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D:\D Data\Haider Ali\Flow of fund Prices and publication Div\Publication\MSB\0525\MSB files\"/>
    </mc:Choice>
  </mc:AlternateContent>
  <bookViews>
    <workbookView xWindow="0" yWindow="0" windowWidth="20490" windowHeight="7620" firstSheet="23" activeTab="42"/>
  </bookViews>
  <sheets>
    <sheet name="23" sheetId="2" r:id="rId1"/>
    <sheet name="24" sheetId="3" r:id="rId2"/>
    <sheet name="25" sheetId="76" r:id="rId3"/>
    <sheet name="26" sheetId="4" r:id="rId4"/>
    <sheet name="27" sheetId="59" r:id="rId5"/>
    <sheet name="28" sheetId="5" r:id="rId6"/>
    <sheet name="29" sheetId="6" r:id="rId7"/>
    <sheet name="30" sheetId="60" r:id="rId8"/>
    <sheet name="31" sheetId="73" r:id="rId9"/>
    <sheet name="32" sheetId="74" r:id="rId10"/>
    <sheet name="33" sheetId="7" r:id="rId11"/>
    <sheet name="34" sheetId="8" r:id="rId12"/>
    <sheet name="35" sheetId="9" r:id="rId13"/>
    <sheet name="36" sheetId="10" r:id="rId14"/>
    <sheet name="37" sheetId="11" r:id="rId15"/>
    <sheet name="38" sheetId="62" r:id="rId16"/>
    <sheet name="39" sheetId="12" r:id="rId17"/>
    <sheet name="40" sheetId="13" r:id="rId18"/>
    <sheet name="41" sheetId="68" r:id="rId19"/>
    <sheet name="42" sheetId="14" r:id="rId20"/>
    <sheet name="43" sheetId="15" r:id="rId21"/>
    <sheet name="44" sheetId="16" r:id="rId22"/>
    <sheet name="45" sheetId="65" r:id="rId23"/>
    <sheet name="46" sheetId="66" r:id="rId24"/>
    <sheet name="47" sheetId="75" r:id="rId25"/>
    <sheet name="48" sheetId="17" r:id="rId26"/>
    <sheet name="49" sheetId="18" r:id="rId27"/>
    <sheet name="50" sheetId="63" r:id="rId28"/>
    <sheet name="51" sheetId="64" r:id="rId29"/>
    <sheet name="52" sheetId="19" r:id="rId30"/>
    <sheet name="53" sheetId="71" r:id="rId31"/>
    <sheet name="54" sheetId="69" r:id="rId32"/>
    <sheet name="55" sheetId="70" r:id="rId33"/>
    <sheet name="56" sheetId="72" r:id="rId34"/>
    <sheet name="57" sheetId="20" r:id="rId35"/>
    <sheet name="58" sheetId="21" r:id="rId36"/>
    <sheet name="59" sheetId="25" r:id="rId37"/>
    <sheet name="60" sheetId="26" r:id="rId38"/>
    <sheet name="61" sheetId="27" r:id="rId39"/>
    <sheet name="62" sheetId="28" r:id="rId40"/>
    <sheet name="63" sheetId="29" r:id="rId41"/>
    <sheet name="64" sheetId="30" r:id="rId42"/>
    <sheet name="65" sheetId="31" r:id="rId43"/>
    <sheet name="66" sheetId="32" r:id="rId44"/>
    <sheet name="67" sheetId="33" r:id="rId45"/>
    <sheet name="68" sheetId="34" r:id="rId46"/>
    <sheet name="69" sheetId="35" r:id="rId47"/>
    <sheet name="70" sheetId="36" r:id="rId48"/>
    <sheet name="71" sheetId="37" r:id="rId49"/>
    <sheet name="72" sheetId="38" r:id="rId50"/>
    <sheet name="73" sheetId="61" r:id="rId51"/>
    <sheet name="74" sheetId="39" r:id="rId52"/>
    <sheet name="75" sheetId="40" r:id="rId53"/>
    <sheet name="76" sheetId="67" r:id="rId54"/>
    <sheet name="77" sheetId="41" r:id="rId55"/>
    <sheet name="78" sheetId="42" r:id="rId56"/>
    <sheet name="79" sheetId="43" r:id="rId57"/>
    <sheet name="80" sheetId="44" r:id="rId58"/>
    <sheet name="81" sheetId="45" r:id="rId59"/>
    <sheet name="82" sheetId="46" r:id="rId60"/>
    <sheet name="83" sheetId="47" r:id="rId61"/>
    <sheet name="84" sheetId="48" r:id="rId62"/>
    <sheet name="85" sheetId="49" r:id="rId63"/>
    <sheet name="86" sheetId="50" r:id="rId64"/>
    <sheet name="87" sheetId="51" r:id="rId65"/>
    <sheet name="88" sheetId="52" r:id="rId66"/>
    <sheet name="89" sheetId="56" r:id="rId67"/>
    <sheet name="90" sheetId="57" r:id="rId68"/>
    <sheet name="91" sheetId="58" r:id="rId69"/>
  </sheets>
  <definedNames>
    <definedName name="OLE_LINK1" localSheetId="34">'57'!$A$2</definedName>
    <definedName name="_xlnm.Print_Area" localSheetId="0">'23'!$A$1:$D$68</definedName>
    <definedName name="_xlnm.Print_Area" localSheetId="1">'24'!$A$1:$D$72</definedName>
    <definedName name="_xlnm.Print_Area" localSheetId="2">'25'!$A$1:$D$97</definedName>
    <definedName name="_xlnm.Print_Area" localSheetId="3">'26'!$A$1:$I$25</definedName>
    <definedName name="_xlnm.Print_Area" localSheetId="4">'27'!$A$1:$K$27</definedName>
    <definedName name="_xlnm.Print_Area" localSheetId="5">'28'!$A$1:$F$70</definedName>
    <definedName name="_xlnm.Print_Area" localSheetId="6">'29'!$A$1:$F$64</definedName>
    <definedName name="_xlnm.Print_Area" localSheetId="7">'30'!$A$1:$K$70</definedName>
    <definedName name="_xlnm.Print_Area" localSheetId="8">'31'!$A$1:$K$58</definedName>
    <definedName name="_xlnm.Print_Area" localSheetId="9">'32'!$A$1:$K$59</definedName>
    <definedName name="_xlnm.Print_Area" localSheetId="10">'33'!$A$1:$K$38</definedName>
    <definedName name="_xlnm.Print_Area" localSheetId="11">'34'!$A$1:$K$40</definedName>
    <definedName name="_xlnm.Print_Area" localSheetId="12">'35'!$A$1:$K$77</definedName>
    <definedName name="_xlnm.Print_Area" localSheetId="13">'36'!$A$1:$K$31</definedName>
    <definedName name="_xlnm.Print_Area" localSheetId="14">'37'!$A$1:$G$42</definedName>
    <definedName name="_xlnm.Print_Area" localSheetId="15">'38'!$A$1:$K$39</definedName>
    <definedName name="_xlnm.Print_Area" localSheetId="16">'39'!$A$1:$E$31</definedName>
    <definedName name="_xlnm.Print_Area" localSheetId="17">'40'!$A$1:$G$43</definedName>
    <definedName name="_xlnm.Print_Area" localSheetId="18">'41'!$A$1:$K$45</definedName>
    <definedName name="_xlnm.Print_Area" localSheetId="19">'42'!$A$1:$S$36</definedName>
    <definedName name="_xlnm.Print_Area" localSheetId="20">'43'!$A$1:$G$71</definedName>
    <definedName name="_xlnm.Print_Area" localSheetId="21">'44'!$A$1:$G$60</definedName>
    <definedName name="_xlnm.Print_Area" localSheetId="22">'45'!$A$1:$K$70</definedName>
    <definedName name="_xlnm.Print_Area" localSheetId="23">'46'!$A$1:$K$60</definedName>
    <definedName name="_xlnm.Print_Area" localSheetId="24">'47'!$A$1:$K$69</definedName>
    <definedName name="_xlnm.Print_Area" localSheetId="25">'48'!$A$1:$G$75</definedName>
    <definedName name="_xlnm.Print_Area" localSheetId="26">'49'!$A$1:$G$77</definedName>
    <definedName name="_xlnm.Print_Area" localSheetId="27">'50'!$A$1:$K$76</definedName>
    <definedName name="_xlnm.Print_Area" localSheetId="28">'51'!$A$1:$K$79</definedName>
    <definedName name="_xlnm.Print_Area" localSheetId="29">'52'!$A$1:$K$31</definedName>
    <definedName name="_xlnm.Print_Area" localSheetId="30">'53'!$A$1:$K$33</definedName>
    <definedName name="_xlnm.Print_Area" localSheetId="31">'54'!$A$1:$K$33</definedName>
    <definedName name="_xlnm.Print_Area" localSheetId="32">'55'!$A$1:$K$26</definedName>
    <definedName name="_xlnm.Print_Area" localSheetId="33">'56'!$A$1:$K$35</definedName>
    <definedName name="_xlnm.Print_Area" localSheetId="34">'57'!$A$1:$G$57</definedName>
    <definedName name="_xlnm.Print_Area" localSheetId="35">'58'!$A$1:$G$59</definedName>
    <definedName name="_xlnm.Print_Area" localSheetId="36">'59'!$A$1:$G$57</definedName>
    <definedName name="_xlnm.Print_Area" localSheetId="37">'60'!$A$1:$G$59</definedName>
    <definedName name="_xlnm.Print_Area" localSheetId="38">'61'!$A$1:$L$33</definedName>
    <definedName name="_xlnm.Print_Area" localSheetId="39">'62'!$A$1:$H$65</definedName>
    <definedName name="_xlnm.Print_Area" localSheetId="40">'63'!$A$1:$H$64</definedName>
    <definedName name="_xlnm.Print_Area" localSheetId="41">'64'!$A$1:$K$66</definedName>
    <definedName name="_xlnm.Print_Area" localSheetId="42">'65'!$A$1:$K$41</definedName>
    <definedName name="_xlnm.Print_Area" localSheetId="43">'66'!$A$1:$J$51</definedName>
    <definedName name="_xlnm.Print_Area" localSheetId="44">'67'!$A$1:$J$51</definedName>
    <definedName name="_xlnm.Print_Area" localSheetId="45">'68'!$A$1:$J$45</definedName>
    <definedName name="_xlnm.Print_Area" localSheetId="46">'69'!$A$1:$J$60</definedName>
    <definedName name="_xlnm.Print_Area" localSheetId="47">'70'!$A$1:$J$54</definedName>
    <definedName name="_xlnm.Print_Area" localSheetId="48">'71'!$A$1:$E$44</definedName>
    <definedName name="_xlnm.Print_Area" localSheetId="49">'72'!$A$1:$E$45</definedName>
    <definedName name="_xlnm.Print_Area" localSheetId="50">'73'!$A$1:$F$42</definedName>
    <definedName name="_xlnm.Print_Area" localSheetId="51">'74'!$A$1:$G$88</definedName>
    <definedName name="_xlnm.Print_Area" localSheetId="52">'75'!$A$1:$G$90</definedName>
    <definedName name="_xlnm.Print_Area" localSheetId="53">'76'!$A$1:$F$90</definedName>
    <definedName name="_xlnm.Print_Area" localSheetId="54">'77'!$A$1:$K$46</definedName>
    <definedName name="_xlnm.Print_Area" localSheetId="55">'78'!$A$1:$J$47</definedName>
    <definedName name="_xlnm.Print_Area" localSheetId="56">'79'!$A$1:$J$51</definedName>
    <definedName name="_xlnm.Print_Area" localSheetId="57">'80'!$A$1:$K$36</definedName>
    <definedName name="_xlnm.Print_Area" localSheetId="58">'81'!$A$1:$Q$51</definedName>
    <definedName name="_xlnm.Print_Area" localSheetId="59">'82'!$A$1:$Q$67</definedName>
    <definedName name="_xlnm.Print_Area" localSheetId="60">'83'!$A$1:$G$35</definedName>
    <definedName name="_xlnm.Print_Area" localSheetId="61">'84'!$A$1:$L$55</definedName>
    <definedName name="_xlnm.Print_Area" localSheetId="63">'86'!$A$1:$S$37</definedName>
    <definedName name="_xlnm.Print_Area" localSheetId="64">'87'!$A$1:$H$69</definedName>
    <definedName name="_xlnm.Print_Area" localSheetId="65">'88'!$A$1:$L$63</definedName>
    <definedName name="_xlnm.Print_Area" localSheetId="67">'90'!$A$1:$G$21</definedName>
    <definedName name="_xlnm.Print_Titles" localSheetId="4">'27'!$1:$7</definedName>
    <definedName name="_xlnm.Print_Titles" localSheetId="7">'30'!$1:$6</definedName>
    <definedName name="_xlnm.Print_Titles" localSheetId="22">'45'!$1:$6</definedName>
    <definedName name="_xlnm.Print_Titles" localSheetId="27">'50'!$1:$7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4" i="32" l="1"/>
  <c r="I14" i="32"/>
  <c r="H14" i="32"/>
  <c r="G14" i="32"/>
  <c r="F14" i="32"/>
  <c r="E14" i="32"/>
  <c r="D14" i="32"/>
  <c r="C14" i="32"/>
  <c r="B14" i="32"/>
</calcChain>
</file>

<file path=xl/comments1.xml><?xml version="1.0" encoding="utf-8"?>
<comments xmlns="http://schemas.openxmlformats.org/spreadsheetml/2006/main">
  <authors>
    <author>Author</author>
  </authors>
  <commentList>
    <comment ref="B35" authorId="0" shapeId="0">
      <text>
        <r>
          <rPr>
            <b/>
            <sz val="9"/>
            <color indexed="81"/>
            <rFont val="Tahoma"/>
            <family val="2"/>
          </rPr>
          <t>Author:</t>
        </r>
        <r>
          <rPr>
            <sz val="9"/>
            <color indexed="81"/>
            <rFont val="Tahoma"/>
            <family val="2"/>
          </rPr>
          <t xml:space="preserve">
Bank of Punjab</t>
        </r>
      </text>
    </comment>
  </commentList>
</comments>
</file>

<file path=xl/sharedStrings.xml><?xml version="1.0" encoding="utf-8"?>
<sst xmlns="http://schemas.openxmlformats.org/spreadsheetml/2006/main" count="4207" uniqueCount="1729">
  <si>
    <t xml:space="preserve">  I. Currency and Deposits</t>
  </si>
  <si>
    <t>1. Currency</t>
  </si>
  <si>
    <t>2. Transferable Deposits</t>
  </si>
  <si>
    <t>3. Restricted/ compulsory deposits</t>
  </si>
  <si>
    <t>4 Other Deposits</t>
  </si>
  <si>
    <t>II. Securities(other than shares)</t>
  </si>
  <si>
    <t>1. Short-term</t>
  </si>
  <si>
    <t>2. Long-term</t>
  </si>
  <si>
    <t>III. Loans extended (Advances)</t>
  </si>
  <si>
    <t>A) Money at call</t>
  </si>
  <si>
    <t>B) Reverse Repo</t>
  </si>
  <si>
    <t>C) Bills purchased and discounted</t>
  </si>
  <si>
    <t>D) Other short-term advances</t>
  </si>
  <si>
    <t>IV. Shares and other equity</t>
  </si>
  <si>
    <t>1. Quoted</t>
  </si>
  <si>
    <t>2. Non quoted</t>
  </si>
  <si>
    <t>3. Investment fund shares</t>
  </si>
  <si>
    <t>V. Insurance Technical Reserve</t>
  </si>
  <si>
    <t>VI. Financial Derivatives</t>
  </si>
  <si>
    <t>VII. Other accounts receivable</t>
  </si>
  <si>
    <t>1. Trade credit and advances</t>
  </si>
  <si>
    <t>2. Others</t>
  </si>
  <si>
    <t>A) Dividends receivable resident sector</t>
  </si>
  <si>
    <t>B) Settlement accounts resident sector</t>
  </si>
  <si>
    <t>C) Items in the process of collection</t>
  </si>
  <si>
    <t>D) Miscellaneous assets residents sector</t>
  </si>
  <si>
    <t>E) Other non- resident accounts receivable</t>
  </si>
  <si>
    <t>VIII.  Non-financial assets</t>
  </si>
  <si>
    <t>1. Produced assets</t>
  </si>
  <si>
    <t>A) Tangible fixed assets</t>
  </si>
  <si>
    <t>a) Dwellings</t>
  </si>
  <si>
    <t xml:space="preserve">i) Building on freehold land </t>
  </si>
  <si>
    <t xml:space="preserve">ii) Building on leasehold land </t>
  </si>
  <si>
    <t>b) Other buildings and structures</t>
  </si>
  <si>
    <t>c) Machinery and equipment</t>
  </si>
  <si>
    <t>i) Transport equipments</t>
  </si>
  <si>
    <t>ii) Furniture &amp; Fixtures</t>
  </si>
  <si>
    <t>iii) Office equipments</t>
  </si>
  <si>
    <t>iv) Other machinery &amp; equipments</t>
  </si>
  <si>
    <t>d) Other tangible fixed assets n.e.s</t>
  </si>
  <si>
    <t>B) Intangible fixed assets</t>
  </si>
  <si>
    <t>a) Computer software</t>
  </si>
  <si>
    <t>b) Other intangible fixed assets n.e.s</t>
  </si>
  <si>
    <t>C) Inventories</t>
  </si>
  <si>
    <t>D) Valuables</t>
  </si>
  <si>
    <t>2. Non-produced assets</t>
  </si>
  <si>
    <t>A) Tangible non-produced assets</t>
  </si>
  <si>
    <t>a) Land</t>
  </si>
  <si>
    <t>i) Land underlying Buildings and structures</t>
  </si>
  <si>
    <t>1. Freehold land</t>
  </si>
  <si>
    <t>2. Leasehold land</t>
  </si>
  <si>
    <t>ii) Recreational land</t>
  </si>
  <si>
    <t>iii) Other land n.e.s</t>
  </si>
  <si>
    <t>b) Other tangible non-produced assets n.e.s</t>
  </si>
  <si>
    <t>B) Intangible non-produced assets</t>
  </si>
  <si>
    <t>a) Leases and other transferable contracts</t>
  </si>
  <si>
    <t>b) Purchased goodwill</t>
  </si>
  <si>
    <t>c) Other intangible non-produced assets n.e.s</t>
  </si>
  <si>
    <t xml:space="preserve">                                                                                                                                                                                                                                                                                                                                                                                                                                                                                                                                                                                                                                                                                                                                                                                                                                                                                                                                                                                                                                                                                                                                                                                                                                                                                                                                                                                                                                                                                                                                                                                                                                                                                                                                                                                                                                                                                                                                                                                                                                                                                                                                                                                                                                                                                                                                                                                                                                                                                                                                                                                                                                                                                                                                                                                                                                                                                                                                </t>
  </si>
  <si>
    <t>I. Deposits</t>
  </si>
  <si>
    <t>1. Transferable Deposits</t>
  </si>
  <si>
    <t>2. Restricted/ compulsory deposits</t>
  </si>
  <si>
    <t>3. Other deposits</t>
  </si>
  <si>
    <t>II. Securities (other than shares bonds/ debentures etc.)</t>
  </si>
  <si>
    <t>III. Loans (Borrowings)</t>
  </si>
  <si>
    <t>B) Repurchase agreements (Repo)</t>
  </si>
  <si>
    <t>C) Other short-term borrowings</t>
  </si>
  <si>
    <t>2. Long-term borrowings</t>
  </si>
  <si>
    <t>IV. Financial Derivatives</t>
  </si>
  <si>
    <t>V. Other accounts payable</t>
  </si>
  <si>
    <t>1. Provision for losses</t>
  </si>
  <si>
    <t>A) Provision for loan losses-Specific</t>
  </si>
  <si>
    <t>B) Provision for loan losses-General</t>
  </si>
  <si>
    <t>C) Provision for other losses</t>
  </si>
  <si>
    <t>2.  Accumulated Depreciation</t>
  </si>
  <si>
    <t>3. Other accounts payable other resident Sectors</t>
  </si>
  <si>
    <t>A) Dividends payable</t>
  </si>
  <si>
    <t>B) Settlement accounts</t>
  </si>
  <si>
    <t>D) Miscellaneous liability items</t>
  </si>
  <si>
    <t>a) Suspense account</t>
  </si>
  <si>
    <t>b) Provision for expected costs</t>
  </si>
  <si>
    <t>c) Deferred tax liabilities</t>
  </si>
  <si>
    <t>d) Accrued wages</t>
  </si>
  <si>
    <t>e) Accrued rent</t>
  </si>
  <si>
    <t>f) Accrued taxes</t>
  </si>
  <si>
    <t>g) Other miscellaneous liability items</t>
  </si>
  <si>
    <t>4. Other non- resident accounts payable</t>
  </si>
  <si>
    <t>A) Dividends payable non-residents</t>
  </si>
  <si>
    <t>B) Settlement accounts non-residents</t>
  </si>
  <si>
    <t>D) Miscellaneous liability items - non-residents</t>
  </si>
  <si>
    <t>VI. Insurance, pension, and standardized guarantee schemes</t>
  </si>
  <si>
    <t>VII. Shares and other equity</t>
  </si>
  <si>
    <t>4. Retained earnings</t>
  </si>
  <si>
    <t>5. Current year result</t>
  </si>
  <si>
    <t>6. General and special reserve</t>
  </si>
  <si>
    <t>7. Valuation adjustments</t>
  </si>
  <si>
    <t>1. Guarantees</t>
  </si>
  <si>
    <t>2. Commitments</t>
  </si>
  <si>
    <t>3. Other contingent liabilities</t>
  </si>
  <si>
    <t>Notes:</t>
  </si>
  <si>
    <t>1: Total advances shown in assets may differ from advances presented in table 3.8 (Scheduled Banks Advances) due to inclusion of interbank advances and accrued interest on advances.</t>
  </si>
  <si>
    <t>2: Total deposits shown in liabilities may differ from deposits presented in table 3.2 (Scheduled Banks Deposits)  due to inclusion of interbank deposits, placements, margin deposits (deposits held by banks as collateral against letter of credits, letter of guarantees), bills payables and accrued interest on deposits.</t>
  </si>
  <si>
    <t>Jun</t>
  </si>
  <si>
    <t>Dec</t>
  </si>
  <si>
    <t>Mar</t>
  </si>
  <si>
    <t>No. of Accounts</t>
  </si>
  <si>
    <t>Amount</t>
  </si>
  <si>
    <t xml:space="preserve">Current Deposits </t>
  </si>
  <si>
    <t>Call Deposits</t>
  </si>
  <si>
    <t>Other Deposits Accounts</t>
  </si>
  <si>
    <t>Saving Deposits</t>
  </si>
  <si>
    <t>FIXED  DEPOSITS</t>
  </si>
  <si>
    <t xml:space="preserve"> Less Than 6 months</t>
  </si>
  <si>
    <t>For 6 months &amp; over but less than 1 year</t>
  </si>
  <si>
    <t>For 1 year &amp; over but less than 2 years</t>
  </si>
  <si>
    <t>For 2 years &amp; over but less than 3 years</t>
  </si>
  <si>
    <t xml:space="preserve">For 3 years &amp; over but less than 4 years </t>
  </si>
  <si>
    <t xml:space="preserve">For 4 years &amp; over but less than 5 years  </t>
  </si>
  <si>
    <t>For 5 years &amp; over</t>
  </si>
  <si>
    <t>This Data is being published on quarterly basis w.e.f. March, 2023.</t>
  </si>
  <si>
    <t>3.3 Classification of Scheduled Banks' Deposits</t>
  </si>
  <si>
    <t>1. FOREIGN CONSTITUENTS</t>
  </si>
  <si>
    <t xml:space="preserve">   I. Official</t>
  </si>
  <si>
    <t xml:space="preserve">   II. Business</t>
  </si>
  <si>
    <t xml:space="preserve">   III. Personal</t>
  </si>
  <si>
    <t>2. DOMESTIC CONSTITUENTS</t>
  </si>
  <si>
    <t xml:space="preserve">   I. GOVERNMENT</t>
  </si>
  <si>
    <t xml:space="preserve">      a. Federal Government</t>
  </si>
  <si>
    <t xml:space="preserve">      b. Provincial Governments</t>
  </si>
  <si>
    <t xml:space="preserve">      c. Local Bodies</t>
  </si>
  <si>
    <t xml:space="preserve">   II.  NON-FINANCIAL PUBLIC SECTOR ENTERPRISES (NFPSE)</t>
  </si>
  <si>
    <t xml:space="preserve">      a. Agriculture, hunting and forestry</t>
  </si>
  <si>
    <t xml:space="preserve">      b. Services</t>
  </si>
  <si>
    <t xml:space="preserve">      c. Utilities</t>
  </si>
  <si>
    <t xml:space="preserve">      d. Transport, storage and communications</t>
  </si>
  <si>
    <t xml:space="preserve">      e. Manufacturing</t>
  </si>
  <si>
    <t xml:space="preserve">      f. Mining and Quarrying</t>
  </si>
  <si>
    <t xml:space="preserve">      g. Construction</t>
  </si>
  <si>
    <t xml:space="preserve">      h. Commerce and Trade</t>
  </si>
  <si>
    <t xml:space="preserve">      i.  Others</t>
  </si>
  <si>
    <t xml:space="preserve">   III. NON-BANK FINANCIAL INSTITUTIONS (NBFIs)</t>
  </si>
  <si>
    <t xml:space="preserve">     a. Mutual Funds and AMCs</t>
  </si>
  <si>
    <t xml:space="preserve">      b. Insurance &amp; Pension Funds</t>
  </si>
  <si>
    <t xml:space="preserve">      c. MFIs and DFIs</t>
  </si>
  <si>
    <t xml:space="preserve">      d. Stock Exchange &amp; Brokerage Houses</t>
  </si>
  <si>
    <t xml:space="preserve">      e. Modarabas</t>
  </si>
  <si>
    <t xml:space="preserve">      f. Other NBFIs</t>
  </si>
  <si>
    <t xml:space="preserve">   IV.  PRIVATE SECTOR (BUSINESS)</t>
  </si>
  <si>
    <t xml:space="preserve">      a. Agriculture, forestry and fishing</t>
  </si>
  <si>
    <t xml:space="preserve">         01. Crop and animal production, hunting and related service activities</t>
  </si>
  <si>
    <t xml:space="preserve">            i. Growing of Wheat, Rice, Sugar Cane &amp; Cotton</t>
  </si>
  <si>
    <t xml:space="preserve">            ii. Growing of tropical, subtropical, pome and stone fruits &amp; vegetables</t>
  </si>
  <si>
    <t xml:space="preserve">            iii. Growing of other fruits, vegetables and crops</t>
  </si>
  <si>
    <t xml:space="preserve">            iv. Raising of livestock and other related activities</t>
  </si>
  <si>
    <t xml:space="preserve">            v. Other agricultural support activities</t>
  </si>
  <si>
    <t xml:space="preserve">            vi. Hunting, trapping and related service activities</t>
  </si>
  <si>
    <t xml:space="preserve">         02 - Forestry and logging</t>
  </si>
  <si>
    <t xml:space="preserve">         03 - Fishing and aquaculture</t>
  </si>
  <si>
    <t xml:space="preserve">      b. Mining and quarrying</t>
  </si>
  <si>
    <t xml:space="preserve">         01 - Mining of coal and lignite</t>
  </si>
  <si>
    <t xml:space="preserve">         02 - Extraction of crude petroleum and natural gas</t>
  </si>
  <si>
    <t xml:space="preserve">         03 - Mining of metal ores</t>
  </si>
  <si>
    <t xml:space="preserve">         04-Other mining and quarrying</t>
  </si>
  <si>
    <t xml:space="preserve">         05- Mining support service activities</t>
  </si>
  <si>
    <t xml:space="preserve">      c. Manufacturing</t>
  </si>
  <si>
    <t xml:space="preserve">         01 - Manufacture of food products</t>
  </si>
  <si>
    <t xml:space="preserve">         02 - Manufacture of beverages</t>
  </si>
  <si>
    <t xml:space="preserve">         03 - Manufacture of tobacco products</t>
  </si>
  <si>
    <t xml:space="preserve">         04 - Manufacture of textiles</t>
  </si>
  <si>
    <t xml:space="preserve">            i. Preparation and spinning of textile fibers</t>
  </si>
  <si>
    <t xml:space="preserve">              ii. Weaving of textiles</t>
  </si>
  <si>
    <t xml:space="preserve">            iii. Finishing of textiles</t>
  </si>
  <si>
    <t xml:space="preserve">            iv. Manufacture of knitted and crocheted fabrics</t>
  </si>
  <si>
    <t xml:space="preserve">            v. Manufacture of made-up textile articles, except apparel</t>
  </si>
  <si>
    <t xml:space="preserve">            vi. Manufacture of carpets and rugs</t>
  </si>
  <si>
    <t xml:space="preserve">            vii. Manufacture of other textiles n.e.c.</t>
  </si>
  <si>
    <t xml:space="preserve">         05 - Manufacture of wearing apparel</t>
  </si>
  <si>
    <t xml:space="preserve">         06 - Manufacture of leather and related products</t>
  </si>
  <si>
    <t xml:space="preserve">            i. Tanning and dressing of leather; dressing and dyeing of fur</t>
  </si>
  <si>
    <t xml:space="preserve">            ii. Manufacture of luggage, handbags and the like, saddlery and harness</t>
  </si>
  <si>
    <t xml:space="preserve">            iii. Manufacture of footwear</t>
  </si>
  <si>
    <t xml:space="preserve">               a). Leather wear</t>
  </si>
  <si>
    <t xml:space="preserve">               b). Rubber and Plastic wear</t>
  </si>
  <si>
    <t xml:space="preserve">        08 - Manufacture of paper and paper products</t>
  </si>
  <si>
    <t xml:space="preserve">        09 - Printing and reproduction of recorded media</t>
  </si>
  <si>
    <t xml:space="preserve">         10 - Manufacture of coke and refined petroleum products</t>
  </si>
  <si>
    <t xml:space="preserve">         11 - Manufacture of chemicals and chemical products</t>
  </si>
  <si>
    <t xml:space="preserve">         12 - Manufacture of basic pharmaceutical products and pharmaceutical preparations</t>
  </si>
  <si>
    <t xml:space="preserve">         13 - Manufacture of rubber and plastics products</t>
  </si>
  <si>
    <t xml:space="preserve">         14 - Manufacture of other non-metallic mineral products</t>
  </si>
  <si>
    <t xml:space="preserve">         15 - Manufacture of basic metals</t>
  </si>
  <si>
    <t xml:space="preserve">         16.  Manufacture of fabricated metal products, except machinery and equipment</t>
  </si>
  <si>
    <t xml:space="preserve">         17 - Manufacture of computer, electronic and optical products</t>
  </si>
  <si>
    <t xml:space="preserve">         18 - Manufacture of electrical equipment</t>
  </si>
  <si>
    <t xml:space="preserve">         19 - Manufacture of machinery and equipment</t>
  </si>
  <si>
    <t xml:space="preserve">         20 - Manufacture of motor vehicles, trailers and semi-trailers</t>
  </si>
  <si>
    <t xml:space="preserve">         21 - Manufacture of other transport equipment</t>
  </si>
  <si>
    <t xml:space="preserve">         22 - Manufacture of furniture</t>
  </si>
  <si>
    <t xml:space="preserve">         23. Other manufacturing</t>
  </si>
  <si>
    <t xml:space="preserve">         24 - Repair and installation of machinery and equipment</t>
  </si>
  <si>
    <t xml:space="preserve">      d. Electricity, gas, steam and air conditioning supply</t>
  </si>
  <si>
    <t xml:space="preserve">      e. Water supply; sewerage, waste management and remediation activities</t>
  </si>
  <si>
    <t xml:space="preserve">      f. Construction</t>
  </si>
  <si>
    <t xml:space="preserve">         01 - Construction of buildings</t>
  </si>
  <si>
    <t xml:space="preserve">         02 - Civil engineering</t>
  </si>
  <si>
    <t xml:space="preserve">         03 - Specialized construction activities</t>
  </si>
  <si>
    <t xml:space="preserve">       g.  Wholesale and retail trade; repair of motor vehicles and motorcycles</t>
  </si>
  <si>
    <t xml:space="preserve">         01 - Wholesale and retail trade and repair of motor vehicles and motorcycles</t>
  </si>
  <si>
    <t xml:space="preserve">         02 - Wholesale trade, except of motor vehicles and motorcycles</t>
  </si>
  <si>
    <t xml:space="preserve">         03 - Retail trade, except of motor vehicles and motorcycles</t>
  </si>
  <si>
    <t xml:space="preserve">      h. Transportation and storage</t>
  </si>
  <si>
    <t xml:space="preserve">      i. Accommodation and food service activities</t>
  </si>
  <si>
    <t xml:space="preserve">  j. Information and communication</t>
  </si>
  <si>
    <t xml:space="preserve">      k. Real estate activities</t>
  </si>
  <si>
    <t xml:space="preserve">      l. Professional, scientific and technical activities</t>
  </si>
  <si>
    <t xml:space="preserve">         01 - Legal and accounting activities</t>
  </si>
  <si>
    <t xml:space="preserve">         02 - Activities of head offices; management consultancy activities</t>
  </si>
  <si>
    <t xml:space="preserve">         03 - Architectural and engineering activities; technical testing and analysis</t>
  </si>
  <si>
    <t xml:space="preserve">         04 - Scientific research and development</t>
  </si>
  <si>
    <t xml:space="preserve">         05 - Advertising and market research</t>
  </si>
  <si>
    <t xml:space="preserve">         06 - Other professional, scientific and technical activities</t>
  </si>
  <si>
    <t xml:space="preserve">         07 - Veterinary activities</t>
  </si>
  <si>
    <t xml:space="preserve">      m. Administrative and support service activities</t>
  </si>
  <si>
    <t xml:space="preserve">         01 - Rental and leasing activities</t>
  </si>
  <si>
    <t xml:space="preserve">         02 - Employment activities</t>
  </si>
  <si>
    <t xml:space="preserve">         03 - Travel agency, tour operator, reservation service and related activities</t>
  </si>
  <si>
    <t xml:space="preserve">         04 - Security and investigation activities</t>
  </si>
  <si>
    <t xml:space="preserve">         05. Services to buildings and landscape activities</t>
  </si>
  <si>
    <t xml:space="preserve">         06 - Office administrative, office support and other business support activities</t>
  </si>
  <si>
    <t xml:space="preserve">      n. Education</t>
  </si>
  <si>
    <t xml:space="preserve">      o. Human health and social work activities</t>
  </si>
  <si>
    <t xml:space="preserve">      p. Arts, entertainment and recreation</t>
  </si>
  <si>
    <t xml:space="preserve">      q. Other service activities</t>
  </si>
  <si>
    <t xml:space="preserve">   V. TRUST FUNDS AND NON PROFIT ORGANIZATIONS</t>
  </si>
  <si>
    <t xml:space="preserve">   VI. PERSONAL</t>
  </si>
  <si>
    <t xml:space="preserve">   VII.  OTHER</t>
  </si>
  <si>
    <t>TOTAL</t>
  </si>
  <si>
    <t>Note:</t>
  </si>
  <si>
    <t>This Data is being published on quarterly basis w.e.f. March 2023.</t>
  </si>
  <si>
    <t>3.4 Classification of Scheduled Banks' Deposits</t>
  </si>
  <si>
    <t>FOREIGN CONSTITUENTS</t>
  </si>
  <si>
    <t>DOMESTIC CONSTITUENTS</t>
  </si>
  <si>
    <t>SIZE OF ACCOUNTS</t>
  </si>
  <si>
    <t>Government</t>
  </si>
  <si>
    <t>Non-Financial</t>
  </si>
  <si>
    <t>NBFC’s</t>
  </si>
  <si>
    <t>Private Sector</t>
  </si>
  <si>
    <t>(Rs.)</t>
  </si>
  <si>
    <t>Public Sector</t>
  </si>
  <si>
    <t>Business</t>
  </si>
  <si>
    <t>No of</t>
  </si>
  <si>
    <t>No. of</t>
  </si>
  <si>
    <t>Accounts</t>
  </si>
  <si>
    <t>Less Than 25,000</t>
  </si>
  <si>
    <t>25,000 to 50,000</t>
  </si>
  <si>
    <t>50,000 to 100,000</t>
  </si>
  <si>
    <t>100,000 to 150,000</t>
  </si>
  <si>
    <t>150,000 to 200,000</t>
  </si>
  <si>
    <t>200,000 to 300,000</t>
  </si>
  <si>
    <t>300,000 to 400,000</t>
  </si>
  <si>
    <t>400,000 to 500,000</t>
  </si>
  <si>
    <t>500,000 to 750,000</t>
  </si>
  <si>
    <t>750,000 to 1,000,000</t>
  </si>
  <si>
    <t>1,000,000 to 2,000,000</t>
  </si>
  <si>
    <t>2,000,000 to 3,000,000</t>
  </si>
  <si>
    <t>3,000,000 to 4,000,000</t>
  </si>
  <si>
    <t>4,000,000 to 5,000,000</t>
  </si>
  <si>
    <t>5,000,000 to 6,000,000</t>
  </si>
  <si>
    <t>6,000,000 to 7,000,000</t>
  </si>
  <si>
    <t>7,000,000 to 8,000,000</t>
  </si>
  <si>
    <t>8,000,000 to 9,000,000</t>
  </si>
  <si>
    <t>9,000,000 to 10,000,000</t>
  </si>
  <si>
    <t>10,000,000 to 100,000,000</t>
  </si>
  <si>
    <t>100,000,000 to 500,000,000</t>
  </si>
  <si>
    <t>500,000,000 to 1,000,000,000</t>
  </si>
  <si>
    <t>1,000,000,000 to 5,000,000,000</t>
  </si>
  <si>
    <t>5,000,000,000 to10,000,000,000</t>
  </si>
  <si>
    <t>10,000,000,000 &amp; Over</t>
  </si>
  <si>
    <t>Trust Funds</t>
  </si>
  <si>
    <t>Personal</t>
  </si>
  <si>
    <t>Others</t>
  </si>
  <si>
    <t>Sub Total</t>
  </si>
  <si>
    <t>Provinces/</t>
  </si>
  <si>
    <t>Regions</t>
  </si>
  <si>
    <t>Category</t>
  </si>
  <si>
    <t>Rural</t>
  </si>
  <si>
    <t>Urban</t>
  </si>
  <si>
    <t>Total</t>
  </si>
  <si>
    <t>Overall</t>
  </si>
  <si>
    <t xml:space="preserve">Foreign Constituents </t>
  </si>
  <si>
    <t>Non-Financial Public  Sector Enterprises</t>
  </si>
  <si>
    <t xml:space="preserve">NBFCs &amp; Financial Auxiliaries </t>
  </si>
  <si>
    <t>Private Sector (Business)</t>
  </si>
  <si>
    <t xml:space="preserve">Trust Funds &amp; Non Profit Organizations </t>
  </si>
  <si>
    <t>Personal/Individuals</t>
  </si>
  <si>
    <t>Punjab</t>
  </si>
  <si>
    <t>Sindh</t>
  </si>
  <si>
    <t>Khyber Pakhtunkhwa</t>
  </si>
  <si>
    <t>Balochistan</t>
  </si>
  <si>
    <t>Islamabad</t>
  </si>
  <si>
    <t>Gilgit-Baltistan</t>
  </si>
  <si>
    <t>Non-Financial Public Sector Enterprises</t>
  </si>
  <si>
    <t>AJK</t>
  </si>
  <si>
    <r>
      <t>"Urban area”</t>
    </r>
    <r>
      <rPr>
        <sz val="7.5"/>
        <color theme="1"/>
        <rFont val="Times New Roman"/>
        <family val="1"/>
      </rPr>
      <t xml:space="preserve"> 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</si>
  <si>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Foreign Constituents:</t>
    </r>
    <r>
      <rPr>
        <sz val="7.5"/>
        <color theme="1"/>
        <rFont val="Times New Roman"/>
        <family val="1"/>
      </rPr>
      <t xml:space="preserve"> This covers the transactions with the non-residents working in our economy. This includes Officials (Embassies consulates, foreign missions), Business (Corporations working in Pakistan for short periods as construction companies) and Personals (Students, travelers).</t>
    </r>
  </si>
  <si>
    <r>
      <t>Government:</t>
    </r>
    <r>
      <rPr>
        <sz val="7.5"/>
        <color theme="1"/>
        <rFont val="Times New Roman"/>
        <family val="1"/>
      </rPr>
      <t xml:space="preserve"> 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</si>
  <si>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t>Similarly, disbursements to eight main borrowers (Foreign, Govt., NFPSEs, NBFCs, Private Sector, Trust Fund, Personal and Others) are made by bank branches located in various regions/Provinces, while in case of deposits, the bank branches located in the various regions/Provinces have mobilized the deposits from these eight categories.</t>
  </si>
  <si>
    <r>
      <t>NFPSEs (Non-financial Public Sector Enterprises):</t>
    </r>
    <r>
      <rPr>
        <sz val="7.5"/>
        <color theme="1"/>
        <rFont val="Times New Roman"/>
        <family val="1"/>
      </rPr>
      <t xml:space="preserve"> These are the non-financial resident corporations, which are controlled by government, which may be exercised through ownership of more than half the voting shares, legislation, decree, or regulations that establish specific corporate policy or allow the government to appoint the directors.</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</si>
  <si>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</si>
  <si>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r>
      <t>Private Sector Business:</t>
    </r>
    <r>
      <rPr>
        <sz val="7.5"/>
        <color theme="1"/>
        <rFont val="Times New Roman"/>
        <family val="1"/>
      </rPr>
      <t xml:space="preserve"> Includes nonfinancial corporations that are not controlled by the government and are mainly engaged in production of goods and services based on market prices for the benefit of its shareholders. It also includes quasi corporations, which maintain accounts separate from their owners. The classification of Private Sector Business in Pakistan is based on ISIC Rev 4, which covers all segments of business.</t>
    </r>
  </si>
  <si>
    <r>
      <t>Trust Fund:</t>
    </r>
    <r>
      <rPr>
        <sz val="7.5"/>
        <color theme="1"/>
        <rFont val="Times New Roman"/>
        <family val="1"/>
      </rPr>
      <t xml:space="preserve"> This includes the Private Trusts and Non-profit Institution, Non-government Organization (NGOs)/ Community Based and Organizations (CBOs).</t>
    </r>
  </si>
  <si>
    <r>
      <t>Personal:</t>
    </r>
    <r>
      <rPr>
        <sz val="7.5"/>
        <color theme="1"/>
        <rFont val="Times New Roman"/>
        <family val="1"/>
      </rPr>
      <t xml:space="preserve"> This includes Bank Employees and Consumer Financing which are classified under advances, while in case of deposits, Salaried Persons, Self employed and Other Persons (House-wives, students etc) are included.</t>
    </r>
  </si>
  <si>
    <r>
      <t>Others:</t>
    </r>
    <r>
      <rPr>
        <sz val="7.5"/>
        <color theme="1"/>
        <rFont val="Times New Roman"/>
        <family val="1"/>
      </rPr>
      <t xml:space="preserve"> This includes all those, which are not classified elsewhere.</t>
    </r>
  </si>
  <si>
    <t>3.6 Classification of Scheduled Banks' Deposits</t>
  </si>
  <si>
    <t>All Banks</t>
  </si>
  <si>
    <t>5,000,000,000 to 10,000,000,000</t>
  </si>
  <si>
    <t>Notes:-</t>
  </si>
  <si>
    <t xml:space="preserve">1. Classification of size wise deposits has been improved by collecting data from all Scheduled banks based on actual size of each account. Previously, it was based on estimates by average size of different size groups. </t>
  </si>
  <si>
    <t> 2. The upper limits of the range is exclusive of amounts e.g. Rs. 500,000 to 750,000 stands for Rs. 500,000 and over but less than Rs. 750,000</t>
  </si>
  <si>
    <t>4. ‘Amount’ represents the total amount of all deposits falling in the particular class.</t>
  </si>
  <si>
    <t>5. This Data is being published on quarterly basis w.e.f. March, 2023.</t>
  </si>
  <si>
    <t xml:space="preserve">Total Accounts </t>
  </si>
  <si>
    <t>Active Accounts</t>
  </si>
  <si>
    <t>Dormant Accounts</t>
  </si>
  <si>
    <t xml:space="preserve">Total Accounts-Male </t>
  </si>
  <si>
    <t>Active Accounts-Male</t>
  </si>
  <si>
    <t>Dormant Accounts-Male</t>
  </si>
  <si>
    <t>Total Accounts-Female</t>
  </si>
  <si>
    <t>Active Accounts-Female</t>
  </si>
  <si>
    <t>Dormant Accounts-Female</t>
  </si>
  <si>
    <t>Total Accounts-Transgender</t>
  </si>
  <si>
    <t>Active Accounts-Transgender</t>
  </si>
  <si>
    <t>Dormant Accounts-Transgender</t>
  </si>
  <si>
    <r>
      <t>No. of Depositors</t>
    </r>
    <r>
      <rPr>
        <b/>
        <vertAlign val="superscript"/>
        <sz val="8"/>
        <color rgb="FF000000"/>
        <rFont val="Times New Roman"/>
        <family val="1"/>
      </rPr>
      <t>2</t>
    </r>
  </si>
  <si>
    <t>Total  Depositors</t>
  </si>
  <si>
    <t>Active Depositors</t>
  </si>
  <si>
    <t>Dormant Depositors</t>
  </si>
  <si>
    <t>Total Depositors-Male</t>
  </si>
  <si>
    <t>Active Depositors-Male</t>
  </si>
  <si>
    <t>Dormant Depositors-Male</t>
  </si>
  <si>
    <t>Total Depositors-Female</t>
  </si>
  <si>
    <t>Active Depositors-Female</t>
  </si>
  <si>
    <t>Dormant Depositors-Female</t>
  </si>
  <si>
    <t>Total Depositors-Transgender</t>
  </si>
  <si>
    <t>Active Depositors-Transgender</t>
  </si>
  <si>
    <t>Dormant Depositors-Transgender</t>
  </si>
  <si>
    <t>3.8 Classification of Scheduled Banks' Advances</t>
  </si>
  <si>
    <t xml:space="preserve">Notes:                                   </t>
  </si>
  <si>
    <t xml:space="preserve">1.  Classification of size wise advances has been improved by collecting data from all Scheduled banks based on actual size of each and every account. Previously, it was based on estimates by average size of different size groups. </t>
  </si>
  <si>
    <t>2.   The upper limits of the range is exclusive of amounts e.g. Rs. 500,000 to 750,000 stands for Rs. 500,000 and over but less than Rs. 750,000</t>
  </si>
  <si>
    <t>4. ‘Amount’ represents the total amount of all advances falling in the particular class.</t>
  </si>
  <si>
    <t>5. This Data is being published on quarterly basis w.e.f. March 2023.</t>
  </si>
  <si>
    <r>
      <t>3.9 Classification of Scheduled Banks' Advances</t>
    </r>
    <r>
      <rPr>
        <b/>
        <sz val="12"/>
        <color rgb="FF000000"/>
        <rFont val="Times New Roman"/>
        <family val="1"/>
      </rPr>
      <t xml:space="preserve">  </t>
    </r>
  </si>
  <si>
    <t>Foreign</t>
  </si>
  <si>
    <t>Non-Financial Public Sector</t>
  </si>
  <si>
    <t>NBFCs</t>
  </si>
  <si>
    <t>Trust Funds and Non-Profit Institutions</t>
  </si>
  <si>
    <t>No. of A/C</t>
  </si>
  <si>
    <t>No of A/C</t>
  </si>
  <si>
    <t xml:space="preserve">3.10 Classification of Scheduled Banks' Advances  </t>
  </si>
  <si>
    <t>BORROWERS</t>
  </si>
  <si>
    <t>Commercial Banks</t>
  </si>
  <si>
    <t>Specialized Banks</t>
  </si>
  <si>
    <t xml:space="preserve">         01.  Commodity Operations</t>
  </si>
  <si>
    <t xml:space="preserve">         02.  Others</t>
  </si>
  <si>
    <t xml:space="preserve">      01. Agriculture, hunting and forestry</t>
  </si>
  <si>
    <t xml:space="preserve">      02. Services</t>
  </si>
  <si>
    <t xml:space="preserve">      03. Utilities</t>
  </si>
  <si>
    <t xml:space="preserve">      04. Transport, storage and communications</t>
  </si>
  <si>
    <t xml:space="preserve">      05. Manufacturing</t>
  </si>
  <si>
    <t xml:space="preserve">      06. Mining and Quarrying</t>
  </si>
  <si>
    <t xml:space="preserve">      07. Construction</t>
  </si>
  <si>
    <t xml:space="preserve">      08. Commerce and Trade</t>
  </si>
  <si>
    <t xml:space="preserve">      09. Others</t>
  </si>
  <si>
    <t xml:space="preserve">      01. Mutual Funds and AMCs</t>
  </si>
  <si>
    <t xml:space="preserve">      02. Insurance &amp; Pension Funds</t>
  </si>
  <si>
    <t xml:space="preserve">      03. MFIs and DFIs</t>
  </si>
  <si>
    <t xml:space="preserve">      04. Stock Exchange &amp; Brokerage Houses</t>
  </si>
  <si>
    <t xml:space="preserve">      05. Modarabas</t>
  </si>
  <si>
    <t xml:space="preserve">      06. Other NBFIs</t>
  </si>
  <si>
    <t xml:space="preserve">            i.  Growing of Wheat, Rice, Sugar Cane &amp; Cotton</t>
  </si>
  <si>
    <t>ii. Growing of tropical, subtropical, pome and stone fruits &amp; vegetables.</t>
  </si>
  <si>
    <t xml:space="preserve">         01.  Mining of coal and lignite</t>
  </si>
  <si>
    <t xml:space="preserve">         02. Extraction of crude petroleum and natural gas</t>
  </si>
  <si>
    <t xml:space="preserve">         03. Mining of metal ores</t>
  </si>
  <si>
    <t xml:space="preserve">         04. Other mining and quarrying</t>
  </si>
  <si>
    <t xml:space="preserve">         05. Mining support service activities</t>
  </si>
  <si>
    <t xml:space="preserve">         01.  Manufacture of food products</t>
  </si>
  <si>
    <t xml:space="preserve">         02. Manufacture of beverages</t>
  </si>
  <si>
    <t xml:space="preserve">         03. Manufacture of tobacco products</t>
  </si>
  <si>
    <t xml:space="preserve">         04. Manufacture of textiles</t>
  </si>
  <si>
    <t xml:space="preserve">           i.  Preparation and spinning of textile fibers</t>
  </si>
  <si>
    <t xml:space="preserve">            ii. Weaving of textiles</t>
  </si>
  <si>
    <t xml:space="preserve">         05. Manufacture of wearing apparel</t>
  </si>
  <si>
    <t xml:space="preserve">         06. Manufacture of leather and related products</t>
  </si>
  <si>
    <t>ii. Manufacture of luggage, handbags and the like, saddlery and harness</t>
  </si>
  <si>
    <t>07. Manufacture of wood and of products of wood and cork, except furniture; manufacture of articles of straw and plaiting materials</t>
  </si>
  <si>
    <t xml:space="preserve">         08.  Manufacture of paper and paper products</t>
  </si>
  <si>
    <t xml:space="preserve">         09. Printing and reproduction of recorded media</t>
  </si>
  <si>
    <t xml:space="preserve">         10. Manufacture of coke and refined petroleum products</t>
  </si>
  <si>
    <t xml:space="preserve">         11. Manufacture of chemicals and chemical products</t>
  </si>
  <si>
    <t>12. Manufacture of basic pharmaceutical products and pharmaceutical preparations</t>
  </si>
  <si>
    <t xml:space="preserve">         13. Manufacture of rubber and plastics products</t>
  </si>
  <si>
    <t xml:space="preserve">         14. Manufacture of other non-metallic mineral products</t>
  </si>
  <si>
    <t xml:space="preserve">         15. Manufacture of basic metals</t>
  </si>
  <si>
    <t>16. Manufacture of fabricated metal products, except machinery and equipment</t>
  </si>
  <si>
    <t xml:space="preserve">         17. Manufacture of computer, electronic and optical products</t>
  </si>
  <si>
    <t xml:space="preserve">         18. Manufacture of electrical equipment</t>
  </si>
  <si>
    <t xml:space="preserve">         19. Manufacture of machinery and equipment</t>
  </si>
  <si>
    <t xml:space="preserve">         20. Manufacture of motor vehicles, trailers and semi-trailers</t>
  </si>
  <si>
    <t xml:space="preserve">         21. Manufacture of other transport equipment</t>
  </si>
  <si>
    <t xml:space="preserve">         22. Manufacture of furniture</t>
  </si>
  <si>
    <t xml:space="preserve">         23 Other manufacturing</t>
  </si>
  <si>
    <t xml:space="preserve">         24. Repair and installation of machinery and equipment</t>
  </si>
  <si>
    <t>d. Electricity, gas, steam and air conditioning supply</t>
  </si>
  <si>
    <t>e. Water supply; sewerage, waste management and remediation activities</t>
  </si>
  <si>
    <t xml:space="preserve">     f. Construction</t>
  </si>
  <si>
    <t xml:space="preserve">         01.  Construction of buildings</t>
  </si>
  <si>
    <t xml:space="preserve">         02. Civil engineering</t>
  </si>
  <si>
    <t xml:space="preserve">         03. Specialized construction activities</t>
  </si>
  <si>
    <t>g. Wholesale and retail trade; repair of motor vehicles and motorcycles</t>
  </si>
  <si>
    <t>01. Wholesale and retail trade and repair of motor vehicles and motorcycles</t>
  </si>
  <si>
    <t xml:space="preserve">         02.  Wholesale trade, except of motor vehicles and motorcycles</t>
  </si>
  <si>
    <t xml:space="preserve">         03. Retail trade, except of motor vehicles and motorcycles</t>
  </si>
  <si>
    <t xml:space="preserve">      j. Information and communication</t>
  </si>
  <si>
    <t xml:space="preserve">   V. TRUST FUNDS AND NON-PROFIT ORGANIZATIONS</t>
  </si>
  <si>
    <t xml:space="preserve">      a. Bank Employees</t>
  </si>
  <si>
    <t xml:space="preserve">      b. Consumer Financing</t>
  </si>
  <si>
    <t xml:space="preserve">         01. For house building</t>
  </si>
  <si>
    <t xml:space="preserve">         02. For transport i.e., purchase of car etc</t>
  </si>
  <si>
    <t xml:space="preserve">         03. Credit cards</t>
  </si>
  <si>
    <t xml:space="preserve">         04. Consumers durable</t>
  </si>
  <si>
    <t xml:space="preserve">         05. Personal loans</t>
  </si>
  <si>
    <t xml:space="preserve">       c. Other</t>
  </si>
  <si>
    <t>Note: This Data is being published on quarterly basis w.e.f. March 2023.</t>
  </si>
  <si>
    <t xml:space="preserve">3.11 Classification of Scheduled Banks' Advances  </t>
  </si>
  <si>
    <t>A. Quoted on the Stock Exchange:</t>
  </si>
  <si>
    <t>1. To Stock Brokers and Dealers:</t>
  </si>
  <si>
    <t>(a) Government and Other Trustee Securities</t>
  </si>
  <si>
    <t>(b) Shares and Debentures</t>
  </si>
  <si>
    <t>(c) Participation Term Certificates</t>
  </si>
  <si>
    <t>(d) Others</t>
  </si>
  <si>
    <t>2. To Others:</t>
  </si>
  <si>
    <t>B. Unquoted on the Stock Exchange:</t>
  </si>
  <si>
    <t>III. Merchandise</t>
  </si>
  <si>
    <t>A. Food Items:</t>
  </si>
  <si>
    <t>1. Wheat</t>
  </si>
  <si>
    <t>2. Rice and Paddy</t>
  </si>
  <si>
    <t>3. Other Grains &amp; Pulses:</t>
  </si>
  <si>
    <t>(a) Indigenous</t>
  </si>
  <si>
    <t>(b) Imported</t>
  </si>
  <si>
    <t>4. Edible Oils:</t>
  </si>
  <si>
    <t>5. Sugar:</t>
  </si>
  <si>
    <t>6. Kariana And Spices</t>
  </si>
  <si>
    <t>7. Fish And Fish Preparations</t>
  </si>
  <si>
    <t>8. Other Food Items:</t>
  </si>
  <si>
    <t>B. Raw Materials:</t>
  </si>
  <si>
    <t>1. Cotton Raw:</t>
  </si>
  <si>
    <t>2. Synthetic Fibers:</t>
  </si>
  <si>
    <t>3. Fertilizers:</t>
  </si>
  <si>
    <t>4. Petroleum Crude:</t>
  </si>
  <si>
    <t>5. Iron and Steel:</t>
  </si>
  <si>
    <t>6. Wool &amp; Goat Hair</t>
  </si>
  <si>
    <t>7. Hides &amp; Skins</t>
  </si>
  <si>
    <t>8. Oil Seeds</t>
  </si>
  <si>
    <t>9. Pesticides &amp; Insecticides:</t>
  </si>
  <si>
    <t>10. Other Raw Materials:</t>
  </si>
  <si>
    <t>C. Finished/Manufactured Goods:</t>
  </si>
  <si>
    <t>1. Cotton Textiles:</t>
  </si>
  <si>
    <t>2. Cotton Yarn:</t>
  </si>
  <si>
    <t>3. Other Textiles:</t>
  </si>
  <si>
    <t>4. Machinery:</t>
  </si>
  <si>
    <t>5. Handloom Products</t>
  </si>
  <si>
    <t>6. Carpets &amp; Rugs</t>
  </si>
  <si>
    <t>7. Readymade Garments</t>
  </si>
  <si>
    <t>8. Cement and Cement Products:</t>
  </si>
  <si>
    <t>9. Sports Goods</t>
  </si>
  <si>
    <t>10. Surgical Instruments</t>
  </si>
  <si>
    <t>11. Chemicals &amp; Dyes</t>
  </si>
  <si>
    <t>12. Other Finished Goods:</t>
  </si>
  <si>
    <t>IV. Fixed Assets Including Machinery</t>
  </si>
  <si>
    <t>A. Transport Equipments</t>
  </si>
  <si>
    <t>B. Furniture &amp; Fixtures</t>
  </si>
  <si>
    <t>C. Office Equipments</t>
  </si>
  <si>
    <t>D. Other Machinery &amp; Equipments</t>
  </si>
  <si>
    <t>V. Real Estate</t>
  </si>
  <si>
    <t>A. Land</t>
  </si>
  <si>
    <t>1. Residential</t>
  </si>
  <si>
    <t>(a) House</t>
  </si>
  <si>
    <t>(b) Flat</t>
  </si>
  <si>
    <t>2. Non-Residential</t>
  </si>
  <si>
    <t>(a) Commercial</t>
  </si>
  <si>
    <t>(b) Industrial</t>
  </si>
  <si>
    <t>c) Agriculture</t>
  </si>
  <si>
    <t>(c) Others</t>
  </si>
  <si>
    <t>B. Buildings:</t>
  </si>
  <si>
    <t>VI. Fixed Deposits and Insurance Policies</t>
  </si>
  <si>
    <t>A. Bank Deposits</t>
  </si>
  <si>
    <t>1. Security Deposits</t>
  </si>
  <si>
    <t>2. Term Deposits (TDRs)</t>
  </si>
  <si>
    <t>3. Other Deposits</t>
  </si>
  <si>
    <t>B. Insurance Policies</t>
  </si>
  <si>
    <t>VII. Others</t>
  </si>
  <si>
    <t>A. Other Secured Advances</t>
  </si>
  <si>
    <t>1. Receivables</t>
  </si>
  <si>
    <t>2. Employees Benefits</t>
  </si>
  <si>
    <t>3. Others</t>
  </si>
  <si>
    <t>B. Advances Secured by Guarantee(s)</t>
  </si>
  <si>
    <t>1. Institutional Guarantee(s)</t>
  </si>
  <si>
    <t>2. Individual Guarantee(s)</t>
  </si>
  <si>
    <t>VIII. Unsecured Advances</t>
  </si>
  <si>
    <t>1. Credit Cards</t>
  </si>
  <si>
    <t>2. Personal Loan</t>
  </si>
  <si>
    <r>
      <t>3.12 Classification of Scheduled Banks' Advances</t>
    </r>
    <r>
      <rPr>
        <b/>
        <sz val="12"/>
        <color rgb="FF000000"/>
        <rFont val="Times New Roman"/>
        <family val="1"/>
      </rPr>
      <t xml:space="preserve">  </t>
    </r>
  </si>
  <si>
    <t>(%)</t>
  </si>
  <si>
    <t>No. of A/Cs.</t>
  </si>
  <si>
    <t>3.13 Private Sector Business and Type of Financing-Overall</t>
  </si>
  <si>
    <t xml:space="preserve"> PRIVATE SECTOR (BUSINESS)</t>
  </si>
  <si>
    <t>A. Agriculture, forestry, and fishing</t>
  </si>
  <si>
    <t xml:space="preserve">Trade finance </t>
  </si>
  <si>
    <t>Working capital</t>
  </si>
  <si>
    <t>Fixed investment</t>
  </si>
  <si>
    <t>Construction Financing</t>
  </si>
  <si>
    <t xml:space="preserve">Other </t>
  </si>
  <si>
    <t>B. Mining and quarrying</t>
  </si>
  <si>
    <t>C. Manufacturing</t>
  </si>
  <si>
    <t>D. Electricity, gas, steam and air conditioning supply</t>
  </si>
  <si>
    <t>E. Water supply; sewerage, waste management and remediation activities</t>
  </si>
  <si>
    <t>F. Construction</t>
  </si>
  <si>
    <t>G. Wholesale and retail trade; repair of motor vehicles and motorcycles</t>
  </si>
  <si>
    <t>H. Transportation and storage</t>
  </si>
  <si>
    <t>I. Accommodation and food service activities</t>
  </si>
  <si>
    <t>J. Information and communication</t>
  </si>
  <si>
    <t>K. Real estate activities</t>
  </si>
  <si>
    <t>L. Professional, scientific and technical activities</t>
  </si>
  <si>
    <t>M. Administrative and support service activities</t>
  </si>
  <si>
    <t>N. Education</t>
  </si>
  <si>
    <t>O. Human health and social work activities</t>
  </si>
  <si>
    <t>P. Arts, entertainment, and recreation</t>
  </si>
  <si>
    <t>Q. Other service activities</t>
  </si>
  <si>
    <t xml:space="preserve">Total </t>
  </si>
  <si>
    <t xml:space="preserve">Notes:                                                                                                                                                                               </t>
  </si>
  <si>
    <t xml:space="preserve">1. Loans Include Advances plus Bills Purchased &amp; Discounted but excludes foreign bills. </t>
  </si>
  <si>
    <t>2. Islamic Financings, Advances (against Murabaha etc) inventories and other related items previously reported under Other Assets has been reclassified as credit w.e.f June 2014.</t>
  </si>
  <si>
    <t>4. Construction Financing contains both Working Capital and Fixed Investment loans provided by Banks for construction purposes.</t>
  </si>
  <si>
    <t xml:space="preserve">5. Details of the changes/revisions are available in "Revision note" on SBP web at www.sbp.org.pk/ecodata/Revision_Monetary_Stats.pdf </t>
  </si>
  <si>
    <t>3.14 Private Sector Business and Type of Financing-SMEs</t>
  </si>
  <si>
    <t>1.  Loans Include Advances plus Bills Purchased &amp; Discounted but excludes foreign bills.</t>
  </si>
  <si>
    <t>2. Islamic Financing, Advances (against Murabaha etc) inventories and other related items previously reported under Other Assets has been reclassified as credit w.e.f Jun 2014.</t>
  </si>
  <si>
    <r>
      <t xml:space="preserve">5. Details of the changes/revisions are available in "Revision note" on SBP web at </t>
    </r>
    <r>
      <rPr>
        <u/>
        <sz val="7"/>
        <color rgb="FF0000FF"/>
        <rFont val="Times New Roman"/>
        <family val="1"/>
      </rPr>
      <t>www.sbp.org.pk/ecodata/Revision_Monetary_Stats.pdf</t>
    </r>
  </si>
  <si>
    <t>Period</t>
  </si>
  <si>
    <t>Province/</t>
  </si>
  <si>
    <t>Region</t>
  </si>
  <si>
    <t>Disbursements</t>
  </si>
  <si>
    <t>Utilization in same Region</t>
  </si>
  <si>
    <t>Utilized in other Regions</t>
  </si>
  <si>
    <t>Disbursed from other but Utilized in Given Region</t>
  </si>
  <si>
    <t>Total Utilization</t>
  </si>
  <si>
    <t>Utilization as % of  Disbursement</t>
  </si>
  <si>
    <t>% of Regional Disbursement</t>
  </si>
  <si>
    <t>KPK</t>
  </si>
  <si>
    <t>Jul-Dec</t>
  </si>
  <si>
    <t>Place of disbursement</t>
  </si>
  <si>
    <t>Place of</t>
  </si>
  <si>
    <t>Utilization</t>
  </si>
  <si>
    <t>Punjab Total</t>
  </si>
  <si>
    <t>Sindh Total</t>
  </si>
  <si>
    <t>KPK Total</t>
  </si>
  <si>
    <t>Balochistan Total</t>
  </si>
  <si>
    <t>Islamabad Total</t>
  </si>
  <si>
    <t>Gilgit-Baltistan Total</t>
  </si>
  <si>
    <t>AJK Total</t>
  </si>
  <si>
    <t>Grand Total</t>
  </si>
  <si>
    <t>Place of Utilization</t>
  </si>
  <si>
    <t>Disbursement</t>
  </si>
  <si>
    <t>Gilgit Baltistan</t>
  </si>
  <si>
    <t>- : Value is zero;    .. : Amount is less than 5.0 million</t>
  </si>
  <si>
    <t xml:space="preserve">Borrower </t>
  </si>
  <si>
    <t xml:space="preserve">Borrower  </t>
  </si>
  <si>
    <r>
      <t xml:space="preserve">"Urban area” </t>
    </r>
    <r>
      <rPr>
        <sz val="7.5"/>
        <color theme="1"/>
        <rFont val="Times New Roman"/>
        <family val="1"/>
      </rPr>
      <t>means an area which falls within jurisdiction of Municipal Corporation, or Metropolitan Corporation, or Municipal Committee, or Town Committee, or Cantonment Board, or any other area which has developed urban characteristics, and is declared as urban area by the government under Local Government Act 1975. While the areas other than urban areas are classified as rural areas.</t>
    </r>
  </si>
  <si>
    <r>
      <t xml:space="preserve">Government: </t>
    </r>
    <r>
      <rPr>
        <sz val="7.5"/>
        <color theme="1"/>
        <rFont val="Times New Roman"/>
        <family val="1"/>
      </rPr>
      <t>This includes Federal Government, Provincial &amp; Local Governments deposits and advances. Further, disbursements to Government (Federal, Provincial &amp; Local) are made by bank branches located in various regions/Provinces, while in case of deposits, the bank branches located in the various regions/Provinces have mobilized the deposits from the Government (Federal, Provincial &amp; Local).</t>
    </r>
  </si>
  <si>
    <r>
      <t>NBFCs &amp; Fin Aux.:</t>
    </r>
    <r>
      <rPr>
        <sz val="7.5"/>
        <color theme="1"/>
        <rFont val="Times New Roman"/>
        <family val="1"/>
      </rPr>
      <t xml:space="preserve"> NBFCs (Nonbank Financial Companies) &amp; Fin Aux.(Financial Auxiliaries) are categorized into groups of development finance institutions, leasing companies, investment banks, modaraba companies, housing finance companies, mutual funds, venture capital companies , discount houses, stock exchanges , exchange companies and insurance companies etc.</t>
    </r>
  </si>
  <si>
    <t>Period/Provinces</t>
  </si>
  <si>
    <t>Farm Sector</t>
  </si>
  <si>
    <t>Subsistence Holding</t>
  </si>
  <si>
    <t>Economic Holding</t>
  </si>
  <si>
    <t>Above Economic Holding</t>
  </si>
  <si>
    <t>Disbursed</t>
  </si>
  <si>
    <t>Outstanding</t>
  </si>
  <si>
    <t>Jul-Sep</t>
  </si>
  <si>
    <t>Azad Jammu Kashmir</t>
  </si>
  <si>
    <t>All Pakistan</t>
  </si>
  <si>
    <t>Jul-Mar</t>
  </si>
  <si>
    <t>Jul-Jun</t>
  </si>
  <si>
    <t>FY24</t>
  </si>
  <si>
    <t>Non-Farm Sector</t>
  </si>
  <si>
    <t>Small Farm</t>
  </si>
  <si>
    <t>Large Farm</t>
  </si>
  <si>
    <t>Farm &amp; Nom Farm</t>
  </si>
  <si>
    <t>Source: Agriculture Credit &amp; Financial Inclusion Department</t>
  </si>
  <si>
    <t>3.20 Agricultural Loans Disbursed by Holdings and Sectors</t>
  </si>
  <si>
    <t>Farm (Crop) Sector </t>
  </si>
  <si>
    <t>Purpose</t>
  </si>
  <si>
    <t>Subsistence Holdings</t>
  </si>
  <si>
    <t>Economic Holdings</t>
  </si>
  <si>
    <t>Above Economic Holdings</t>
  </si>
  <si>
    <t>No. of Borrowers</t>
  </si>
  <si>
    <t>Amount Disbursed</t>
  </si>
  <si>
    <t>Production Loans</t>
  </si>
  <si>
    <t>All Crops Loan (Excluding Veg &amp; Fruits)</t>
  </si>
  <si>
    <t>Vegetables</t>
  </si>
  <si>
    <t>Fruits/Orchards</t>
  </si>
  <si>
    <t>Flowers/Ornamental Plants</t>
  </si>
  <si>
    <t>Development Loans</t>
  </si>
  <si>
    <t>Plough Cattle</t>
  </si>
  <si>
    <t>Tube wells</t>
  </si>
  <si>
    <t>Sprinkle &amp; Trickle Irrigation</t>
  </si>
  <si>
    <t>Tractors</t>
  </si>
  <si>
    <t>Orchards</t>
  </si>
  <si>
    <t>Farm Transportation</t>
  </si>
  <si>
    <t>Godown/Silos</t>
  </si>
  <si>
    <t>Land Improvement</t>
  </si>
  <si>
    <t>Farm Machinery</t>
  </si>
  <si>
    <t>High Quality Seed Processing Units</t>
  </si>
  <si>
    <t>Green House/ Tunnel Farming</t>
  </si>
  <si>
    <t>Cold Storage</t>
  </si>
  <si>
    <t>Others NGOs</t>
  </si>
  <si>
    <t>Corporate Farming</t>
  </si>
  <si>
    <t>Non- Farm (Non-Crop) Sector</t>
  </si>
  <si>
    <t xml:space="preserve">                            </t>
  </si>
  <si>
    <r>
      <t>(Million Rupees</t>
    </r>
    <r>
      <rPr>
        <sz val="8"/>
        <color theme="1"/>
        <rFont val="Times New Roman"/>
        <family val="1"/>
      </rPr>
      <t>)</t>
    </r>
  </si>
  <si>
    <t>Small Farms</t>
  </si>
  <si>
    <t>Large Farms</t>
  </si>
  <si>
    <t>Livestock, Dairy &amp; Meat</t>
  </si>
  <si>
    <t>Poultry</t>
  </si>
  <si>
    <t>Fisheries</t>
  </si>
  <si>
    <t>Forestry</t>
  </si>
  <si>
    <t xml:space="preserve">                                                                                                                                  Source: Agriculture Credit &amp; Financial Inclusion Department, SBP</t>
  </si>
  <si>
    <t>3.21 Classification of Scheduled Banks' Bills</t>
  </si>
  <si>
    <t>ECONOMIC GROUPS</t>
  </si>
  <si>
    <t>Inland Bills</t>
  </si>
  <si>
    <t>Import Bills</t>
  </si>
  <si>
    <t>Foreign Bills</t>
  </si>
  <si>
    <t xml:space="preserve">         03 - Manufacture of textiles</t>
  </si>
  <si>
    <t xml:space="preserve">         04 - Manufacture of wearing apparel</t>
  </si>
  <si>
    <t xml:space="preserve">         05 - Manufacture of leather and related products</t>
  </si>
  <si>
    <t xml:space="preserve">         06 - Manufacture of paper and paper products</t>
  </si>
  <si>
    <t xml:space="preserve">         07 - Manufacture of coke and refined petroleum products</t>
  </si>
  <si>
    <t xml:space="preserve">         08 - Manufacture of chemicals and chemical products</t>
  </si>
  <si>
    <t>09 - Manufacture of basic pharmaceutical products and pharmaceutical preparations</t>
  </si>
  <si>
    <t xml:space="preserve">         10 - Manufacture of rubber and plastics products</t>
  </si>
  <si>
    <t xml:space="preserve">         11 - Manufacture of other non-metallic mineral products</t>
  </si>
  <si>
    <t xml:space="preserve">         12 - Manufacture of basic metals</t>
  </si>
  <si>
    <t>13 - Manufacture of fabricated metal products, except machinery and equipment</t>
  </si>
  <si>
    <t xml:space="preserve">         14 - Manufacture of computer, electronic and optical products</t>
  </si>
  <si>
    <t xml:space="preserve">         15 - Manufacture of electrical equipment</t>
  </si>
  <si>
    <t xml:space="preserve">         16 - Manufacture of machinery and equipment</t>
  </si>
  <si>
    <t xml:space="preserve">         17 - Manufacture of motor vehicles, trailers and semi-trailers</t>
  </si>
  <si>
    <t xml:space="preserve">         18 - Manufacture of furniture</t>
  </si>
  <si>
    <t xml:space="preserve">         19. Other manufacturing</t>
  </si>
  <si>
    <t xml:space="preserve">    d. Electricity, gas, steam and air conditioning supply</t>
  </si>
  <si>
    <t xml:space="preserve">    f. Construction</t>
  </si>
  <si>
    <t xml:space="preserve">    g. Wholesale and retail trade; repair of motor vehicles and motorcycles</t>
  </si>
  <si>
    <t>01 - Wholesale and retail trade and repair of motor vehicles and motorcycles</t>
  </si>
  <si>
    <t xml:space="preserve">      p. Arts, entertainment, and recreation</t>
  </si>
  <si>
    <t>3.22 Classification of Scheduled Banks' Investments</t>
  </si>
  <si>
    <t>SECURITIES / SHARES</t>
  </si>
  <si>
    <t>Book Value</t>
  </si>
  <si>
    <t>Face Value</t>
  </si>
  <si>
    <t>Market Value</t>
  </si>
  <si>
    <t>I. Federal Government</t>
  </si>
  <si>
    <t xml:space="preserve">      1) Treasury Bills</t>
  </si>
  <si>
    <t xml:space="preserve">      2) Pakistan Investment Bonds (PIBs)</t>
  </si>
  <si>
    <t xml:space="preserve">        a. Fixed Rate</t>
  </si>
  <si>
    <t xml:space="preserve">        b. Floating Rate</t>
  </si>
  <si>
    <t xml:space="preserve">      3) Others</t>
  </si>
  <si>
    <t>II. Provincial Government</t>
  </si>
  <si>
    <t>III. Local Government</t>
  </si>
  <si>
    <t>IV. SHARES</t>
  </si>
  <si>
    <t xml:space="preserve">      1) Quoted On The Stock Exchange </t>
  </si>
  <si>
    <t xml:space="preserve">         of which:</t>
  </si>
  <si>
    <t xml:space="preserve">           Financial Institutions</t>
  </si>
  <si>
    <t xml:space="preserve">          NFPSEs</t>
  </si>
  <si>
    <t xml:space="preserve">          Private Sector</t>
  </si>
  <si>
    <t xml:space="preserve">      2) Unquoted On The Stock Exchange</t>
  </si>
  <si>
    <t xml:space="preserve">          of which:</t>
  </si>
  <si>
    <t xml:space="preserve">            Financial Institutions</t>
  </si>
  <si>
    <t xml:space="preserve">           NFPSEs</t>
  </si>
  <si>
    <t xml:space="preserve">V. DEBENTURES </t>
  </si>
  <si>
    <t>VI. PARTICIPATION TERM CERTIFICATES</t>
  </si>
  <si>
    <t>VII. CERTIFICATE OF INVESTEMENTS</t>
  </si>
  <si>
    <t>VIII. TERM FINANCE CERTIFICATES</t>
  </si>
  <si>
    <t xml:space="preserve">IX. MUTUAL FUNDS </t>
  </si>
  <si>
    <t xml:space="preserve">X. OTHERS </t>
  </si>
  <si>
    <t>XI. Islamic Banking Products - Investments</t>
  </si>
  <si>
    <t xml:space="preserve">      a. Government Islamic Securities</t>
  </si>
  <si>
    <t xml:space="preserve">      1. GOP Ijara Sukuk</t>
  </si>
  <si>
    <t xml:space="preserve">         a. Variable Rental Rate</t>
  </si>
  <si>
    <t xml:space="preserve">         b. Fixed Rental Rate</t>
  </si>
  <si>
    <t xml:space="preserve">      2. Bai Muajjal - Government</t>
  </si>
  <si>
    <t xml:space="preserve">      3. Islamic Naya Pakistan Certificate</t>
  </si>
  <si>
    <t xml:space="preserve">      4. Other</t>
  </si>
  <si>
    <t xml:space="preserve">      b. Corporate Sukuks</t>
  </si>
  <si>
    <t xml:space="preserve">        1) Diminishing Musharaka Sukuk   </t>
  </si>
  <si>
    <t xml:space="preserve">        2) Ijaraha Sukuk</t>
  </si>
  <si>
    <t xml:space="preserve">        3) Modaraba Sukuk</t>
  </si>
  <si>
    <t xml:space="preserve">        4) Wakala Sukuk</t>
  </si>
  <si>
    <t xml:space="preserve">        5) Any other </t>
  </si>
  <si>
    <t xml:space="preserve">      c. Wakala Placements</t>
  </si>
  <si>
    <t xml:space="preserve">      d. Commodity Murabaha</t>
  </si>
  <si>
    <t xml:space="preserve">      e. Modarba Certificates</t>
  </si>
  <si>
    <t xml:space="preserve">      f. Placements Bai Muajjal</t>
  </si>
  <si>
    <t xml:space="preserve">      g. Certificate of Investment (COIs)</t>
  </si>
  <si>
    <t xml:space="preserve">      h. Other Islamic Mode of Investments</t>
  </si>
  <si>
    <t>RATE OF</t>
  </si>
  <si>
    <t>INTEREST</t>
  </si>
  <si>
    <t>01.00*</t>
  </si>
  <si>
    <t>02.00*</t>
  </si>
  <si>
    <t>03.00*</t>
  </si>
  <si>
    <t>04.00*</t>
  </si>
  <si>
    <t>05.00*</t>
  </si>
  <si>
    <t xml:space="preserve">Notes: </t>
  </si>
  <si>
    <t>RETURN</t>
  </si>
  <si>
    <t xml:space="preserve">                                                                                                          </t>
  </si>
  <si>
    <t>RATE OF INTEREST</t>
  </si>
  <si>
    <t>06.00*</t>
  </si>
  <si>
    <t>07.00*</t>
  </si>
  <si>
    <t>08.00*</t>
  </si>
  <si>
    <t>25.00 &amp; above</t>
  </si>
  <si>
    <t>RATE OF RETURN</t>
  </si>
  <si>
    <t>Overall – All Banks</t>
  </si>
  <si>
    <t>TYPE OF DEPOSITS</t>
  </si>
  <si>
    <t>I.</t>
  </si>
  <si>
    <t>II.</t>
  </si>
  <si>
    <t>III.</t>
  </si>
  <si>
    <t>Term or Fixed Deposits</t>
  </si>
  <si>
    <t>(a) Less than 3 months</t>
  </si>
  <si>
    <t>(b) 3 months and over</t>
  </si>
  <si>
    <t>but less than 6 months</t>
  </si>
  <si>
    <t>(c) 6 months and over</t>
  </si>
  <si>
    <t>but less than 1 year</t>
  </si>
  <si>
    <t>(d) 1 year and over but</t>
  </si>
  <si>
    <t>less than 2 years</t>
  </si>
  <si>
    <t>(e) 2 years and over but</t>
  </si>
  <si>
    <t>less than 3 years</t>
  </si>
  <si>
    <t>(f) 3 years and over but</t>
  </si>
  <si>
    <t>less than 4 years</t>
  </si>
  <si>
    <t>(g) 4 years and over but</t>
  </si>
  <si>
    <t>less than 5 years</t>
  </si>
  <si>
    <t>(h) 5 years and over</t>
  </si>
  <si>
    <t>IV.</t>
  </si>
  <si>
    <t>(i)   Excluding current and other deposits</t>
  </si>
  <si>
    <t>(ii)  Including current and other deposits</t>
  </si>
  <si>
    <t xml:space="preserve"> Note:   Figures in parentheses represent as percentage of total deposits excluding current and other deposits.</t>
  </si>
  <si>
    <t>Conventional Banking– All Banks</t>
  </si>
  <si>
    <t xml:space="preserve">(b) 3 months and over </t>
  </si>
  <si>
    <t xml:space="preserve">   but less than 6 months</t>
  </si>
  <si>
    <t xml:space="preserve">(c) 6 months and over </t>
  </si>
  <si>
    <t xml:space="preserve">     but less than 1 year</t>
  </si>
  <si>
    <t xml:space="preserve">     less than 2 years</t>
  </si>
  <si>
    <t xml:space="preserve">     less than 3 years</t>
  </si>
  <si>
    <t xml:space="preserve">    less than 4 years</t>
  </si>
  <si>
    <t xml:space="preserve">     less than 5 years</t>
  </si>
  <si>
    <t>Islamic Banking – All Banks</t>
  </si>
  <si>
    <t xml:space="preserve">       </t>
  </si>
  <si>
    <t xml:space="preserve">    </t>
  </si>
  <si>
    <t>Stock</t>
  </si>
  <si>
    <t>AS AT THE</t>
  </si>
  <si>
    <t>Precious</t>
  </si>
  <si>
    <t>Exchange</t>
  </si>
  <si>
    <t>Real</t>
  </si>
  <si>
    <t>Financial</t>
  </si>
  <si>
    <t>Unsecured</t>
  </si>
  <si>
    <t>END OF</t>
  </si>
  <si>
    <t>Metals</t>
  </si>
  <si>
    <t>Securities</t>
  </si>
  <si>
    <t>Merchandise</t>
  </si>
  <si>
    <t>Machinery</t>
  </si>
  <si>
    <t>Estate</t>
  </si>
  <si>
    <t>Obligations</t>
  </si>
  <si>
    <t>Advances</t>
  </si>
  <si>
    <t>ADVANCES</t>
  </si>
  <si>
    <t>OVERALL- ALL BANKS</t>
  </si>
  <si>
    <t>CONVENTIONAL BANKING - ALL BANKS</t>
  </si>
  <si>
    <t>ISLAMIC BANKING-ALL BANKS</t>
  </si>
  <si>
    <r>
      <t>3.31 Structure</t>
    </r>
    <r>
      <rPr>
        <b/>
        <sz val="8"/>
        <color theme="1"/>
        <rFont val="Times New Roman"/>
        <family val="1"/>
      </rPr>
      <t xml:space="preserve"> </t>
    </r>
    <r>
      <rPr>
        <b/>
        <sz val="14"/>
        <color theme="1"/>
        <rFont val="Times New Roman"/>
        <family val="1"/>
      </rPr>
      <t>of Interest Rates</t>
    </r>
  </si>
  <si>
    <t>w.e.f.</t>
  </si>
  <si>
    <r>
      <t>SBP Reverse Repo Rate</t>
    </r>
    <r>
      <rPr>
        <b/>
        <vertAlign val="superscript"/>
        <sz val="8"/>
        <color theme="1"/>
        <rFont val="Times New Roman"/>
        <family val="1"/>
      </rPr>
      <t>1</t>
    </r>
  </si>
  <si>
    <r>
      <t>SBP Repo  Rate</t>
    </r>
    <r>
      <rPr>
        <b/>
        <vertAlign val="superscript"/>
        <sz val="8"/>
        <color theme="1"/>
        <rFont val="Times New Roman"/>
        <family val="1"/>
      </rPr>
      <t>2</t>
    </r>
  </si>
  <si>
    <r>
      <t>SBP Policy (Target) Rate</t>
    </r>
    <r>
      <rPr>
        <b/>
        <vertAlign val="superscript"/>
        <sz val="8"/>
        <color theme="1"/>
        <rFont val="Times New Roman"/>
        <family val="1"/>
      </rPr>
      <t>3</t>
    </r>
  </si>
  <si>
    <r>
      <t>End User Export Finance Scheme Rate</t>
    </r>
    <r>
      <rPr>
        <b/>
        <vertAlign val="superscript"/>
        <sz val="8"/>
        <color theme="1"/>
        <rFont val="Times New Roman"/>
        <family val="1"/>
      </rPr>
      <t>4</t>
    </r>
  </si>
  <si>
    <t>Rate</t>
  </si>
  <si>
    <t xml:space="preserve">Long Term Financing Facility Rate (LTFF) </t>
  </si>
  <si>
    <t>Period of Financing</t>
  </si>
  <si>
    <t>SBP Rate of Refinance</t>
  </si>
  <si>
    <t>PFIs' Spread</t>
  </si>
  <si>
    <t>End User's Rate</t>
  </si>
  <si>
    <t>Upto 3 years</t>
  </si>
  <si>
    <t>Over 3 years and upto 5 years</t>
  </si>
  <si>
    <t>Over 5 years and upto 10 years</t>
  </si>
  <si>
    <t>Financing Facility for Storage of Agri. Produce (FFSAP)</t>
  </si>
  <si>
    <r>
      <t>Up-to 3 years</t>
    </r>
    <r>
      <rPr>
        <sz val="10"/>
        <color theme="1"/>
        <rFont val="Calibri"/>
        <family val="2"/>
      </rPr>
      <t xml:space="preserve"> </t>
    </r>
  </si>
  <si>
    <t>Over 5 years and upto 7 years</t>
  </si>
  <si>
    <t>Service charges/Mark up rates of Refinance facility for SMEs</t>
  </si>
  <si>
    <t>S.No</t>
  </si>
  <si>
    <t>Refinancing Facility</t>
  </si>
  <si>
    <t>w.e.f</t>
  </si>
  <si>
    <t>(Circular Date)</t>
  </si>
  <si>
    <t>Description</t>
  </si>
  <si>
    <t>Max. Tenor (Years)</t>
  </si>
  <si>
    <t>SBP Rate of Refinance to PFIs'</t>
  </si>
  <si>
    <t>End User Rate (%)</t>
  </si>
  <si>
    <t>Refinancing Facility for Modernization of SMEs</t>
  </si>
  <si>
    <t xml:space="preserve">Up to 10 </t>
  </si>
  <si>
    <t>Refinance Scheme for Working Capital Financing of SEs and Low-End MEs</t>
  </si>
  <si>
    <t>Up to 1</t>
  </si>
  <si>
    <t>Financing Facility for Storage of Agricultural Produce (FFSAP)</t>
  </si>
  <si>
    <t>For SMEs</t>
  </si>
  <si>
    <r>
      <t>Up to</t>
    </r>
    <r>
      <rPr>
        <sz val="8"/>
        <color theme="1"/>
        <rFont val="Times New Roman"/>
        <family val="1"/>
      </rPr>
      <t xml:space="preserve"> 10</t>
    </r>
  </si>
  <si>
    <t>SBP Financing Scheme for Renewable Energy</t>
  </si>
  <si>
    <t>Category I</t>
  </si>
  <si>
    <t xml:space="preserve">Up to 12 </t>
  </si>
  <si>
    <t>Category II</t>
  </si>
  <si>
    <t>Up to 10</t>
  </si>
  <si>
    <t>Category III</t>
  </si>
  <si>
    <t>Refinance and Credit Guarantee Scheme for Women Entrepreneurs</t>
  </si>
  <si>
    <t>Up to 5</t>
  </si>
  <si>
    <t>Small Enterprise (SE) Financing and Credit Guarantee Scheme for Special Persons</t>
  </si>
  <si>
    <t>PFIs: Participating Financial Institutions</t>
  </si>
  <si>
    <t>Source: State Bank of Pakistan</t>
  </si>
  <si>
    <t>1: Formerly known as rate on SBP 3-Day Repo Facility. Since August 17, 2009 Via DMMD Circular # 01 of 2009, it was replaced with SBP O/N Reverse Repo Rate. It remained as SBP Policy rate till May 24, 2015</t>
  </si>
  <si>
    <t>2: Introduced with effect from August 17, 2009 Via DMMD Circular # 01 of 2009, it serves as a Floor for SBP Interest Rate Corridor.</t>
  </si>
  <si>
    <t>3: Introduced with effect from May 25, 2015 Via DMMD Circular # 09 of 2015, as new Policy (Target) Rate. 4: Banks are allowed to charge a maximum spread of 1% (effective March 04, 2014, 2% in case of financing to SMEs without enhancing borrowers' rate).</t>
  </si>
  <si>
    <t>4: Banks are allowed to charge a maximum spread of 1% (effective March 04, 2014, 2% in case of financing to SMEs without enhancing borrowers' rate).</t>
  </si>
  <si>
    <t>3.32 Overall Weighted Average Lending and Deposit Rates</t>
  </si>
  <si>
    <t>Items</t>
  </si>
  <si>
    <t>Gross Disbursements</t>
  </si>
  <si>
    <t>Outstanding Loans</t>
  </si>
  <si>
    <t>Fresh Deposits</t>
  </si>
  <si>
    <t>Outstanding Deposits</t>
  </si>
  <si>
    <t>Including</t>
  </si>
  <si>
    <t>Zero Markup</t>
  </si>
  <si>
    <t>Excluding</t>
  </si>
  <si>
    <t>Inter FIs</t>
  </si>
  <si>
    <t>1.Scheduled Banks (SBs)</t>
  </si>
  <si>
    <t xml:space="preserve">  a. Public</t>
  </si>
  <si>
    <t xml:space="preserve">  b. Private</t>
  </si>
  <si>
    <t xml:space="preserve">  c. Foreign</t>
  </si>
  <si>
    <t xml:space="preserve">  d. Specialized</t>
  </si>
  <si>
    <t>2. DFIs</t>
  </si>
  <si>
    <t>3. MFBs</t>
  </si>
  <si>
    <r>
      <t xml:space="preserve">4. Overall </t>
    </r>
    <r>
      <rPr>
        <b/>
        <sz val="6"/>
        <color theme="1"/>
        <rFont val="Times New Roman"/>
        <family val="1"/>
      </rPr>
      <t>(SBs, MFBs, DFIs)</t>
    </r>
  </si>
  <si>
    <t>4. All disbursements made to non-residents, private sector, public sector and government are included.</t>
  </si>
  <si>
    <t>5. All credit facilities such as credit cards, personal loans etc. and credit schemes such as  LMM, export finance scheme and commodity operations are included.</t>
  </si>
  <si>
    <t>6. Outstanding loans mean the loans recoverable at the end of the month. Weighted Average rates of advances and deposits have been compiled by;</t>
  </si>
  <si>
    <t>Weighted Average Rate = ∑ (Rate * Amount) ÷ ∑ (Amount)</t>
  </si>
  <si>
    <t>Zarai Taraqiati Bank Ltd.</t>
  </si>
  <si>
    <t>Punjab Provincial Cooperative Bank</t>
  </si>
  <si>
    <r>
      <t>Commercial Banks</t>
    </r>
    <r>
      <rPr>
        <b/>
        <vertAlign val="superscript"/>
        <sz val="10"/>
        <color theme="1"/>
        <rFont val="Times New Roman"/>
        <family val="1"/>
      </rPr>
      <t>1</t>
    </r>
    <r>
      <rPr>
        <b/>
        <sz val="10"/>
        <color theme="1"/>
        <rFont val="Times New Roman"/>
        <family val="1"/>
      </rPr>
      <t xml:space="preserve"> </t>
    </r>
  </si>
  <si>
    <t>Production        Loans</t>
  </si>
  <si>
    <t>Production    Loans</t>
  </si>
  <si>
    <t>2012-13</t>
  </si>
  <si>
    <r>
      <t xml:space="preserve">16.00 </t>
    </r>
    <r>
      <rPr>
        <vertAlign val="superscript"/>
        <sz val="8"/>
        <color rgb="FF000000"/>
        <rFont val="Times New Roman"/>
        <family val="1"/>
      </rPr>
      <t>3</t>
    </r>
  </si>
  <si>
    <t>2013-14</t>
  </si>
  <si>
    <r>
      <t xml:space="preserve">16.50 </t>
    </r>
    <r>
      <rPr>
        <vertAlign val="superscript"/>
        <sz val="8"/>
        <color rgb="FF000000"/>
        <rFont val="Times New Roman"/>
        <family val="1"/>
      </rPr>
      <t>3</t>
    </r>
  </si>
  <si>
    <t>2014-15</t>
  </si>
  <si>
    <r>
      <t xml:space="preserve">15.01 </t>
    </r>
    <r>
      <rPr>
        <vertAlign val="superscript"/>
        <sz val="8"/>
        <color rgb="FF000000"/>
        <rFont val="Times New Roman"/>
        <family val="1"/>
      </rPr>
      <t>3</t>
    </r>
  </si>
  <si>
    <t>2015-16</t>
  </si>
  <si>
    <t>2016-17</t>
  </si>
  <si>
    <t>2017-18</t>
  </si>
  <si>
    <t>2018-19</t>
  </si>
  <si>
    <t>2019-20</t>
  </si>
  <si>
    <t>2020-21</t>
  </si>
  <si>
    <t>1. Commercial banks including 5 Big Commercial Bank, 14 DPBs</t>
  </si>
  <si>
    <t>2. Percent incentive is allowed to those borrowers who repay in time.</t>
  </si>
  <si>
    <t>3. Mark up rates of comm. Banks are available since 2007-08.</t>
  </si>
  <si>
    <r>
      <t xml:space="preserve">Note: </t>
    </r>
    <r>
      <rPr>
        <sz val="7"/>
        <color rgb="FF000000"/>
        <rFont val="Times New Roman"/>
        <family val="1"/>
      </rPr>
      <t>The lending rates are on the basis of simple average of June quarter end each year</t>
    </r>
  </si>
  <si>
    <t>3.34 Rates of Profit on National Savings Schemes</t>
  </si>
  <si>
    <t>S C H E M E</t>
  </si>
  <si>
    <t>1.    Savings Accounts</t>
  </si>
  <si>
    <t>(i)     With cheque facilities</t>
  </si>
  <si>
    <t xml:space="preserve">      3 Years (Rollover)</t>
  </si>
  <si>
    <t>(i)     First 5 periods of complete 6 months</t>
  </si>
  <si>
    <t>(ii)    Last period of complete 6 months</t>
  </si>
  <si>
    <t>(iii)   Three Years (Compound rate)</t>
  </si>
  <si>
    <r>
      <t>(i)     1</t>
    </r>
    <r>
      <rPr>
        <vertAlign val="superscript"/>
        <sz val="7"/>
        <color theme="1"/>
        <rFont val="Times New Roman"/>
        <family val="1"/>
      </rPr>
      <t>st</t>
    </r>
    <r>
      <rPr>
        <sz val="7"/>
        <color theme="1"/>
        <rFont val="Times New Roman"/>
        <family val="1"/>
      </rPr>
      <t xml:space="preserve"> year</t>
    </r>
  </si>
  <si>
    <r>
      <t>(ii)    2</t>
    </r>
    <r>
      <rPr>
        <vertAlign val="superscript"/>
        <sz val="7"/>
        <color theme="1"/>
        <rFont val="Times New Roman"/>
        <family val="1"/>
      </rPr>
      <t>nd</t>
    </r>
    <r>
      <rPr>
        <sz val="7"/>
        <color theme="1"/>
        <rFont val="Times New Roman"/>
        <family val="1"/>
      </rPr>
      <t xml:space="preserve"> year</t>
    </r>
  </si>
  <si>
    <r>
      <t>(iii)   3</t>
    </r>
    <r>
      <rPr>
        <vertAlign val="superscript"/>
        <sz val="7"/>
        <color theme="1"/>
        <rFont val="Times New Roman"/>
        <family val="1"/>
      </rPr>
      <t>rd</t>
    </r>
    <r>
      <rPr>
        <sz val="7"/>
        <color theme="1"/>
        <rFont val="Times New Roman"/>
        <family val="1"/>
      </rPr>
      <t xml:space="preserve"> year</t>
    </r>
  </si>
  <si>
    <r>
      <t>(iv)   4</t>
    </r>
    <r>
      <rPr>
        <vertAlign val="superscript"/>
        <sz val="7"/>
        <color theme="1"/>
        <rFont val="Times New Roman"/>
        <family val="1"/>
      </rPr>
      <t>th</t>
    </r>
    <r>
      <rPr>
        <sz val="7"/>
        <color theme="1"/>
        <rFont val="Times New Roman"/>
        <family val="1"/>
      </rPr>
      <t xml:space="preserve"> year</t>
    </r>
  </si>
  <si>
    <r>
      <t>(v)    5</t>
    </r>
    <r>
      <rPr>
        <vertAlign val="superscript"/>
        <sz val="7"/>
        <color theme="1"/>
        <rFont val="Times New Roman"/>
        <family val="1"/>
      </rPr>
      <t>th</t>
    </r>
    <r>
      <rPr>
        <sz val="7"/>
        <color theme="1"/>
        <rFont val="Times New Roman"/>
        <family val="1"/>
      </rPr>
      <t xml:space="preserve"> year</t>
    </r>
  </si>
  <si>
    <r>
      <t>(vi)   6</t>
    </r>
    <r>
      <rPr>
        <vertAlign val="superscript"/>
        <sz val="7"/>
        <color theme="1"/>
        <rFont val="Times New Roman"/>
        <family val="1"/>
      </rPr>
      <t>th</t>
    </r>
    <r>
      <rPr>
        <sz val="7"/>
        <color theme="1"/>
        <rFont val="Times New Roman"/>
        <family val="1"/>
      </rPr>
      <t xml:space="preserve"> year</t>
    </r>
  </si>
  <si>
    <r>
      <t>(vii)  7</t>
    </r>
    <r>
      <rPr>
        <vertAlign val="superscript"/>
        <sz val="7"/>
        <color theme="1"/>
        <rFont val="Times New Roman"/>
        <family val="1"/>
      </rPr>
      <t>th</t>
    </r>
    <r>
      <rPr>
        <sz val="7"/>
        <color theme="1"/>
        <rFont val="Times New Roman"/>
        <family val="1"/>
      </rPr>
      <t xml:space="preserve"> year</t>
    </r>
  </si>
  <si>
    <t>(viii) Compound rate on maturity</t>
  </si>
  <si>
    <r>
      <t>(i)     I</t>
    </r>
    <r>
      <rPr>
        <vertAlign val="superscript"/>
        <sz val="7"/>
        <color theme="1"/>
        <rFont val="Times New Roman"/>
        <family val="1"/>
      </rPr>
      <t>st</t>
    </r>
    <r>
      <rPr>
        <sz val="7"/>
        <color theme="1"/>
        <rFont val="Times New Roman"/>
        <family val="1"/>
      </rPr>
      <t xml:space="preserve"> year</t>
    </r>
  </si>
  <si>
    <t>(ii)   10 years (Compound rate)</t>
  </si>
  <si>
    <t>(i)    1 year (Rollover)</t>
  </si>
  <si>
    <t xml:space="preserve"> (i)     First 5 periods of complete 6 months</t>
  </si>
  <si>
    <t>(ii)     Last period of complete 6 months</t>
  </si>
  <si>
    <t>(b)    Special Savings Certificates (Bearer)</t>
  </si>
  <si>
    <t>(i)      First 4 periods of complete 6 months</t>
  </si>
  <si>
    <t>(ii)     Last 2 periods of complete 6 months</t>
  </si>
  <si>
    <t>7.    Regular Income Certificates</t>
  </si>
  <si>
    <t>8.    Pensioner’s Benefit Accounts</t>
  </si>
  <si>
    <t>9.    Behbood Saving Certificate</t>
  </si>
  <si>
    <t>10.  Short-Term Saving Certificate</t>
  </si>
  <si>
    <t>11.  Shuhada Family Welfare account</t>
  </si>
  <si>
    <t>12. Sarwa Islamic Term Account (SITA)*</t>
  </si>
  <si>
    <t xml:space="preserve">        (i)      1 year</t>
  </si>
  <si>
    <t xml:space="preserve">        (ii)     3 year</t>
  </si>
  <si>
    <t xml:space="preserve">        (iii)    5 year</t>
  </si>
  <si>
    <t>13. Sarwa Islamic Saving Account (SISA)</t>
  </si>
  <si>
    <t>Mahana Amdani Accounts were introduced w.e.f. 02-03-1983 and discontinued from 17-03-2003. Rates are quoted for outstanding amount as on today.</t>
  </si>
  <si>
    <t>Special Savings Certificates/ Accounts (Registered / Bearer) have been introduced w.e.f. 4-02-1990. Withholding tax at 2% was levied on the value of certificates purchased on and after 15-06-1995. Discontinued w.e.f.20-02-1997. Rates are quoted for outstanding amount as on today.</t>
  </si>
  <si>
    <t>Shuhada Family Welfare Account (SFWA) is offered to benefit the families of Shuhada of Armed Forces, Law Enforcement agencies and civilians to invest in a way for providing maximum social security net to the deserving segment of society w.e.f 23rd May 2018.</t>
  </si>
  <si>
    <t>*</t>
  </si>
  <si>
    <r>
      <t>S.R.O (1)/2022. </t>
    </r>
    <r>
      <rPr>
        <sz val="6.5"/>
        <color theme="1"/>
        <rFont val="Times New Roman"/>
        <family val="1"/>
      </rPr>
      <t>In exercise of the powers conferred by</t>
    </r>
    <r>
      <rPr>
        <b/>
        <sz val="6.5"/>
        <color theme="1"/>
        <rFont val="Times New Roman"/>
        <family val="1"/>
      </rPr>
      <t> Rule 1(2) &amp; 9(1) </t>
    </r>
    <r>
      <rPr>
        <sz val="6.5"/>
        <color theme="1"/>
        <rFont val="Times New Roman"/>
        <family val="1"/>
      </rPr>
      <t>of the</t>
    </r>
    <r>
      <rPr>
        <b/>
        <sz val="6.5"/>
        <color theme="1"/>
        <rFont val="Times New Roman"/>
        <family val="1"/>
      </rPr>
      <t> Sarwa Islamic Term Account Rules, 2019, </t>
    </r>
    <r>
      <rPr>
        <sz val="6.5"/>
        <color theme="1"/>
        <rFont val="Times New Roman"/>
        <family val="1"/>
      </rPr>
      <t>the Finance Division is pleased to announce that the expected rate of profit payable on the deposits made in</t>
    </r>
    <r>
      <rPr>
        <b/>
        <sz val="6.5"/>
        <color theme="1"/>
        <rFont val="Times New Roman"/>
        <family val="1"/>
      </rPr>
      <t> 3-years </t>
    </r>
    <r>
      <rPr>
        <sz val="6.5"/>
        <color theme="1"/>
        <rFont val="Times New Roman"/>
        <family val="1"/>
      </rPr>
      <t>shall be</t>
    </r>
    <r>
      <rPr>
        <b/>
        <sz val="6.5"/>
        <color theme="1"/>
        <rFont val="Times New Roman"/>
        <family val="1"/>
      </rPr>
      <t> 13.20% </t>
    </r>
    <r>
      <rPr>
        <sz val="6.5"/>
        <color theme="1"/>
        <rFont val="Times New Roman"/>
        <family val="1"/>
      </rPr>
      <t>w.e.f</t>
    </r>
    <r>
      <rPr>
        <b/>
        <sz val="6.5"/>
        <color theme="1"/>
        <rFont val="Times New Roman"/>
        <family val="1"/>
      </rPr>
      <t> 5th October 2022.</t>
    </r>
  </si>
  <si>
    <t>3.35 Branchless Banking: Key Indicators</t>
  </si>
  <si>
    <t>Number of Agents</t>
  </si>
  <si>
    <t>Number of Accounts</t>
  </si>
  <si>
    <t>Deposits as of date (Rs. in millions)</t>
  </si>
  <si>
    <t>Number of transactions during the quarter (No. in thousands)</t>
  </si>
  <si>
    <t>Value of transactions during the quarter</t>
  </si>
  <si>
    <t>(Rs. in millions)</t>
  </si>
  <si>
    <t>Average Size of Transaction (in Rs.)</t>
  </si>
  <si>
    <t>Average number of Transaction per day</t>
  </si>
  <si>
    <t>Q1</t>
  </si>
  <si>
    <t>Q2</t>
  </si>
  <si>
    <t>Q3</t>
  </si>
  <si>
    <t>Q4</t>
  </si>
  <si>
    <r>
      <t>Source:</t>
    </r>
    <r>
      <rPr>
        <sz val="10"/>
        <color theme="1"/>
        <rFont val="Times New Roman"/>
        <family val="1"/>
      </rPr>
      <t xml:space="preserve"> </t>
    </r>
    <r>
      <rPr>
        <sz val="8"/>
        <color rgb="FF000000"/>
        <rFont val="Times New Roman"/>
        <family val="1"/>
      </rPr>
      <t>Agriculture Credit &amp; Financial Inclusion Department</t>
    </r>
  </si>
  <si>
    <r>
      <t xml:space="preserve">* </t>
    </r>
    <r>
      <rPr>
        <sz val="8"/>
        <color rgb="FF000000"/>
        <rFont val="Times New Roman"/>
        <family val="1"/>
      </rPr>
      <t>Average Size of Transaction = Value of transactions during the quarter/ Number of transactions during the quarter (No. in thousands)</t>
    </r>
  </si>
  <si>
    <r>
      <t>Branchless Banking or “BB”</t>
    </r>
    <r>
      <rPr>
        <sz val="8"/>
        <color rgb="FF000000"/>
        <rFont val="Times New Roman"/>
        <family val="1"/>
      </rPr>
      <t xml:space="preserve"> means conduct of banking activities as outlined in SBP Branchless Banking Regulations by Authorized Financial Institutions for customers having a branchless banking account. It does not include the information services already being provided by various FI‘s to their existing customers using channels like, phone, internet, SMS etc.</t>
    </r>
  </si>
  <si>
    <r>
      <t>Branchless Banking account or “BB Account”</t>
    </r>
    <r>
      <rPr>
        <sz val="8"/>
        <color rgb="FF000000"/>
        <rFont val="Times New Roman"/>
        <family val="1"/>
      </rPr>
      <t xml:space="preserve"> means an account maintained by a consumer in a Financial Institution in which credits and debits may be affected by virtue of Electronic Fund Transfers and which is used to conduct branchless banking activities as outlined in SBP Branchless Banking Regulations.</t>
    </r>
  </si>
  <si>
    <r>
      <t>Branchless Banking Agent</t>
    </r>
    <r>
      <rPr>
        <sz val="8"/>
        <color rgb="FF000000"/>
        <rFont val="Times New Roman"/>
        <family val="1"/>
      </rPr>
      <t xml:space="preserve"> means agent providing basic banking services, as described in SBP Branchless Banking Regulations to the customers of an FI on behalf of the FI under a valid agency agreement.</t>
    </r>
  </si>
  <si>
    <t>PERIOD</t>
  </si>
  <si>
    <t>Karachi</t>
  </si>
  <si>
    <t>No. of Cheques Cleared</t>
  </si>
  <si>
    <t>Lahore</t>
  </si>
  <si>
    <t>Peshawar</t>
  </si>
  <si>
    <t>Quetta</t>
  </si>
  <si>
    <t>Faisalabad</t>
  </si>
  <si>
    <t>Rawalpindi</t>
  </si>
  <si>
    <t>Hyderabad</t>
  </si>
  <si>
    <t>Multan</t>
  </si>
  <si>
    <t>Sialkot</t>
  </si>
  <si>
    <t>Sukkur</t>
  </si>
  <si>
    <t>D.I. Khan</t>
  </si>
  <si>
    <t>3.37 Electronic Banking Statistics</t>
  </si>
  <si>
    <t>Product / Item</t>
  </si>
  <si>
    <t>Unit</t>
  </si>
  <si>
    <t xml:space="preserve">1. E-Banking Infrastructure </t>
  </si>
  <si>
    <t>Real Time Online Branches (RTOB)</t>
  </si>
  <si>
    <t>No.</t>
  </si>
  <si>
    <t>Automated Teller Machines (ATM)</t>
  </si>
  <si>
    <t>Point of Sale (POS)</t>
  </si>
  <si>
    <t>2. Cards</t>
  </si>
  <si>
    <t>Credit Cards</t>
  </si>
  <si>
    <t>Debit Cards</t>
  </si>
  <si>
    <t xml:space="preserve"> Proprietary ATMs only Cards </t>
  </si>
  <si>
    <t xml:space="preserve"> Pre-Paid Cards </t>
  </si>
  <si>
    <t xml:space="preserve"> Social Welfare Cards </t>
  </si>
  <si>
    <t>Number of Transactions</t>
  </si>
  <si>
    <t>Thousands</t>
  </si>
  <si>
    <t>Million Rupees</t>
  </si>
  <si>
    <t>i.   Cash Withdrawal</t>
  </si>
  <si>
    <t>ii.   Cash Deposit</t>
  </si>
  <si>
    <t>iv.   Utility Bills Payment</t>
  </si>
  <si>
    <t>v.   Intra Bank Fund Transfers</t>
  </si>
  <si>
    <t>vi.  Inter Bank Fund Transfers (IBFT)</t>
  </si>
  <si>
    <t>vi. Others</t>
  </si>
  <si>
    <t>i.   Real Time Cash Withdrawals</t>
  </si>
  <si>
    <t>ii.   Real Time Cash Deposits</t>
  </si>
  <si>
    <t>iii.   Real Time Intra Bank Fund Transfers</t>
  </si>
  <si>
    <t>i.   Payment Through Mobile</t>
  </si>
  <si>
    <t>ii.   Utility   Bills Payment</t>
  </si>
  <si>
    <t>iii.   Intra Bank Fund Transfers</t>
  </si>
  <si>
    <t>iv.  Inter Bank Fund Transfers (IBFT)</t>
  </si>
  <si>
    <t>i.   Payment Through Call Centre</t>
  </si>
  <si>
    <t>i.   Payment Through Internet</t>
  </si>
  <si>
    <t>Source: Payment Systems Policy &amp; Oversight Department</t>
  </si>
  <si>
    <t>3.38 Real Time Gross Settlement- Systems Based Transactions</t>
  </si>
  <si>
    <t>Volume</t>
  </si>
  <si>
    <t>Value</t>
  </si>
  <si>
    <t>Securities Transactions</t>
  </si>
  <si>
    <t>Inter Bank Fund Transfers</t>
  </si>
  <si>
    <t xml:space="preserve">Retail Cheques Clearing </t>
  </si>
  <si>
    <t>3.39 Real Time Gross Settlement-Paper Based Transactions</t>
  </si>
  <si>
    <t>Cash Deposits</t>
  </si>
  <si>
    <t>Cash withdrawals</t>
  </si>
  <si>
    <t>Intra Bank Funds Transfer through Cheques</t>
  </si>
  <si>
    <t>Inter Bank Funds Transfers (Clearing)</t>
  </si>
  <si>
    <t xml:space="preserve">Utilities Bills Payments </t>
  </si>
  <si>
    <t>Direct Debit (Standing Instructions)</t>
  </si>
  <si>
    <t>Pay Order/Demand Draft</t>
  </si>
  <si>
    <t>Others*</t>
  </si>
  <si>
    <t xml:space="preserve">* Includes Telegraphic Transfers, Money Transfers, Dividend Warrants, and Coupon Payments etc.             </t>
  </si>
  <si>
    <t>3.40 Segment and Sector-wise Advances and</t>
  </si>
  <si>
    <t>Non-Performing Loans (NPLs)</t>
  </si>
  <si>
    <t>SEGMENT</t>
  </si>
  <si>
    <t>NPLs</t>
  </si>
  <si>
    <t>Infection</t>
  </si>
  <si>
    <t>Ratio</t>
  </si>
  <si>
    <t>Corporate Sector</t>
  </si>
  <si>
    <t>SMEs Sector</t>
  </si>
  <si>
    <t>Agriculture Sector</t>
  </si>
  <si>
    <t xml:space="preserve">Consumer sector </t>
  </si>
  <si>
    <t>i. Credit Cards</t>
  </si>
  <si>
    <t>ii. Auto loans</t>
  </si>
  <si>
    <t>iii. Consumer durable</t>
  </si>
  <si>
    <t>iv. Mortgage loans</t>
  </si>
  <si>
    <t>v. Other personal loans</t>
  </si>
  <si>
    <t>Commodity Financing</t>
  </si>
  <si>
    <t>Staff Loans</t>
  </si>
  <si>
    <t>SECTOR</t>
  </si>
  <si>
    <t>Agribusiness</t>
  </si>
  <si>
    <t xml:space="preserve">Automobile / Transportation </t>
  </si>
  <si>
    <t>Cement</t>
  </si>
  <si>
    <t>Chemical &amp; Pharmaceuticals</t>
  </si>
  <si>
    <t>Electronics</t>
  </si>
  <si>
    <t xml:space="preserve">Financial </t>
  </si>
  <si>
    <t>Individuals</t>
  </si>
  <si>
    <t>Insurance</t>
  </si>
  <si>
    <t>Production/Transmission of Energy</t>
  </si>
  <si>
    <t>Shoes &amp; Leather garments</t>
  </si>
  <si>
    <t>Sugar</t>
  </si>
  <si>
    <t xml:space="preserve">Textile </t>
  </si>
  <si>
    <t>Source: Financial Stability Department SBP</t>
  </si>
  <si>
    <t>3.41 Non-Performing Loans</t>
  </si>
  <si>
    <t>Banks / DFIs</t>
  </si>
  <si>
    <t>All Banks &amp; DFIs</t>
  </si>
  <si>
    <t xml:space="preserve">   Commercial Banks</t>
  </si>
  <si>
    <t xml:space="preserve">      Public Sector Commercial Banks</t>
  </si>
  <si>
    <t xml:space="preserve">      Local Private Banks</t>
  </si>
  <si>
    <t xml:space="preserve">      Foreign Banks</t>
  </si>
  <si>
    <t xml:space="preserve">     Specialized Banks</t>
  </si>
  <si>
    <t>DFIs</t>
  </si>
  <si>
    <r>
      <t xml:space="preserve">3.42 </t>
    </r>
    <r>
      <rPr>
        <b/>
        <sz val="12"/>
        <color rgb="FF000000"/>
        <rFont val="Times New Roman"/>
        <family val="1"/>
      </rPr>
      <t xml:space="preserve">Cash Recovery against Non-Performing Loans </t>
    </r>
  </si>
  <si>
    <t>For the Quarter</t>
  </si>
  <si>
    <t xml:space="preserve">   Specialized Banks</t>
  </si>
  <si>
    <t>Net NPLs</t>
  </si>
  <si>
    <t>Net NPLs to</t>
  </si>
  <si>
    <t>Net Loans</t>
  </si>
  <si>
    <t>3. Capital work in progress</t>
  </si>
  <si>
    <r>
      <t>3:This data has been collected on the new format w.e.f. December 2022 and</t>
    </r>
    <r>
      <rPr>
        <sz val="10"/>
        <color theme="1"/>
        <rFont val="Times New Roman"/>
        <family val="1"/>
      </rPr>
      <t xml:space="preserve"> </t>
    </r>
    <r>
      <rPr>
        <sz val="7"/>
        <color rgb="FF000000"/>
        <rFont val="Times New Roman"/>
        <family val="1"/>
      </rPr>
      <t>being published on quarterly basis w.e.f. March 2023.</t>
    </r>
  </si>
  <si>
    <t>3.1 Scheduled Banks' Liabilities and Assets</t>
  </si>
  <si>
    <t>Total Deposits</t>
  </si>
  <si>
    <t>Sep</t>
  </si>
  <si>
    <t>3.2 Classification of Scheduled Banks' Deposits Distributed</t>
  </si>
  <si>
    <t>I. Gold, Bullion, Gold &amp; Silver ornaments and precious metals</t>
  </si>
  <si>
    <t>II. Securities, Shares and Other Financial Instruments</t>
  </si>
  <si>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</si>
  <si>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4: This Data is being published on quarterly basis w.e.f. March 2023.</t>
  </si>
  <si>
    <t>%</t>
  </si>
  <si>
    <r>
      <t>"Outstanding deposits"</t>
    </r>
    <r>
      <rPr>
        <sz val="7.5"/>
        <color theme="1"/>
        <rFont val="Times New Roman"/>
        <family val="1"/>
      </rPr>
      <t xml:space="preserve"> show position of deposits held by banks at the end of the period (31st March, 30</t>
    </r>
    <r>
      <rPr>
        <vertAlign val="superscript"/>
        <sz val="7.5"/>
        <color theme="1"/>
        <rFont val="Times New Roman"/>
        <family val="1"/>
      </rPr>
      <t>th</t>
    </r>
    <r>
      <rPr>
        <sz val="7.5"/>
        <color theme="1"/>
        <rFont val="Times New Roman"/>
        <family val="1"/>
      </rPr>
      <t xml:space="preserve"> June or 30th September). Deposits are the amount held in various types of deposit accounts by bank, such as demand deposits, time and saving deposits. Deposits include all types of deposits excluding interbank deposits, placements and margin deposits (deposits held by banks as collateral against letters of credits, letters of guarantees).</t>
    </r>
  </si>
  <si>
    <r>
      <t>"Outstanding Advances"</t>
    </r>
    <r>
      <rPr>
        <sz val="7.5"/>
        <color theme="1"/>
        <rFont val="Times New Roman"/>
        <family val="1"/>
      </rPr>
      <t xml:space="preserve"> mean the advances/loans recoverable at the end of the period (31st March, 30th June or 30th September). Advances includes all type of advances except interbank placements and is the amount of money borrowed from banks for a period of time at a rate of interest and at terms of repayments as agreed between the borrower and the banks backed by a collateral.</t>
    </r>
  </si>
  <si>
    <t>1. Gross disbursements mean the amounts disbursed by banks during the period 1st Jan - 31st Mar, 1st Apr - 30th Jun,  1st Apr - 30th Sep &amp; 1st Oct - 31st Dec either in Pak Rupee or in foreign currency against loans. It also includes loans re-priced, renewed or rolled over during the period. In case of running finance, the disbursed amount means total amount availed by the
borrower during the period.”
2. Place of Disbursements” refers to the place from where the funds are being issued by scheduled banks to the borrowers.
3. Place of Utilization” refers to the place where the funds are being utilized by borrower.</t>
  </si>
  <si>
    <t>*    01.00  stands  for  00.25  to  01.00</t>
  </si>
  <si>
    <t xml:space="preserve">: : : : : : </t>
  </si>
  <si>
    <t>* 8.00 stands for 7.25 to 8.00</t>
  </si>
  <si>
    <t>Note: Figures in parentheses represent as percentage of total conventional deposits excluding current and other deposits.</t>
  </si>
  <si>
    <t>Note: Figures in parentheses represent as percentage of total islamic deposits excluding current and other deposits.</t>
  </si>
  <si>
    <t xml:space="preserve">Note:        </t>
  </si>
  <si>
    <t xml:space="preserve">Note: This Data is being published on quarterly basis w.e.f. March 2023.   </t>
  </si>
  <si>
    <t xml:space="preserve">P: Provisional    </t>
  </si>
  <si>
    <t>2021-22</t>
  </si>
  <si>
    <t>Dec-23</t>
  </si>
  <si>
    <t xml:space="preserve">   IV. Trust Funds and Non Profit Organizations</t>
  </si>
  <si>
    <t>Type of Account</t>
  </si>
  <si>
    <t>Males</t>
  </si>
  <si>
    <t>Females</t>
  </si>
  <si>
    <t>Both Males and Females</t>
  </si>
  <si>
    <t>No. of
Accounts</t>
  </si>
  <si>
    <t>I. Current Deposits</t>
  </si>
  <si>
    <t>II. Call Deposits</t>
  </si>
  <si>
    <t>III. Other Deposit Accounts</t>
  </si>
  <si>
    <t>IV. Saving Deposits</t>
  </si>
  <si>
    <t>V. Fixed or Term Deposits</t>
  </si>
  <si>
    <t>1) Less Than Three Months</t>
  </si>
  <si>
    <t>2) For Three Months and Over but Less Than Six Months</t>
  </si>
  <si>
    <t>3) For Six Months and Over but Less Than One Year</t>
  </si>
  <si>
    <t>4) For One Year &amp; Over but Less Than Two Years</t>
  </si>
  <si>
    <t>5) For Two Years &amp; Over but Less Than Three Years</t>
  </si>
  <si>
    <t>6) For Three Years &amp; Over but Less Than Four Years</t>
  </si>
  <si>
    <t>7) For Four Years &amp; Over but Less Than Five Years</t>
  </si>
  <si>
    <t>8) For Five Years and Over but Less Than Ten Years</t>
  </si>
  <si>
    <t>9) For ten years and over</t>
  </si>
  <si>
    <t>*Others means Non-Natural Persons (like Government, Public Ltd. Company (listed at PSX), Private Limited Company (with at least one institutional entity), Non-Financial Public Sector Enterprises (NFPSE), Non-Banks Financial Institutions (NBFIs), etc.)</t>
  </si>
  <si>
    <t>This Data is being published on quarterly basis w.e.f. December, 2023.</t>
  </si>
  <si>
    <t xml:space="preserve">3.2.1  Deposits Distributed by Type of Accounts and Gender </t>
  </si>
  <si>
    <t>1) Official</t>
  </si>
  <si>
    <t>2) Business</t>
  </si>
  <si>
    <t>3) Personal</t>
  </si>
  <si>
    <t>4) Trust Funds and Non Profit Organizations</t>
  </si>
  <si>
    <t>I. GOVERNMENT</t>
  </si>
  <si>
    <t>A. Federal Government</t>
  </si>
  <si>
    <t>B. Provincial Governments</t>
  </si>
  <si>
    <t>C. Local Bodies</t>
  </si>
  <si>
    <t>II.  NON-FINANCIAL PUBLIC SECTOR ENTERPRISES</t>
  </si>
  <si>
    <t>Agriculture, hunting and forestry</t>
  </si>
  <si>
    <t>Services</t>
  </si>
  <si>
    <t>Utilities</t>
  </si>
  <si>
    <t>Transport, storage and communications</t>
  </si>
  <si>
    <t>Manufacturing</t>
  </si>
  <si>
    <t>Mining and Quarrying</t>
  </si>
  <si>
    <t>Construction</t>
  </si>
  <si>
    <t>Commerce and Trade</t>
  </si>
  <si>
    <t>III. NON-BANK FINANCIAL INSTITUTIONS</t>
  </si>
  <si>
    <t>Mutual Funds and AMCs</t>
  </si>
  <si>
    <t>Insurance &amp; Pension Funds</t>
  </si>
  <si>
    <t>MFIs and DFIs</t>
  </si>
  <si>
    <t>Stock Exchange &amp; Brokerage Houses</t>
  </si>
  <si>
    <t>Modarabas</t>
  </si>
  <si>
    <t>Other NBFIs</t>
  </si>
  <si>
    <t>IV.  PRIVATE SECTOR (BUSINESS)</t>
  </si>
  <si>
    <t>A. Agriculture, forestry and fishing</t>
  </si>
  <si>
    <t>1. Crop and animal production, hunting and related service activities</t>
  </si>
  <si>
    <t>Growing of Wheat, Rice, Sugar Cane &amp; Cotton</t>
  </si>
  <si>
    <t>Growing of tropical, subtropical, pome and stone fruits &amp; vegetables</t>
  </si>
  <si>
    <t>Growing of other fruits, vegetables and crops</t>
  </si>
  <si>
    <t>Raising of livestock and other related activities</t>
  </si>
  <si>
    <t>Other agricultural support activities</t>
  </si>
  <si>
    <t>Hunting, trapping and related service activities</t>
  </si>
  <si>
    <t>02 - Forestry and logging</t>
  </si>
  <si>
    <t>03 - Fishing and aquaculture</t>
  </si>
  <si>
    <t>05 - Mining of coal and lignite</t>
  </si>
  <si>
    <t>06 - Extraction of crude petroleum and natural gas</t>
  </si>
  <si>
    <t>07 - Mining of metal ores</t>
  </si>
  <si>
    <t>08-Other mining and quarrying</t>
  </si>
  <si>
    <t>09 - Mining support service activities</t>
  </si>
  <si>
    <t>10 - Manufacture of food products</t>
  </si>
  <si>
    <t>11 - Manufacture of beverages</t>
  </si>
  <si>
    <t>12 - Manufacture of tobacco products</t>
  </si>
  <si>
    <t>13 - Manufacture of textiles</t>
  </si>
  <si>
    <t>Preparation and spinning of textile fibres</t>
  </si>
  <si>
    <t>Weaving of textiles</t>
  </si>
  <si>
    <t>Finishing of textiles</t>
  </si>
  <si>
    <t>Manufacture of knitted and crocheted fabrics</t>
  </si>
  <si>
    <t>Manufacture of made-up textile articles, except apparel</t>
  </si>
  <si>
    <t>Manufacture of carpets and rugs</t>
  </si>
  <si>
    <t>Manufacture of other textiles n.e.c.</t>
  </si>
  <si>
    <t>14 - Manufacture of wearing apparel</t>
  </si>
  <si>
    <t>15 - Manufacture of leather and related products</t>
  </si>
  <si>
    <t>Tanning and dressing of leather; dressing and dyeing of fur</t>
  </si>
  <si>
    <t>Manufacture of luggage, handbags and the like, saddlery and harness</t>
  </si>
  <si>
    <t>Manufacture of footwear</t>
  </si>
  <si>
    <t>a. Leather wear</t>
  </si>
  <si>
    <t>b. Rubber and Plastic wear</t>
  </si>
  <si>
    <t>16 - Manufacture of wood and of products of wood and cork, except furniture; manufacture of articles of straw and plaiting materials</t>
  </si>
  <si>
    <t>17 - Manufacture of paper and paper products</t>
  </si>
  <si>
    <t>18 - Printing and reproduction of recorded media</t>
  </si>
  <si>
    <t>Printing and other service activities related to printing</t>
  </si>
  <si>
    <t>Reproduction of recorded media</t>
  </si>
  <si>
    <t>19 - Manufacture of coke and refined petroleum products</t>
  </si>
  <si>
    <t>20 - Manufacture of chemicals and chemical products</t>
  </si>
  <si>
    <t>21 - Manufacture of basic pharmaceutical products and pharmaceutical preparations</t>
  </si>
  <si>
    <t>22 - Manufacture of rubber and plastics products</t>
  </si>
  <si>
    <t>23 - Manufacture of other non-metallic mineral products</t>
  </si>
  <si>
    <t>24 - Manufacture of basic metals</t>
  </si>
  <si>
    <t>25.  Manufacture of fabricated metal products, except machinery and equipment</t>
  </si>
  <si>
    <t>26 - Manufacture of computer, electronic and optical products</t>
  </si>
  <si>
    <t>27 - Manufacture of electrical equipment</t>
  </si>
  <si>
    <t>28 - Manufacture of machinery and equipment</t>
  </si>
  <si>
    <t>29 - Manufacture of motor vehicles, trailers and semi-trailers</t>
  </si>
  <si>
    <t>30 - Manufacture of other transport equipment</t>
  </si>
  <si>
    <t>31 - Manufacture of furniture</t>
  </si>
  <si>
    <t>32. Other manufacturing</t>
  </si>
  <si>
    <t xml:space="preserve"> Manufacture of jewellery and related articles</t>
  </si>
  <si>
    <t xml:space="preserve"> Manufacture of imitation jewellery and related articles</t>
  </si>
  <si>
    <t>Manufacture of musical instruments</t>
  </si>
  <si>
    <t>Manufacture of sports goods</t>
  </si>
  <si>
    <t>Manufacture of games and toys</t>
  </si>
  <si>
    <t>Manufacture of medical and dental instruments and supplies</t>
  </si>
  <si>
    <t>Manufacture of Handicrafts</t>
  </si>
  <si>
    <r>
      <t xml:space="preserve">Other manufacturing </t>
    </r>
    <r>
      <rPr>
        <sz val="8"/>
        <color indexed="8"/>
        <rFont val="Times New Roman"/>
        <family val="1"/>
      </rPr>
      <t>n.e.c.</t>
    </r>
  </si>
  <si>
    <t>33 - Repair and installation of machinery and equipment</t>
  </si>
  <si>
    <t>Electric power generation, transmission and distribution</t>
  </si>
  <si>
    <t xml:space="preserve">a) Hydal  </t>
  </si>
  <si>
    <t xml:space="preserve">b) Thermal </t>
  </si>
  <si>
    <t xml:space="preserve">c) Coal Based </t>
  </si>
  <si>
    <t xml:space="preserve">d) Wind </t>
  </si>
  <si>
    <t xml:space="preserve">e) Solar </t>
  </si>
  <si>
    <t>f) Other</t>
  </si>
  <si>
    <t>Manufacture of gas; distribution of gaseous fuels through mains</t>
  </si>
  <si>
    <t>Steam and air conditioning supply</t>
  </si>
  <si>
    <t>36 - Water collection, treatment and supply</t>
  </si>
  <si>
    <t>37 - Sewerage</t>
  </si>
  <si>
    <t xml:space="preserve">38 - Waste collection, treatment and disposal activities; materials recovery </t>
  </si>
  <si>
    <t>39 - Remediation activities and other waste management services</t>
  </si>
  <si>
    <t>41 - Construction of buildings</t>
  </si>
  <si>
    <t>42 - Civil engineering</t>
  </si>
  <si>
    <t>43 - Specialized construction activities</t>
  </si>
  <si>
    <t>45 - Wholesale and retail trade and repair of motor vehicles and motorcycles</t>
  </si>
  <si>
    <t>46 - Wholesale trade, except of motor vehicles and motorcycles</t>
  </si>
  <si>
    <t>47 - Retail trade, except of motor vehicles and motorcycles</t>
  </si>
  <si>
    <t>49 - Land transport and transport via pipelines</t>
  </si>
  <si>
    <t>50 - Water transport</t>
  </si>
  <si>
    <t>51 - Air transport</t>
  </si>
  <si>
    <t>52 - Warehousing and support activities for transportation</t>
  </si>
  <si>
    <t>53 - Courier activities other than national post activities</t>
  </si>
  <si>
    <t>55 - Accommodation</t>
  </si>
  <si>
    <t>56-Food and beverage service activities</t>
  </si>
  <si>
    <t>58 - Publishing activities</t>
  </si>
  <si>
    <t>59 - Motion picture, video and television programme production, sound recording and music publishing activities</t>
  </si>
  <si>
    <t>60 - Programming and broadcasting activities</t>
  </si>
  <si>
    <t>61 - Telecommunications</t>
  </si>
  <si>
    <t>62 - Computer programming, consultancy and related activities</t>
  </si>
  <si>
    <t>63 - Information service activities</t>
  </si>
  <si>
    <t>69 - Legal and accounting activities</t>
  </si>
  <si>
    <t>70 - Activities of head offices; management consultancy activities</t>
  </si>
  <si>
    <t>71 - Architectural and engineering activities; technical testing and analysis</t>
  </si>
  <si>
    <t>72 - Scientific research and development</t>
  </si>
  <si>
    <t>73 - Advertising and market research</t>
  </si>
  <si>
    <t>74 - Other professional, scientific and technical activities</t>
  </si>
  <si>
    <t>75 - Veterinary activities</t>
  </si>
  <si>
    <t>77 - Rental and leasing activities</t>
  </si>
  <si>
    <t>78 - Employment activities</t>
  </si>
  <si>
    <t>79 - Travel agency, tour operator, reservation service and related activities</t>
  </si>
  <si>
    <t>80 - Security and investigation activities</t>
  </si>
  <si>
    <t>81. Services to buildings and landscape activities</t>
  </si>
  <si>
    <t>82 - Office administrative, office support and other business support activities</t>
  </si>
  <si>
    <t>86 - Human health activities</t>
  </si>
  <si>
    <t>87 - Residential care activities</t>
  </si>
  <si>
    <t>88. Social work activities with and without accommodation</t>
  </si>
  <si>
    <t>P. Arts, entertainment and recreation</t>
  </si>
  <si>
    <t>V. TRUST FUNDS AND NON PROFIT ORGANIZATIONS</t>
  </si>
  <si>
    <t>A. Private Trusts and Non-profit Organizations</t>
  </si>
  <si>
    <t>B. Non-government Organizations (NGOs)/ Community Based Organizations (CBOs)</t>
  </si>
  <si>
    <t>VI. PERSONAL</t>
  </si>
  <si>
    <t>A. Salaried persons</t>
  </si>
  <si>
    <t xml:space="preserve">B. Self employed </t>
  </si>
  <si>
    <t>C. Other Personal</t>
  </si>
  <si>
    <t>VII.  OTHER</t>
  </si>
  <si>
    <t>Rate of Return</t>
  </si>
  <si>
    <t>Male</t>
  </si>
  <si>
    <t>Female</t>
  </si>
  <si>
    <t>Total
Deposits</t>
  </si>
  <si>
    <t>00.00</t>
  </si>
  <si>
    <t>08.00</t>
  </si>
  <si>
    <t>08.25</t>
  </si>
  <si>
    <t>08.50</t>
  </si>
  <si>
    <t>08.75</t>
  </si>
  <si>
    <t>09.00</t>
  </si>
  <si>
    <t>09.25</t>
  </si>
  <si>
    <t>09.50</t>
  </si>
  <si>
    <t>09.75</t>
  </si>
  <si>
    <t>10.00</t>
  </si>
  <si>
    <t>10.25</t>
  </si>
  <si>
    <t>10.50</t>
  </si>
  <si>
    <t>10.75</t>
  </si>
  <si>
    <t>11.00</t>
  </si>
  <si>
    <t>11.25</t>
  </si>
  <si>
    <t>11.50</t>
  </si>
  <si>
    <t>11.75</t>
  </si>
  <si>
    <t>12.00</t>
  </si>
  <si>
    <t>12.25</t>
  </si>
  <si>
    <t>12.50</t>
  </si>
  <si>
    <t>12.75</t>
  </si>
  <si>
    <t>13.00</t>
  </si>
  <si>
    <t>13.25</t>
  </si>
  <si>
    <t>13.50</t>
  </si>
  <si>
    <t>13.75</t>
  </si>
  <si>
    <t>14.00</t>
  </si>
  <si>
    <t>14.25</t>
  </si>
  <si>
    <t>14.50</t>
  </si>
  <si>
    <t>14.75</t>
  </si>
  <si>
    <t>20.00</t>
  </si>
  <si>
    <t>20.25</t>
  </si>
  <si>
    <t>20.50</t>
  </si>
  <si>
    <t>20.75</t>
  </si>
  <si>
    <t>21.00</t>
  </si>
  <si>
    <t>21.25</t>
  </si>
  <si>
    <t>21.50</t>
  </si>
  <si>
    <t>21.75</t>
  </si>
  <si>
    <t>3.24.1 Deposits Distributed by Rate of Return and Gender</t>
  </si>
  <si>
    <t>Less Than 5000</t>
  </si>
  <si>
    <t>5,000 to  10,000</t>
  </si>
  <si>
    <t>10,000 to 20,000</t>
  </si>
  <si>
    <t>20, 000 to 25,000</t>
  </si>
  <si>
    <t xml:space="preserve">3.6.1  Deposits Distributed by Size of Accounts and Gender </t>
  </si>
  <si>
    <t>Security</t>
  </si>
  <si>
    <t>I. Gold, Bullion, Gold &amp; Silver
   Ornaments and Precious Metals</t>
  </si>
  <si>
    <t>II. Securities, Shares and Other
   Financial Instruments:</t>
  </si>
  <si>
    <t>d) Other</t>
  </si>
  <si>
    <t xml:space="preserve">    1. Security Deposits</t>
  </si>
  <si>
    <t xml:space="preserve">    2. Term Deposits (TDRs)</t>
  </si>
  <si>
    <t xml:space="preserve">    3. Other Deposits</t>
  </si>
  <si>
    <t xml:space="preserve">    1. Receivables</t>
  </si>
  <si>
    <t xml:space="preserve">    2. Employees Benefits</t>
  </si>
  <si>
    <t xml:space="preserve">    3. Others</t>
  </si>
  <si>
    <t xml:space="preserve">     1. Credit Cards</t>
  </si>
  <si>
    <t xml:space="preserve">     2. Personal Loan</t>
  </si>
  <si>
    <t xml:space="preserve">     3. Others</t>
  </si>
  <si>
    <t>IX. Bills</t>
  </si>
  <si>
    <t xml:space="preserve">     1. Inland Bills</t>
  </si>
  <si>
    <t xml:space="preserve">     2. Import Bills</t>
  </si>
  <si>
    <t xml:space="preserve">     3. Foreign Bills</t>
  </si>
  <si>
    <t>3.11.1 Advances Classified by Securities and Gender</t>
  </si>
  <si>
    <t>Borrower</t>
  </si>
  <si>
    <t>II.  NON-FINANCIAL PUBLIC SECTOR ENTERPRISES (NFPSE)</t>
  </si>
  <si>
    <t>III. NON-BANK FINANCIAL INSTITUTIONS (NBFIs)</t>
  </si>
  <si>
    <t>A. Government Trusts and Non-profit Organizations</t>
  </si>
  <si>
    <t>B. Private Trusts and Non-profit Organizations</t>
  </si>
  <si>
    <t>C. Non-government Organizations (NGOs)/ Community Based Organizations (CBOs)</t>
  </si>
  <si>
    <t>A. Bank  Employees</t>
  </si>
  <si>
    <t>1)   For house building</t>
  </si>
  <si>
    <t>2)   For transport  i.e. purchase of car etc.</t>
  </si>
  <si>
    <t>3)   Other purposes</t>
  </si>
  <si>
    <t>B. Consumer Financing</t>
  </si>
  <si>
    <t>2)   For transport i.e. purchase of car etc</t>
  </si>
  <si>
    <t>3)   Credit cards</t>
  </si>
  <si>
    <t>4)   Consumers durable</t>
  </si>
  <si>
    <t>5)   Personal loans</t>
  </si>
  <si>
    <t>C)   Other</t>
  </si>
  <si>
    <t>3.10.1 Advances Classified by Borrowers and Gender</t>
  </si>
  <si>
    <t>Rate
of
Return</t>
  </si>
  <si>
    <t>15.00</t>
  </si>
  <si>
    <t>15.25</t>
  </si>
  <si>
    <t>15.50</t>
  </si>
  <si>
    <t>15.75</t>
  </si>
  <si>
    <t>16.00</t>
  </si>
  <si>
    <t>16.25</t>
  </si>
  <si>
    <t>16.50</t>
  </si>
  <si>
    <t>16.75</t>
  </si>
  <si>
    <t>17.00</t>
  </si>
  <si>
    <t>17.25</t>
  </si>
  <si>
    <t>17.50</t>
  </si>
  <si>
    <t>17.75</t>
  </si>
  <si>
    <t>18.00</t>
  </si>
  <si>
    <t>18.25</t>
  </si>
  <si>
    <t>18.50</t>
  </si>
  <si>
    <t>18.75</t>
  </si>
  <si>
    <t>19.00</t>
  </si>
  <si>
    <t>19.25</t>
  </si>
  <si>
    <t>19.50</t>
  </si>
  <si>
    <t>19.75</t>
  </si>
  <si>
    <t>22.00</t>
  </si>
  <si>
    <t>22.25</t>
  </si>
  <si>
    <t>22.50</t>
  </si>
  <si>
    <t>22.75</t>
  </si>
  <si>
    <t>23.00</t>
  </si>
  <si>
    <t>23.25</t>
  </si>
  <si>
    <t>23.50</t>
  </si>
  <si>
    <t>23.75</t>
  </si>
  <si>
    <t>24.00</t>
  </si>
  <si>
    <t>24.25</t>
  </si>
  <si>
    <t>24.50</t>
  </si>
  <si>
    <t>24.75</t>
  </si>
  <si>
    <t>*01.00 stands for 00.25 to 01.00</t>
  </si>
  <si>
    <t xml:space="preserve">  :  :  :  :  :  :  :  :  :  :  :  :  :</t>
  </si>
  <si>
    <t>*08.00 stands for 07.25 to 08.00</t>
  </si>
  <si>
    <t>3.26.1 Advances Distributed by Rate of Return and Gender</t>
  </si>
  <si>
    <t>Size of Account
(Rs.)</t>
  </si>
  <si>
    <t xml:space="preserve"> </t>
  </si>
  <si>
    <t>1 to Less Than 5000</t>
  </si>
  <si>
    <t>*The upper limits of the range is exclusive of amounts e.g. Rs. 500,000 to 600,000 stands for Rs. 500,000 and over but less than Rs. 600,000</t>
  </si>
  <si>
    <t>Number of accounts with zero liability includes overdraft facility/credit card related accounts</t>
  </si>
  <si>
    <t>3.8.1 Advances Classified by Size of Accounts and Gender</t>
  </si>
  <si>
    <t>Loan Tenure</t>
  </si>
  <si>
    <t>1. Short Term</t>
  </si>
  <si>
    <t>1.1. Overnight</t>
  </si>
  <si>
    <t>1.2. 2 days to 7 days</t>
  </si>
  <si>
    <t>2. Medium Term</t>
  </si>
  <si>
    <t>3. Long Term</t>
  </si>
  <si>
    <t>Nature</t>
  </si>
  <si>
    <t>1. CONVENTIONAL</t>
  </si>
  <si>
    <t>2. ISLAMIC</t>
  </si>
  <si>
    <t>A.      Ijara Finance</t>
  </si>
  <si>
    <t>B.      Diminishing Musharaka</t>
  </si>
  <si>
    <t>C.      Istisna</t>
  </si>
  <si>
    <t>D.      Mudaraba</t>
  </si>
  <si>
    <t>E.      Murabaha</t>
  </si>
  <si>
    <t>F.      Musawamah finance</t>
  </si>
  <si>
    <t>G.     Musharaka Finance</t>
  </si>
  <si>
    <t>H.     Salam Finance</t>
  </si>
  <si>
    <t>I.      Commodity Murabahah / Tawwaruq</t>
  </si>
  <si>
    <t>J.     Advance against financing</t>
  </si>
  <si>
    <t>K.    Other Islamic Modes of Financing</t>
  </si>
  <si>
    <t>05.00</t>
  </si>
  <si>
    <t>25.00</t>
  </si>
  <si>
    <t>30.00</t>
  </si>
  <si>
    <t>33.33</t>
  </si>
  <si>
    <t>35.00</t>
  </si>
  <si>
    <t>40.00</t>
  </si>
  <si>
    <t>45.00</t>
  </si>
  <si>
    <t>50.00</t>
  </si>
  <si>
    <t>55.00</t>
  </si>
  <si>
    <t>60.00</t>
  </si>
  <si>
    <t>65.00</t>
  </si>
  <si>
    <t>70.00</t>
  </si>
  <si>
    <t>75.00</t>
  </si>
  <si>
    <t>80.00</t>
  </si>
  <si>
    <t>85.00</t>
  </si>
  <si>
    <t>90.00</t>
  </si>
  <si>
    <t>95.00</t>
  </si>
  <si>
    <t>99.99</t>
  </si>
  <si>
    <t>3.12.1 Advances Classified by Rate of Margin and Gender</t>
  </si>
  <si>
    <t xml:space="preserve">3.12.2 Advances Classified by Tenure/Maturity and Gender </t>
  </si>
  <si>
    <t xml:space="preserve">3.12.3 Advances Classified by Nature and Gender </t>
  </si>
  <si>
    <t>Category of Financing</t>
  </si>
  <si>
    <t>Both Male and Female</t>
  </si>
  <si>
    <t>Other</t>
  </si>
  <si>
    <t>1. Export financing</t>
  </si>
  <si>
    <t>1.1. Export finance schemes</t>
  </si>
  <si>
    <t>1.2. Others</t>
  </si>
  <si>
    <t xml:space="preserve">2. Import financing </t>
  </si>
  <si>
    <t>3. Government self employment schemes</t>
  </si>
  <si>
    <t xml:space="preserve">4. Working capital/short term </t>
  </si>
  <si>
    <t>4.1. Small Loans</t>
  </si>
  <si>
    <t>4.2. Agri. Loans Refinancing &amp; Guarantee Scheme for War Affected Areas of KPK and FATA</t>
  </si>
  <si>
    <t>4.4. Others</t>
  </si>
  <si>
    <t>4.5. Commodity Operations Financing</t>
  </si>
  <si>
    <t>5. Fixed investment/long term</t>
  </si>
  <si>
    <t>5.1. Long Term Financing Facility (LTFF and ILTFF),
Temporary Economic Refinance Facility (TERF and ITERF)</t>
  </si>
  <si>
    <t>5.2. Financing Power Plants Using Renewable Energy</t>
  </si>
  <si>
    <t xml:space="preserve">5.3. Refinance Scheme for Revitalization of SMEs in KPK, Gilgit-Baltistan &amp; FATA,
Refinance Facility for Combating COVID – 19 (RFCC and IRFCC) </t>
  </si>
  <si>
    <t>5.4. Refinancing Facility for Modernization of SMEs, Refinance and Credit Guarantee Scheme for Women Entrepreneurs</t>
  </si>
  <si>
    <t>5.5. Financing Facility for Storage of Agricultural Produce (FFSAP)</t>
  </si>
  <si>
    <t>5.6. Small Loans</t>
  </si>
  <si>
    <t>5.7. Others</t>
  </si>
  <si>
    <t>5.8. Financing for Construction Purposes</t>
  </si>
  <si>
    <t>5.9. SME Asaan Finance (SAAF) Scheme</t>
  </si>
  <si>
    <t>5.10 Machinery</t>
  </si>
  <si>
    <t>3.12.4 Advances Classified by Category of Financing and Gender</t>
  </si>
  <si>
    <t xml:space="preserve">3.3.1  Deposits Distributed by Category of Deposit Holders and Gender </t>
  </si>
  <si>
    <t>4.3. Refi. Sch. for Revival of SMEs &amp; Agri. Activities in Flood Affected Areas, Refi. Sch. for Payment of Wages &amp; Salaries to the Workers and Employees of Business Concerns (Islamic and Convent.)</t>
  </si>
  <si>
    <t>(ii)     Without cheque facilities</t>
  </si>
  <si>
    <t>or Special Saving Accounts</t>
  </si>
  <si>
    <t>(i) 3 Months</t>
  </si>
  <si>
    <t>(iii)  1 year</t>
  </si>
  <si>
    <t>(ii)  6 Months</t>
  </si>
  <si>
    <r>
      <t>14</t>
    </r>
    <r>
      <rPr>
        <b/>
        <vertAlign val="superscript"/>
        <sz val="7"/>
        <color theme="1"/>
        <rFont val="Times New Roman"/>
        <family val="1"/>
      </rPr>
      <t>th</t>
    </r>
    <r>
      <rPr>
        <b/>
        <sz val="7"/>
        <color theme="1"/>
        <rFont val="Times New Roman"/>
        <family val="1"/>
      </rPr>
      <t xml:space="preserve"> May</t>
    </r>
  </si>
  <si>
    <t>Tenor (remaining days to be discounted)</t>
  </si>
  <si>
    <t>SBP Refinance Rate</t>
  </si>
  <si>
    <t xml:space="preserve">End User Rate 
</t>
  </si>
  <si>
    <t>(up to) 90</t>
  </si>
  <si>
    <t>(up to) 120</t>
  </si>
  <si>
    <t>(up to) 180</t>
  </si>
  <si>
    <r>
      <t>Rupee-based discounting facility under Export Finance Scheme (EFS)/Islamic Export Refinance Scheme (IERS)</t>
    </r>
    <r>
      <rPr>
        <b/>
        <vertAlign val="superscript"/>
        <sz val="8"/>
        <color theme="1"/>
        <rFont val="Times New Roman"/>
        <family val="1"/>
      </rPr>
      <t>5</t>
    </r>
  </si>
  <si>
    <t>5: In case of Islamic banking industry, the rate will be treated as expected rate.</t>
  </si>
  <si>
    <t>07 - Manufacture of wood and of products of wood and cork, except furniture; manufacture of articles of straw and plaiting materials</t>
  </si>
  <si>
    <r>
      <t xml:space="preserve">Other manufacturing </t>
    </r>
    <r>
      <rPr>
        <sz val="10"/>
        <color indexed="8"/>
        <rFont val="Times New Roman"/>
        <family val="1"/>
      </rPr>
      <t>n.e.c.</t>
    </r>
  </si>
  <si>
    <t>2. Any account holder having multiple accounts in same/different banks/MFBs/DFIs/EMIs is counted once.</t>
  </si>
  <si>
    <t xml:space="preserve">Note:    </t>
  </si>
  <si>
    <r>
      <t>19</t>
    </r>
    <r>
      <rPr>
        <b/>
        <vertAlign val="superscript"/>
        <sz val="7"/>
        <color theme="1"/>
        <rFont val="Times New Roman"/>
        <family val="1"/>
      </rPr>
      <t>th</t>
    </r>
    <r>
      <rPr>
        <b/>
        <sz val="7"/>
        <color theme="1"/>
        <rFont val="Times New Roman"/>
        <family val="1"/>
      </rPr>
      <t xml:space="preserve"> Aug</t>
    </r>
  </si>
  <si>
    <t>Jun-24</t>
  </si>
  <si>
    <t>2024</t>
  </si>
  <si>
    <t xml:space="preserve">  Note: Based on audited data submitted by the banks and DFIs.                                                                               </t>
  </si>
  <si>
    <t>Source: Statistics and Data Services Daprtment, SBP</t>
  </si>
  <si>
    <t>Source: Statistics and Data Services Department, SBP</t>
  </si>
  <si>
    <t>3. Construction financing is included in the type of finance with reference to IH&amp;SMEFD Circular letter No. 10 of 2020 dated 15th July 2020 and Statistics and Data Services Department’s Circular No. DS.MFS. 013814/20 dated 4th December 2020; from June 2020, onwards.</t>
  </si>
  <si>
    <r>
      <t>25</t>
    </r>
    <r>
      <rPr>
        <b/>
        <vertAlign val="superscript"/>
        <sz val="7"/>
        <color theme="1"/>
        <rFont val="Times New Roman"/>
        <family val="1"/>
      </rPr>
      <t>th</t>
    </r>
    <r>
      <rPr>
        <b/>
        <sz val="7"/>
        <color theme="1"/>
        <rFont val="Times New Roman"/>
        <family val="1"/>
      </rPr>
      <t xml:space="preserve"> Sep</t>
    </r>
  </si>
  <si>
    <r>
      <t>6.   (a) Special Savings Certificates (Reg)</t>
    </r>
    <r>
      <rPr>
        <b/>
        <vertAlign val="superscript"/>
        <sz val="7"/>
        <color theme="1"/>
        <rFont val="Times New Roman"/>
        <family val="1"/>
      </rPr>
      <t xml:space="preserve"> </t>
    </r>
  </si>
  <si>
    <t xml:space="preserve">Source: Central Directorate of National Savings </t>
  </si>
  <si>
    <t>VIII. Contingencies and Commitments</t>
  </si>
  <si>
    <t>SIZE OF ACCOUNTS 
(RS.)</t>
  </si>
  <si>
    <t>Archive link:</t>
  </si>
  <si>
    <t>https://www.sbp.org.pk/ecodata/Lendingdepositrates_Arch.xls</t>
  </si>
  <si>
    <t xml:space="preserve">                                                                                                                                                                                                                          Source: Statistics and Data Services Department, SBP</t>
  </si>
  <si>
    <r>
      <t>4</t>
    </r>
    <r>
      <rPr>
        <b/>
        <vertAlign val="superscript"/>
        <sz val="7"/>
        <color theme="1"/>
        <rFont val="Times New Roman"/>
        <family val="1"/>
      </rPr>
      <t>th</t>
    </r>
    <r>
      <rPr>
        <b/>
        <sz val="7"/>
        <color theme="1"/>
        <rFont val="Times New Roman"/>
        <family val="1"/>
      </rPr>
      <t xml:space="preserve"> Nov</t>
    </r>
  </si>
  <si>
    <t>Sep-24</t>
  </si>
  <si>
    <t>B. Mark-Up/Return/Interest Expensed</t>
  </si>
  <si>
    <t>1. Operating expenses</t>
  </si>
  <si>
    <t>2. Workers welfare fund</t>
  </si>
  <si>
    <t>3. Other charges</t>
  </si>
  <si>
    <t>Notes on Human Resources</t>
  </si>
  <si>
    <t>Number of Employees*</t>
  </si>
  <si>
    <t>1. Permanent</t>
  </si>
  <si>
    <t>2. Contractual</t>
  </si>
  <si>
    <t>Oct</t>
  </si>
  <si>
    <t xml:space="preserve">3.1.1 Scheduled Banks' Profit and Loss Accounts </t>
  </si>
  <si>
    <t>End period: Million Rupees</t>
  </si>
  <si>
    <t>Amount in Million Rupees</t>
  </si>
  <si>
    <t>Ratio in percent</t>
  </si>
  <si>
    <t>Percent per annum</t>
  </si>
  <si>
    <t>Percent</t>
  </si>
  <si>
    <t>End of Period: Million Rupees</t>
  </si>
  <si>
    <t>Billion Rupees</t>
  </si>
  <si>
    <t>In Thousands</t>
  </si>
  <si>
    <t>Item</t>
  </si>
  <si>
    <t>Assets</t>
  </si>
  <si>
    <t>Liabilities</t>
  </si>
  <si>
    <t>Profit/Loss Account</t>
  </si>
  <si>
    <t>by Type of Account</t>
  </si>
  <si>
    <t>No. of Accounts in Unit</t>
  </si>
  <si>
    <t>END OF PERIOD</t>
  </si>
  <si>
    <t>by Category of Deposit Holders</t>
  </si>
  <si>
    <t>Category of Deposit Holder</t>
  </si>
  <si>
    <t xml:space="preserve">by Category of Deposit Holder and Size of Account                                                                                                          </t>
  </si>
  <si>
    <t>Number of Accounts in Unit</t>
  </si>
  <si>
    <t xml:space="preserve">         by Category of Deposit Holder and Size of Account                                                                                                          </t>
  </si>
  <si>
    <t xml:space="preserve"> Period end Position</t>
  </si>
  <si>
    <t xml:space="preserve">Period end Position                                                                                                                                                                                                              </t>
  </si>
  <si>
    <t xml:space="preserve">by Size of Accounts                                                                                                      </t>
  </si>
  <si>
    <t>by Size of Accounts</t>
  </si>
  <si>
    <t>by Size of Accounts and Borrowers</t>
  </si>
  <si>
    <t>by Borrowers</t>
  </si>
  <si>
    <t>by Securities Pledged</t>
  </si>
  <si>
    <t>SECURITIES</t>
  </si>
  <si>
    <t xml:space="preserve">All Banks </t>
  </si>
  <si>
    <t>by Rates of Margin</t>
  </si>
  <si>
    <t xml:space="preserve">RATES OF MARGIN </t>
  </si>
  <si>
    <t>Rate of Margin</t>
  </si>
  <si>
    <r>
      <t xml:space="preserve"> </t>
    </r>
    <r>
      <rPr>
        <b/>
        <sz val="10"/>
        <color theme="1"/>
        <rFont val="Times New Roman"/>
        <family val="1"/>
      </rPr>
      <t>(Outstanding Position)</t>
    </r>
  </si>
  <si>
    <r>
      <t xml:space="preserve"> </t>
    </r>
    <r>
      <rPr>
        <b/>
        <sz val="14"/>
        <color theme="1"/>
        <rFont val="Times New Roman"/>
        <family val="1"/>
      </rPr>
      <t>(Outstanding Position)</t>
    </r>
  </si>
  <si>
    <t xml:space="preserve"> Purchased and Discounted</t>
  </si>
  <si>
    <t>in Securities and Shares</t>
  </si>
  <si>
    <t>(Conventional Banking)</t>
  </si>
  <si>
    <t>(Islamic Banking)</t>
  </si>
  <si>
    <t>of Return on Deposits</t>
  </si>
  <si>
    <t>of Return / Interest on Advances</t>
  </si>
  <si>
    <t>Agricultural Finance Institutions and Agriculture Lending of Commercial Banks</t>
  </si>
  <si>
    <t>Percent Per Annum</t>
  </si>
  <si>
    <t xml:space="preserve"> (Domestic and Overseas Operations)</t>
  </si>
  <si>
    <r>
      <t>3.7 Number of Deposit Accounts and Number of Depositors in Pakistan</t>
    </r>
    <r>
      <rPr>
        <b/>
        <vertAlign val="superscript"/>
        <sz val="14"/>
        <color rgb="FF000000"/>
        <rFont val="Times New Roman"/>
        <family val="1"/>
      </rPr>
      <t>1</t>
    </r>
  </si>
  <si>
    <r>
      <t xml:space="preserve">  </t>
    </r>
    <r>
      <rPr>
        <b/>
        <sz val="14"/>
        <color theme="1"/>
        <rFont val="Times New Roman"/>
        <family val="1"/>
      </rPr>
      <t>3.15 Disbursement and Utilization of Advances-Province/Region wise</t>
    </r>
  </si>
  <si>
    <t>3.16 Advances by place of Disbursement and Utilization-Province/Region wise</t>
  </si>
  <si>
    <t>3.17 Advances by Place of Utilization and Disbursement- Province/Region-wise</t>
  </si>
  <si>
    <t>3.18 Advances by Category of Borrowers- Province/Region wise</t>
  </si>
  <si>
    <t>3.5 Deposits by Category of Deposit Holders- Province/Region wise</t>
  </si>
  <si>
    <t>3.19 Agricultural Loans by Category-Province/ Region wise 
 (Disbursements and Outstanding)</t>
  </si>
  <si>
    <t xml:space="preserve">3.23 Scheduled Banks'  Deposits by Rate of Interest </t>
  </si>
  <si>
    <t xml:space="preserve">3.24 Scheduled Banks' Deposits by Rate of Return </t>
  </si>
  <si>
    <t>3.25 Scheduled Banks' Advances by Rate of Interest (Conventional Banking)</t>
  </si>
  <si>
    <t xml:space="preserve">3.26 Scheduled Banks' Advances by Rate of Return </t>
  </si>
  <si>
    <t>3.27 Scheduled Banks' Weighted Average Rate</t>
  </si>
  <si>
    <t>3.28 Scheduled Banks' Weighted Average Rate</t>
  </si>
  <si>
    <t>3.29 Scheduled Banks' Weighted Average Rate</t>
  </si>
  <si>
    <t>3.30 Scheduled Banks' Weighted Average Rate</t>
  </si>
  <si>
    <t>3.33 Average Rate of Return on Advances of Specialized</t>
  </si>
  <si>
    <t>FY25</t>
  </si>
  <si>
    <t>Ended Sep 2024</t>
  </si>
  <si>
    <r>
      <t>10</t>
    </r>
    <r>
      <rPr>
        <b/>
        <vertAlign val="superscript"/>
        <sz val="7"/>
        <color theme="1"/>
        <rFont val="Times New Roman"/>
        <family val="1"/>
      </rPr>
      <t>th</t>
    </r>
    <r>
      <rPr>
        <b/>
        <sz val="7"/>
        <color theme="1"/>
        <rFont val="Times New Roman"/>
        <family val="1"/>
      </rPr>
      <t xml:space="preserve"> Dec</t>
    </r>
  </si>
  <si>
    <t>Volume in Actual &amp; Value in Billion Rupees</t>
  </si>
  <si>
    <t>Volume in Million   &amp; Value in Billion Rupees</t>
  </si>
  <si>
    <t>1. It includes all accounts of  individuals, corporates, public and private institutions etc. maintained with  Scheduled Banks, Microfinance Banks, Development Finance Institutions and EMIs.</t>
  </si>
  <si>
    <t>No. of cheques in Thousand; Amount in Million Rupees</t>
  </si>
  <si>
    <t>A. Mark-Up/Return/Interest Earned</t>
  </si>
  <si>
    <t>1. Loans and advances</t>
  </si>
  <si>
    <t>2. Investments</t>
  </si>
  <si>
    <t>3. Lendings to financial institutions</t>
  </si>
  <si>
    <t>4. Balances with banks</t>
  </si>
  <si>
    <t>5. Income from inter-office lending</t>
  </si>
  <si>
    <t>6. Other</t>
  </si>
  <si>
    <t>1. Deposits</t>
  </si>
  <si>
    <t>2. Borrowings</t>
  </si>
  <si>
    <t>3. Subordinated debt</t>
  </si>
  <si>
    <t>4. Cost of foreign currency swaps against foreign currency deposits / borrowings</t>
  </si>
  <si>
    <t>5. Interest expense on lease liability/Unwinding cost of liability against right-of-use assets</t>
  </si>
  <si>
    <t>6. Expense on inter-office borrowing</t>
  </si>
  <si>
    <t>7. Other</t>
  </si>
  <si>
    <t>I. Net Mark-UP/Return/Interest Income (A - B)</t>
  </si>
  <si>
    <t>C. Non Mark-UP/Return/Interest Income</t>
  </si>
  <si>
    <t>1. Fee &amp; Commission Income</t>
  </si>
  <si>
    <t>i. Branch banking customer fees</t>
  </si>
  <si>
    <t>ii. Consumer finance related fees</t>
  </si>
  <si>
    <t>iii. Card related fees (debit and credit cards)</t>
  </si>
  <si>
    <t xml:space="preserve">iv. Credit related fees </t>
  </si>
  <si>
    <t>v. Investment banking fee</t>
  </si>
  <si>
    <t>vi. Commission on trade</t>
  </si>
  <si>
    <t>vii. Commission on guarantees</t>
  </si>
  <si>
    <t>viii. Commission on cash management</t>
  </si>
  <si>
    <t>ix. Commission on remittances including home remittances</t>
  </si>
  <si>
    <t>x. Commission on utility bills</t>
  </si>
  <si>
    <t>xi. Commission income - Bancassurance</t>
  </si>
  <si>
    <t>xii. Rent on lockers</t>
  </si>
  <si>
    <t>xiii. Commission on investments services</t>
  </si>
  <si>
    <t>xiv. Other Commission</t>
  </si>
  <si>
    <t>2. Dividend Income</t>
  </si>
  <si>
    <t>3. Foreign exchange income</t>
  </si>
  <si>
    <t>4.Income from derivatives</t>
  </si>
  <si>
    <t>5.Gain on securities</t>
  </si>
  <si>
    <t>i. Realised</t>
  </si>
  <si>
    <t>ii. Unrealised - held for trading</t>
  </si>
  <si>
    <t>6.Other Income</t>
  </si>
  <si>
    <t>i. Rent on property</t>
  </si>
  <si>
    <t>ii. Gain on sale of fixed assets-net</t>
  </si>
  <si>
    <t>iii. Loss on termination of lease liability against right of use assets</t>
  </si>
  <si>
    <t>iv. Gain on sale of non banking assets - net</t>
  </si>
  <si>
    <t>v. Other</t>
  </si>
  <si>
    <t>II. Total Income (I + C)</t>
  </si>
  <si>
    <t>D. Non Mark-UP/Return/Interest Expenses</t>
  </si>
  <si>
    <t>i. Total compensation expense</t>
  </si>
  <si>
    <t>ii. Property expense</t>
  </si>
  <si>
    <t>a. Rent and taxes</t>
  </si>
  <si>
    <t>b. Insurance</t>
  </si>
  <si>
    <t>c. Utilities cost</t>
  </si>
  <si>
    <t>d. Lease rental</t>
  </si>
  <si>
    <t>e. Fuel expense generators</t>
  </si>
  <si>
    <t>f. Security (including guards)</t>
  </si>
  <si>
    <t>g. Repair and maintenance (including janitorial charges)</t>
  </si>
  <si>
    <t>h. Depreciation on right-of-use assets</t>
  </si>
  <si>
    <t>i. Depreciation</t>
  </si>
  <si>
    <t>iii. Information technology expenses</t>
  </si>
  <si>
    <t>iv. Other operating expenses</t>
  </si>
  <si>
    <t xml:space="preserve">i. Penalties imposed by State Bank of Pakistan </t>
  </si>
  <si>
    <t>ii. Penalties imposed by other regulatory bodies (to be specified)</t>
  </si>
  <si>
    <t>iii. Others (to be specified, if material)</t>
  </si>
  <si>
    <t>III. Profit before provisions (II - D)</t>
  </si>
  <si>
    <t>E. Provisions / (reversals) and write offs - net</t>
  </si>
  <si>
    <t>1. (Reversals) / provisions against balance with Banks</t>
  </si>
  <si>
    <t>2. (Reversals) / provisions for diminution in value of investments</t>
  </si>
  <si>
    <t>3. (Reversals) / provisions against loans &amp; advances</t>
  </si>
  <si>
    <t>4. (Reversals) / provisions against off balance sheet items</t>
  </si>
  <si>
    <t>5. Reversals against other assets</t>
  </si>
  <si>
    <t>6. Recovery of written off / charged off bad debts</t>
  </si>
  <si>
    <t>F. Extra ordinary / unusual items</t>
  </si>
  <si>
    <t>IV. Profit Before Taxation (III - E - F)</t>
  </si>
  <si>
    <t>G. Taxation</t>
  </si>
  <si>
    <t>1. Current</t>
  </si>
  <si>
    <t>3. Deferred</t>
  </si>
  <si>
    <t>V. Profit After Taxation (IV - G)</t>
  </si>
  <si>
    <t>a. Male</t>
  </si>
  <si>
    <t>b. Female</t>
  </si>
  <si>
    <t>Jul-Sep-2024</t>
  </si>
  <si>
    <t>Apr-Jun-2024</t>
  </si>
  <si>
    <t>Apr-Jun-24</t>
  </si>
  <si>
    <t>above 22.00</t>
  </si>
  <si>
    <t xml:space="preserve">Jun </t>
  </si>
  <si>
    <t xml:space="preserve">      of which:</t>
  </si>
  <si>
    <t xml:space="preserve">              Basic Banking Accounts</t>
  </si>
  <si>
    <t>Dec-24</t>
  </si>
  <si>
    <t>2.   Khas Deposit Accounts or Certificates</t>
  </si>
  <si>
    <t>5.    National Deposit Certificates / Account</t>
  </si>
  <si>
    <t>4.     Defence Savings Certificates</t>
  </si>
  <si>
    <t xml:space="preserve">3.    Mahana Amdani Accounts </t>
  </si>
  <si>
    <t>Behbood Saving Certificate scheme has been introduced w.e.f 30-07-2003 especially for widows and senior citizens aged 60 years or above. Profit earned on deposits made in NSS except PBA &amp; BSC are liable to withholding tax as per rules.</t>
  </si>
  <si>
    <r>
      <t>31</t>
    </r>
    <r>
      <rPr>
        <b/>
        <vertAlign val="superscript"/>
        <sz val="7"/>
        <color theme="1"/>
        <rFont val="Times New Roman"/>
        <family val="1"/>
      </rPr>
      <t>st</t>
    </r>
    <r>
      <rPr>
        <b/>
        <sz val="7"/>
        <color theme="1"/>
        <rFont val="Times New Roman"/>
        <family val="1"/>
      </rPr>
      <t xml:space="preserve"> Jan</t>
    </r>
  </si>
  <si>
    <r>
      <t>14</t>
    </r>
    <r>
      <rPr>
        <b/>
        <vertAlign val="superscript"/>
        <sz val="7"/>
        <color theme="1"/>
        <rFont val="Times New Roman"/>
        <family val="1"/>
      </rPr>
      <t>th</t>
    </r>
    <r>
      <rPr>
        <b/>
        <sz val="7"/>
        <color theme="1"/>
        <rFont val="Times New Roman"/>
        <family val="1"/>
      </rPr>
      <t xml:space="preserve"> Feb</t>
    </r>
  </si>
  <si>
    <r>
      <t>25</t>
    </r>
    <r>
      <rPr>
        <b/>
        <vertAlign val="superscript"/>
        <sz val="7"/>
        <color theme="1"/>
        <rFont val="Times New Roman"/>
        <family val="1"/>
      </rPr>
      <t>th</t>
    </r>
    <r>
      <rPr>
        <b/>
        <sz val="7"/>
        <color theme="1"/>
        <rFont val="Times New Roman"/>
        <family val="1"/>
      </rPr>
      <t xml:space="preserve"> Feb</t>
    </r>
  </si>
  <si>
    <t>3. E-Banking Financial Transactions</t>
  </si>
  <si>
    <t>3.1 ATM Transactions</t>
  </si>
  <si>
    <t>3.2 POS Transactions</t>
  </si>
  <si>
    <t>3.3 RTOB Transactions</t>
  </si>
  <si>
    <t>3.4 Mobile Phone Banking Transactions</t>
  </si>
  <si>
    <t>3.5 Call Centre Banking Transactions</t>
  </si>
  <si>
    <t>3.6 Internet Banking Transactions</t>
  </si>
  <si>
    <t>3.7 e-Commerce</t>
  </si>
  <si>
    <t>* Number of employees are as on end period and are shown in actual numbers.</t>
  </si>
  <si>
    <r>
      <t>Dec</t>
    </r>
    <r>
      <rPr>
        <vertAlign val="superscript"/>
        <sz val="7"/>
        <color theme="1"/>
        <rFont val="Times New Roman"/>
        <family val="1"/>
      </rPr>
      <t>P</t>
    </r>
  </si>
  <si>
    <r>
      <t>Dec</t>
    </r>
    <r>
      <rPr>
        <b/>
        <vertAlign val="superscript"/>
        <sz val="8"/>
        <color theme="1"/>
        <rFont val="Times New Roman"/>
        <family val="1"/>
      </rPr>
      <t>P</t>
    </r>
  </si>
  <si>
    <r>
      <t>Dec</t>
    </r>
    <r>
      <rPr>
        <b/>
        <vertAlign val="superscript"/>
        <sz val="8"/>
        <color theme="1"/>
        <rFont val="Times New Roman"/>
        <family val="1"/>
      </rPr>
      <t>p</t>
    </r>
  </si>
  <si>
    <t>The upper limits of the ranges are exclusive of amounts e.g. Rs. 500,000 to 600,000 stands for Rs. 500,000 and over but less than Rs. 600,000</t>
  </si>
  <si>
    <r>
      <t>As on 31</t>
    </r>
    <r>
      <rPr>
        <b/>
        <vertAlign val="superscript"/>
        <sz val="10"/>
        <color rgb="FF000000"/>
        <rFont val="Times New Roman"/>
        <family val="1"/>
      </rPr>
      <t>st</t>
    </r>
    <r>
      <rPr>
        <b/>
        <sz val="10"/>
        <color rgb="FF000000"/>
        <rFont val="Times New Roman"/>
        <family val="1"/>
      </rPr>
      <t xml:space="preserve"> December, 2024 (Provisional)</t>
    </r>
  </si>
  <si>
    <r>
      <t xml:space="preserve">Dec-24 </t>
    </r>
    <r>
      <rPr>
        <b/>
        <vertAlign val="superscript"/>
        <sz val="7"/>
        <color theme="1"/>
        <rFont val="Times New Roman"/>
        <family val="1"/>
      </rPr>
      <t>P</t>
    </r>
  </si>
  <si>
    <t>End of Period : Million Rupees</t>
  </si>
  <si>
    <t>As on 31st December, 2024 (Provisional)</t>
  </si>
  <si>
    <r>
      <t xml:space="preserve">Dec </t>
    </r>
    <r>
      <rPr>
        <b/>
        <vertAlign val="superscript"/>
        <sz val="8"/>
        <color theme="1"/>
        <rFont val="Times New Roman"/>
        <family val="1"/>
      </rPr>
      <t>P</t>
    </r>
  </si>
  <si>
    <t>Oct-Dec-2024</t>
  </si>
  <si>
    <t>Jul-Sep-24</t>
  </si>
  <si>
    <r>
      <t>Oct-Dec-24</t>
    </r>
    <r>
      <rPr>
        <b/>
        <vertAlign val="superscript"/>
        <sz val="8"/>
        <color theme="1"/>
        <rFont val="Times New Roman"/>
        <family val="1"/>
      </rPr>
      <t>P</t>
    </r>
  </si>
  <si>
    <r>
      <t>Dec-24</t>
    </r>
    <r>
      <rPr>
        <b/>
        <vertAlign val="superscript"/>
        <sz val="7"/>
        <color theme="1"/>
        <rFont val="Times New Roman"/>
        <family val="1"/>
      </rPr>
      <t>P</t>
    </r>
  </si>
  <si>
    <t>Jul-Dec FY24</t>
  </si>
  <si>
    <r>
      <t xml:space="preserve">2023-24 </t>
    </r>
    <r>
      <rPr>
        <b/>
        <vertAlign val="superscript"/>
        <sz val="8"/>
        <color theme="1"/>
        <rFont val="Times New Roman"/>
        <family val="1"/>
      </rPr>
      <t>P</t>
    </r>
  </si>
  <si>
    <t>2022-23</t>
  </si>
  <si>
    <r>
      <t xml:space="preserve">Dec </t>
    </r>
    <r>
      <rPr>
        <b/>
        <vertAlign val="superscript"/>
        <sz val="7"/>
        <color theme="1"/>
        <rFont val="Times New Roman"/>
        <family val="1"/>
      </rPr>
      <t>P</t>
    </r>
  </si>
  <si>
    <r>
      <t>Dec-24</t>
    </r>
    <r>
      <rPr>
        <b/>
        <vertAlign val="superscript"/>
        <sz val="8"/>
        <color rgb="FF000000"/>
        <rFont val="Times New Roman"/>
        <family val="1"/>
      </rPr>
      <t>P</t>
    </r>
  </si>
  <si>
    <r>
      <t>As on 31</t>
    </r>
    <r>
      <rPr>
        <b/>
        <vertAlign val="superscript"/>
        <sz val="10"/>
        <color theme="1"/>
        <rFont val="Times New Roman"/>
        <family val="1"/>
      </rPr>
      <t>st</t>
    </r>
    <r>
      <rPr>
        <b/>
        <sz val="10"/>
        <color theme="1"/>
        <rFont val="Times New Roman"/>
        <family val="1"/>
      </rPr>
      <t xml:space="preserve"> December, 2024</t>
    </r>
  </si>
  <si>
    <t>Ended Dec 2024</t>
  </si>
  <si>
    <r>
      <t>20</t>
    </r>
    <r>
      <rPr>
        <b/>
        <vertAlign val="superscript"/>
        <sz val="7"/>
        <color theme="1"/>
        <rFont val="Times New Roman"/>
        <family val="1"/>
      </rPr>
      <t>th</t>
    </r>
    <r>
      <rPr>
        <b/>
        <sz val="7"/>
        <color theme="1"/>
        <rFont val="Times New Roman"/>
        <family val="1"/>
      </rPr>
      <t xml:space="preserve"> Mar</t>
    </r>
  </si>
  <si>
    <r>
      <t>Dec</t>
    </r>
    <r>
      <rPr>
        <b/>
        <vertAlign val="superscript"/>
        <sz val="7"/>
        <color theme="1"/>
        <rFont val="Times New Roman"/>
        <family val="1"/>
      </rPr>
      <t>P</t>
    </r>
  </si>
  <si>
    <t>Total
Advances</t>
  </si>
  <si>
    <r>
      <t>Dec</t>
    </r>
    <r>
      <rPr>
        <b/>
        <vertAlign val="superscript"/>
        <sz val="7"/>
        <color rgb="FF000000"/>
        <rFont val="Times New Roman"/>
        <family val="1"/>
        <scheme val="major"/>
      </rPr>
      <t>P</t>
    </r>
  </si>
  <si>
    <r>
      <t>Q1</t>
    </r>
    <r>
      <rPr>
        <b/>
        <vertAlign val="superscript"/>
        <sz val="9"/>
        <color theme="1"/>
        <rFont val="Arial"/>
        <family val="2"/>
        <scheme val="minor"/>
      </rPr>
      <t>R</t>
    </r>
  </si>
  <si>
    <r>
      <t>Q2</t>
    </r>
    <r>
      <rPr>
        <b/>
        <vertAlign val="superscript"/>
        <sz val="9"/>
        <color theme="1"/>
        <rFont val="Arial"/>
        <family val="2"/>
        <scheme val="minor"/>
      </rPr>
      <t>P</t>
    </r>
  </si>
  <si>
    <t>Jan-25</t>
  </si>
  <si>
    <t>1.3. For 8 days to 1 month</t>
  </si>
  <si>
    <t>1.4. For above 1 month but &lt;= 3 month</t>
  </si>
  <si>
    <t>1.5. For above 3 months but &lt;= 6 months</t>
  </si>
  <si>
    <t>1.6. For above 6 months but &lt;= one year</t>
  </si>
  <si>
    <t>2.1. For above 1 year but &lt;= 2 years</t>
  </si>
  <si>
    <t>2.2. For above 2 years but &lt;= 3 years</t>
  </si>
  <si>
    <t>3.1. For above 3 years but &lt;= 4 years</t>
  </si>
  <si>
    <t>3.2. For above 4 years but &lt;= 5 years</t>
  </si>
  <si>
    <t>3.3. For above 5 years but &lt;= 7 years</t>
  </si>
  <si>
    <t>3.4. For above 7 years but &lt;= 10 years</t>
  </si>
  <si>
    <t>3.5. For above 10 years but &lt;= 15 years</t>
  </si>
  <si>
    <t>3.6. For above 15 years but &lt;= 20 years</t>
  </si>
  <si>
    <t>3.7. For above 20 years but &lt; = 25 years</t>
  </si>
  <si>
    <t>3.8. For above 25 years but &lt;= 30 years</t>
  </si>
  <si>
    <t>3.9. For above 30 years</t>
  </si>
  <si>
    <r>
      <t>Oct-Dec</t>
    </r>
    <r>
      <rPr>
        <b/>
        <vertAlign val="superscript"/>
        <sz val="8"/>
        <color theme="1"/>
        <rFont val="Times New Roman"/>
        <family val="1"/>
      </rPr>
      <t>P</t>
    </r>
  </si>
  <si>
    <t>Apr-Jun</t>
  </si>
  <si>
    <t>3. ‘No of Accounts’ represents the total number of deposit accounts which fall in the respective class.</t>
  </si>
  <si>
    <t>3.  ‘No of Accounts’   represents the total number of advances accounts which fall in the respective class.</t>
  </si>
  <si>
    <t>*    01.00  stands  for  00.05  to  01.00</t>
  </si>
  <si>
    <t>* 2.00 stands for 1.05 to 2.00</t>
  </si>
  <si>
    <t>* 01.00  stands  for  00.05  to  01.00</t>
  </si>
  <si>
    <t>2. Foreign currency deposits/loans are first converted into pak rupees at the prevalent exchange rates of the last day of the reporting month.</t>
  </si>
  <si>
    <t>a.   Including advances and deposits at zero markup of return, i.e. non-remunerative advances and deposits</t>
  </si>
  <si>
    <t>b.   Excluding advances and deposits at zero markup of return, i.e. non-remunerative advances and deposits</t>
  </si>
  <si>
    <t>7. Deposits include all types of deposits including inter FIs deposits and placements. Margin deposits (deposits held by FIs as collateral against letters of credits, letters of guarantees etc.) are however, not included.</t>
  </si>
  <si>
    <t>8. Fresh deposits means deposits collected during the month. It also includes deposits re-priced / rolled-over deposits during the month.</t>
  </si>
  <si>
    <t>9. Outstanding deposits show position of deposits held by FIs at the end of the month.</t>
  </si>
  <si>
    <t>11. DFIs stands for Development Finance Institutions and MFBs stands for Microfinance Banks.</t>
  </si>
  <si>
    <t>12. Effective July 2024, Financial Institutions (FIs) means all types of financial institutions.</t>
  </si>
  <si>
    <t>13. Weighted Averages have been worked out by weighting interest rates by the corresponding amounts of  loans/deposits. The formula used is:</t>
  </si>
  <si>
    <t>1. Gross disbursements mean the amounts disbursed by Financial Institutions (FIs) either in pak rupees or in foreign currency against loans during the month. It also includes loans repriced, renewed or rolled over during the month.
 In case of running finance, the disbursed amount means the total amount availed by the borrower during the month.</t>
  </si>
  <si>
    <t>3. Loans (Disbursed &amp; Outstanding) mean all types of FIs’s advances including working capital finance and disbursements against payments of documents i.e. Letters of credit, inland bills etc.  but excluding foreign bills. 
Advances cover all types of advances including inter FIs placements. Interest accrued is not a disbursement and therefore it is not considered as loan.  Nano Loans of MFBs are not included.</t>
  </si>
  <si>
    <t xml:space="preserve">10. “Public” stands for Public Sector Banks - the banks incorporated in Pakistan or the shares/capital controlled by the federal and /or provincial governments, “Private” stands for Private Sector Banks incorporated in Pakistan, 
owned and controlled by private sector, “Foreign” stands for  the branches of banks working in Pakistan but incorporated abroad and “Specialized” stands for  Specialized Banks established to provide credit facilities, assistance and 
advice to clients in a designated sector or in a designated line of credit; for example, agriculture sector, industrial sector, etc.          </t>
  </si>
  <si>
    <t>A)  Letter of Credit</t>
  </si>
  <si>
    <t>B) Forward Foreign Exchange Transactions</t>
  </si>
  <si>
    <t>C) Forward government Securities Transections</t>
  </si>
  <si>
    <t>D) Derivatives</t>
  </si>
  <si>
    <t>E) Forward lending</t>
  </si>
  <si>
    <t>F) Operating leases</t>
  </si>
  <si>
    <t>G) Commitments for acquisition of :</t>
  </si>
  <si>
    <t>H) Other commitments</t>
  </si>
  <si>
    <t>i.Fixed assets</t>
  </si>
  <si>
    <t>ii. Intangible assets</t>
  </si>
  <si>
    <t>2.Prior</t>
  </si>
  <si>
    <t>Nov</t>
  </si>
  <si>
    <t>Jan</t>
  </si>
  <si>
    <t>Feb</t>
  </si>
  <si>
    <t xml:space="preserve">Feb </t>
  </si>
  <si>
    <t>Apr</t>
  </si>
  <si>
    <t>May</t>
  </si>
  <si>
    <t>Jul</t>
  </si>
  <si>
    <t>Aug</t>
  </si>
  <si>
    <t>Gujranwala</t>
  </si>
  <si>
    <t>Muzzafarabad</t>
  </si>
  <si>
    <t>Bahawalpur</t>
  </si>
  <si>
    <t>Clearing House Statistics</t>
  </si>
  <si>
    <r>
      <t>19</t>
    </r>
    <r>
      <rPr>
        <b/>
        <vertAlign val="superscript"/>
        <sz val="7"/>
        <color theme="1"/>
        <rFont val="Times New Roman"/>
        <family val="1"/>
      </rPr>
      <t>th</t>
    </r>
    <r>
      <rPr>
        <b/>
        <sz val="7"/>
        <color theme="1"/>
        <rFont val="Times New Roman"/>
        <family val="1"/>
      </rPr>
      <t xml:space="preserve"> May</t>
    </r>
  </si>
  <si>
    <r>
      <t>Mar-25</t>
    </r>
    <r>
      <rPr>
        <b/>
        <vertAlign val="superscript"/>
        <sz val="7"/>
        <color theme="1"/>
        <rFont val="Times New Roman"/>
        <family val="1"/>
      </rPr>
      <t>R</t>
    </r>
  </si>
  <si>
    <r>
      <t>Apr-25</t>
    </r>
    <r>
      <rPr>
        <b/>
        <vertAlign val="superscript"/>
        <sz val="7"/>
        <color theme="1"/>
        <rFont val="Times New Roman"/>
        <family val="1"/>
      </rPr>
      <t>P</t>
    </r>
  </si>
  <si>
    <t>Feb-25</t>
  </si>
  <si>
    <r>
      <t>Jun-24</t>
    </r>
    <r>
      <rPr>
        <b/>
        <vertAlign val="superscript"/>
        <sz val="8"/>
        <color rgb="FF000000"/>
        <rFont val="Times New Roman"/>
        <family val="1"/>
      </rPr>
      <t>R</t>
    </r>
  </si>
  <si>
    <t>Note: Sole Proprietorship Accounts and Partnerships have been reported in Male, Female and Both Males and Females Gender Categories</t>
  </si>
  <si>
    <t>Note: Sole Proprietorship Accounts and Parnerships have been reported in Male, Female and Both Males and Females Gender Categories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</si>
</sst>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409]mmm\-yy;@"/>
    <numFmt numFmtId="165" formatCode="_(* #,##0.0_);_(* \(#,##0.0\);_(* &quot;-&quot;??_);_(@_)"/>
    <numFmt numFmtId="166" formatCode="_(* #,##0_);_(* \(#,##0\);_(* &quot;-&quot;??_);_(@_)"/>
    <numFmt numFmtId="167" formatCode="#,##0.0"/>
    <numFmt numFmtId="168" formatCode="yyyy"/>
    <numFmt numFmtId="169" formatCode="0.00_);\(0.00\)"/>
  </numFmts>
  <fonts count="105" x14ac:knownFonts="1">
    <font>
      <sz val="11"/>
      <color theme="1"/>
      <name val="Arial"/>
      <family val="2"/>
      <scheme val="minor"/>
    </font>
    <font>
      <sz val="10"/>
      <color theme="1"/>
      <name val="Times New Roman"/>
      <family val="1"/>
    </font>
    <font>
      <sz val="8"/>
      <color theme="1"/>
      <name val="Times New Roman"/>
      <family val="1"/>
    </font>
    <font>
      <sz val="10"/>
      <color theme="1"/>
      <name val="Arial"/>
      <family val="2"/>
      <scheme val="minor"/>
    </font>
    <font>
      <b/>
      <sz val="10"/>
      <color theme="1"/>
      <name val="Times New Roman"/>
      <family val="1"/>
    </font>
    <font>
      <b/>
      <sz val="14"/>
      <color rgb="FF000000"/>
      <name val="Times New Roman"/>
      <family val="1"/>
    </font>
    <font>
      <sz val="7"/>
      <color rgb="FF000000"/>
      <name val="Times New Roman"/>
      <family val="1"/>
    </font>
    <font>
      <b/>
      <sz val="8"/>
      <color theme="1"/>
      <name val="Times New Roman"/>
      <family val="1"/>
    </font>
    <font>
      <b/>
      <vertAlign val="superscript"/>
      <sz val="8"/>
      <color theme="1"/>
      <name val="Times New Roman"/>
      <family val="1"/>
    </font>
    <font>
      <b/>
      <sz val="9"/>
      <color theme="1"/>
      <name val="Times New Roman"/>
      <family val="1"/>
    </font>
    <font>
      <b/>
      <sz val="7"/>
      <color theme="1"/>
      <name val="Times New Roman"/>
      <family val="1"/>
    </font>
    <font>
      <sz val="7"/>
      <color theme="1"/>
      <name val="Times New Roman"/>
      <family val="1"/>
    </font>
    <font>
      <b/>
      <sz val="12"/>
      <color rgb="FF000000"/>
      <name val="Times New Roman"/>
      <family val="1"/>
    </font>
    <font>
      <sz val="8"/>
      <color rgb="FF000000"/>
      <name val="Times New Roman"/>
      <family val="1"/>
    </font>
    <font>
      <b/>
      <sz val="8"/>
      <color rgb="FF000000"/>
      <name val="Times New Roman"/>
      <family val="1"/>
    </font>
    <font>
      <b/>
      <sz val="7"/>
      <color rgb="FF000000"/>
      <name val="Times New Roman"/>
      <family val="1"/>
    </font>
    <font>
      <sz val="7"/>
      <color rgb="FF000000"/>
      <name val="Calibri"/>
      <family val="2"/>
    </font>
    <font>
      <sz val="6.5"/>
      <color rgb="FF000000"/>
      <name val="Times New Roman"/>
      <family val="1"/>
    </font>
    <font>
      <sz val="7.5"/>
      <color theme="1"/>
      <name val="Times New Roman"/>
      <family val="1"/>
    </font>
    <font>
      <sz val="10"/>
      <color rgb="FF000000"/>
      <name val="Times New Roman"/>
      <family val="1"/>
    </font>
    <font>
      <sz val="11"/>
      <color rgb="FF000000"/>
      <name val="Calibri"/>
      <family val="2"/>
    </font>
    <font>
      <b/>
      <sz val="14"/>
      <color theme="1"/>
      <name val="Times New Roman"/>
      <family val="1"/>
    </font>
    <font>
      <b/>
      <sz val="6"/>
      <name val="Times New Roman"/>
      <family val="1"/>
    </font>
    <font>
      <sz val="6"/>
      <name val="Times New Roman"/>
      <family val="1"/>
    </font>
    <font>
      <b/>
      <vertAlign val="superscript"/>
      <sz val="7"/>
      <color theme="1"/>
      <name val="Times New Roman"/>
      <family val="1"/>
    </font>
    <font>
      <sz val="6"/>
      <color theme="1"/>
      <name val="Times New Roman"/>
      <family val="1"/>
    </font>
    <font>
      <sz val="6.5"/>
      <color theme="1"/>
      <name val="Times New Roman"/>
      <family val="1"/>
    </font>
    <font>
      <sz val="6"/>
      <color rgb="FF000000"/>
      <name val="Times New Roman"/>
      <family val="1"/>
    </font>
    <font>
      <b/>
      <sz val="6.5"/>
      <color rgb="FF000000"/>
      <name val="Times New Roman"/>
      <family val="1"/>
    </font>
    <font>
      <b/>
      <sz val="6.5"/>
      <color theme="1"/>
      <name val="Times New Roman"/>
      <family val="1"/>
    </font>
    <font>
      <b/>
      <sz val="6"/>
      <color rgb="FF000000"/>
      <name val="Times New Roman"/>
      <family val="1"/>
    </font>
    <font>
      <b/>
      <sz val="6"/>
      <color theme="1"/>
      <name val="Times New Roman"/>
      <family val="1"/>
    </font>
    <font>
      <b/>
      <sz val="7.5"/>
      <color theme="1"/>
      <name val="Times New Roman"/>
      <family val="1"/>
    </font>
    <font>
      <vertAlign val="superscript"/>
      <sz val="7.5"/>
      <color theme="1"/>
      <name val="Times New Roman"/>
      <family val="1"/>
    </font>
    <font>
      <b/>
      <vertAlign val="superscript"/>
      <sz val="8"/>
      <color rgb="FF000000"/>
      <name val="Times New Roman"/>
      <family val="1"/>
    </font>
    <font>
      <b/>
      <sz val="8"/>
      <color rgb="FF000000"/>
      <name val="Calibri"/>
      <family val="2"/>
    </font>
    <font>
      <sz val="10"/>
      <color rgb="FF000000"/>
      <name val="Calibri"/>
      <family val="2"/>
    </font>
    <font>
      <b/>
      <vertAlign val="superscript"/>
      <sz val="14"/>
      <color rgb="FF000000"/>
      <name val="Times New Roman"/>
      <family val="1"/>
    </font>
    <font>
      <b/>
      <sz val="10"/>
      <color rgb="FF000000"/>
      <name val="Times New Roman"/>
      <family val="1"/>
    </font>
    <font>
      <b/>
      <sz val="10"/>
      <color rgb="FF000000"/>
      <name val="Calibri"/>
      <family val="2"/>
    </font>
    <font>
      <sz val="7.5"/>
      <color rgb="FF000000"/>
      <name val="Times New Roman"/>
      <family val="1"/>
    </font>
    <font>
      <sz val="6"/>
      <color rgb="FF000000"/>
      <name val="Calibri"/>
      <family val="2"/>
    </font>
    <font>
      <b/>
      <vertAlign val="superscript"/>
      <sz val="10"/>
      <color theme="1"/>
      <name val="Times New Roman"/>
      <family val="1"/>
    </font>
    <font>
      <u/>
      <sz val="11"/>
      <color theme="10"/>
      <name val="Arial"/>
      <family val="2"/>
      <scheme val="minor"/>
    </font>
    <font>
      <u/>
      <sz val="7"/>
      <color rgb="FF0000FF"/>
      <name val="Times New Roman"/>
      <family val="1"/>
    </font>
    <font>
      <sz val="7"/>
      <name val="Times New Roman"/>
      <family val="1"/>
    </font>
    <font>
      <sz val="12"/>
      <color theme="1"/>
      <name val="Times New Roman"/>
      <family val="1"/>
    </font>
    <font>
      <b/>
      <sz val="7"/>
      <color rgb="FF000000"/>
      <name val="Calibri"/>
      <family val="2"/>
    </font>
    <font>
      <sz val="10"/>
      <color theme="1"/>
      <name val="Calibri"/>
      <family val="2"/>
    </font>
    <font>
      <i/>
      <sz val="7"/>
      <color theme="1"/>
      <name val="Times New Roman"/>
      <family val="1"/>
    </font>
    <font>
      <b/>
      <sz val="11"/>
      <color theme="1"/>
      <name val="Times New Roman"/>
      <family val="1"/>
    </font>
    <font>
      <vertAlign val="superscript"/>
      <sz val="8"/>
      <color rgb="FF000000"/>
      <name val="Times New Roman"/>
      <family val="1"/>
    </font>
    <font>
      <vertAlign val="superscript"/>
      <sz val="7"/>
      <color theme="1"/>
      <name val="Times New Roman"/>
      <family val="1"/>
    </font>
    <font>
      <b/>
      <sz val="9"/>
      <color rgb="FF000000"/>
      <name val="Times New Roman"/>
      <family val="1"/>
    </font>
    <font>
      <sz val="9"/>
      <color theme="1"/>
      <name val="Arial"/>
      <family val="2"/>
      <scheme val="minor"/>
    </font>
    <font>
      <sz val="11"/>
      <color theme="1"/>
      <name val="Arial"/>
      <family val="2"/>
      <scheme val="minor"/>
    </font>
    <font>
      <u/>
      <sz val="7"/>
      <color theme="10"/>
      <name val="Arial"/>
      <family val="2"/>
      <scheme val="minor"/>
    </font>
    <font>
      <sz val="12"/>
      <name val="Times New Roman"/>
      <family val="1"/>
    </font>
    <font>
      <b/>
      <sz val="8"/>
      <name val="Times New Roman"/>
      <family val="1"/>
    </font>
    <font>
      <sz val="8"/>
      <name val="Times New Roman"/>
      <family val="1"/>
    </font>
    <font>
      <sz val="11"/>
      <color theme="1"/>
      <name val="Times New Roman"/>
      <family val="1"/>
      <scheme val="major"/>
    </font>
    <font>
      <sz val="7"/>
      <color theme="1"/>
      <name val="Times New Roman"/>
      <family val="1"/>
      <scheme val="major"/>
    </font>
    <font>
      <b/>
      <sz val="8"/>
      <color theme="1"/>
      <name val="Times New Roman"/>
      <family val="1"/>
      <scheme val="major"/>
    </font>
    <font>
      <sz val="8"/>
      <color theme="1"/>
      <name val="Times New Roman"/>
      <family val="1"/>
      <scheme val="major"/>
    </font>
    <font>
      <sz val="10"/>
      <name val="Arial"/>
      <family val="2"/>
    </font>
    <font>
      <b/>
      <sz val="11"/>
      <color theme="1"/>
      <name val="Arial"/>
      <family val="2"/>
      <scheme val="minor"/>
    </font>
    <font>
      <sz val="6.5"/>
      <color theme="1"/>
      <name val="Arial"/>
      <family val="2"/>
      <scheme val="minor"/>
    </font>
    <font>
      <sz val="11"/>
      <color theme="1"/>
      <name val="Times New Roman"/>
      <family val="1"/>
    </font>
    <font>
      <sz val="7"/>
      <color rgb="FF000000"/>
      <name val="Times New Roman"/>
      <family val="1"/>
      <scheme val="major"/>
    </font>
    <font>
      <b/>
      <sz val="7"/>
      <color rgb="FF000000"/>
      <name val="Times New Roman"/>
      <family val="1"/>
      <scheme val="major"/>
    </font>
    <font>
      <b/>
      <sz val="8"/>
      <color indexed="8"/>
      <name val="Times New Roman"/>
      <family val="1"/>
    </font>
    <font>
      <sz val="8"/>
      <color indexed="8"/>
      <name val="Times New Roman"/>
      <family val="1"/>
    </font>
    <font>
      <b/>
      <sz val="12"/>
      <color theme="1"/>
      <name val="Times New Roman"/>
      <family val="1"/>
    </font>
    <font>
      <b/>
      <sz val="9"/>
      <color indexed="81"/>
      <name val="Tahoma"/>
      <family val="2"/>
    </font>
    <font>
      <sz val="9"/>
      <color indexed="81"/>
      <name val="Tahoma"/>
      <family val="2"/>
    </font>
    <font>
      <b/>
      <sz val="20"/>
      <color rgb="FF000000"/>
      <name val="Times New Roman"/>
      <family val="1"/>
    </font>
    <font>
      <b/>
      <sz val="11"/>
      <color rgb="FF000000"/>
      <name val="Times New Roman"/>
      <family val="1"/>
    </font>
    <font>
      <b/>
      <sz val="20"/>
      <color theme="1"/>
      <name val="Times New Roman"/>
      <family val="1"/>
    </font>
    <font>
      <b/>
      <sz val="10"/>
      <color indexed="8"/>
      <name val="Times New Roman"/>
      <family val="1"/>
    </font>
    <font>
      <sz val="11"/>
      <color rgb="FF000000"/>
      <name val="Times New Roman"/>
      <family val="1"/>
    </font>
    <font>
      <sz val="10"/>
      <name val="Times New Roman"/>
      <family val="1"/>
    </font>
    <font>
      <sz val="10"/>
      <color indexed="8"/>
      <name val="Times New Roman"/>
      <family val="1"/>
    </font>
    <font>
      <b/>
      <vertAlign val="superscript"/>
      <sz val="10"/>
      <color rgb="FF000000"/>
      <name val="Times New Roman"/>
      <family val="1"/>
    </font>
    <font>
      <b/>
      <sz val="10"/>
      <color rgb="FF000000"/>
      <name val="Times New Roman"/>
      <family val="1"/>
      <scheme val="major"/>
    </font>
    <font>
      <b/>
      <sz val="10"/>
      <color theme="1"/>
      <name val="Times New Roman"/>
      <family val="1"/>
      <scheme val="major"/>
    </font>
    <font>
      <sz val="10"/>
      <color rgb="FF000000"/>
      <name val="Times New Roman"/>
      <family val="1"/>
      <scheme val="major"/>
    </font>
    <font>
      <sz val="10"/>
      <color theme="1"/>
      <name val="Times New Roman"/>
      <family val="1"/>
      <scheme val="major"/>
    </font>
    <font>
      <b/>
      <sz val="11"/>
      <color theme="1"/>
      <name val="Times New Roman"/>
      <family val="1"/>
      <scheme val="major"/>
    </font>
    <font>
      <b/>
      <sz val="14"/>
      <color theme="1"/>
      <name val="Times New Roman"/>
      <family val="1"/>
      <scheme val="major"/>
    </font>
    <font>
      <b/>
      <sz val="12"/>
      <color rgb="FF000000"/>
      <name val="Times New Roman"/>
      <family val="1"/>
      <scheme val="major"/>
    </font>
    <font>
      <b/>
      <sz val="20"/>
      <color rgb="FF000000"/>
      <name val="Times New Roman"/>
      <family val="1"/>
      <scheme val="major"/>
    </font>
    <font>
      <sz val="11"/>
      <color rgb="FF000000"/>
      <name val="Times New Roman"/>
      <family val="1"/>
      <scheme val="major"/>
    </font>
    <font>
      <b/>
      <sz val="14"/>
      <color rgb="FF000000"/>
      <name val="Times New Roman"/>
      <family val="1"/>
      <scheme val="major"/>
    </font>
    <font>
      <b/>
      <sz val="11"/>
      <color rgb="FF000000"/>
      <name val="Times New Roman"/>
      <family val="1"/>
      <scheme val="major"/>
    </font>
    <font>
      <sz val="10"/>
      <name val="Arial"/>
      <family val="2"/>
    </font>
    <font>
      <sz val="8"/>
      <color theme="1"/>
      <name val="Arial"/>
      <family val="2"/>
      <scheme val="minor"/>
    </font>
    <font>
      <sz val="14"/>
      <color theme="1"/>
      <name val="Times New Roman"/>
      <family val="1"/>
    </font>
    <font>
      <sz val="8"/>
      <name val="Times New Roman"/>
      <family val="1"/>
      <scheme val="major"/>
    </font>
    <font>
      <sz val="7"/>
      <color theme="1"/>
      <name val="Arial"/>
      <family val="2"/>
      <scheme val="minor"/>
    </font>
    <font>
      <b/>
      <sz val="7"/>
      <color theme="1"/>
      <name val="Times New Roman"/>
      <family val="1"/>
      <scheme val="major"/>
    </font>
    <font>
      <sz val="8"/>
      <color rgb="FF000000"/>
      <name val="Times New Roman"/>
      <family val="1"/>
      <scheme val="major"/>
    </font>
    <font>
      <b/>
      <vertAlign val="superscript"/>
      <sz val="7"/>
      <color rgb="FF000000"/>
      <name val="Times New Roman"/>
      <family val="1"/>
      <scheme val="major"/>
    </font>
    <font>
      <b/>
      <sz val="9"/>
      <color theme="1"/>
      <name val="Arial"/>
      <family val="2"/>
      <scheme val="minor"/>
    </font>
    <font>
      <b/>
      <vertAlign val="superscript"/>
      <sz val="9"/>
      <color theme="1"/>
      <name val="Arial"/>
      <family val="2"/>
      <scheme val="minor"/>
    </font>
    <font>
      <u/>
      <sz val="8"/>
      <color theme="10"/>
      <name val="Times New Roman"/>
      <family val="1"/>
      <scheme val="major"/>
    </font>
  </fonts>
  <fills count="4">
    <fill>
      <patternFill patternType="none"/>
    </fill>
    <fill>
      <patternFill patternType="gray125"/>
    </fill>
    <fill>
      <patternFill patternType="solid">
        <fgColor rgb="FFFFFFFF"/>
        <bgColor indexed="64"/>
      </patternFill>
    </fill>
    <fill>
      <patternFill patternType="solid">
        <fgColor theme="4" tint="0.59999389629810485"/>
        <bgColor indexed="64"/>
      </patternFill>
    </fill>
  </fills>
  <borders count="101">
    <border>
      <left/>
      <right/>
      <top/>
      <bottom/>
      <diagonal/>
    </border>
    <border>
      <left/>
      <right/>
      <top style="medium">
        <color indexed="64"/>
      </top>
      <bottom style="medium">
        <color rgb="FF000000"/>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rgb="FF000000"/>
      </top>
      <bottom/>
      <diagonal/>
    </border>
    <border>
      <left/>
      <right/>
      <top style="medium">
        <color indexed="64"/>
      </top>
      <bottom/>
      <diagonal/>
    </border>
    <border>
      <left/>
      <right style="medium">
        <color indexed="64"/>
      </right>
      <top style="thick">
        <color indexed="64"/>
      </top>
      <bottom/>
      <diagonal/>
    </border>
    <border>
      <left/>
      <right style="medium">
        <color indexed="64"/>
      </right>
      <top/>
      <bottom/>
      <diagonal/>
    </border>
    <border>
      <left/>
      <right style="medium">
        <color indexed="64"/>
      </right>
      <top/>
      <bottom style="thick">
        <color indexed="64"/>
      </bottom>
      <diagonal/>
    </border>
    <border>
      <left/>
      <right/>
      <top style="thick">
        <color indexed="64"/>
      </top>
      <bottom style="medium">
        <color indexed="64"/>
      </bottom>
      <diagonal/>
    </border>
    <border>
      <left style="medium">
        <color indexed="64"/>
      </left>
      <right/>
      <top style="thick">
        <color indexed="64"/>
      </top>
      <bottom style="medium">
        <color indexed="64"/>
      </bottom>
      <diagonal/>
    </border>
    <border>
      <left/>
      <right style="medium">
        <color indexed="64"/>
      </right>
      <top/>
      <bottom style="medium">
        <color indexed="64"/>
      </bottom>
      <diagonal/>
    </border>
    <border>
      <left/>
      <right/>
      <top/>
      <bottom style="thick">
        <color indexed="64"/>
      </bottom>
      <diagonal/>
    </border>
    <border>
      <left/>
      <right style="medium">
        <color indexed="64"/>
      </right>
      <top style="thick">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ck">
        <color indexed="64"/>
      </top>
      <bottom/>
      <diagonal/>
    </border>
    <border>
      <left/>
      <right style="medium">
        <color indexed="64"/>
      </right>
      <top/>
      <bottom style="thick">
        <color rgb="FF000000"/>
      </bottom>
      <diagonal/>
    </border>
    <border>
      <left style="medium">
        <color indexed="64"/>
      </left>
      <right/>
      <top/>
      <bottom style="medium">
        <color indexed="64"/>
      </bottom>
      <diagonal/>
    </border>
    <border>
      <left/>
      <right/>
      <top/>
      <bottom style="thick">
        <color rgb="FF000000"/>
      </bottom>
      <diagonal/>
    </border>
    <border>
      <left/>
      <right style="medium">
        <color indexed="64"/>
      </right>
      <top style="medium">
        <color indexed="64"/>
      </top>
      <bottom/>
      <diagonal/>
    </border>
    <border>
      <left/>
      <right/>
      <top style="thick">
        <color indexed="64"/>
      </top>
      <bottom style="thick">
        <color indexed="64"/>
      </bottom>
      <diagonal/>
    </border>
    <border>
      <left style="medium">
        <color indexed="64"/>
      </left>
      <right/>
      <top style="thick">
        <color indexed="64"/>
      </top>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style="thick">
        <color indexed="64"/>
      </bottom>
      <diagonal/>
    </border>
    <border>
      <left style="medium">
        <color indexed="64"/>
      </left>
      <right style="medium">
        <color indexed="64"/>
      </right>
      <top style="thick">
        <color indexed="64"/>
      </top>
      <bottom/>
      <diagonal/>
    </border>
    <border>
      <left style="medium">
        <color indexed="64"/>
      </left>
      <right style="medium">
        <color indexed="64"/>
      </right>
      <top/>
      <bottom style="thick">
        <color indexed="64"/>
      </bottom>
      <diagonal/>
    </border>
    <border>
      <left/>
      <right/>
      <top style="thick">
        <color rgb="FF000000"/>
      </top>
      <bottom/>
      <diagonal/>
    </border>
    <border>
      <left/>
      <right style="medium">
        <color rgb="FF000000"/>
      </right>
      <top/>
      <bottom style="medium">
        <color indexed="64"/>
      </bottom>
      <diagonal/>
    </border>
    <border>
      <left/>
      <right style="medium">
        <color rgb="FF000000"/>
      </right>
      <top style="medium">
        <color indexed="64"/>
      </top>
      <bottom style="medium">
        <color indexed="64"/>
      </bottom>
      <diagonal/>
    </border>
    <border>
      <left/>
      <right/>
      <top style="thick">
        <color rgb="FF000000"/>
      </top>
      <bottom style="thick">
        <color rgb="FF000000"/>
      </bottom>
      <diagonal/>
    </border>
    <border>
      <left/>
      <right style="medium">
        <color rgb="FF000000"/>
      </right>
      <top style="thick">
        <color indexed="64"/>
      </top>
      <bottom style="medium">
        <color indexed="64"/>
      </bottom>
      <diagonal/>
    </border>
    <border>
      <left style="medium">
        <color rgb="FF000000"/>
      </left>
      <right/>
      <top style="medium">
        <color indexed="64"/>
      </top>
      <bottom style="medium">
        <color indexed="64"/>
      </bottom>
      <diagonal/>
    </border>
    <border>
      <left/>
      <right style="medium">
        <color indexed="64"/>
      </right>
      <top style="thick">
        <color indexed="64"/>
      </top>
      <bottom style="medium">
        <color rgb="FF000000"/>
      </bottom>
      <diagonal/>
    </border>
    <border>
      <left/>
      <right/>
      <top style="thick">
        <color indexed="64"/>
      </top>
      <bottom style="medium">
        <color rgb="FF000000"/>
      </bottom>
      <diagonal/>
    </border>
    <border>
      <left/>
      <right style="medium">
        <color indexed="64"/>
      </right>
      <top style="medium">
        <color indexed="64"/>
      </top>
      <bottom style="thick">
        <color rgb="FF000000"/>
      </bottom>
      <diagonal/>
    </border>
    <border>
      <left style="medium">
        <color indexed="64"/>
      </left>
      <right/>
      <top style="thick">
        <color indexed="64"/>
      </top>
      <bottom style="medium">
        <color rgb="FF000000"/>
      </bottom>
      <diagonal/>
    </border>
    <border>
      <left style="medium">
        <color indexed="64"/>
      </left>
      <right style="medium">
        <color indexed="64"/>
      </right>
      <top style="medium">
        <color indexed="64"/>
      </top>
      <bottom/>
      <diagonal/>
    </border>
    <border>
      <left style="medium">
        <color indexed="64"/>
      </left>
      <right style="medium">
        <color indexed="64"/>
      </right>
      <top/>
      <bottom style="thick">
        <color rgb="FF000000"/>
      </bottom>
      <diagonal/>
    </border>
    <border>
      <left style="medium">
        <color indexed="64"/>
      </left>
      <right style="medium">
        <color indexed="64"/>
      </right>
      <top/>
      <bottom/>
      <diagonal/>
    </border>
    <border>
      <left style="medium">
        <color indexed="64"/>
      </left>
      <right style="medium">
        <color indexed="64"/>
      </right>
      <top style="medium">
        <color rgb="FF000000"/>
      </top>
      <bottom/>
      <diagonal/>
    </border>
    <border>
      <left style="medium">
        <color indexed="64"/>
      </left>
      <right/>
      <top style="medium">
        <color rgb="FF000000"/>
      </top>
      <bottom/>
      <diagonal/>
    </border>
    <border>
      <left style="medium">
        <color indexed="64"/>
      </left>
      <right/>
      <top/>
      <bottom style="thick">
        <color indexed="64"/>
      </bottom>
      <diagonal/>
    </border>
    <border>
      <left style="medium">
        <color indexed="64"/>
      </left>
      <right/>
      <top style="medium">
        <color indexed="64"/>
      </top>
      <bottom style="thick">
        <color indexed="64"/>
      </bottom>
      <diagonal/>
    </border>
    <border>
      <left/>
      <right/>
      <top/>
      <bottom style="medium">
        <color rgb="FF000000"/>
      </bottom>
      <diagonal/>
    </border>
    <border>
      <left style="medium">
        <color indexed="64"/>
      </left>
      <right style="medium">
        <color indexed="64"/>
      </right>
      <top/>
      <bottom style="medium">
        <color indexed="64"/>
      </bottom>
      <diagonal/>
    </border>
    <border>
      <left style="medium">
        <color rgb="FF000000"/>
      </left>
      <right/>
      <top style="thick">
        <color indexed="64"/>
      </top>
      <bottom style="medium">
        <color indexed="64"/>
      </bottom>
      <diagonal/>
    </border>
    <border>
      <left/>
      <right style="medium">
        <color indexed="64"/>
      </right>
      <top style="thick">
        <color rgb="FF000000"/>
      </top>
      <bottom/>
      <diagonal/>
    </border>
    <border>
      <left/>
      <right/>
      <top style="thick">
        <color rgb="FF000000"/>
      </top>
      <bottom style="medium">
        <color indexed="64"/>
      </bottom>
      <diagonal/>
    </border>
    <border>
      <left/>
      <right style="medium">
        <color rgb="FF000000"/>
      </right>
      <top/>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right style="medium">
        <color rgb="FF000000"/>
      </right>
      <top/>
      <bottom style="thick">
        <color rgb="FF000000"/>
      </bottom>
      <diagonal/>
    </border>
    <border>
      <left/>
      <right style="medium">
        <color rgb="FF000000"/>
      </right>
      <top style="thick">
        <color indexed="64"/>
      </top>
      <bottom/>
      <diagonal/>
    </border>
    <border>
      <left style="medium">
        <color rgb="FF000000"/>
      </left>
      <right/>
      <top style="thick">
        <color indexed="64"/>
      </top>
      <bottom style="medium">
        <color rgb="FF000000"/>
      </bottom>
      <diagonal/>
    </border>
    <border>
      <left/>
      <right style="medium">
        <color rgb="FF000000"/>
      </right>
      <top/>
      <bottom style="thick">
        <color indexed="64"/>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top/>
      <bottom style="thick">
        <color indexed="64"/>
      </bottom>
      <diagonal/>
    </border>
    <border>
      <left style="medium">
        <color rgb="FF000000"/>
      </left>
      <right style="medium">
        <color rgb="FF000000"/>
      </right>
      <top style="medium">
        <color rgb="FF000000"/>
      </top>
      <bottom/>
      <diagonal/>
    </border>
    <border>
      <left style="medium">
        <color rgb="FF000000"/>
      </left>
      <right style="medium">
        <color rgb="FF000000"/>
      </right>
      <top/>
      <bottom style="thick">
        <color indexed="64"/>
      </bottom>
      <diagonal/>
    </border>
    <border>
      <left/>
      <right/>
      <top style="medium">
        <color indexed="64"/>
      </top>
      <bottom style="thick">
        <color indexed="64"/>
      </bottom>
      <diagonal/>
    </border>
    <border>
      <left style="medium">
        <color indexed="64"/>
      </left>
      <right style="medium">
        <color indexed="64"/>
      </right>
      <top style="medium">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ck">
        <color indexed="64"/>
      </bottom>
      <diagonal/>
    </border>
    <border>
      <left style="thick">
        <color indexed="64"/>
      </left>
      <right/>
      <top style="thick">
        <color indexed="64"/>
      </top>
      <bottom/>
      <diagonal/>
    </border>
    <border>
      <left style="medium">
        <color indexed="64"/>
      </left>
      <right/>
      <top style="thick">
        <color rgb="FF000000"/>
      </top>
      <bottom style="medium">
        <color rgb="FF000000"/>
      </bottom>
      <diagonal/>
    </border>
    <border>
      <left/>
      <right/>
      <top style="thick">
        <color rgb="FF000000"/>
      </top>
      <bottom style="medium">
        <color rgb="FF000000"/>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medium">
        <color indexed="64"/>
      </left>
      <right/>
      <top style="thin">
        <color indexed="64"/>
      </top>
      <bottom style="medium">
        <color indexed="64"/>
      </bottom>
      <diagonal/>
    </border>
    <border>
      <left style="medium">
        <color indexed="64"/>
      </left>
      <right/>
      <top style="medium">
        <color rgb="FF000000"/>
      </top>
      <bottom style="thick">
        <color indexed="64"/>
      </bottom>
      <diagonal/>
    </border>
    <border>
      <left/>
      <right/>
      <top style="medium">
        <color rgb="FF000000"/>
      </top>
      <bottom style="thick">
        <color indexed="64"/>
      </bottom>
      <diagonal/>
    </border>
    <border>
      <left style="medium">
        <color indexed="64"/>
      </left>
      <right/>
      <top style="thick">
        <color rgb="FF000000"/>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ck">
        <color rgb="FF000000"/>
      </top>
      <bottom/>
      <diagonal/>
    </border>
    <border>
      <left/>
      <right style="thin">
        <color indexed="64"/>
      </right>
      <top style="thin">
        <color indexed="64"/>
      </top>
      <bottom style="thin">
        <color indexed="64"/>
      </bottom>
      <diagonal/>
    </border>
    <border>
      <left/>
      <right style="thick">
        <color indexed="64"/>
      </right>
      <top style="thick">
        <color indexed="64"/>
      </top>
      <bottom style="medium">
        <color indexed="64"/>
      </bottom>
      <diagonal/>
    </border>
    <border>
      <left style="thick">
        <color indexed="64"/>
      </left>
      <right style="thick">
        <color indexed="64"/>
      </right>
      <top style="medium">
        <color indexed="64"/>
      </top>
      <bottom style="medium">
        <color indexed="64"/>
      </bottom>
      <diagonal/>
    </border>
    <border>
      <left/>
      <right style="thick">
        <color indexed="64"/>
      </right>
      <top style="medium">
        <color indexed="64"/>
      </top>
      <bottom style="medium">
        <color indexed="64"/>
      </bottom>
      <diagonal/>
    </border>
    <border>
      <left style="medium">
        <color indexed="64"/>
      </left>
      <right style="thick">
        <color indexed="64"/>
      </right>
      <top style="medium">
        <color indexed="64"/>
      </top>
      <bottom style="medium">
        <color indexed="64"/>
      </bottom>
      <diagonal/>
    </border>
    <border>
      <left style="thick">
        <color indexed="64"/>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top style="medium">
        <color rgb="FF000000"/>
      </top>
      <bottom style="medium">
        <color indexed="64"/>
      </bottom>
      <diagonal/>
    </border>
    <border>
      <left/>
      <right/>
      <top style="medium">
        <color rgb="FF000000"/>
      </top>
      <bottom style="medium">
        <color indexed="64"/>
      </bottom>
      <diagonal/>
    </border>
    <border>
      <left/>
      <right style="medium">
        <color rgb="FF000000"/>
      </right>
      <top style="medium">
        <color rgb="FF000000"/>
      </top>
      <bottom style="medium">
        <color indexed="64"/>
      </bottom>
      <diagonal/>
    </border>
  </borders>
  <cellStyleXfs count="7">
    <xf numFmtId="0" fontId="0" fillId="0" borderId="0"/>
    <xf numFmtId="0" fontId="43" fillId="0" borderId="0" applyNumberFormat="0" applyFill="0" applyBorder="0" applyAlignment="0" applyProtection="0"/>
    <xf numFmtId="43" fontId="55" fillId="0" borderId="0" applyFont="0" applyFill="0" applyBorder="0" applyAlignment="0" applyProtection="0"/>
    <xf numFmtId="0" fontId="57" fillId="0" borderId="0"/>
    <xf numFmtId="43" fontId="64" fillId="0" borderId="0" applyFont="0" applyFill="0" applyBorder="0" applyAlignment="0" applyProtection="0"/>
    <xf numFmtId="0" fontId="94" fillId="0" borderId="0"/>
    <xf numFmtId="0" fontId="64" fillId="0" borderId="0"/>
  </cellStyleXfs>
  <cellXfs count="1554">
    <xf numFmtId="0" fontId="0" fillId="0" borderId="0" xfId="0"/>
    <xf numFmtId="0" fontId="1" fillId="0" borderId="0" xfId="0" applyFont="1" applyAlignment="1">
      <alignment vertical="center"/>
    </xf>
    <xf numFmtId="0" fontId="2" fillId="0" borderId="0" xfId="0" applyFont="1" applyAlignment="1">
      <alignment vertical="center"/>
    </xf>
    <xf numFmtId="0" fontId="6" fillId="0" borderId="0" xfId="0" applyFont="1" applyAlignment="1">
      <alignment horizontal="right" vertical="center" wrapText="1"/>
    </xf>
    <xf numFmtId="0" fontId="7" fillId="0" borderId="1" xfId="0" applyFont="1" applyBorder="1" applyAlignment="1">
      <alignment horizontal="center" vertical="center"/>
    </xf>
    <xf numFmtId="0" fontId="11" fillId="0" borderId="0" xfId="0" applyFont="1" applyAlignment="1">
      <alignment vertical="center"/>
    </xf>
    <xf numFmtId="3" fontId="11" fillId="0" borderId="0" xfId="0" applyNumberFormat="1" applyFont="1" applyAlignment="1">
      <alignment horizontal="right" vertical="center"/>
    </xf>
    <xf numFmtId="0" fontId="11" fillId="0" borderId="0" xfId="0" applyFont="1" applyAlignment="1">
      <alignment horizontal="right" vertical="center"/>
    </xf>
    <xf numFmtId="0" fontId="11" fillId="0" borderId="0" xfId="0" applyFont="1" applyAlignment="1">
      <alignment horizontal="center" vertical="center"/>
    </xf>
    <xf numFmtId="0" fontId="0" fillId="0" borderId="0" xfId="0" applyAlignment="1"/>
    <xf numFmtId="0" fontId="6" fillId="0" borderId="0" xfId="0" applyFont="1" applyAlignment="1">
      <alignment horizontal="right" vertical="center"/>
    </xf>
    <xf numFmtId="0" fontId="2" fillId="0" borderId="0" xfId="0" applyFont="1" applyAlignment="1"/>
    <xf numFmtId="0" fontId="3" fillId="0" borderId="0" xfId="0" applyFont="1"/>
    <xf numFmtId="0" fontId="3" fillId="0" borderId="3" xfId="0" applyFont="1" applyBorder="1" applyAlignment="1">
      <alignment vertical="center"/>
    </xf>
    <xf numFmtId="0" fontId="3" fillId="0" borderId="0" xfId="0" applyFont="1" applyAlignment="1">
      <alignment vertical="center"/>
    </xf>
    <xf numFmtId="0" fontId="6" fillId="0" borderId="0" xfId="0" applyFont="1" applyAlignment="1">
      <alignment vertical="center"/>
    </xf>
    <xf numFmtId="0" fontId="14" fillId="0" borderId="0" xfId="0" applyFont="1" applyAlignment="1">
      <alignment horizontal="center" vertical="center"/>
    </xf>
    <xf numFmtId="0" fontId="15" fillId="0" borderId="8" xfId="0" applyFont="1" applyBorder="1" applyAlignment="1">
      <alignment horizontal="right" vertical="center" wrapText="1"/>
    </xf>
    <xf numFmtId="0" fontId="15" fillId="0" borderId="12" xfId="0" applyFont="1" applyBorder="1" applyAlignment="1">
      <alignment horizontal="right" vertical="center" wrapText="1"/>
    </xf>
    <xf numFmtId="0" fontId="15" fillId="0" borderId="0" xfId="0" applyFont="1" applyAlignment="1">
      <alignment vertical="center" wrapText="1"/>
    </xf>
    <xf numFmtId="3" fontId="15" fillId="0" borderId="0" xfId="0" applyNumberFormat="1" applyFont="1" applyAlignment="1">
      <alignment horizontal="right" vertical="center" wrapText="1"/>
    </xf>
    <xf numFmtId="0" fontId="3" fillId="0" borderId="0" xfId="0" applyFont="1" applyAlignment="1">
      <alignment vertical="center" wrapText="1"/>
    </xf>
    <xf numFmtId="0" fontId="6" fillId="0" borderId="0" xfId="0" applyFont="1" applyAlignment="1">
      <alignment vertical="center" wrapText="1"/>
    </xf>
    <xf numFmtId="3" fontId="6" fillId="0" borderId="0" xfId="0" applyNumberFormat="1" applyFont="1" applyAlignment="1">
      <alignment horizontal="right" vertical="center" wrapText="1"/>
    </xf>
    <xf numFmtId="3" fontId="15" fillId="0" borderId="12" xfId="0" applyNumberFormat="1" applyFont="1" applyBorder="1" applyAlignment="1">
      <alignment horizontal="right" vertical="center" wrapText="1"/>
    </xf>
    <xf numFmtId="0" fontId="11" fillId="0" borderId="0" xfId="0" applyFont="1" applyAlignment="1">
      <alignment vertical="center" wrapText="1"/>
    </xf>
    <xf numFmtId="0" fontId="15" fillId="0" borderId="8" xfId="0" applyFont="1" applyBorder="1" applyAlignment="1">
      <alignment horizontal="right" vertical="center"/>
    </xf>
    <xf numFmtId="0" fontId="15" fillId="0" borderId="12" xfId="0" applyFont="1" applyBorder="1" applyAlignment="1">
      <alignment horizontal="right" vertical="center"/>
    </xf>
    <xf numFmtId="0" fontId="15" fillId="0" borderId="0" xfId="0" applyFont="1" applyAlignment="1">
      <alignment vertical="center"/>
    </xf>
    <xf numFmtId="3" fontId="15" fillId="0" borderId="0" xfId="0" applyNumberFormat="1" applyFont="1" applyAlignment="1">
      <alignment horizontal="right" vertical="center"/>
    </xf>
    <xf numFmtId="0" fontId="15" fillId="0" borderId="0" xfId="0" applyFont="1" applyAlignment="1">
      <alignment horizontal="right" vertical="center"/>
    </xf>
    <xf numFmtId="3" fontId="6" fillId="0" borderId="0" xfId="0" applyNumberFormat="1" applyFont="1" applyAlignment="1">
      <alignment horizontal="right" vertical="center"/>
    </xf>
    <xf numFmtId="0" fontId="15" fillId="0" borderId="12" xfId="0" applyFont="1" applyBorder="1" applyAlignment="1">
      <alignment vertical="center"/>
    </xf>
    <xf numFmtId="3" fontId="15" fillId="0" borderId="12" xfId="0" applyNumberFormat="1" applyFont="1" applyBorder="1" applyAlignment="1">
      <alignment horizontal="right" vertical="center"/>
    </xf>
    <xf numFmtId="0" fontId="14" fillId="0" borderId="0" xfId="0" applyFont="1" applyAlignment="1">
      <alignment horizontal="right" vertical="center"/>
    </xf>
    <xf numFmtId="0" fontId="6" fillId="0" borderId="12" xfId="0" applyFont="1" applyBorder="1" applyAlignment="1">
      <alignment vertical="center"/>
    </xf>
    <xf numFmtId="0" fontId="17" fillId="0" borderId="12" xfId="0" applyFont="1" applyBorder="1" applyAlignment="1">
      <alignment horizontal="right" vertical="center"/>
    </xf>
    <xf numFmtId="0" fontId="3" fillId="0" borderId="0" xfId="0" applyFont="1" applyAlignment="1"/>
    <xf numFmtId="0" fontId="6" fillId="0" borderId="0" xfId="0" applyFont="1" applyAlignment="1">
      <alignment horizontal="left" vertical="center"/>
    </xf>
    <xf numFmtId="0" fontId="15" fillId="0" borderId="19" xfId="0" applyFont="1" applyBorder="1" applyAlignment="1">
      <alignment vertical="center"/>
    </xf>
    <xf numFmtId="0" fontId="15" fillId="0" borderId="12" xfId="0" applyFont="1" applyBorder="1" applyAlignment="1">
      <alignment horizontal="center" vertical="center"/>
    </xf>
    <xf numFmtId="0" fontId="3" fillId="0" borderId="7" xfId="0" applyFont="1" applyBorder="1" applyAlignment="1">
      <alignment vertical="center"/>
    </xf>
    <xf numFmtId="0" fontId="15" fillId="0" borderId="7" xfId="0" applyFont="1" applyBorder="1" applyAlignment="1">
      <alignment horizontal="center" vertical="center"/>
    </xf>
    <xf numFmtId="0" fontId="15" fillId="0" borderId="7" xfId="0" applyFont="1" applyBorder="1" applyAlignment="1">
      <alignment horizontal="right" vertical="center"/>
    </xf>
    <xf numFmtId="0" fontId="3" fillId="0" borderId="20" xfId="0" applyFont="1" applyBorder="1" applyAlignment="1">
      <alignment vertical="center"/>
    </xf>
    <xf numFmtId="0" fontId="3" fillId="0" borderId="8" xfId="0" applyFont="1" applyBorder="1" applyAlignment="1">
      <alignment vertical="center"/>
    </xf>
    <xf numFmtId="0" fontId="15" fillId="0" borderId="21" xfId="0" applyFont="1" applyBorder="1" applyAlignment="1">
      <alignment horizontal="center" vertical="center"/>
    </xf>
    <xf numFmtId="0" fontId="10" fillId="0" borderId="8" xfId="0" applyFont="1" applyBorder="1" applyAlignment="1">
      <alignment horizontal="right" vertical="center" wrapText="1"/>
    </xf>
    <xf numFmtId="0" fontId="10" fillId="0" borderId="12" xfId="0" applyFont="1" applyBorder="1" applyAlignment="1">
      <alignment horizontal="right" vertical="center" wrapText="1"/>
    </xf>
    <xf numFmtId="0" fontId="10" fillId="0" borderId="7" xfId="0" applyFont="1" applyBorder="1" applyAlignment="1">
      <alignment horizontal="right" vertical="center"/>
    </xf>
    <xf numFmtId="0" fontId="10" fillId="0" borderId="8" xfId="0" applyFont="1" applyBorder="1" applyAlignment="1">
      <alignment horizontal="right" vertical="center"/>
    </xf>
    <xf numFmtId="0" fontId="10" fillId="0" borderId="25" xfId="0" applyFont="1" applyBorder="1" applyAlignment="1">
      <alignment horizontal="right" vertical="center"/>
    </xf>
    <xf numFmtId="0" fontId="10" fillId="0" borderId="12" xfId="0" applyFont="1" applyBorder="1" applyAlignment="1">
      <alignment horizontal="right" vertical="center"/>
    </xf>
    <xf numFmtId="0" fontId="10" fillId="0" borderId="0" xfId="0" applyFont="1" applyAlignment="1">
      <alignment horizontal="center" vertical="center"/>
    </xf>
    <xf numFmtId="0" fontId="25" fillId="0" borderId="0" xfId="0" applyFont="1" applyAlignment="1">
      <alignment vertical="center"/>
    </xf>
    <xf numFmtId="0" fontId="25" fillId="0" borderId="0" xfId="0" applyFont="1" applyAlignment="1">
      <alignment horizontal="right" vertical="center"/>
    </xf>
    <xf numFmtId="0" fontId="17" fillId="0" borderId="0" xfId="0" applyFont="1" applyAlignment="1">
      <alignment vertical="center"/>
    </xf>
    <xf numFmtId="0" fontId="27" fillId="0" borderId="0" xfId="0" applyFont="1" applyAlignment="1">
      <alignment horizontal="right" vertical="center"/>
    </xf>
    <xf numFmtId="0" fontId="28" fillId="0" borderId="0" xfId="0" applyFont="1" applyAlignment="1">
      <alignment vertical="center"/>
    </xf>
    <xf numFmtId="0" fontId="10" fillId="0" borderId="0" xfId="0" applyFont="1" applyAlignment="1">
      <alignment vertical="center"/>
    </xf>
    <xf numFmtId="0" fontId="29" fillId="0" borderId="0" xfId="0" applyFont="1" applyAlignment="1">
      <alignment vertical="center"/>
    </xf>
    <xf numFmtId="0" fontId="11" fillId="0" borderId="12" xfId="0" applyFont="1" applyBorder="1" applyAlignment="1">
      <alignment vertical="center"/>
    </xf>
    <xf numFmtId="0" fontId="31" fillId="0" borderId="12" xfId="0" applyFont="1" applyBorder="1" applyAlignment="1">
      <alignment vertical="center"/>
    </xf>
    <xf numFmtId="0" fontId="31" fillId="0" borderId="12" xfId="0" applyFont="1" applyBorder="1" applyAlignment="1">
      <alignment horizontal="right" vertical="center"/>
    </xf>
    <xf numFmtId="0" fontId="18" fillId="0" borderId="0" xfId="0" applyFont="1" applyAlignment="1">
      <alignment horizontal="justify" vertical="center"/>
    </xf>
    <xf numFmtId="0" fontId="10" fillId="0" borderId="8" xfId="0" applyFont="1" applyBorder="1" applyAlignment="1">
      <alignment horizontal="center" vertical="center"/>
    </xf>
    <xf numFmtId="0" fontId="14" fillId="0" borderId="7" xfId="0" applyFont="1" applyBorder="1" applyAlignment="1">
      <alignment horizontal="right" vertical="center" wrapText="1"/>
    </xf>
    <xf numFmtId="0" fontId="35" fillId="0" borderId="7" xfId="0" applyFont="1" applyBorder="1" applyAlignment="1">
      <alignment horizontal="right" vertical="center" wrapText="1"/>
    </xf>
    <xf numFmtId="0" fontId="14" fillId="0" borderId="8" xfId="0" applyFont="1" applyBorder="1" applyAlignment="1">
      <alignment horizontal="right" vertical="center" wrapText="1"/>
    </xf>
    <xf numFmtId="0" fontId="14" fillId="0" borderId="12" xfId="0" applyFont="1" applyBorder="1" applyAlignment="1">
      <alignment horizontal="right" vertical="center"/>
    </xf>
    <xf numFmtId="0" fontId="36" fillId="0" borderId="0" xfId="0" applyFont="1" applyAlignment="1">
      <alignment vertical="center" wrapText="1"/>
    </xf>
    <xf numFmtId="0" fontId="20" fillId="0" borderId="0" xfId="0" applyFont="1" applyAlignment="1">
      <alignment horizontal="right" vertical="center" wrapText="1"/>
    </xf>
    <xf numFmtId="0" fontId="15" fillId="0" borderId="19" xfId="0" applyFont="1" applyBorder="1" applyAlignment="1">
      <alignment horizontal="center" vertical="center" wrapText="1"/>
    </xf>
    <xf numFmtId="0" fontId="1" fillId="0" borderId="0" xfId="0" applyFont="1" applyAlignment="1">
      <alignment horizontal="center" vertical="center"/>
    </xf>
    <xf numFmtId="0" fontId="20" fillId="0" borderId="12" xfId="0" applyFont="1" applyBorder="1" applyAlignment="1">
      <alignment vertical="center"/>
    </xf>
    <xf numFmtId="0" fontId="13" fillId="0" borderId="12" xfId="0" applyFont="1" applyBorder="1" applyAlignment="1">
      <alignment horizontal="right" vertical="center"/>
    </xf>
    <xf numFmtId="0" fontId="14" fillId="0" borderId="0" xfId="0" applyFont="1" applyAlignment="1">
      <alignment vertical="center" wrapText="1"/>
    </xf>
    <xf numFmtId="0" fontId="13" fillId="0" borderId="0" xfId="0" applyFont="1" applyAlignment="1">
      <alignment vertical="center"/>
    </xf>
    <xf numFmtId="0" fontId="2" fillId="0" borderId="0" xfId="0" applyFont="1" applyAlignment="1">
      <alignment horizontal="right" vertical="center"/>
    </xf>
    <xf numFmtId="0" fontId="13" fillId="0" borderId="12" xfId="0" applyFont="1" applyBorder="1" applyAlignment="1">
      <alignment vertical="center"/>
    </xf>
    <xf numFmtId="0" fontId="13" fillId="0" borderId="0" xfId="0" applyFont="1" applyAlignment="1">
      <alignment horizontal="right" vertical="center"/>
    </xf>
    <xf numFmtId="0" fontId="14" fillId="0" borderId="16" xfId="0" applyFont="1" applyBorder="1" applyAlignment="1">
      <alignment vertical="center" wrapText="1"/>
    </xf>
    <xf numFmtId="0" fontId="14" fillId="0" borderId="12" xfId="0" applyFont="1" applyBorder="1" applyAlignment="1">
      <alignment vertical="center" wrapText="1"/>
    </xf>
    <xf numFmtId="0" fontId="14" fillId="0" borderId="12" xfId="0" applyFont="1" applyBorder="1" applyAlignment="1">
      <alignment horizontal="right" vertical="center" wrapText="1"/>
    </xf>
    <xf numFmtId="0" fontId="14" fillId="0" borderId="8" xfId="0" applyFont="1" applyBorder="1" applyAlignment="1">
      <alignment horizontal="right" vertical="center"/>
    </xf>
    <xf numFmtId="0" fontId="39" fillId="0" borderId="19" xfId="0" applyFont="1" applyBorder="1" applyAlignment="1">
      <alignment vertical="center"/>
    </xf>
    <xf numFmtId="0" fontId="40" fillId="0" borderId="0" xfId="0" applyFont="1" applyAlignment="1">
      <alignment horizontal="right" vertical="center" wrapText="1"/>
    </xf>
    <xf numFmtId="0" fontId="3" fillId="0" borderId="12" xfId="0" applyFont="1" applyBorder="1" applyAlignment="1">
      <alignment vertical="center" wrapText="1"/>
    </xf>
    <xf numFmtId="0" fontId="15" fillId="0" borderId="6" xfId="0" applyFont="1" applyBorder="1" applyAlignment="1">
      <alignment horizontal="center" vertical="center"/>
    </xf>
    <xf numFmtId="0" fontId="41" fillId="0" borderId="17" xfId="0" applyFont="1" applyBorder="1" applyAlignment="1">
      <alignment horizontal="center" vertical="center"/>
    </xf>
    <xf numFmtId="0" fontId="3" fillId="0" borderId="12" xfId="0" applyFont="1" applyBorder="1" applyAlignment="1">
      <alignment vertical="center"/>
    </xf>
    <xf numFmtId="0" fontId="6" fillId="0" borderId="0" xfId="0" applyFont="1" applyAlignment="1">
      <alignment horizontal="left" vertical="center" indent="3"/>
    </xf>
    <xf numFmtId="0" fontId="15" fillId="0" borderId="25" xfId="0" applyFont="1" applyBorder="1" applyAlignment="1">
      <alignment horizontal="right" vertical="center" wrapText="1"/>
    </xf>
    <xf numFmtId="0" fontId="6" fillId="0" borderId="0" xfId="0" applyFont="1" applyAlignment="1">
      <alignment horizontal="left" vertical="center" indent="2"/>
    </xf>
    <xf numFmtId="0" fontId="6" fillId="0" borderId="0" xfId="0" applyFont="1" applyAlignment="1">
      <alignment horizontal="left" vertical="center" indent="1"/>
    </xf>
    <xf numFmtId="0" fontId="10" fillId="0" borderId="12" xfId="0" applyFont="1" applyBorder="1" applyAlignment="1">
      <alignment horizontal="center" vertical="center"/>
    </xf>
    <xf numFmtId="0" fontId="15" fillId="0" borderId="0" xfId="0" applyFont="1" applyAlignment="1">
      <alignment horizontal="left" vertical="center" wrapText="1" indent="1"/>
    </xf>
    <xf numFmtId="0" fontId="15" fillId="0" borderId="0" xfId="0" applyFont="1" applyAlignment="1">
      <alignment horizontal="left" vertical="center" indent="1"/>
    </xf>
    <xf numFmtId="0" fontId="6" fillId="0" borderId="19" xfId="0" applyFont="1" applyBorder="1" applyAlignment="1">
      <alignment horizontal="left" vertical="center" indent="1"/>
    </xf>
    <xf numFmtId="0" fontId="0" fillId="0" borderId="17" xfId="0" applyBorder="1" applyAlignment="1">
      <alignment vertical="center"/>
    </xf>
    <xf numFmtId="0" fontId="6" fillId="0" borderId="0" xfId="0" applyFont="1" applyAlignment="1">
      <alignment horizontal="center" vertical="center"/>
    </xf>
    <xf numFmtId="0" fontId="14" fillId="0" borderId="12" xfId="0" applyFont="1" applyBorder="1" applyAlignment="1">
      <alignment vertical="center"/>
    </xf>
    <xf numFmtId="0" fontId="6" fillId="0" borderId="12" xfId="0" applyFont="1" applyBorder="1" applyAlignment="1">
      <alignment horizontal="left" vertical="center" indent="2"/>
    </xf>
    <xf numFmtId="3" fontId="6" fillId="0" borderId="12" xfId="0" applyNumberFormat="1" applyFont="1" applyBorder="1" applyAlignment="1">
      <alignment horizontal="right" vertical="center"/>
    </xf>
    <xf numFmtId="3" fontId="6" fillId="0" borderId="12" xfId="0" applyNumberFormat="1" applyFont="1" applyBorder="1" applyAlignment="1">
      <alignment horizontal="right" vertical="center" wrapText="1"/>
    </xf>
    <xf numFmtId="0" fontId="6" fillId="0" borderId="12" xfId="0" applyFont="1" applyBorder="1" applyAlignment="1">
      <alignment horizontal="left" vertical="center"/>
    </xf>
    <xf numFmtId="0" fontId="0" fillId="0" borderId="11" xfId="0" applyBorder="1" applyAlignment="1">
      <alignment vertical="center" wrapText="1"/>
    </xf>
    <xf numFmtId="0" fontId="13" fillId="0" borderId="3" xfId="0" applyFont="1" applyBorder="1" applyAlignment="1">
      <alignment vertical="center"/>
    </xf>
    <xf numFmtId="0" fontId="14" fillId="0" borderId="3" xfId="0" applyFont="1" applyBorder="1" applyAlignment="1">
      <alignment vertical="center" wrapText="1"/>
    </xf>
    <xf numFmtId="0" fontId="4" fillId="0" borderId="3" xfId="0" applyFont="1" applyBorder="1" applyAlignment="1">
      <alignment horizontal="center" vertical="center"/>
    </xf>
    <xf numFmtId="0" fontId="7" fillId="0" borderId="8" xfId="0" applyFont="1" applyBorder="1" applyAlignment="1">
      <alignment horizontal="center" vertical="center" wrapText="1"/>
    </xf>
    <xf numFmtId="0" fontId="7" fillId="0" borderId="8" xfId="0" applyFont="1" applyBorder="1" applyAlignment="1">
      <alignment horizontal="right" vertical="center" wrapText="1"/>
    </xf>
    <xf numFmtId="0" fontId="7" fillId="0" borderId="12" xfId="0" applyFont="1" applyBorder="1" applyAlignment="1">
      <alignment horizontal="right" vertical="center" wrapText="1"/>
    </xf>
    <xf numFmtId="0" fontId="20" fillId="0" borderId="45" xfId="0" applyFont="1" applyBorder="1" applyAlignment="1">
      <alignment vertical="center"/>
    </xf>
    <xf numFmtId="0" fontId="6" fillId="0" borderId="45" xfId="0" applyFont="1" applyBorder="1" applyAlignment="1">
      <alignment vertical="center"/>
    </xf>
    <xf numFmtId="0" fontId="15" fillId="0" borderId="45" xfId="0" applyFont="1" applyBorder="1" applyAlignment="1">
      <alignment vertical="center"/>
    </xf>
    <xf numFmtId="0" fontId="3" fillId="0" borderId="45" xfId="0" applyFont="1" applyBorder="1" applyAlignment="1">
      <alignment vertical="center"/>
    </xf>
    <xf numFmtId="0" fontId="20" fillId="0" borderId="0" xfId="0" applyFont="1" applyAlignment="1">
      <alignment vertical="center"/>
    </xf>
    <xf numFmtId="0" fontId="6" fillId="0" borderId="3" xfId="0" applyFont="1" applyBorder="1" applyAlignment="1">
      <alignment vertical="center"/>
    </xf>
    <xf numFmtId="0" fontId="15" fillId="0" borderId="3" xfId="0" applyFont="1" applyBorder="1" applyAlignment="1">
      <alignment vertical="center"/>
    </xf>
    <xf numFmtId="0" fontId="10" fillId="0" borderId="12" xfId="0" applyFont="1" applyBorder="1" applyAlignment="1">
      <alignment vertical="center"/>
    </xf>
    <xf numFmtId="0" fontId="7" fillId="0" borderId="7" xfId="0" applyFont="1" applyBorder="1" applyAlignment="1">
      <alignment horizontal="right" vertical="center"/>
    </xf>
    <xf numFmtId="0" fontId="7" fillId="0" borderId="8" xfId="0" applyFont="1" applyBorder="1" applyAlignment="1">
      <alignment horizontal="right" vertical="center"/>
    </xf>
    <xf numFmtId="0" fontId="10" fillId="0" borderId="25"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29" fillId="0" borderId="11" xfId="0" applyFont="1" applyBorder="1" applyAlignment="1">
      <alignment horizontal="right" vertical="center" wrapText="1"/>
    </xf>
    <xf numFmtId="0" fontId="6" fillId="0" borderId="3" xfId="0" applyFont="1" applyBorder="1" applyAlignment="1">
      <alignment horizontal="left" vertical="center" indent="2"/>
    </xf>
    <xf numFmtId="3" fontId="15" fillId="0" borderId="3" xfId="0" applyNumberFormat="1" applyFont="1" applyBorder="1" applyAlignment="1">
      <alignment horizontal="right" vertical="center"/>
    </xf>
    <xf numFmtId="3" fontId="11" fillId="0" borderId="3" xfId="0" applyNumberFormat="1" applyFont="1" applyBorder="1" applyAlignment="1">
      <alignment horizontal="right" vertical="center"/>
    </xf>
    <xf numFmtId="0" fontId="1" fillId="0" borderId="5" xfId="0" applyFont="1" applyBorder="1" applyAlignment="1">
      <alignment vertical="center"/>
    </xf>
    <xf numFmtId="0" fontId="20" fillId="0" borderId="0" xfId="0" applyFont="1" applyAlignment="1">
      <alignment horizontal="right" vertical="center"/>
    </xf>
    <xf numFmtId="0" fontId="13" fillId="2" borderId="27" xfId="0" applyFont="1" applyFill="1" applyBorder="1" applyAlignment="1">
      <alignment horizontal="center" vertical="center"/>
    </xf>
    <xf numFmtId="0" fontId="13" fillId="2" borderId="8" xfId="0" applyFont="1" applyFill="1" applyBorder="1" applyAlignment="1">
      <alignment vertical="center"/>
    </xf>
    <xf numFmtId="0" fontId="13" fillId="2" borderId="8" xfId="0" applyFont="1" applyFill="1" applyBorder="1" applyAlignment="1">
      <alignment horizontal="center" vertical="center"/>
    </xf>
    <xf numFmtId="0" fontId="14" fillId="2" borderId="8" xfId="0" applyFont="1" applyFill="1" applyBorder="1" applyAlignment="1">
      <alignment vertical="center"/>
    </xf>
    <xf numFmtId="0" fontId="14" fillId="2" borderId="8" xfId="0" applyFont="1" applyFill="1" applyBorder="1" applyAlignment="1">
      <alignment horizontal="right" vertical="center"/>
    </xf>
    <xf numFmtId="0" fontId="13" fillId="2" borderId="0" xfId="0" applyFont="1" applyFill="1" applyAlignment="1">
      <alignment vertical="center"/>
    </xf>
    <xf numFmtId="0" fontId="14" fillId="2" borderId="0" xfId="0" applyFont="1" applyFill="1" applyAlignment="1">
      <alignment vertical="center"/>
    </xf>
    <xf numFmtId="0" fontId="38" fillId="0" borderId="12" xfId="0" applyFont="1" applyBorder="1" applyAlignment="1">
      <alignment vertical="center"/>
    </xf>
    <xf numFmtId="0" fontId="3" fillId="0" borderId="12" xfId="0" applyFont="1" applyBorder="1" applyAlignment="1"/>
    <xf numFmtId="0" fontId="18" fillId="0" borderId="0" xfId="0" applyFont="1" applyAlignment="1">
      <alignment vertical="center"/>
    </xf>
    <xf numFmtId="0" fontId="18" fillId="0" borderId="0" xfId="0" applyFont="1" applyAlignment="1">
      <alignment horizontal="right" vertical="center"/>
    </xf>
    <xf numFmtId="0" fontId="14" fillId="0" borderId="8" xfId="0" applyFont="1" applyBorder="1" applyAlignment="1">
      <alignment horizontal="center" vertical="center"/>
    </xf>
    <xf numFmtId="0" fontId="15" fillId="0" borderId="31" xfId="0" applyFont="1" applyBorder="1" applyAlignment="1">
      <alignment horizontal="center" vertical="center"/>
    </xf>
    <xf numFmtId="0" fontId="47" fillId="0" borderId="0" xfId="0" applyFont="1" applyAlignment="1">
      <alignment horizontal="center" vertical="center"/>
    </xf>
    <xf numFmtId="0" fontId="14" fillId="0" borderId="7" xfId="0" applyFont="1" applyBorder="1" applyAlignment="1">
      <alignment horizontal="center" vertical="center" wrapText="1"/>
    </xf>
    <xf numFmtId="0" fontId="14" fillId="0" borderId="7" xfId="0" applyFont="1" applyBorder="1" applyAlignment="1">
      <alignment horizontal="right" vertical="center"/>
    </xf>
    <xf numFmtId="0" fontId="16" fillId="0" borderId="0" xfId="0" applyFont="1" applyAlignment="1">
      <alignment horizontal="right" vertical="center" wrapText="1"/>
    </xf>
    <xf numFmtId="0" fontId="3" fillId="0" borderId="0" xfId="0" applyFont="1" applyAlignment="1">
      <alignment vertical="top"/>
    </xf>
    <xf numFmtId="0" fontId="16" fillId="0" borderId="0" xfId="0" applyFont="1" applyAlignment="1">
      <alignment horizontal="right" vertical="center"/>
    </xf>
    <xf numFmtId="0" fontId="13" fillId="0" borderId="12" xfId="0" applyFont="1" applyBorder="1" applyAlignment="1">
      <alignment horizontal="left" vertical="center"/>
    </xf>
    <xf numFmtId="0" fontId="2" fillId="0" borderId="0" xfId="0" applyFont="1" applyAlignment="1">
      <alignment horizontal="left" vertical="center"/>
    </xf>
    <xf numFmtId="0" fontId="13" fillId="0" borderId="12" xfId="0" applyFont="1" applyBorder="1" applyAlignment="1">
      <alignment vertical="center" wrapText="1"/>
    </xf>
    <xf numFmtId="0" fontId="15" fillId="0" borderId="17" xfId="0" applyFont="1" applyBorder="1" applyAlignment="1">
      <alignment horizontal="right" vertical="center"/>
    </xf>
    <xf numFmtId="0" fontId="14" fillId="0" borderId="19" xfId="0" applyFont="1" applyBorder="1" applyAlignment="1">
      <alignment horizontal="center" vertical="center"/>
    </xf>
    <xf numFmtId="0" fontId="14" fillId="0" borderId="0" xfId="0" applyFont="1" applyAlignment="1">
      <alignment vertical="center"/>
    </xf>
    <xf numFmtId="0" fontId="7" fillId="0" borderId="0" xfId="0" applyFont="1" applyAlignment="1">
      <alignment horizontal="center" vertical="center"/>
    </xf>
    <xf numFmtId="0" fontId="14" fillId="0" borderId="11" xfId="0" applyFont="1" applyBorder="1" applyAlignment="1">
      <alignment horizontal="center" vertical="center" wrapText="1"/>
    </xf>
    <xf numFmtId="0" fontId="13" fillId="0" borderId="46" xfId="0" applyFont="1" applyBorder="1" applyAlignment="1">
      <alignment horizontal="center" vertical="center"/>
    </xf>
    <xf numFmtId="15" fontId="13" fillId="0" borderId="11" xfId="0" applyNumberFormat="1" applyFont="1" applyBorder="1" applyAlignment="1">
      <alignment horizontal="right" vertical="center" wrapText="1"/>
    </xf>
    <xf numFmtId="0" fontId="13" fillId="0" borderId="11" xfId="0" applyFont="1" applyBorder="1" applyAlignment="1">
      <alignment horizontal="center" vertical="center"/>
    </xf>
    <xf numFmtId="0" fontId="25" fillId="0" borderId="7" xfId="0" applyFont="1" applyBorder="1" applyAlignment="1">
      <alignment horizontal="center" vertical="center"/>
    </xf>
    <xf numFmtId="0" fontId="25" fillId="0" borderId="7" xfId="0" applyFont="1" applyBorder="1" applyAlignment="1">
      <alignment horizontal="right" vertical="center"/>
    </xf>
    <xf numFmtId="0" fontId="25" fillId="0" borderId="0" xfId="0" applyFont="1" applyAlignment="1">
      <alignment horizontal="center" vertical="center"/>
    </xf>
    <xf numFmtId="0" fontId="25" fillId="0" borderId="8" xfId="0" applyFont="1" applyBorder="1" applyAlignment="1">
      <alignment horizontal="center" vertical="center"/>
    </xf>
    <xf numFmtId="0" fontId="25" fillId="0" borderId="8" xfId="0" applyFont="1" applyBorder="1" applyAlignment="1">
      <alignment horizontal="right" vertical="center"/>
    </xf>
    <xf numFmtId="0" fontId="25" fillId="0" borderId="12" xfId="0" applyFont="1" applyBorder="1" applyAlignment="1">
      <alignment horizontal="center" vertical="center"/>
    </xf>
    <xf numFmtId="0" fontId="11" fillId="0" borderId="0" xfId="0" applyFont="1" applyAlignment="1">
      <alignment horizontal="left" vertical="center"/>
    </xf>
    <xf numFmtId="0" fontId="10" fillId="0" borderId="12" xfId="0" applyFont="1" applyBorder="1" applyAlignment="1">
      <alignment horizontal="left" vertical="center"/>
    </xf>
    <xf numFmtId="0" fontId="7" fillId="0" borderId="12" xfId="0" applyFont="1" applyBorder="1" applyAlignment="1">
      <alignment horizontal="right" vertical="center"/>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0" fillId="0" borderId="0" xfId="0" applyFont="1" applyAlignment="1">
      <alignment horizontal="left" vertical="center"/>
    </xf>
    <xf numFmtId="0" fontId="10" fillId="0" borderId="50" xfId="0" applyFont="1" applyBorder="1" applyAlignment="1">
      <alignment horizontal="center" vertical="center"/>
    </xf>
    <xf numFmtId="0" fontId="10" fillId="0" borderId="58" xfId="0" applyFont="1" applyBorder="1" applyAlignment="1">
      <alignment horizontal="center" vertical="center"/>
    </xf>
    <xf numFmtId="0" fontId="14" fillId="0" borderId="19" xfId="0" applyFont="1" applyBorder="1" applyAlignment="1">
      <alignment vertical="center"/>
    </xf>
    <xf numFmtId="0" fontId="6" fillId="0" borderId="0" xfId="0" applyFont="1" applyAlignment="1">
      <alignment horizontal="right" vertical="center"/>
    </xf>
    <xf numFmtId="0" fontId="6" fillId="0" borderId="0" xfId="0" applyFont="1" applyAlignment="1">
      <alignment horizontal="right" vertical="center" wrapText="1"/>
    </xf>
    <xf numFmtId="0" fontId="6" fillId="0" borderId="0" xfId="0" applyFont="1" applyAlignment="1">
      <alignment vertical="center"/>
    </xf>
    <xf numFmtId="0" fontId="15" fillId="0" borderId="19" xfId="0" applyFont="1" applyBorder="1" applyAlignment="1">
      <alignment horizontal="right" vertical="center"/>
    </xf>
    <xf numFmtId="0" fontId="36" fillId="0" borderId="28" xfId="0" applyFont="1" applyBorder="1" applyAlignment="1">
      <alignment vertical="center"/>
    </xf>
    <xf numFmtId="0" fontId="10" fillId="0" borderId="0" xfId="0" applyFont="1" applyAlignment="1">
      <alignment vertical="center" wrapText="1"/>
    </xf>
    <xf numFmtId="0" fontId="0" fillId="0" borderId="0" xfId="0" applyAlignment="1">
      <alignment wrapText="1"/>
    </xf>
    <xf numFmtId="0" fontId="10" fillId="0" borderId="8" xfId="0" applyFont="1" applyBorder="1" applyAlignment="1">
      <alignment horizontal="center" vertical="center" wrapText="1"/>
    </xf>
    <xf numFmtId="0" fontId="10" fillId="0" borderId="25" xfId="0" applyFont="1" applyBorder="1" applyAlignment="1">
      <alignment horizontal="right" vertical="center" wrapText="1"/>
    </xf>
    <xf numFmtId="0" fontId="10" fillId="0" borderId="0" xfId="0" applyFont="1" applyAlignment="1">
      <alignment horizontal="center" vertical="center" wrapText="1"/>
    </xf>
    <xf numFmtId="0" fontId="25" fillId="0" borderId="0" xfId="0" applyFont="1" applyAlignment="1">
      <alignment vertical="center" wrapText="1"/>
    </xf>
    <xf numFmtId="0" fontId="25" fillId="0" borderId="0" xfId="0" applyFont="1" applyAlignment="1">
      <alignment horizontal="right" vertical="center" wrapText="1"/>
    </xf>
    <xf numFmtId="0" fontId="29" fillId="0" borderId="0" xfId="0" applyFont="1" applyAlignment="1">
      <alignment vertical="center" wrapText="1"/>
    </xf>
    <xf numFmtId="0" fontId="1" fillId="0" borderId="0" xfId="0" applyFont="1" applyAlignment="1">
      <alignment vertical="center" wrapText="1"/>
    </xf>
    <xf numFmtId="0" fontId="0" fillId="0" borderId="0" xfId="0" applyAlignment="1">
      <alignment vertical="top"/>
    </xf>
    <xf numFmtId="3" fontId="54" fillId="0" borderId="0" xfId="0" applyNumberFormat="1" applyFont="1" applyAlignment="1"/>
    <xf numFmtId="0" fontId="15" fillId="0" borderId="44" xfId="0" applyFont="1" applyBorder="1" applyAlignment="1">
      <alignment vertical="center" wrapText="1"/>
    </xf>
    <xf numFmtId="0" fontId="3" fillId="0" borderId="16" xfId="0" applyFont="1" applyBorder="1" applyAlignment="1">
      <alignment vertical="center"/>
    </xf>
    <xf numFmtId="0" fontId="15" fillId="0" borderId="0" xfId="0" applyFont="1" applyAlignment="1">
      <alignment horizontal="right" vertical="center"/>
    </xf>
    <xf numFmtId="0" fontId="10" fillId="0" borderId="12" xfId="0" applyFont="1" applyBorder="1" applyAlignment="1">
      <alignment vertical="center"/>
    </xf>
    <xf numFmtId="0" fontId="15" fillId="0" borderId="44" xfId="0" applyFont="1" applyBorder="1" applyAlignment="1">
      <alignment vertical="center"/>
    </xf>
    <xf numFmtId="0" fontId="25" fillId="0" borderId="24" xfId="0" applyFont="1" applyBorder="1" applyAlignment="1">
      <alignment vertical="center"/>
    </xf>
    <xf numFmtId="0" fontId="25" fillId="0" borderId="43" xfId="0" applyFont="1" applyBorder="1" applyAlignment="1">
      <alignment vertical="center"/>
    </xf>
    <xf numFmtId="0" fontId="48" fillId="0" borderId="0" xfId="0" applyFont="1" applyAlignment="1"/>
    <xf numFmtId="0" fontId="48" fillId="0" borderId="0" xfId="0" applyFont="1" applyAlignment="1">
      <alignment vertical="top"/>
    </xf>
    <xf numFmtId="0" fontId="16" fillId="0" borderId="0" xfId="0" applyFont="1" applyAlignment="1">
      <alignment vertical="center"/>
    </xf>
    <xf numFmtId="165" fontId="15" fillId="0" borderId="0" xfId="2" applyNumberFormat="1" applyFont="1" applyAlignment="1">
      <alignment horizontal="right" vertical="center" wrapText="1"/>
    </xf>
    <xf numFmtId="165" fontId="6" fillId="0" borderId="0" xfId="2" applyNumberFormat="1" applyFont="1" applyAlignment="1">
      <alignment horizontal="right" vertical="center" wrapText="1"/>
    </xf>
    <xf numFmtId="165" fontId="6" fillId="0" borderId="12" xfId="2" applyNumberFormat="1" applyFont="1" applyBorder="1" applyAlignment="1">
      <alignment horizontal="right" vertical="center" wrapText="1"/>
    </xf>
    <xf numFmtId="165" fontId="15" fillId="0" borderId="12" xfId="2" applyNumberFormat="1" applyFont="1" applyBorder="1" applyAlignment="1">
      <alignment horizontal="right" vertical="center" wrapText="1"/>
    </xf>
    <xf numFmtId="165" fontId="15" fillId="0" borderId="0" xfId="2" applyNumberFormat="1" applyFont="1" applyAlignment="1">
      <alignment horizontal="right" vertical="center"/>
    </xf>
    <xf numFmtId="165" fontId="6" fillId="0" borderId="0" xfId="2" applyNumberFormat="1" applyFont="1" applyAlignment="1">
      <alignment horizontal="right" vertical="center"/>
    </xf>
    <xf numFmtId="165" fontId="6" fillId="0" borderId="12" xfId="2" applyNumberFormat="1" applyFont="1" applyBorder="1" applyAlignment="1">
      <alignment horizontal="right" vertical="center"/>
    </xf>
    <xf numFmtId="166" fontId="15" fillId="0" borderId="0" xfId="2" applyNumberFormat="1" applyFont="1" applyAlignment="1">
      <alignment horizontal="right" vertical="center"/>
    </xf>
    <xf numFmtId="166" fontId="6" fillId="0" borderId="0" xfId="2" applyNumberFormat="1" applyFont="1" applyAlignment="1">
      <alignment horizontal="right" vertical="center"/>
    </xf>
    <xf numFmtId="166" fontId="6" fillId="0" borderId="12" xfId="2" applyNumberFormat="1" applyFont="1" applyBorder="1" applyAlignment="1">
      <alignment horizontal="right" vertical="center"/>
    </xf>
    <xf numFmtId="43" fontId="11" fillId="0" borderId="0" xfId="2" applyNumberFormat="1" applyFont="1" applyAlignment="1">
      <alignment horizontal="right" vertical="center"/>
    </xf>
    <xf numFmtId="43" fontId="11" fillId="0" borderId="0" xfId="2" applyNumberFormat="1" applyFont="1" applyAlignment="1">
      <alignment vertical="center"/>
    </xf>
    <xf numFmtId="43" fontId="15" fillId="0" borderId="0" xfId="2" applyNumberFormat="1" applyFont="1" applyAlignment="1">
      <alignment horizontal="right" vertical="center"/>
    </xf>
    <xf numFmtId="43" fontId="15" fillId="0" borderId="0" xfId="2" applyNumberFormat="1" applyFont="1" applyAlignment="1">
      <alignment vertical="center"/>
    </xf>
    <xf numFmtId="166" fontId="15" fillId="0" borderId="12" xfId="2" applyNumberFormat="1" applyFont="1" applyBorder="1" applyAlignment="1">
      <alignment horizontal="right" vertical="center"/>
    </xf>
    <xf numFmtId="0" fontId="11" fillId="0" borderId="0" xfId="0" applyFont="1" applyAlignment="1">
      <alignment vertical="center"/>
    </xf>
    <xf numFmtId="0" fontId="1" fillId="0" borderId="0" xfId="0" applyFont="1" applyAlignment="1">
      <alignment vertical="center"/>
    </xf>
    <xf numFmtId="0" fontId="3" fillId="0" borderId="16" xfId="0" applyFont="1" applyBorder="1" applyAlignment="1">
      <alignment vertical="center"/>
    </xf>
    <xf numFmtId="0" fontId="3" fillId="0" borderId="0" xfId="0" applyFont="1" applyAlignment="1">
      <alignment vertical="center" wrapText="1"/>
    </xf>
    <xf numFmtId="0" fontId="10" fillId="0" borderId="7" xfId="0" applyFont="1" applyBorder="1" applyAlignment="1">
      <alignment horizontal="center" vertical="center" wrapText="1"/>
    </xf>
    <xf numFmtId="0" fontId="3" fillId="0" borderId="0" xfId="0" applyFont="1" applyAlignment="1">
      <alignment vertical="center"/>
    </xf>
    <xf numFmtId="0" fontId="20" fillId="0" borderId="16" xfId="0" applyFont="1" applyBorder="1" applyAlignment="1">
      <alignment horizontal="right" vertical="center"/>
    </xf>
    <xf numFmtId="0" fontId="13" fillId="0" borderId="0" xfId="0" applyFont="1" applyAlignment="1">
      <alignment vertical="center"/>
    </xf>
    <xf numFmtId="0" fontId="58" fillId="0" borderId="0" xfId="0" applyFont="1" applyFill="1"/>
    <xf numFmtId="0" fontId="59" fillId="0" borderId="0" xfId="0" applyFont="1" applyFill="1" applyAlignment="1">
      <alignment horizontal="left"/>
    </xf>
    <xf numFmtId="0" fontId="59" fillId="0" borderId="0" xfId="0" applyFont="1" applyFill="1" applyAlignment="1">
      <alignment horizontal="left" indent="2"/>
    </xf>
    <xf numFmtId="0" fontId="59" fillId="0" borderId="0" xfId="0" applyFont="1" applyFill="1" applyAlignment="1">
      <alignment horizontal="left" indent="1"/>
    </xf>
    <xf numFmtId="0" fontId="59" fillId="0" borderId="0" xfId="3" applyFont="1" applyFill="1" applyAlignment="1">
      <alignment horizontal="left" indent="2"/>
    </xf>
    <xf numFmtId="0" fontId="59" fillId="0" borderId="0" xfId="0" applyFont="1" applyFill="1" applyAlignment="1">
      <alignment horizontal="left" indent="3"/>
    </xf>
    <xf numFmtId="0" fontId="59" fillId="0" borderId="0" xfId="0" applyFont="1" applyFill="1" applyAlignment="1">
      <alignment horizontal="left" indent="5"/>
    </xf>
    <xf numFmtId="0" fontId="59" fillId="0" borderId="0" xfId="3" applyFont="1" applyFill="1" applyAlignment="1">
      <alignment horizontal="left" indent="3"/>
    </xf>
    <xf numFmtId="0" fontId="59" fillId="0" borderId="3" xfId="0" applyFont="1" applyFill="1" applyBorder="1" applyAlignment="1">
      <alignment horizontal="left" indent="3"/>
    </xf>
    <xf numFmtId="0" fontId="59" fillId="0" borderId="0" xfId="0" applyFont="1" applyFill="1" applyBorder="1" applyAlignment="1">
      <alignment horizontal="left" indent="3"/>
    </xf>
    <xf numFmtId="165" fontId="15" fillId="0" borderId="12" xfId="2" applyNumberFormat="1" applyFont="1" applyBorder="1" applyAlignment="1">
      <alignment horizontal="right" vertical="center"/>
    </xf>
    <xf numFmtId="166" fontId="15" fillId="0" borderId="21" xfId="2" applyNumberFormat="1" applyFont="1" applyBorder="1" applyAlignment="1">
      <alignment horizontal="right" vertical="center"/>
    </xf>
    <xf numFmtId="0" fontId="35" fillId="0" borderId="20" xfId="0" applyFont="1" applyBorder="1" applyAlignment="1">
      <alignment vertical="center"/>
    </xf>
    <xf numFmtId="0" fontId="35" fillId="0" borderId="8" xfId="0" applyFont="1" applyBorder="1" applyAlignment="1">
      <alignment vertical="center"/>
    </xf>
    <xf numFmtId="165" fontId="0" fillId="0" borderId="0" xfId="2" applyNumberFormat="1" applyFont="1"/>
    <xf numFmtId="0" fontId="36" fillId="0" borderId="0" xfId="0" applyFont="1" applyBorder="1" applyAlignment="1">
      <alignment vertical="center"/>
    </xf>
    <xf numFmtId="165" fontId="6" fillId="0" borderId="0" xfId="2" applyNumberFormat="1" applyFont="1" applyAlignment="1">
      <alignment vertical="center"/>
    </xf>
    <xf numFmtId="166" fontId="6" fillId="0" borderId="0" xfId="2" applyNumberFormat="1" applyFont="1" applyAlignment="1">
      <alignment vertical="center"/>
    </xf>
    <xf numFmtId="166" fontId="6" fillId="0" borderId="12" xfId="2" applyNumberFormat="1" applyFont="1" applyBorder="1" applyAlignment="1">
      <alignment vertical="center"/>
    </xf>
    <xf numFmtId="165" fontId="6" fillId="0" borderId="12" xfId="2" applyNumberFormat="1" applyFont="1" applyBorder="1" applyAlignment="1">
      <alignment vertical="center"/>
    </xf>
    <xf numFmtId="43" fontId="6" fillId="0" borderId="0" xfId="2" applyNumberFormat="1" applyFont="1" applyAlignment="1">
      <alignment horizontal="right" vertical="center"/>
    </xf>
    <xf numFmtId="0" fontId="6" fillId="0" borderId="0" xfId="0" applyFont="1" applyAlignment="1">
      <alignment horizontal="left" vertical="center" wrapText="1" indent="2"/>
    </xf>
    <xf numFmtId="165" fontId="6" fillId="0" borderId="0" xfId="2" applyNumberFormat="1" applyFont="1" applyBorder="1" applyAlignment="1">
      <alignment horizontal="right" vertical="center" wrapText="1"/>
    </xf>
    <xf numFmtId="0" fontId="15" fillId="0" borderId="28" xfId="0" applyFont="1" applyBorder="1" applyAlignment="1">
      <alignment vertical="center" wrapText="1"/>
    </xf>
    <xf numFmtId="165" fontId="17" fillId="0" borderId="0" xfId="2" applyNumberFormat="1" applyFont="1" applyAlignment="1">
      <alignment horizontal="right" vertical="center"/>
    </xf>
    <xf numFmtId="167" fontId="17" fillId="0" borderId="0" xfId="0" applyNumberFormat="1" applyFont="1" applyAlignment="1">
      <alignment horizontal="right" vertical="center"/>
    </xf>
    <xf numFmtId="167" fontId="17" fillId="0" borderId="12" xfId="0" applyNumberFormat="1" applyFont="1" applyBorder="1" applyAlignment="1">
      <alignment horizontal="right" vertical="center"/>
    </xf>
    <xf numFmtId="167" fontId="28" fillId="0" borderId="12" xfId="0" applyNumberFormat="1" applyFont="1" applyBorder="1" applyAlignment="1">
      <alignment horizontal="right" vertical="center"/>
    </xf>
    <xf numFmtId="165" fontId="17" fillId="0" borderId="12" xfId="2" applyNumberFormat="1" applyFont="1" applyBorder="1" applyAlignment="1">
      <alignment horizontal="right" vertical="center"/>
    </xf>
    <xf numFmtId="164" fontId="15" fillId="0" borderId="8" xfId="0" applyNumberFormat="1" applyFont="1" applyBorder="1" applyAlignment="1">
      <alignment horizontal="right" vertical="center"/>
    </xf>
    <xf numFmtId="164" fontId="15" fillId="0" borderId="12" xfId="0" quotePrefix="1" applyNumberFormat="1" applyFont="1" applyBorder="1" applyAlignment="1">
      <alignment horizontal="right" vertical="center"/>
    </xf>
    <xf numFmtId="165" fontId="6" fillId="0" borderId="0" xfId="2" applyNumberFormat="1" applyFont="1" applyFill="1" applyAlignment="1">
      <alignment horizontal="right" vertical="center"/>
    </xf>
    <xf numFmtId="165" fontId="15" fillId="0" borderId="15" xfId="2" applyNumberFormat="1" applyFont="1" applyFill="1" applyBorder="1" applyAlignment="1">
      <alignment horizontal="right" vertical="center"/>
    </xf>
    <xf numFmtId="165" fontId="15" fillId="0" borderId="2" xfId="2" applyNumberFormat="1" applyFont="1" applyFill="1" applyBorder="1" applyAlignment="1">
      <alignment horizontal="right" vertical="center"/>
    </xf>
    <xf numFmtId="43" fontId="6" fillId="0" borderId="3" xfId="2" applyNumberFormat="1" applyFont="1" applyBorder="1" applyAlignment="1">
      <alignment horizontal="right" vertical="center"/>
    </xf>
    <xf numFmtId="0" fontId="60" fillId="0" borderId="0" xfId="0" applyFont="1"/>
    <xf numFmtId="165" fontId="28" fillId="0" borderId="0" xfId="2" applyNumberFormat="1" applyFont="1" applyAlignment="1">
      <alignment horizontal="right" vertical="center"/>
    </xf>
    <xf numFmtId="165" fontId="28" fillId="0" borderId="12" xfId="2" applyNumberFormat="1" applyFont="1" applyBorder="1" applyAlignment="1">
      <alignment horizontal="right" vertical="center"/>
    </xf>
    <xf numFmtId="165" fontId="15" fillId="0" borderId="21" xfId="2" applyNumberFormat="1" applyFont="1" applyBorder="1" applyAlignment="1">
      <alignment horizontal="right" vertical="center"/>
    </xf>
    <xf numFmtId="165" fontId="15" fillId="0" borderId="69" xfId="2" applyNumberFormat="1" applyFont="1" applyBorder="1" applyAlignment="1">
      <alignment horizontal="right" vertical="center"/>
    </xf>
    <xf numFmtId="165" fontId="15" fillId="0" borderId="70" xfId="2" applyNumberFormat="1" applyFont="1" applyBorder="1" applyAlignment="1">
      <alignment horizontal="right" vertical="center"/>
    </xf>
    <xf numFmtId="0" fontId="14" fillId="0" borderId="28" xfId="0" applyFont="1" applyBorder="1" applyAlignment="1">
      <alignment vertical="center"/>
    </xf>
    <xf numFmtId="43" fontId="13" fillId="0" borderId="0" xfId="2" applyNumberFormat="1" applyFont="1" applyAlignment="1">
      <alignment horizontal="right" vertical="center"/>
    </xf>
    <xf numFmtId="0" fontId="11" fillId="0" borderId="0" xfId="0" applyFont="1" applyBorder="1" applyAlignment="1">
      <alignment horizontal="left" vertical="center"/>
    </xf>
    <xf numFmtId="0" fontId="0" fillId="0" borderId="12" xfId="0" applyBorder="1" applyAlignment="1"/>
    <xf numFmtId="3" fontId="17" fillId="0" borderId="0" xfId="0" applyNumberFormat="1" applyFont="1" applyAlignment="1">
      <alignment horizontal="right" vertical="center"/>
    </xf>
    <xf numFmtId="3" fontId="17" fillId="0" borderId="12" xfId="0" applyNumberFormat="1" applyFont="1" applyBorder="1" applyAlignment="1">
      <alignment horizontal="right" vertical="center"/>
    </xf>
    <xf numFmtId="3" fontId="28" fillId="0" borderId="12" xfId="0" applyNumberFormat="1" applyFont="1" applyBorder="1" applyAlignment="1">
      <alignment horizontal="right" vertical="center"/>
    </xf>
    <xf numFmtId="0" fontId="61" fillId="0" borderId="0" xfId="0" applyFont="1"/>
    <xf numFmtId="0" fontId="0" fillId="0" borderId="21" xfId="0" applyBorder="1" applyAlignment="1"/>
    <xf numFmtId="0" fontId="11" fillId="0" borderId="12" xfId="0" applyFont="1" applyBorder="1" applyAlignment="1">
      <alignment horizontal="left" vertical="center"/>
    </xf>
    <xf numFmtId="0" fontId="0" fillId="0" borderId="16" xfId="0" applyBorder="1" applyAlignment="1"/>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5" fillId="0" borderId="0" xfId="0" applyFont="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horizontal="left" vertical="center"/>
    </xf>
    <xf numFmtId="3" fontId="6" fillId="0" borderId="0" xfId="0" applyNumberFormat="1" applyFont="1" applyAlignment="1">
      <alignment horizontal="right" vertical="center"/>
    </xf>
    <xf numFmtId="0" fontId="7" fillId="0" borderId="0" xfId="0" applyFont="1" applyAlignment="1">
      <alignment horizontal="center" vertical="center"/>
    </xf>
    <xf numFmtId="0" fontId="11" fillId="0" borderId="12" xfId="0" applyFont="1" applyBorder="1" applyAlignment="1">
      <alignment vertical="center"/>
    </xf>
    <xf numFmtId="0" fontId="2" fillId="0" borderId="0" xfId="0" applyFont="1" applyFill="1" applyBorder="1" applyAlignment="1">
      <alignment vertical="center" wrapText="1"/>
    </xf>
    <xf numFmtId="166" fontId="13" fillId="0" borderId="0" xfId="2" applyNumberFormat="1" applyFont="1" applyFill="1" applyBorder="1" applyAlignment="1">
      <alignment horizontal="right" vertical="center" wrapText="1"/>
    </xf>
    <xf numFmtId="166" fontId="14" fillId="0" borderId="0" xfId="2" applyNumberFormat="1" applyFont="1" applyFill="1" applyBorder="1" applyAlignment="1">
      <alignment horizontal="right" vertical="center" wrapText="1"/>
    </xf>
    <xf numFmtId="0" fontId="3" fillId="0" borderId="0" xfId="0" applyFont="1" applyBorder="1" applyAlignment="1">
      <alignment vertical="center"/>
    </xf>
    <xf numFmtId="0" fontId="10" fillId="0" borderId="0" xfId="0" applyFont="1" applyBorder="1" applyAlignment="1">
      <alignment horizontal="left" vertical="center"/>
    </xf>
    <xf numFmtId="0" fontId="2" fillId="0" borderId="16" xfId="0" applyFont="1" applyFill="1" applyBorder="1" applyAlignment="1">
      <alignment vertical="center" wrapText="1"/>
    </xf>
    <xf numFmtId="165" fontId="14" fillId="0" borderId="0" xfId="2" applyNumberFormat="1" applyFont="1" applyFill="1" applyBorder="1" applyAlignment="1">
      <alignment horizontal="right" vertical="center" wrapText="1"/>
    </xf>
    <xf numFmtId="165" fontId="13" fillId="0" borderId="0" xfId="2" applyNumberFormat="1" applyFont="1" applyFill="1" applyBorder="1" applyAlignment="1">
      <alignment horizontal="right" vertical="center" wrapText="1"/>
    </xf>
    <xf numFmtId="166" fontId="63" fillId="0" borderId="0" xfId="2" applyNumberFormat="1" applyFont="1" applyFill="1" applyBorder="1"/>
    <xf numFmtId="166" fontId="63" fillId="0" borderId="3" xfId="2" applyNumberFormat="1" applyFont="1" applyFill="1" applyBorder="1"/>
    <xf numFmtId="166" fontId="62" fillId="0" borderId="3" xfId="2" applyNumberFormat="1" applyFont="1" applyFill="1" applyBorder="1"/>
    <xf numFmtId="0" fontId="0" fillId="0" borderId="6" xfId="0" applyBorder="1" applyAlignment="1"/>
    <xf numFmtId="0" fontId="0" fillId="0" borderId="8" xfId="0" applyBorder="1" applyAlignment="1"/>
    <xf numFmtId="0" fontId="0" fillId="0" borderId="7" xfId="0" applyBorder="1" applyAlignment="1"/>
    <xf numFmtId="165" fontId="63" fillId="0" borderId="0" xfId="2" applyNumberFormat="1" applyFont="1" applyFill="1" applyBorder="1"/>
    <xf numFmtId="165" fontId="63" fillId="0" borderId="3" xfId="2" applyNumberFormat="1" applyFont="1" applyFill="1" applyBorder="1"/>
    <xf numFmtId="165" fontId="62" fillId="0" borderId="3" xfId="2" applyNumberFormat="1" applyFont="1" applyFill="1" applyBorder="1"/>
    <xf numFmtId="0" fontId="62" fillId="0" borderId="0" xfId="0" applyFont="1" applyFill="1" applyBorder="1" applyAlignment="1">
      <alignment horizontal="center" vertical="center"/>
    </xf>
    <xf numFmtId="0" fontId="0" fillId="0" borderId="0" xfId="0" applyBorder="1" applyAlignment="1"/>
    <xf numFmtId="0" fontId="6" fillId="0" borderId="0" xfId="0" applyFont="1" applyBorder="1" applyAlignment="1">
      <alignment vertical="center"/>
    </xf>
    <xf numFmtId="0" fontId="6" fillId="0" borderId="5" xfId="0" applyFont="1" applyBorder="1" applyAlignment="1">
      <alignment vertical="center"/>
    </xf>
    <xf numFmtId="0" fontId="0" fillId="0" borderId="5" xfId="0" applyBorder="1" applyAlignment="1"/>
    <xf numFmtId="166" fontId="63" fillId="0" borderId="5" xfId="2" applyNumberFormat="1" applyFont="1" applyFill="1" applyBorder="1"/>
    <xf numFmtId="0" fontId="0" fillId="0" borderId="3" xfId="0" applyBorder="1" applyAlignment="1"/>
    <xf numFmtId="0" fontId="6" fillId="0" borderId="5" xfId="0" applyFont="1" applyBorder="1" applyAlignment="1">
      <alignment horizontal="right" vertical="center"/>
    </xf>
    <xf numFmtId="165" fontId="63" fillId="0" borderId="5" xfId="2" applyNumberFormat="1" applyFont="1" applyFill="1" applyBorder="1"/>
    <xf numFmtId="165" fontId="63" fillId="0" borderId="12" xfId="2" applyNumberFormat="1" applyFont="1" applyFill="1" applyBorder="1"/>
    <xf numFmtId="165" fontId="62" fillId="0" borderId="21" xfId="2" applyNumberFormat="1" applyFont="1" applyFill="1" applyBorder="1"/>
    <xf numFmtId="166" fontId="62" fillId="0" borderId="15" xfId="2" applyNumberFormat="1" applyFont="1" applyFill="1" applyBorder="1"/>
    <xf numFmtId="165" fontId="6" fillId="0" borderId="0" xfId="2" applyNumberFormat="1" applyFont="1" applyFill="1" applyAlignment="1">
      <alignment horizontal="right" vertical="center" wrapText="1"/>
    </xf>
    <xf numFmtId="2" fontId="13" fillId="0" borderId="0" xfId="0" applyNumberFormat="1" applyFont="1" applyAlignment="1">
      <alignment horizontal="right" vertical="center"/>
    </xf>
    <xf numFmtId="2" fontId="2" fillId="0" borderId="0" xfId="0" applyNumberFormat="1" applyFont="1" applyAlignment="1">
      <alignment horizontal="right" vertical="center"/>
    </xf>
    <xf numFmtId="166" fontId="45" fillId="0" borderId="0" xfId="2" applyNumberFormat="1" applyFont="1" applyAlignment="1">
      <alignment horizontal="right" vertical="center"/>
    </xf>
    <xf numFmtId="166" fontId="45" fillId="0" borderId="3" xfId="2" applyNumberFormat="1" applyFont="1" applyBorder="1" applyAlignment="1">
      <alignment horizontal="right" vertical="center"/>
    </xf>
    <xf numFmtId="165" fontId="15" fillId="0" borderId="3" xfId="2" applyNumberFormat="1" applyFont="1" applyBorder="1" applyAlignment="1">
      <alignment horizontal="right" vertical="center"/>
    </xf>
    <xf numFmtId="165" fontId="45" fillId="0" borderId="0" xfId="2" applyNumberFormat="1" applyFont="1" applyAlignment="1">
      <alignment horizontal="right" vertical="center"/>
    </xf>
    <xf numFmtId="165" fontId="45" fillId="0" borderId="3" xfId="2" applyNumberFormat="1" applyFont="1" applyBorder="1" applyAlignment="1">
      <alignment horizontal="right" vertical="center"/>
    </xf>
    <xf numFmtId="165" fontId="11" fillId="0" borderId="0" xfId="2" applyNumberFormat="1" applyFont="1" applyAlignment="1">
      <alignment horizontal="right" vertical="center"/>
    </xf>
    <xf numFmtId="165" fontId="11" fillId="0" borderId="3" xfId="2" applyNumberFormat="1" applyFont="1" applyBorder="1" applyAlignment="1">
      <alignment horizontal="right" vertical="center"/>
    </xf>
    <xf numFmtId="165" fontId="15" fillId="2" borderId="0" xfId="2" applyNumberFormat="1" applyFont="1" applyFill="1" applyAlignment="1">
      <alignment horizontal="right" vertical="center"/>
    </xf>
    <xf numFmtId="165" fontId="11" fillId="2" borderId="0" xfId="2" applyNumberFormat="1" applyFont="1" applyFill="1" applyAlignment="1">
      <alignment horizontal="right" vertical="center"/>
    </xf>
    <xf numFmtId="165" fontId="6" fillId="2" borderId="0" xfId="2" applyNumberFormat="1" applyFont="1" applyFill="1" applyAlignment="1">
      <alignment horizontal="right" vertical="center"/>
    </xf>
    <xf numFmtId="165" fontId="10" fillId="2" borderId="0" xfId="2" applyNumberFormat="1" applyFont="1" applyFill="1" applyAlignment="1">
      <alignment horizontal="right" vertical="center"/>
    </xf>
    <xf numFmtId="165" fontId="10" fillId="2" borderId="21" xfId="2" applyNumberFormat="1" applyFont="1" applyFill="1" applyBorder="1" applyAlignment="1">
      <alignment horizontal="right" vertical="center"/>
    </xf>
    <xf numFmtId="166" fontId="15" fillId="2" borderId="0" xfId="2" applyNumberFormat="1" applyFont="1" applyFill="1" applyAlignment="1">
      <alignment horizontal="right" vertical="center"/>
    </xf>
    <xf numFmtId="166" fontId="11" fillId="2" borderId="0" xfId="2" applyNumberFormat="1" applyFont="1" applyFill="1" applyAlignment="1">
      <alignment horizontal="right" vertical="center"/>
    </xf>
    <xf numFmtId="166" fontId="6" fillId="2" borderId="0" xfId="2" applyNumberFormat="1" applyFont="1" applyFill="1" applyAlignment="1">
      <alignment horizontal="right" vertical="center"/>
    </xf>
    <xf numFmtId="166" fontId="10" fillId="2" borderId="0" xfId="2" applyNumberFormat="1" applyFont="1" applyFill="1" applyAlignment="1">
      <alignment horizontal="right" vertical="center"/>
    </xf>
    <xf numFmtId="166" fontId="10" fillId="2" borderId="21" xfId="2" applyNumberFormat="1" applyFont="1" applyFill="1" applyBorder="1" applyAlignment="1">
      <alignment horizontal="right" vertical="center"/>
    </xf>
    <xf numFmtId="166" fontId="15" fillId="2" borderId="21" xfId="2" applyNumberFormat="1" applyFont="1" applyFill="1" applyBorder="1" applyAlignment="1">
      <alignment horizontal="right" vertical="center"/>
    </xf>
    <xf numFmtId="0" fontId="13" fillId="2" borderId="71" xfId="0" applyFont="1" applyFill="1" applyBorder="1" applyAlignment="1">
      <alignment vertical="center"/>
    </xf>
    <xf numFmtId="165" fontId="11" fillId="2" borderId="12" xfId="2" applyNumberFormat="1" applyFont="1" applyFill="1" applyBorder="1" applyAlignment="1">
      <alignment horizontal="right" vertical="center"/>
    </xf>
    <xf numFmtId="165" fontId="15" fillId="2" borderId="12" xfId="2" applyNumberFormat="1" applyFont="1" applyFill="1" applyBorder="1" applyAlignment="1">
      <alignment horizontal="right" vertical="center"/>
    </xf>
    <xf numFmtId="166" fontId="11" fillId="2" borderId="12" xfId="2" applyNumberFormat="1" applyFont="1" applyFill="1" applyBorder="1" applyAlignment="1">
      <alignment horizontal="right" vertical="center"/>
    </xf>
    <xf numFmtId="166" fontId="6" fillId="2" borderId="12" xfId="2" applyNumberFormat="1" applyFont="1" applyFill="1" applyBorder="1" applyAlignment="1">
      <alignment horizontal="right" vertical="center"/>
    </xf>
    <xf numFmtId="166" fontId="15" fillId="2" borderId="12" xfId="2" applyNumberFormat="1" applyFont="1" applyFill="1" applyBorder="1" applyAlignment="1">
      <alignment horizontal="right" vertical="center"/>
    </xf>
    <xf numFmtId="0" fontId="10" fillId="0" borderId="0" xfId="0" quotePrefix="1" applyFont="1" applyAlignment="1">
      <alignment vertical="center"/>
    </xf>
    <xf numFmtId="165" fontId="10" fillId="0" borderId="0" xfId="2" applyNumberFormat="1" applyFont="1" applyAlignment="1">
      <alignment horizontal="right" vertical="center"/>
    </xf>
    <xf numFmtId="165" fontId="11" fillId="0" borderId="0" xfId="2" applyNumberFormat="1" applyFont="1" applyBorder="1" applyAlignment="1">
      <alignment horizontal="right" vertical="center"/>
    </xf>
    <xf numFmtId="0" fontId="10" fillId="0" borderId="0" xfId="0" applyFont="1" applyFill="1" applyBorder="1" applyAlignment="1">
      <alignment horizontal="center" vertical="center"/>
    </xf>
    <xf numFmtId="165" fontId="13" fillId="0" borderId="12" xfId="2" applyNumberFormat="1" applyFont="1" applyFill="1" applyBorder="1" applyAlignment="1">
      <alignment horizontal="right" vertical="center" wrapText="1"/>
    </xf>
    <xf numFmtId="165" fontId="10" fillId="0" borderId="12" xfId="2" applyNumberFormat="1" applyFont="1" applyBorder="1" applyAlignment="1">
      <alignment horizontal="right" vertical="center"/>
    </xf>
    <xf numFmtId="165" fontId="11" fillId="0" borderId="12" xfId="2" applyNumberFormat="1" applyFont="1" applyBorder="1" applyAlignment="1">
      <alignment horizontal="right" vertical="center"/>
    </xf>
    <xf numFmtId="166" fontId="10" fillId="0" borderId="0" xfId="2" applyNumberFormat="1" applyFont="1" applyAlignment="1">
      <alignment horizontal="right" vertical="center"/>
    </xf>
    <xf numFmtId="166" fontId="11" fillId="0" borderId="0" xfId="2" applyNumberFormat="1" applyFont="1" applyAlignment="1">
      <alignment horizontal="right" vertical="center"/>
    </xf>
    <xf numFmtId="166" fontId="11" fillId="0" borderId="0" xfId="2" applyNumberFormat="1" applyFont="1" applyBorder="1" applyAlignment="1">
      <alignment horizontal="right" vertical="center"/>
    </xf>
    <xf numFmtId="166" fontId="6" fillId="0" borderId="0" xfId="2" applyNumberFormat="1" applyFont="1" applyBorder="1" applyAlignment="1">
      <alignment horizontal="right" vertical="center"/>
    </xf>
    <xf numFmtId="0" fontId="6" fillId="0" borderId="0" xfId="0" applyFont="1" applyAlignment="1">
      <alignment vertical="center"/>
    </xf>
    <xf numFmtId="166" fontId="58" fillId="0" borderId="0" xfId="2" applyNumberFormat="1" applyFont="1" applyFill="1" applyBorder="1"/>
    <xf numFmtId="166" fontId="59" fillId="0" borderId="0" xfId="2" applyNumberFormat="1" applyFont="1" applyFill="1" applyBorder="1"/>
    <xf numFmtId="166" fontId="59" fillId="0" borderId="3" xfId="2" applyNumberFormat="1" applyFont="1" applyFill="1" applyBorder="1"/>
    <xf numFmtId="166" fontId="66" fillId="0" borderId="0" xfId="2" applyNumberFormat="1" applyFont="1" applyFill="1"/>
    <xf numFmtId="0" fontId="10" fillId="0" borderId="12" xfId="0" applyFont="1" applyFill="1" applyBorder="1" applyAlignment="1">
      <alignment horizontal="right" vertical="center" wrapText="1"/>
    </xf>
    <xf numFmtId="43" fontId="27" fillId="0" borderId="0" xfId="2" applyNumberFormat="1" applyFont="1" applyFill="1" applyAlignment="1">
      <alignment horizontal="right" wrapText="1"/>
    </xf>
    <xf numFmtId="43" fontId="31" fillId="0" borderId="0" xfId="2" applyNumberFormat="1" applyFont="1" applyAlignment="1">
      <alignment wrapText="1"/>
    </xf>
    <xf numFmtId="165" fontId="15" fillId="0" borderId="21" xfId="2" applyNumberFormat="1" applyFont="1" applyBorder="1" applyAlignment="1">
      <alignment horizontal="right" vertical="center" wrapText="1"/>
    </xf>
    <xf numFmtId="0" fontId="15" fillId="0" borderId="12" xfId="0" applyFont="1" applyBorder="1" applyAlignment="1">
      <alignment horizontal="center" vertical="center" wrapText="1"/>
    </xf>
    <xf numFmtId="43" fontId="15" fillId="0" borderId="15" xfId="2" applyNumberFormat="1" applyFont="1" applyBorder="1" applyAlignment="1">
      <alignment horizontal="right" vertical="center"/>
    </xf>
    <xf numFmtId="43" fontId="6" fillId="0" borderId="0" xfId="2" applyNumberFormat="1" applyFont="1" applyBorder="1" applyAlignment="1">
      <alignment horizontal="right" vertical="center"/>
    </xf>
    <xf numFmtId="43" fontId="15" fillId="0" borderId="67" xfId="2" applyNumberFormat="1" applyFont="1" applyBorder="1" applyAlignment="1">
      <alignment horizontal="right" vertical="center"/>
    </xf>
    <xf numFmtId="165" fontId="17" fillId="0" borderId="0" xfId="2" applyNumberFormat="1" applyFont="1" applyFill="1" applyAlignment="1">
      <alignment horizontal="right" wrapText="1"/>
    </xf>
    <xf numFmtId="0" fontId="14" fillId="0" borderId="44" xfId="0" applyFont="1" applyBorder="1" applyAlignment="1">
      <alignment horizontal="center" vertical="center"/>
    </xf>
    <xf numFmtId="0" fontId="14" fillId="0" borderId="25" xfId="0" applyFont="1" applyBorder="1" applyAlignment="1">
      <alignment horizontal="center" vertical="center"/>
    </xf>
    <xf numFmtId="165" fontId="15" fillId="0" borderId="21" xfId="2" applyNumberFormat="1" applyFont="1" applyFill="1" applyBorder="1" applyAlignment="1">
      <alignment horizontal="right" wrapText="1"/>
    </xf>
    <xf numFmtId="43" fontId="68" fillId="0" borderId="0" xfId="2" applyNumberFormat="1" applyFont="1" applyAlignment="1">
      <alignment horizontal="right" vertical="center"/>
    </xf>
    <xf numFmtId="43" fontId="69" fillId="0" borderId="0" xfId="2" applyNumberFormat="1" applyFont="1" applyAlignment="1">
      <alignment vertical="center"/>
    </xf>
    <xf numFmtId="43" fontId="69" fillId="0" borderId="0" xfId="2" applyNumberFormat="1" applyFont="1" applyAlignment="1">
      <alignment horizontal="right" vertical="center"/>
    </xf>
    <xf numFmtId="43" fontId="61" fillId="0" borderId="0" xfId="2" applyNumberFormat="1" applyFont="1" applyAlignment="1">
      <alignment vertical="center"/>
    </xf>
    <xf numFmtId="0" fontId="1" fillId="0" borderId="0" xfId="0" applyFont="1"/>
    <xf numFmtId="0" fontId="50" fillId="0" borderId="0" xfId="0" applyFont="1" applyBorder="1" applyAlignment="1">
      <alignment horizontal="right" vertical="top"/>
    </xf>
    <xf numFmtId="0" fontId="11" fillId="0" borderId="0" xfId="0" applyFont="1"/>
    <xf numFmtId="0" fontId="7" fillId="0" borderId="0" xfId="0" applyFont="1" applyFill="1" applyBorder="1" applyAlignment="1" applyProtection="1">
      <alignment wrapText="1"/>
    </xf>
    <xf numFmtId="0" fontId="2" fillId="0" borderId="0" xfId="0" applyFont="1" applyFill="1" applyBorder="1" applyAlignment="1" applyProtection="1">
      <alignment horizontal="left" wrapText="1" indent="1"/>
    </xf>
    <xf numFmtId="166" fontId="2" fillId="0" borderId="0" xfId="0" applyNumberFormat="1" applyFont="1" applyFill="1" applyBorder="1" applyAlignment="1">
      <alignment horizontal="right"/>
    </xf>
    <xf numFmtId="0" fontId="2" fillId="0" borderId="0" xfId="0" applyFont="1" applyAlignment="1">
      <alignment horizontal="left" wrapText="1" indent="1"/>
    </xf>
    <xf numFmtId="0" fontId="2" fillId="0" borderId="0" xfId="0" applyFont="1" applyFill="1" applyBorder="1" applyAlignment="1" applyProtection="1">
      <alignment horizontal="left" wrapText="1"/>
    </xf>
    <xf numFmtId="0" fontId="2" fillId="0" borderId="0" xfId="0" applyFont="1" applyFill="1" applyBorder="1" applyAlignment="1" applyProtection="1">
      <alignment horizontal="left" indent="2"/>
    </xf>
    <xf numFmtId="0" fontId="2" fillId="0" borderId="0" xfId="0" applyFont="1" applyFill="1" applyBorder="1" applyAlignment="1" applyProtection="1">
      <alignment horizontal="left" wrapText="1" indent="2"/>
    </xf>
    <xf numFmtId="0" fontId="2" fillId="0" borderId="0" xfId="0" applyFont="1" applyFill="1" applyBorder="1" applyAlignment="1" applyProtection="1">
      <alignment horizontal="left" wrapText="1" indent="3"/>
    </xf>
    <xf numFmtId="0" fontId="2" fillId="0" borderId="0" xfId="0" applyFont="1" applyFill="1" applyBorder="1" applyAlignment="1" applyProtection="1">
      <alignment horizontal="left" indent="4"/>
    </xf>
    <xf numFmtId="0" fontId="2" fillId="0" borderId="0" xfId="0" applyFont="1" applyFill="1" applyBorder="1" applyAlignment="1" applyProtection="1">
      <alignment horizontal="left" wrapText="1" indent="4"/>
    </xf>
    <xf numFmtId="0" fontId="2" fillId="0" borderId="0" xfId="0" applyFont="1" applyFill="1" applyBorder="1" applyAlignment="1" applyProtection="1">
      <alignment horizontal="left" indent="3"/>
    </xf>
    <xf numFmtId="0" fontId="2" fillId="0" borderId="0" xfId="0" applyFont="1" applyFill="1" applyBorder="1" applyAlignment="1" applyProtection="1">
      <alignment horizontal="left" indent="5"/>
    </xf>
    <xf numFmtId="0" fontId="2" fillId="0" borderId="0" xfId="0" applyFont="1" applyFill="1" applyBorder="1" applyAlignment="1" applyProtection="1">
      <alignment horizontal="left" indent="6"/>
    </xf>
    <xf numFmtId="166" fontId="59" fillId="0" borderId="0" xfId="0" applyNumberFormat="1" applyFont="1" applyFill="1" applyBorder="1" applyAlignment="1">
      <alignment horizontal="right"/>
    </xf>
    <xf numFmtId="0" fontId="1" fillId="3" borderId="0" xfId="0" applyFont="1" applyFill="1"/>
    <xf numFmtId="0" fontId="67" fillId="0" borderId="0" xfId="0" applyFont="1"/>
    <xf numFmtId="166" fontId="67" fillId="0" borderId="0" xfId="0" applyNumberFormat="1" applyFont="1"/>
    <xf numFmtId="166" fontId="38" fillId="0" borderId="15" xfId="2" applyNumberFormat="1" applyFont="1" applyFill="1" applyBorder="1" applyAlignment="1">
      <alignment horizontal="right"/>
    </xf>
    <xf numFmtId="0" fontId="76" fillId="0" borderId="3" xfId="0" applyNumberFormat="1" applyFont="1" applyFill="1" applyBorder="1" applyAlignment="1">
      <alignment horizontal="center" wrapText="1"/>
    </xf>
    <xf numFmtId="0" fontId="76" fillId="0" borderId="3" xfId="0" applyNumberFormat="1" applyFont="1" applyFill="1" applyBorder="1" applyAlignment="1">
      <alignment horizontal="center"/>
    </xf>
    <xf numFmtId="0" fontId="50" fillId="0" borderId="0" xfId="0" applyFont="1" applyBorder="1" applyAlignment="1">
      <alignment horizontal="center" vertical="center"/>
    </xf>
    <xf numFmtId="0" fontId="76" fillId="0" borderId="0" xfId="0" applyNumberFormat="1" applyFont="1" applyFill="1" applyBorder="1" applyAlignment="1">
      <alignment horizontal="center" wrapText="1"/>
    </xf>
    <xf numFmtId="0" fontId="76" fillId="0" borderId="0" xfId="0" applyNumberFormat="1" applyFont="1" applyFill="1" applyBorder="1" applyAlignment="1">
      <alignment horizontal="center"/>
    </xf>
    <xf numFmtId="0" fontId="65" fillId="0" borderId="0" xfId="0" applyFont="1"/>
    <xf numFmtId="166" fontId="4" fillId="0" borderId="0" xfId="0" applyNumberFormat="1" applyFont="1" applyBorder="1" applyAlignment="1">
      <alignment horizontal="right"/>
    </xf>
    <xf numFmtId="0" fontId="78" fillId="0" borderId="14" xfId="0" applyFont="1" applyFill="1" applyBorder="1"/>
    <xf numFmtId="0" fontId="78" fillId="0" borderId="0" xfId="0" applyFont="1" applyFill="1" applyBorder="1" applyProtection="1"/>
    <xf numFmtId="0" fontId="78" fillId="0" borderId="0" xfId="0" applyFont="1" applyBorder="1" applyAlignment="1">
      <alignment wrapText="1"/>
    </xf>
    <xf numFmtId="0" fontId="78" fillId="0" borderId="0" xfId="0" applyFont="1" applyBorder="1"/>
    <xf numFmtId="0" fontId="78" fillId="0" borderId="0" xfId="0" applyFont="1" applyFill="1" applyBorder="1"/>
    <xf numFmtId="0" fontId="78" fillId="0" borderId="0" xfId="0" applyFont="1" applyFill="1" applyBorder="1" applyAlignment="1" applyProtection="1">
      <alignment wrapText="1"/>
    </xf>
    <xf numFmtId="0" fontId="78" fillId="0" borderId="0" xfId="0" applyFont="1" applyFill="1" applyBorder="1" applyAlignment="1" applyProtection="1">
      <alignment vertical="top" wrapText="1"/>
    </xf>
    <xf numFmtId="0" fontId="78" fillId="0" borderId="0" xfId="0" applyFont="1" applyFill="1" applyBorder="1" applyAlignment="1" applyProtection="1"/>
    <xf numFmtId="0" fontId="78" fillId="0" borderId="15" xfId="0" applyFont="1" applyBorder="1"/>
    <xf numFmtId="165" fontId="78" fillId="0" borderId="15" xfId="2" applyNumberFormat="1" applyFont="1" applyBorder="1" applyAlignment="1">
      <alignment horizontal="right"/>
    </xf>
    <xf numFmtId="166" fontId="78" fillId="0" borderId="15" xfId="2" applyNumberFormat="1" applyFont="1" applyBorder="1" applyAlignment="1">
      <alignment horizontal="right"/>
    </xf>
    <xf numFmtId="0" fontId="67" fillId="0" borderId="0" xfId="0" applyFont="1" applyFill="1" applyBorder="1"/>
    <xf numFmtId="0" fontId="76" fillId="0" borderId="0" xfId="0" applyFont="1" applyFill="1" applyBorder="1"/>
    <xf numFmtId="166" fontId="19" fillId="0" borderId="0" xfId="2" applyNumberFormat="1" applyFont="1" applyFill="1" applyBorder="1" applyAlignment="1">
      <alignment horizontal="center"/>
    </xf>
    <xf numFmtId="0" fontId="38" fillId="0" borderId="0" xfId="0" applyFont="1" applyFill="1" applyBorder="1" applyAlignment="1">
      <alignment horizontal="left" wrapText="1"/>
    </xf>
    <xf numFmtId="0" fontId="38" fillId="0" borderId="0" xfId="0" applyFont="1" applyFill="1" applyBorder="1" applyAlignment="1" applyProtection="1">
      <alignment horizontal="left" wrapText="1"/>
    </xf>
    <xf numFmtId="0" fontId="38" fillId="0" borderId="0" xfId="0" applyFont="1" applyFill="1" applyBorder="1" applyAlignment="1" applyProtection="1">
      <alignment horizontal="left" indent="3"/>
    </xf>
    <xf numFmtId="0" fontId="38" fillId="0" borderId="0" xfId="0" applyFont="1" applyFill="1" applyBorder="1" applyAlignment="1">
      <alignment horizontal="left"/>
    </xf>
    <xf numFmtId="0" fontId="38" fillId="0" borderId="15" xfId="0" applyFont="1" applyFill="1" applyBorder="1" applyAlignment="1">
      <alignment horizontal="center"/>
    </xf>
    <xf numFmtId="166" fontId="38" fillId="0" borderId="15" xfId="0" applyNumberFormat="1" applyFont="1" applyFill="1" applyBorder="1"/>
    <xf numFmtId="0" fontId="19" fillId="0" borderId="0" xfId="0" applyFont="1" applyFill="1" applyBorder="1"/>
    <xf numFmtId="166" fontId="19" fillId="0" borderId="0" xfId="0" applyNumberFormat="1" applyFont="1" applyFill="1" applyBorder="1"/>
    <xf numFmtId="0" fontId="38" fillId="0" borderId="0" xfId="0" applyFont="1" applyFill="1" applyBorder="1"/>
    <xf numFmtId="0" fontId="79" fillId="0" borderId="0" xfId="0" applyFont="1" applyFill="1" applyBorder="1"/>
    <xf numFmtId="166" fontId="19" fillId="0" borderId="0" xfId="2" applyNumberFormat="1" applyFont="1" applyFill="1" applyBorder="1" applyAlignment="1">
      <alignment horizontal="right"/>
    </xf>
    <xf numFmtId="166" fontId="38" fillId="0" borderId="3" xfId="2" applyNumberFormat="1" applyFont="1" applyFill="1" applyBorder="1" applyAlignment="1">
      <alignment horizontal="right"/>
    </xf>
    <xf numFmtId="166" fontId="38" fillId="0" borderId="0" xfId="2" applyNumberFormat="1" applyFont="1" applyFill="1" applyBorder="1" applyAlignment="1">
      <alignment horizontal="right"/>
    </xf>
    <xf numFmtId="0" fontId="19" fillId="0" borderId="3" xfId="0" applyFont="1" applyFill="1" applyBorder="1"/>
    <xf numFmtId="0" fontId="4" fillId="0" borderId="0" xfId="0" applyFont="1" applyFill="1" applyBorder="1" applyAlignment="1" applyProtection="1">
      <alignment horizontal="left"/>
    </xf>
    <xf numFmtId="0" fontId="38" fillId="0" borderId="3" xfId="0" applyFont="1" applyFill="1" applyBorder="1" applyAlignment="1" applyProtection="1">
      <alignment horizontal="left" vertical="center"/>
    </xf>
    <xf numFmtId="165" fontId="19" fillId="0" borderId="3" xfId="0" applyNumberFormat="1" applyFont="1" applyFill="1" applyBorder="1" applyAlignment="1"/>
    <xf numFmtId="0" fontId="38" fillId="0" borderId="3" xfId="0" applyFont="1" applyFill="1" applyBorder="1" applyAlignment="1" applyProtection="1">
      <alignment horizontal="center" vertical="center"/>
    </xf>
    <xf numFmtId="0" fontId="38" fillId="0" borderId="0" xfId="0" applyNumberFormat="1" applyFont="1" applyFill="1" applyBorder="1" applyAlignment="1">
      <alignment horizontal="center"/>
    </xf>
    <xf numFmtId="0" fontId="4" fillId="0" borderId="0" xfId="0" applyFont="1" applyFill="1" applyAlignment="1">
      <alignment horizontal="left"/>
    </xf>
    <xf numFmtId="0" fontId="1" fillId="0" borderId="0" xfId="0" applyFont="1" applyFill="1"/>
    <xf numFmtId="0" fontId="38" fillId="0" borderId="0" xfId="0" applyFont="1" applyFill="1" applyBorder="1" applyAlignment="1">
      <alignment horizontal="right"/>
    </xf>
    <xf numFmtId="0" fontId="38" fillId="0" borderId="3" xfId="0" applyNumberFormat="1" applyFont="1" applyFill="1" applyBorder="1" applyAlignment="1">
      <alignment horizontal="center"/>
    </xf>
    <xf numFmtId="165" fontId="38" fillId="0" borderId="0" xfId="2" applyNumberFormat="1" applyFont="1" applyFill="1" applyBorder="1" applyAlignment="1">
      <alignment horizontal="right"/>
    </xf>
    <xf numFmtId="0" fontId="38" fillId="0" borderId="15" xfId="0" applyFont="1" applyFill="1" applyBorder="1" applyAlignment="1" applyProtection="1">
      <alignment horizontal="center" vertical="center" wrapText="1"/>
    </xf>
    <xf numFmtId="0" fontId="4" fillId="0" borderId="0" xfId="0" applyFont="1" applyBorder="1" applyAlignment="1">
      <alignment horizontal="left"/>
    </xf>
    <xf numFmtId="0" fontId="76" fillId="0" borderId="5" xfId="0" applyFont="1" applyFill="1" applyBorder="1" applyAlignment="1">
      <alignment vertical="center" wrapText="1"/>
    </xf>
    <xf numFmtId="0" fontId="76" fillId="0" borderId="5" xfId="0" applyFont="1" applyFill="1" applyBorder="1" applyAlignment="1">
      <alignment horizontal="right"/>
    </xf>
    <xf numFmtId="0" fontId="79" fillId="0" borderId="5" xfId="0" applyFont="1" applyFill="1" applyBorder="1"/>
    <xf numFmtId="0" fontId="76" fillId="0" borderId="0" xfId="0" applyFont="1" applyFill="1" applyBorder="1" applyAlignment="1">
      <alignment horizontal="center" vertical="center" wrapText="1"/>
    </xf>
    <xf numFmtId="0" fontId="1" fillId="0" borderId="0" xfId="0" applyFont="1" applyBorder="1" applyAlignment="1">
      <alignment horizontal="left" indent="1"/>
    </xf>
    <xf numFmtId="0" fontId="1" fillId="0" borderId="0" xfId="0" applyFont="1" applyFill="1" applyBorder="1" applyAlignment="1">
      <alignment horizontal="left" indent="1"/>
    </xf>
    <xf numFmtId="0" fontId="0" fillId="0" borderId="0" xfId="0" applyBorder="1"/>
    <xf numFmtId="0" fontId="76" fillId="0" borderId="18" xfId="0" applyNumberFormat="1" applyFont="1" applyFill="1" applyBorder="1" applyAlignment="1">
      <alignment horizontal="center" wrapText="1"/>
    </xf>
    <xf numFmtId="0" fontId="2" fillId="0" borderId="0" xfId="0" applyFont="1" applyFill="1" applyBorder="1" applyAlignment="1" applyProtection="1">
      <alignment horizontal="left"/>
    </xf>
    <xf numFmtId="0" fontId="59" fillId="0" borderId="0" xfId="0" applyFont="1" applyFill="1" applyBorder="1" applyAlignment="1" applyProtection="1">
      <alignment horizontal="left"/>
    </xf>
    <xf numFmtId="0" fontId="1" fillId="0" borderId="0" xfId="0" applyFont="1" applyAlignment="1"/>
    <xf numFmtId="0" fontId="76" fillId="0" borderId="14" xfId="0" applyNumberFormat="1" applyFont="1" applyFill="1" applyBorder="1" applyAlignment="1">
      <alignment horizontal="center" wrapText="1"/>
    </xf>
    <xf numFmtId="0" fontId="76" fillId="0" borderId="14" xfId="0" applyNumberFormat="1" applyFont="1" applyFill="1" applyBorder="1" applyAlignment="1">
      <alignment horizontal="center"/>
    </xf>
    <xf numFmtId="0" fontId="76" fillId="0" borderId="68" xfId="0" applyNumberFormat="1" applyFont="1" applyFill="1" applyBorder="1" applyAlignment="1">
      <alignment horizontal="center"/>
    </xf>
    <xf numFmtId="0" fontId="76" fillId="0" borderId="68" xfId="0" applyNumberFormat="1" applyFont="1" applyFill="1" applyBorder="1" applyAlignment="1">
      <alignment horizontal="center" wrapText="1"/>
    </xf>
    <xf numFmtId="0" fontId="38" fillId="0" borderId="40" xfId="0" applyNumberFormat="1" applyFont="1" applyFill="1" applyBorder="1" applyAlignment="1">
      <alignment horizontal="center" wrapText="1"/>
    </xf>
    <xf numFmtId="0" fontId="38" fillId="0" borderId="23" xfId="0" applyNumberFormat="1" applyFont="1" applyFill="1" applyBorder="1" applyAlignment="1">
      <alignment horizontal="center" wrapText="1"/>
    </xf>
    <xf numFmtId="0" fontId="76" fillId="0" borderId="46" xfId="0" applyNumberFormat="1" applyFont="1" applyFill="1" applyBorder="1" applyAlignment="1">
      <alignment horizontal="center" wrapText="1"/>
    </xf>
    <xf numFmtId="0" fontId="76" fillId="0" borderId="18" xfId="0" applyNumberFormat="1" applyFont="1" applyFill="1" applyBorder="1" applyAlignment="1">
      <alignment horizontal="center"/>
    </xf>
    <xf numFmtId="0" fontId="76" fillId="0" borderId="11" xfId="0" applyNumberFormat="1" applyFont="1" applyFill="1" applyBorder="1" applyAlignment="1">
      <alignment horizontal="center"/>
    </xf>
    <xf numFmtId="0" fontId="76" fillId="0" borderId="46" xfId="0" applyNumberFormat="1" applyFont="1" applyFill="1" applyBorder="1" applyAlignment="1">
      <alignment horizontal="center"/>
    </xf>
    <xf numFmtId="0" fontId="81" fillId="0" borderId="0" xfId="0" applyFont="1" applyBorder="1" applyAlignment="1">
      <alignment horizontal="left" indent="2"/>
    </xf>
    <xf numFmtId="0" fontId="81" fillId="0" borderId="0" xfId="0" applyFont="1" applyBorder="1" applyAlignment="1">
      <alignment horizontal="left" wrapText="1" indent="2"/>
    </xf>
    <xf numFmtId="0" fontId="81" fillId="0" borderId="0" xfId="0" applyFont="1" applyFill="1" applyBorder="1" applyAlignment="1" applyProtection="1">
      <alignment horizontal="left" indent="2"/>
    </xf>
    <xf numFmtId="0" fontId="78" fillId="0" borderId="15" xfId="0" applyFont="1" applyBorder="1" applyAlignment="1">
      <alignment horizontal="center"/>
    </xf>
    <xf numFmtId="0" fontId="14" fillId="0" borderId="0" xfId="0" applyFont="1" applyBorder="1" applyAlignment="1">
      <alignment vertical="center"/>
    </xf>
    <xf numFmtId="0" fontId="14" fillId="0" borderId="14" xfId="0" applyNumberFormat="1" applyFont="1" applyFill="1" applyBorder="1" applyAlignment="1">
      <alignment horizontal="center" wrapText="1"/>
    </xf>
    <xf numFmtId="0" fontId="14" fillId="0" borderId="14" xfId="0" applyNumberFormat="1" applyFont="1" applyFill="1" applyBorder="1" applyAlignment="1">
      <alignment horizontal="center"/>
    </xf>
    <xf numFmtId="0" fontId="14" fillId="0" borderId="68" xfId="0" applyNumberFormat="1" applyFont="1" applyFill="1" applyBorder="1" applyAlignment="1">
      <alignment horizontal="center"/>
    </xf>
    <xf numFmtId="0" fontId="14" fillId="0" borderId="15" xfId="0" applyNumberFormat="1" applyFont="1" applyFill="1" applyBorder="1" applyAlignment="1">
      <alignment horizontal="center" wrapText="1"/>
    </xf>
    <xf numFmtId="0" fontId="14" fillId="0" borderId="68" xfId="0" applyNumberFormat="1" applyFont="1" applyFill="1" applyBorder="1" applyAlignment="1">
      <alignment horizontal="center" wrapText="1"/>
    </xf>
    <xf numFmtId="43" fontId="6" fillId="0" borderId="0" xfId="2" applyFont="1" applyFill="1" applyAlignment="1">
      <alignment horizontal="right" vertical="center"/>
    </xf>
    <xf numFmtId="0" fontId="0" fillId="0" borderId="0" xfId="0" applyFill="1" applyAlignment="1"/>
    <xf numFmtId="166" fontId="2" fillId="0" borderId="16" xfId="2" applyNumberFormat="1" applyFont="1" applyBorder="1" applyAlignment="1">
      <alignment horizontal="right" vertical="center"/>
    </xf>
    <xf numFmtId="166" fontId="2" fillId="0" borderId="16" xfId="2" applyNumberFormat="1" applyFont="1" applyBorder="1" applyAlignment="1">
      <alignment horizontal="right" vertical="center" wrapText="1"/>
    </xf>
    <xf numFmtId="166" fontId="2" fillId="0" borderId="0" xfId="2" applyNumberFormat="1" applyFont="1" applyAlignment="1">
      <alignment horizontal="right" vertical="center"/>
    </xf>
    <xf numFmtId="166" fontId="2" fillId="0" borderId="0" xfId="2" applyNumberFormat="1" applyFont="1" applyAlignment="1">
      <alignment horizontal="right" vertical="center" wrapText="1"/>
    </xf>
    <xf numFmtId="166" fontId="2" fillId="0" borderId="12" xfId="2" applyNumberFormat="1" applyFont="1" applyBorder="1" applyAlignment="1">
      <alignment horizontal="right" vertical="center"/>
    </xf>
    <xf numFmtId="166" fontId="2" fillId="0" borderId="12" xfId="2" applyNumberFormat="1" applyFont="1" applyBorder="1" applyAlignment="1">
      <alignment horizontal="right" vertical="center" wrapText="1"/>
    </xf>
    <xf numFmtId="166" fontId="13" fillId="0" borderId="0" xfId="2" applyNumberFormat="1" applyFont="1" applyAlignment="1">
      <alignment horizontal="right" vertical="center"/>
    </xf>
    <xf numFmtId="166" fontId="13" fillId="0" borderId="0" xfId="2" applyNumberFormat="1" applyFont="1" applyAlignment="1">
      <alignment horizontal="right" vertical="center" wrapText="1"/>
    </xf>
    <xf numFmtId="166" fontId="13" fillId="0" borderId="12" xfId="2" applyNumberFormat="1" applyFont="1" applyBorder="1" applyAlignment="1">
      <alignment horizontal="right" vertical="center"/>
    </xf>
    <xf numFmtId="166" fontId="13" fillId="0" borderId="12" xfId="2" applyNumberFormat="1" applyFont="1" applyBorder="1" applyAlignment="1">
      <alignment horizontal="right" vertical="center" wrapText="1"/>
    </xf>
    <xf numFmtId="0" fontId="11" fillId="0" borderId="3" xfId="0" applyFont="1" applyBorder="1" applyAlignment="1">
      <alignment horizontal="right" vertical="center"/>
    </xf>
    <xf numFmtId="0" fontId="11" fillId="0" borderId="0" xfId="0" applyFont="1" applyAlignment="1">
      <alignment horizontal="right" vertical="center"/>
    </xf>
    <xf numFmtId="0" fontId="1" fillId="0" borderId="0" xfId="0" applyFont="1" applyBorder="1"/>
    <xf numFmtId="2" fontId="2" fillId="0" borderId="3" xfId="0" applyNumberFormat="1" applyFont="1" applyBorder="1" applyAlignment="1">
      <alignment horizontal="center" vertical="center"/>
    </xf>
    <xf numFmtId="2" fontId="2" fillId="0" borderId="0" xfId="0" applyNumberFormat="1" applyFont="1" applyBorder="1" applyAlignment="1">
      <alignment horizontal="center" vertical="center"/>
    </xf>
    <xf numFmtId="2" fontId="7" fillId="0" borderId="0" xfId="0" applyNumberFormat="1" applyFont="1" applyBorder="1" applyAlignment="1">
      <alignment horizontal="center" vertical="center"/>
    </xf>
    <xf numFmtId="0" fontId="6" fillId="0" borderId="12" xfId="0" applyFont="1" applyBorder="1" applyAlignment="1">
      <alignment vertical="center"/>
    </xf>
    <xf numFmtId="0" fontId="6" fillId="0" borderId="0" xfId="0" applyFont="1" applyAlignment="1">
      <alignment vertical="center" wrapText="1"/>
    </xf>
    <xf numFmtId="0" fontId="6" fillId="0" borderId="0" xfId="0" applyFont="1" applyBorder="1" applyAlignment="1">
      <alignment horizontal="right" vertical="center"/>
    </xf>
    <xf numFmtId="0" fontId="14" fillId="0" borderId="0" xfId="0" applyFont="1" applyAlignment="1">
      <alignment horizontal="center" vertical="center"/>
    </xf>
    <xf numFmtId="0" fontId="38" fillId="0" borderId="0" xfId="0" applyFont="1" applyFill="1" applyBorder="1" applyAlignment="1">
      <alignment horizontal="center"/>
    </xf>
    <xf numFmtId="0" fontId="3" fillId="0" borderId="0" xfId="0" applyFont="1" applyAlignment="1">
      <alignment vertical="center" wrapText="1"/>
    </xf>
    <xf numFmtId="0" fontId="20" fillId="0" borderId="16" xfId="0" applyFont="1" applyBorder="1" applyAlignment="1">
      <alignment horizontal="right" vertical="center"/>
    </xf>
    <xf numFmtId="0" fontId="2" fillId="0" borderId="12" xfId="0" applyFont="1" applyFill="1" applyBorder="1" applyAlignment="1" applyProtection="1">
      <alignment horizontal="left" indent="6"/>
    </xf>
    <xf numFmtId="166" fontId="2" fillId="0" borderId="12" xfId="0" applyNumberFormat="1" applyFont="1" applyFill="1" applyBorder="1" applyAlignment="1">
      <alignment horizontal="right"/>
    </xf>
    <xf numFmtId="0" fontId="2" fillId="0" borderId="12" xfId="0" applyFont="1" applyFill="1" applyBorder="1" applyAlignment="1" applyProtection="1">
      <alignment horizontal="left"/>
    </xf>
    <xf numFmtId="0" fontId="7" fillId="0" borderId="18" xfId="0" applyFont="1" applyFill="1" applyBorder="1" applyAlignment="1">
      <alignment horizontal="center"/>
    </xf>
    <xf numFmtId="166" fontId="70" fillId="0" borderId="3" xfId="2" applyNumberFormat="1" applyFont="1" applyBorder="1" applyAlignment="1">
      <alignment horizontal="right"/>
    </xf>
    <xf numFmtId="0" fontId="0" fillId="0" borderId="0" xfId="0" applyBorder="1" applyAlignment="1">
      <alignment wrapText="1"/>
    </xf>
    <xf numFmtId="0" fontId="3" fillId="0" borderId="16" xfId="0" applyFont="1" applyBorder="1"/>
    <xf numFmtId="0" fontId="3" fillId="0" borderId="16" xfId="0" applyFont="1" applyBorder="1" applyAlignment="1">
      <alignment vertical="center" wrapText="1"/>
    </xf>
    <xf numFmtId="0" fontId="3" fillId="0" borderId="0" xfId="0" applyFont="1" applyBorder="1" applyAlignment="1">
      <alignment vertical="center" wrapText="1"/>
    </xf>
    <xf numFmtId="0" fontId="15" fillId="0" borderId="77" xfId="0" applyFont="1" applyBorder="1" applyAlignment="1">
      <alignment horizontal="right" vertical="center"/>
    </xf>
    <xf numFmtId="0" fontId="15" fillId="0" borderId="25" xfId="0" applyFont="1" applyBorder="1" applyAlignment="1">
      <alignment horizontal="right" vertical="center"/>
    </xf>
    <xf numFmtId="0" fontId="15" fillId="0" borderId="67" xfId="0" applyFont="1" applyBorder="1" applyAlignment="1">
      <alignment horizontal="right" vertical="center"/>
    </xf>
    <xf numFmtId="0" fontId="14" fillId="0" borderId="15" xfId="0" applyFont="1" applyBorder="1" applyAlignment="1">
      <alignment horizontal="right" vertical="center"/>
    </xf>
    <xf numFmtId="166" fontId="14" fillId="0" borderId="16" xfId="2" applyNumberFormat="1" applyFont="1" applyBorder="1" applyAlignment="1">
      <alignment horizontal="right" vertical="center"/>
    </xf>
    <xf numFmtId="0" fontId="19" fillId="0" borderId="0" xfId="0" applyFont="1" applyFill="1" applyAlignment="1">
      <alignment wrapText="1"/>
    </xf>
    <xf numFmtId="0" fontId="6" fillId="0" borderId="12" xfId="0" applyFont="1" applyBorder="1" applyAlignment="1">
      <alignment vertical="center" wrapText="1"/>
    </xf>
    <xf numFmtId="0" fontId="40" fillId="0" borderId="6" xfId="0" applyFont="1" applyBorder="1" applyAlignment="1">
      <alignment horizontal="center" vertical="center"/>
    </xf>
    <xf numFmtId="0" fontId="14" fillId="0" borderId="36" xfId="0" applyFont="1" applyBorder="1" applyAlignment="1">
      <alignment horizontal="right" vertical="center" wrapText="1"/>
    </xf>
    <xf numFmtId="0" fontId="1" fillId="0" borderId="0" xfId="0" applyFont="1" applyFill="1" applyBorder="1" applyAlignment="1" applyProtection="1">
      <alignment horizontal="left" wrapText="1"/>
    </xf>
    <xf numFmtId="0" fontId="1" fillId="0" borderId="0" xfId="0" applyFont="1" applyFill="1" applyBorder="1" applyAlignment="1" applyProtection="1">
      <alignment horizontal="left"/>
    </xf>
    <xf numFmtId="0" fontId="0" fillId="0" borderId="78" xfId="0" applyBorder="1"/>
    <xf numFmtId="0" fontId="14" fillId="0" borderId="44" xfId="0" applyFont="1" applyBorder="1" applyAlignment="1">
      <alignment horizontal="right" vertical="center" wrapText="1"/>
    </xf>
    <xf numFmtId="0" fontId="14" fillId="0" borderId="67" xfId="0" applyFont="1" applyBorder="1" applyAlignment="1">
      <alignment horizontal="right" vertical="center" wrapText="1"/>
    </xf>
    <xf numFmtId="0" fontId="19" fillId="0" borderId="0" xfId="0" applyFont="1" applyFill="1" applyBorder="1" applyAlignment="1" applyProtection="1">
      <alignment horizontal="left" wrapText="1" indent="1"/>
    </xf>
    <xf numFmtId="0" fontId="19" fillId="0" borderId="0" xfId="0" applyFont="1" applyFill="1" applyBorder="1" applyAlignment="1" applyProtection="1">
      <alignment horizontal="left" indent="2"/>
    </xf>
    <xf numFmtId="0" fontId="19" fillId="0" borderId="0" xfId="0" applyFont="1" applyFill="1" applyBorder="1" applyAlignment="1" applyProtection="1">
      <alignment horizontal="left" indent="3"/>
    </xf>
    <xf numFmtId="0" fontId="19" fillId="0" borderId="0" xfId="0" applyFont="1" applyFill="1" applyBorder="1" applyAlignment="1" applyProtection="1">
      <alignment horizontal="left" indent="1"/>
    </xf>
    <xf numFmtId="0" fontId="19" fillId="0" borderId="0" xfId="0" applyFont="1" applyFill="1" applyBorder="1" applyAlignment="1">
      <alignment horizontal="left" indent="2"/>
    </xf>
    <xf numFmtId="166" fontId="38" fillId="0" borderId="0" xfId="2" applyNumberFormat="1" applyFont="1" applyFill="1" applyBorder="1" applyAlignment="1">
      <alignment horizontal="center"/>
    </xf>
    <xf numFmtId="0" fontId="50" fillId="0" borderId="0" xfId="0" applyFont="1" applyFill="1" applyBorder="1"/>
    <xf numFmtId="0" fontId="19" fillId="0" borderId="0" xfId="0" applyFont="1" applyFill="1" applyBorder="1" applyAlignment="1">
      <alignment horizontal="left" indent="1"/>
    </xf>
    <xf numFmtId="0" fontId="19" fillId="0" borderId="0" xfId="0" applyFont="1" applyFill="1" applyBorder="1" applyAlignment="1">
      <alignment horizontal="left" indent="3"/>
    </xf>
    <xf numFmtId="166" fontId="1" fillId="0" borderId="0" xfId="0" applyNumberFormat="1" applyFont="1" applyFill="1" applyBorder="1"/>
    <xf numFmtId="166" fontId="4" fillId="0" borderId="0" xfId="0" applyNumberFormat="1" applyFont="1" applyFill="1" applyBorder="1"/>
    <xf numFmtId="0" fontId="2" fillId="0" borderId="0" xfId="0" applyFont="1"/>
    <xf numFmtId="166" fontId="83" fillId="0" borderId="0" xfId="2" applyNumberFormat="1" applyFont="1" applyFill="1" applyBorder="1" applyAlignment="1">
      <alignment horizontal="right"/>
    </xf>
    <xf numFmtId="166" fontId="84" fillId="0" borderId="0" xfId="0" applyNumberFormat="1" applyFont="1"/>
    <xf numFmtId="166" fontId="84" fillId="0" borderId="0" xfId="0" applyNumberFormat="1" applyFont="1" applyFill="1"/>
    <xf numFmtId="166" fontId="85" fillId="0" borderId="0" xfId="2" applyNumberFormat="1" applyFont="1" applyFill="1" applyBorder="1" applyAlignment="1">
      <alignment horizontal="right"/>
    </xf>
    <xf numFmtId="166" fontId="86" fillId="0" borderId="0" xfId="0" applyNumberFormat="1" applyFont="1"/>
    <xf numFmtId="166" fontId="86" fillId="0" borderId="0" xfId="0" applyNumberFormat="1" applyFont="1" applyFill="1"/>
    <xf numFmtId="166" fontId="83" fillId="0" borderId="15" xfId="2" applyNumberFormat="1" applyFont="1" applyFill="1" applyBorder="1" applyAlignment="1">
      <alignment horizontal="right"/>
    </xf>
    <xf numFmtId="0" fontId="87" fillId="0" borderId="0" xfId="0" applyFont="1"/>
    <xf numFmtId="0" fontId="83" fillId="0" borderId="15" xfId="0" applyFont="1" applyFill="1" applyBorder="1" applyAlignment="1" applyProtection="1">
      <alignment horizontal="center" vertical="center" wrapText="1"/>
    </xf>
    <xf numFmtId="0" fontId="84" fillId="0" borderId="0" xfId="0" applyFont="1"/>
    <xf numFmtId="0" fontId="86" fillId="0" borderId="0" xfId="0" applyFont="1"/>
    <xf numFmtId="166" fontId="83" fillId="0" borderId="15" xfId="2" applyNumberFormat="1" applyFont="1" applyFill="1" applyBorder="1" applyAlignment="1">
      <alignment horizontal="right" vertical="center"/>
    </xf>
    <xf numFmtId="43" fontId="83" fillId="0" borderId="3" xfId="2" applyFont="1" applyFill="1" applyBorder="1" applyAlignment="1">
      <alignment horizontal="center" wrapText="1"/>
    </xf>
    <xf numFmtId="43" fontId="83" fillId="0" borderId="14" xfId="2" applyFont="1" applyFill="1" applyBorder="1" applyAlignment="1">
      <alignment horizontal="center"/>
    </xf>
    <xf numFmtId="43" fontId="83" fillId="0" borderId="14" xfId="2" applyFont="1" applyFill="1" applyBorder="1" applyAlignment="1">
      <alignment horizontal="center" wrapText="1"/>
    </xf>
    <xf numFmtId="43" fontId="83" fillId="0" borderId="68" xfId="2" applyFont="1" applyFill="1" applyBorder="1" applyAlignment="1">
      <alignment horizontal="center" wrapText="1"/>
    </xf>
    <xf numFmtId="0" fontId="60" fillId="0" borderId="0" xfId="0" applyFont="1" applyBorder="1"/>
    <xf numFmtId="43" fontId="60" fillId="0" borderId="0" xfId="2" applyFont="1"/>
    <xf numFmtId="2" fontId="15" fillId="0" borderId="0" xfId="0" applyNumberFormat="1" applyFont="1" applyAlignment="1">
      <alignment horizontal="center" vertical="center"/>
    </xf>
    <xf numFmtId="166" fontId="1" fillId="0" borderId="0" xfId="2" applyNumberFormat="1" applyFont="1" applyAlignment="1">
      <alignment horizontal="right"/>
    </xf>
    <xf numFmtId="2" fontId="47" fillId="0" borderId="0" xfId="0" applyNumberFormat="1" applyFont="1" applyAlignment="1">
      <alignment horizontal="center" vertical="center"/>
    </xf>
    <xf numFmtId="2" fontId="15" fillId="0" borderId="12" xfId="0" applyNumberFormat="1" applyFont="1" applyBorder="1" applyAlignment="1">
      <alignment horizontal="center" vertical="center"/>
    </xf>
    <xf numFmtId="166" fontId="19" fillId="0" borderId="0" xfId="0" applyNumberFormat="1" applyFont="1" applyFill="1" applyBorder="1" applyAlignment="1">
      <alignment horizontal="left"/>
    </xf>
    <xf numFmtId="0" fontId="4" fillId="0" borderId="0" xfId="0" applyFont="1" applyFill="1" applyAlignment="1">
      <alignment horizontal="center"/>
    </xf>
    <xf numFmtId="2" fontId="4" fillId="0" borderId="0" xfId="0" applyNumberFormat="1" applyFont="1" applyFill="1" applyAlignment="1">
      <alignment horizontal="center"/>
    </xf>
    <xf numFmtId="0" fontId="4" fillId="0" borderId="15" xfId="0" applyFont="1" applyFill="1" applyBorder="1" applyAlignment="1">
      <alignment horizontal="center"/>
    </xf>
    <xf numFmtId="0" fontId="69" fillId="0" borderId="0" xfId="2" applyNumberFormat="1" applyFont="1" applyAlignment="1">
      <alignment vertical="center"/>
    </xf>
    <xf numFmtId="0" fontId="91" fillId="0" borderId="0" xfId="0" applyFont="1" applyFill="1" applyBorder="1"/>
    <xf numFmtId="0" fontId="93" fillId="0" borderId="0" xfId="0" applyNumberFormat="1" applyFont="1" applyFill="1" applyBorder="1" applyAlignment="1">
      <alignment horizontal="center" wrapText="1"/>
    </xf>
    <xf numFmtId="0" fontId="93" fillId="0" borderId="24" xfId="0" applyNumberFormat="1" applyFont="1" applyFill="1" applyBorder="1" applyAlignment="1">
      <alignment horizontal="center"/>
    </xf>
    <xf numFmtId="0" fontId="93" fillId="0" borderId="38" xfId="0" applyNumberFormat="1" applyFont="1" applyFill="1" applyBorder="1" applyAlignment="1">
      <alignment horizontal="center" wrapText="1"/>
    </xf>
    <xf numFmtId="0" fontId="93" fillId="0" borderId="0" xfId="0" applyNumberFormat="1" applyFont="1" applyFill="1" applyBorder="1" applyAlignment="1">
      <alignment horizontal="center"/>
    </xf>
    <xf numFmtId="0" fontId="93" fillId="0" borderId="24" xfId="0" applyNumberFormat="1" applyFont="1" applyFill="1" applyBorder="1" applyAlignment="1">
      <alignment horizontal="center" wrapText="1"/>
    </xf>
    <xf numFmtId="0" fontId="93" fillId="0" borderId="38" xfId="0" applyNumberFormat="1" applyFont="1" applyFill="1" applyBorder="1" applyAlignment="1">
      <alignment horizontal="center"/>
    </xf>
    <xf numFmtId="0" fontId="93" fillId="0" borderId="3" xfId="0" applyNumberFormat="1" applyFont="1" applyFill="1" applyBorder="1" applyAlignment="1">
      <alignment horizontal="center"/>
    </xf>
    <xf numFmtId="0" fontId="91" fillId="0" borderId="3" xfId="0" applyFont="1" applyFill="1" applyBorder="1"/>
    <xf numFmtId="0" fontId="83" fillId="0" borderId="0" xfId="0" applyFont="1" applyFill="1" applyBorder="1" applyAlignment="1">
      <alignment horizontal="left"/>
    </xf>
    <xf numFmtId="165" fontId="83" fillId="0" borderId="0" xfId="2" applyNumberFormat="1" applyFont="1" applyFill="1" applyBorder="1" applyAlignment="1">
      <alignment horizontal="right"/>
    </xf>
    <xf numFmtId="0" fontId="84" fillId="0" borderId="0" xfId="0" applyFont="1" applyBorder="1" applyAlignment="1">
      <alignment horizontal="center"/>
    </xf>
    <xf numFmtId="0" fontId="84" fillId="0" borderId="0" xfId="0" applyFont="1" applyFill="1" applyBorder="1" applyAlignment="1">
      <alignment horizontal="center"/>
    </xf>
    <xf numFmtId="0" fontId="85" fillId="0" borderId="0" xfId="0" applyFont="1" applyFill="1" applyBorder="1"/>
    <xf numFmtId="0" fontId="83" fillId="0" borderId="0" xfId="0" applyFont="1" applyFill="1" applyBorder="1"/>
    <xf numFmtId="166" fontId="85" fillId="0" borderId="0" xfId="0" applyNumberFormat="1" applyFont="1" applyFill="1" applyBorder="1"/>
    <xf numFmtId="0" fontId="83" fillId="0" borderId="21" xfId="0" applyFont="1" applyFill="1" applyBorder="1" applyAlignment="1" applyProtection="1">
      <alignment horizontal="center" vertical="center" wrapText="1"/>
    </xf>
    <xf numFmtId="0" fontId="67" fillId="0" borderId="0" xfId="0" applyFont="1" applyBorder="1"/>
    <xf numFmtId="0" fontId="15" fillId="0" borderId="84" xfId="0" applyFont="1" applyBorder="1" applyAlignment="1">
      <alignment vertical="center"/>
    </xf>
    <xf numFmtId="0" fontId="29" fillId="0" borderId="14" xfId="0" applyFont="1" applyBorder="1" applyAlignment="1">
      <alignment horizontal="right" vertical="center" wrapText="1"/>
    </xf>
    <xf numFmtId="0" fontId="29" fillId="0" borderId="3" xfId="0" applyFont="1" applyBorder="1" applyAlignment="1">
      <alignment horizontal="right" vertical="center" wrapText="1"/>
    </xf>
    <xf numFmtId="0" fontId="14" fillId="0" borderId="15" xfId="0" applyNumberFormat="1" applyFont="1" applyFill="1" applyBorder="1" applyAlignment="1">
      <alignment horizontal="center"/>
    </xf>
    <xf numFmtId="0" fontId="93" fillId="0" borderId="81" xfId="0" applyFont="1" applyFill="1" applyBorder="1" applyAlignment="1">
      <alignment vertical="center" wrapText="1"/>
    </xf>
    <xf numFmtId="0" fontId="93" fillId="0" borderId="82" xfId="0" applyFont="1" applyFill="1" applyBorder="1" applyAlignment="1">
      <alignment vertical="center" wrapText="1"/>
    </xf>
    <xf numFmtId="0" fontId="93" fillId="0" borderId="8" xfId="0" applyNumberFormat="1" applyFont="1" applyFill="1" applyBorder="1" applyAlignment="1">
      <alignment horizontal="center" wrapText="1"/>
    </xf>
    <xf numFmtId="0" fontId="93" fillId="0" borderId="27" xfId="0" applyNumberFormat="1" applyFont="1" applyFill="1" applyBorder="1" applyAlignment="1">
      <alignment horizontal="center"/>
    </xf>
    <xf numFmtId="0" fontId="93" fillId="0" borderId="27" xfId="0" applyNumberFormat="1" applyFont="1" applyFill="1" applyBorder="1" applyAlignment="1">
      <alignment horizontal="center" wrapText="1"/>
    </xf>
    <xf numFmtId="0" fontId="93" fillId="0" borderId="77" xfId="0" applyNumberFormat="1" applyFont="1" applyFill="1" applyBorder="1" applyAlignment="1">
      <alignment horizontal="center"/>
    </xf>
    <xf numFmtId="0" fontId="93" fillId="0" borderId="43" xfId="0" applyNumberFormat="1" applyFont="1" applyFill="1" applyBorder="1" applyAlignment="1">
      <alignment horizontal="center" wrapText="1"/>
    </xf>
    <xf numFmtId="0" fontId="93" fillId="0" borderId="43" xfId="0" applyNumberFormat="1" applyFont="1" applyFill="1" applyBorder="1" applyAlignment="1">
      <alignment horizontal="center"/>
    </xf>
    <xf numFmtId="0" fontId="93" fillId="0" borderId="12" xfId="0" applyNumberFormat="1" applyFont="1" applyFill="1" applyBorder="1" applyAlignment="1">
      <alignment horizontal="center"/>
    </xf>
    <xf numFmtId="0" fontId="93" fillId="0" borderId="77" xfId="0" applyNumberFormat="1" applyFont="1" applyFill="1" applyBorder="1" applyAlignment="1">
      <alignment horizontal="center" wrapText="1"/>
    </xf>
    <xf numFmtId="0" fontId="93" fillId="0" borderId="44" xfId="0" applyNumberFormat="1" applyFont="1" applyFill="1" applyBorder="1" applyAlignment="1">
      <alignment horizontal="center"/>
    </xf>
    <xf numFmtId="165" fontId="85" fillId="0" borderId="0" xfId="2" applyNumberFormat="1" applyFont="1" applyFill="1" applyBorder="1" applyAlignment="1">
      <alignment horizontal="right"/>
    </xf>
    <xf numFmtId="0" fontId="84" fillId="0" borderId="0" xfId="0" applyFont="1" applyFill="1" applyBorder="1" applyAlignment="1" applyProtection="1">
      <alignment wrapText="1"/>
    </xf>
    <xf numFmtId="0" fontId="93" fillId="0" borderId="0" xfId="0" applyFont="1" applyFill="1" applyBorder="1"/>
    <xf numFmtId="0" fontId="86" fillId="0" borderId="0" xfId="0" applyFont="1" applyFill="1" applyBorder="1" applyAlignment="1" applyProtection="1">
      <alignment horizontal="left" wrapText="1" indent="1"/>
    </xf>
    <xf numFmtId="0" fontId="84" fillId="0" borderId="0" xfId="0" applyFont="1" applyFill="1" applyBorder="1" applyAlignment="1" applyProtection="1">
      <alignment horizontal="left" wrapText="1"/>
    </xf>
    <xf numFmtId="0" fontId="84" fillId="0" borderId="0" xfId="0" applyFont="1" applyFill="1" applyBorder="1" applyAlignment="1" applyProtection="1">
      <alignment horizontal="left" wrapText="1" indent="1"/>
    </xf>
    <xf numFmtId="0" fontId="86" fillId="0" borderId="0" xfId="0" applyFont="1" applyFill="1" applyBorder="1" applyAlignment="1" applyProtection="1">
      <alignment horizontal="left" indent="2"/>
    </xf>
    <xf numFmtId="0" fontId="86" fillId="0" borderId="0" xfId="0" applyFont="1" applyFill="1" applyBorder="1" applyAlignment="1" applyProtection="1">
      <alignment horizontal="left" wrapText="1" indent="2"/>
    </xf>
    <xf numFmtId="0" fontId="84" fillId="0" borderId="0" xfId="0" applyFont="1" applyFill="1" applyBorder="1" applyAlignment="1" applyProtection="1">
      <alignment horizontal="left" indent="1"/>
    </xf>
    <xf numFmtId="0" fontId="93" fillId="3" borderId="0" xfId="0" applyFont="1" applyFill="1" applyBorder="1"/>
    <xf numFmtId="0" fontId="86" fillId="0" borderId="0" xfId="0" applyFont="1" applyFill="1" applyBorder="1" applyAlignment="1" applyProtection="1">
      <alignment horizontal="left" wrapText="1" indent="3"/>
    </xf>
    <xf numFmtId="0" fontId="86" fillId="0" borderId="0" xfId="0" applyFont="1" applyFill="1" applyBorder="1" applyAlignment="1" applyProtection="1">
      <alignment horizontal="left" indent="4"/>
    </xf>
    <xf numFmtId="0" fontId="86" fillId="0" borderId="0" xfId="0" applyFont="1" applyFill="1" applyBorder="1" applyAlignment="1" applyProtection="1">
      <alignment horizontal="left" wrapText="1" indent="4"/>
    </xf>
    <xf numFmtId="0" fontId="86" fillId="0" borderId="0" xfId="0" applyFont="1" applyFill="1" applyBorder="1" applyAlignment="1" applyProtection="1">
      <alignment horizontal="left" indent="3"/>
    </xf>
    <xf numFmtId="0" fontId="86" fillId="0" borderId="0" xfId="0" applyFont="1" applyFill="1" applyBorder="1" applyAlignment="1" applyProtection="1">
      <alignment horizontal="left" indent="5"/>
    </xf>
    <xf numFmtId="0" fontId="86" fillId="0" borderId="0" xfId="0" applyFont="1" applyFill="1" applyBorder="1" applyAlignment="1" applyProtection="1">
      <alignment horizontal="left" indent="6"/>
    </xf>
    <xf numFmtId="0" fontId="86" fillId="0" borderId="12" xfId="0" applyFont="1" applyFill="1" applyBorder="1" applyAlignment="1" applyProtection="1">
      <alignment horizontal="left" indent="6"/>
    </xf>
    <xf numFmtId="166" fontId="85" fillId="0" borderId="12" xfId="2" applyNumberFormat="1" applyFont="1" applyFill="1" applyBorder="1" applyAlignment="1">
      <alignment horizontal="right"/>
    </xf>
    <xf numFmtId="0" fontId="91" fillId="3" borderId="0" xfId="0" applyFont="1" applyFill="1" applyBorder="1"/>
    <xf numFmtId="0" fontId="3" fillId="0" borderId="7" xfId="0" applyFont="1" applyFill="1" applyBorder="1" applyAlignment="1">
      <alignment vertical="center"/>
    </xf>
    <xf numFmtId="0" fontId="15" fillId="0" borderId="7" xfId="0" applyFont="1" applyFill="1" applyBorder="1" applyAlignment="1">
      <alignment horizontal="right" vertical="center"/>
    </xf>
    <xf numFmtId="0" fontId="3" fillId="0" borderId="20" xfId="0" applyFont="1" applyFill="1" applyBorder="1" applyAlignment="1">
      <alignment vertical="center"/>
    </xf>
    <xf numFmtId="0" fontId="3" fillId="0" borderId="0" xfId="0" applyFont="1" applyFill="1" applyAlignment="1">
      <alignment vertical="center"/>
    </xf>
    <xf numFmtId="0" fontId="15" fillId="0" borderId="8" xfId="0" applyFont="1" applyFill="1" applyBorder="1" applyAlignment="1">
      <alignment horizontal="right" vertical="center"/>
    </xf>
    <xf numFmtId="0" fontId="15" fillId="0" borderId="12" xfId="0" applyFont="1" applyFill="1" applyBorder="1" applyAlignment="1">
      <alignment horizontal="right" vertical="center"/>
    </xf>
    <xf numFmtId="0" fontId="6" fillId="0" borderId="0" xfId="0" applyFont="1" applyFill="1" applyAlignment="1">
      <alignment vertical="center"/>
    </xf>
    <xf numFmtId="166" fontId="6" fillId="0" borderId="0" xfId="2" applyNumberFormat="1" applyFont="1" applyFill="1" applyAlignment="1">
      <alignment horizontal="right" vertical="center"/>
    </xf>
    <xf numFmtId="166" fontId="6" fillId="0" borderId="12" xfId="2" applyNumberFormat="1" applyFont="1" applyFill="1" applyBorder="1" applyAlignment="1">
      <alignment horizontal="right" vertical="center"/>
    </xf>
    <xf numFmtId="165" fontId="6" fillId="0" borderId="12" xfId="2" applyNumberFormat="1" applyFont="1" applyFill="1" applyBorder="1" applyAlignment="1">
      <alignment horizontal="right" vertical="center"/>
    </xf>
    <xf numFmtId="166" fontId="15" fillId="0" borderId="21" xfId="2" applyNumberFormat="1" applyFont="1" applyFill="1" applyBorder="1" applyAlignment="1">
      <alignment horizontal="center" vertical="center"/>
    </xf>
    <xf numFmtId="166" fontId="15" fillId="0" borderId="21" xfId="2" applyNumberFormat="1" applyFont="1" applyFill="1" applyBorder="1" applyAlignment="1">
      <alignment horizontal="right" vertical="center"/>
    </xf>
    <xf numFmtId="165" fontId="15" fillId="0" borderId="21" xfId="2" applyNumberFormat="1" applyFont="1" applyFill="1" applyBorder="1" applyAlignment="1">
      <alignment horizontal="right" vertical="center"/>
    </xf>
    <xf numFmtId="0" fontId="0" fillId="0" borderId="0" xfId="0" applyFill="1" applyBorder="1" applyAlignment="1"/>
    <xf numFmtId="0" fontId="0" fillId="0" borderId="0" xfId="0" applyFill="1"/>
    <xf numFmtId="0" fontId="0" fillId="0" borderId="0" xfId="0" applyFill="1" applyBorder="1"/>
    <xf numFmtId="0" fontId="7" fillId="0" borderId="8" xfId="0" applyFont="1" applyFill="1" applyBorder="1" applyAlignment="1">
      <alignment horizontal="center" vertical="center" wrapText="1"/>
    </xf>
    <xf numFmtId="0" fontId="7" fillId="0" borderId="8" xfId="0" applyFont="1" applyFill="1" applyBorder="1" applyAlignment="1">
      <alignment horizontal="right" vertical="center" wrapText="1"/>
    </xf>
    <xf numFmtId="0" fontId="7" fillId="0" borderId="12" xfId="0" applyFont="1" applyFill="1" applyBorder="1" applyAlignment="1">
      <alignment horizontal="right" vertical="center" wrapText="1"/>
    </xf>
    <xf numFmtId="0" fontId="7" fillId="0" borderId="27" xfId="0" applyFont="1" applyFill="1" applyBorder="1" applyAlignment="1">
      <alignment horizontal="right" vertical="center" wrapText="1"/>
    </xf>
    <xf numFmtId="0" fontId="10" fillId="0" borderId="0" xfId="0" applyFont="1" applyFill="1" applyAlignment="1">
      <alignment vertical="center"/>
    </xf>
    <xf numFmtId="43" fontId="6" fillId="0" borderId="0" xfId="2" applyNumberFormat="1" applyFont="1" applyFill="1" applyAlignment="1">
      <alignment horizontal="right" vertical="center"/>
    </xf>
    <xf numFmtId="0" fontId="3" fillId="0" borderId="3" xfId="0" applyFont="1" applyFill="1" applyBorder="1" applyAlignment="1">
      <alignment vertical="center"/>
    </xf>
    <xf numFmtId="0" fontId="6" fillId="0" borderId="3" xfId="0" applyFont="1" applyFill="1" applyBorder="1" applyAlignment="1">
      <alignment vertical="center"/>
    </xf>
    <xf numFmtId="43" fontId="6" fillId="0" borderId="3" xfId="2" applyNumberFormat="1" applyFont="1" applyFill="1" applyBorder="1" applyAlignment="1">
      <alignment horizontal="right" vertical="center"/>
    </xf>
    <xf numFmtId="0" fontId="10" fillId="0" borderId="3" xfId="0" applyFont="1" applyFill="1" applyBorder="1" applyAlignment="1">
      <alignment vertical="center"/>
    </xf>
    <xf numFmtId="0" fontId="15" fillId="0" borderId="3" xfId="0" applyFont="1" applyFill="1" applyBorder="1" applyAlignment="1">
      <alignment vertical="center"/>
    </xf>
    <xf numFmtId="43" fontId="6" fillId="0" borderId="15" xfId="2" applyNumberFormat="1" applyFont="1" applyFill="1" applyBorder="1" applyAlignment="1">
      <alignment horizontal="right" vertical="center"/>
    </xf>
    <xf numFmtId="0" fontId="10" fillId="0" borderId="15" xfId="0" applyFont="1" applyFill="1" applyBorder="1" applyAlignment="1">
      <alignment vertical="center"/>
    </xf>
    <xf numFmtId="0" fontId="15" fillId="0" borderId="15" xfId="0" applyFont="1" applyFill="1" applyBorder="1" applyAlignment="1">
      <alignment vertical="center"/>
    </xf>
    <xf numFmtId="0" fontId="10" fillId="0" borderId="12" xfId="0" applyFont="1" applyFill="1" applyBorder="1" applyAlignment="1">
      <alignment vertical="center"/>
    </xf>
    <xf numFmtId="0" fontId="20" fillId="0" borderId="12" xfId="0" applyFont="1" applyFill="1" applyBorder="1" applyAlignment="1">
      <alignment horizontal="right" vertical="center"/>
    </xf>
    <xf numFmtId="43" fontId="6" fillId="0" borderId="67" xfId="2" applyNumberFormat="1" applyFont="1" applyFill="1" applyBorder="1" applyAlignment="1">
      <alignment horizontal="right" vertical="center"/>
    </xf>
    <xf numFmtId="0" fontId="3" fillId="0" borderId="12" xfId="0" applyFont="1" applyFill="1" applyBorder="1" applyAlignment="1">
      <alignment vertical="center"/>
    </xf>
    <xf numFmtId="0" fontId="11" fillId="0" borderId="0" xfId="0" applyFont="1" applyFill="1" applyAlignment="1">
      <alignment vertical="center"/>
    </xf>
    <xf numFmtId="0" fontId="60" fillId="0" borderId="0" xfId="0" applyFont="1" applyFill="1"/>
    <xf numFmtId="0" fontId="14" fillId="0" borderId="0" xfId="0" applyFont="1" applyAlignment="1">
      <alignment horizontal="center" vertical="center"/>
    </xf>
    <xf numFmtId="0" fontId="15" fillId="0" borderId="15" xfId="0" applyFont="1" applyBorder="1" applyAlignment="1">
      <alignment horizontal="right" vertical="center"/>
    </xf>
    <xf numFmtId="0" fontId="0" fillId="0" borderId="15" xfId="0" applyBorder="1" applyAlignment="1"/>
    <xf numFmtId="166" fontId="63" fillId="0" borderId="12" xfId="2" applyNumberFormat="1" applyFont="1" applyFill="1" applyBorder="1"/>
    <xf numFmtId="0" fontId="25" fillId="0" borderId="0" xfId="0" applyFont="1" applyBorder="1" applyAlignment="1">
      <alignment horizontal="left" vertical="center" wrapText="1"/>
    </xf>
    <xf numFmtId="166" fontId="6" fillId="0" borderId="0" xfId="2" applyNumberFormat="1" applyFont="1" applyAlignment="1">
      <alignment horizontal="right" vertical="center" wrapText="1"/>
    </xf>
    <xf numFmtId="166" fontId="6" fillId="0" borderId="12" xfId="2" applyNumberFormat="1" applyFont="1" applyBorder="1" applyAlignment="1">
      <alignment horizontal="right" vertical="center" wrapText="1"/>
    </xf>
    <xf numFmtId="166" fontId="15" fillId="0" borderId="0" xfId="2" applyNumberFormat="1" applyFont="1" applyAlignment="1">
      <alignment horizontal="right" vertical="center" wrapText="1"/>
    </xf>
    <xf numFmtId="0" fontId="11" fillId="0" borderId="3" xfId="0" applyFont="1" applyBorder="1" applyAlignment="1">
      <alignment horizontal="right" vertical="center"/>
    </xf>
    <xf numFmtId="0" fontId="11" fillId="0" borderId="0" xfId="0" applyFont="1" applyAlignment="1">
      <alignment horizontal="right" vertical="center"/>
    </xf>
    <xf numFmtId="0" fontId="25" fillId="0" borderId="38" xfId="0" applyFont="1" applyBorder="1" applyAlignment="1">
      <alignment horizontal="center" vertical="center"/>
    </xf>
    <xf numFmtId="0" fontId="25" fillId="0" borderId="27" xfId="0" applyFont="1" applyBorder="1" applyAlignment="1">
      <alignment horizontal="center" vertical="center"/>
    </xf>
    <xf numFmtId="0" fontId="10" fillId="0" borderId="85" xfId="0" applyFont="1" applyFill="1" applyBorder="1" applyAlignment="1">
      <alignment horizontal="center" vertical="center"/>
    </xf>
    <xf numFmtId="2" fontId="2" fillId="0" borderId="11" xfId="0" applyNumberFormat="1" applyFont="1" applyBorder="1" applyAlignment="1">
      <alignment horizontal="center" vertical="center"/>
    </xf>
    <xf numFmtId="43" fontId="2" fillId="0" borderId="0" xfId="2" applyNumberFormat="1" applyFont="1" applyBorder="1" applyAlignment="1">
      <alignment horizontal="center" vertical="center"/>
    </xf>
    <xf numFmtId="0" fontId="38" fillId="0" borderId="12" xfId="0" applyFont="1" applyFill="1" applyBorder="1"/>
    <xf numFmtId="0" fontId="19" fillId="0" borderId="12" xfId="0" applyFont="1" applyFill="1" applyBorder="1"/>
    <xf numFmtId="166" fontId="19" fillId="0" borderId="12" xfId="0" applyNumberFormat="1" applyFont="1" applyFill="1" applyBorder="1"/>
    <xf numFmtId="0" fontId="67" fillId="0" borderId="12" xfId="0" applyFont="1" applyFill="1" applyBorder="1"/>
    <xf numFmtId="2" fontId="7" fillId="0" borderId="20" xfId="0" applyNumberFormat="1" applyFont="1" applyBorder="1" applyAlignment="1">
      <alignment horizontal="center" vertical="center"/>
    </xf>
    <xf numFmtId="2" fontId="2" fillId="0" borderId="7" xfId="0" applyNumberFormat="1" applyFont="1" applyBorder="1" applyAlignment="1">
      <alignment horizontal="center" vertical="center"/>
    </xf>
    <xf numFmtId="0" fontId="0" fillId="0" borderId="7" xfId="0" applyBorder="1"/>
    <xf numFmtId="0" fontId="14" fillId="0" borderId="0" xfId="0" applyFont="1" applyAlignment="1">
      <alignment horizontal="center" vertical="center"/>
    </xf>
    <xf numFmtId="43" fontId="69" fillId="0" borderId="0" xfId="2" applyNumberFormat="1" applyFont="1" applyAlignment="1">
      <alignment vertical="center"/>
    </xf>
    <xf numFmtId="0" fontId="15" fillId="0" borderId="8" xfId="0" applyFont="1" applyBorder="1" applyAlignment="1">
      <alignment horizontal="right" vertical="center"/>
    </xf>
    <xf numFmtId="0" fontId="6" fillId="0" borderId="12" xfId="0" applyFont="1" applyBorder="1" applyAlignment="1">
      <alignment horizontal="left" vertical="center" indent="3"/>
    </xf>
    <xf numFmtId="0" fontId="95" fillId="0" borderId="0" xfId="0" applyFont="1" applyAlignment="1">
      <alignment vertical="center"/>
    </xf>
    <xf numFmtId="43" fontId="2" fillId="0" borderId="0" xfId="2" applyNumberFormat="1" applyFont="1" applyBorder="1" applyAlignment="1">
      <alignment horizontal="center" vertical="center"/>
    </xf>
    <xf numFmtId="166" fontId="65" fillId="0" borderId="0" xfId="0" applyNumberFormat="1" applyFont="1"/>
    <xf numFmtId="0" fontId="0" fillId="0" borderId="16" xfId="0" applyFill="1" applyBorder="1" applyAlignment="1"/>
    <xf numFmtId="0" fontId="26" fillId="0" borderId="0" xfId="0" applyFont="1" applyFill="1" applyAlignment="1">
      <alignment horizontal="center" vertical="center"/>
    </xf>
    <xf numFmtId="0" fontId="1" fillId="0" borderId="0" xfId="0" applyFont="1" applyFill="1" applyAlignment="1">
      <alignment vertical="center"/>
    </xf>
    <xf numFmtId="0" fontId="13" fillId="0" borderId="0" xfId="0" applyFont="1" applyBorder="1" applyAlignment="1">
      <alignment horizontal="right" vertical="center"/>
    </xf>
    <xf numFmtId="0" fontId="7" fillId="0" borderId="0" xfId="6" applyFont="1" applyAlignment="1">
      <alignment horizontal="left"/>
    </xf>
    <xf numFmtId="166" fontId="7" fillId="0" borderId="0" xfId="2" applyNumberFormat="1" applyFont="1" applyFill="1" applyBorder="1"/>
    <xf numFmtId="0" fontId="14" fillId="0" borderId="6" xfId="0" applyFont="1" applyBorder="1" applyAlignment="1">
      <alignment horizontal="center" vertical="center"/>
    </xf>
    <xf numFmtId="0" fontId="14" fillId="0" borderId="11" xfId="0" applyFont="1" applyBorder="1" applyAlignment="1">
      <alignment horizontal="center" vertical="center"/>
    </xf>
    <xf numFmtId="0" fontId="14" fillId="0" borderId="2" xfId="0" applyFont="1" applyBorder="1" applyAlignment="1">
      <alignment horizontal="center" vertical="center"/>
    </xf>
    <xf numFmtId="0" fontId="10" fillId="0" borderId="7" xfId="0" applyFont="1" applyBorder="1" applyAlignment="1">
      <alignment horizontal="center" vertical="center" wrapText="1"/>
    </xf>
    <xf numFmtId="0" fontId="13" fillId="0" borderId="0" xfId="0" applyFont="1" applyAlignment="1">
      <alignment vertical="center"/>
    </xf>
    <xf numFmtId="0" fontId="14" fillId="0" borderId="0" xfId="0" applyFont="1" applyAlignment="1">
      <alignment vertical="center"/>
    </xf>
    <xf numFmtId="0" fontId="14" fillId="0" borderId="12" xfId="0" applyFont="1" applyBorder="1" applyAlignment="1">
      <alignment vertical="center"/>
    </xf>
    <xf numFmtId="0" fontId="14" fillId="0" borderId="77" xfId="0" applyFont="1" applyBorder="1" applyAlignment="1">
      <alignment horizontal="right" vertical="center"/>
    </xf>
    <xf numFmtId="0" fontId="14" fillId="0" borderId="25" xfId="0" applyFont="1" applyBorder="1" applyAlignment="1">
      <alignment horizontal="right" vertical="center"/>
    </xf>
    <xf numFmtId="0" fontId="14" fillId="0" borderId="67" xfId="0" applyFont="1" applyBorder="1" applyAlignment="1">
      <alignment horizontal="right" vertical="center"/>
    </xf>
    <xf numFmtId="43" fontId="2" fillId="0" borderId="0" xfId="2" applyNumberFormat="1" applyFont="1" applyBorder="1" applyAlignment="1">
      <alignment horizontal="center" vertical="center"/>
    </xf>
    <xf numFmtId="0" fontId="69" fillId="0" borderId="0" xfId="0" applyFont="1" applyBorder="1" applyAlignment="1">
      <alignment vertical="center"/>
    </xf>
    <xf numFmtId="0" fontId="61" fillId="0" borderId="0" xfId="0" applyFont="1" applyBorder="1" applyAlignment="1">
      <alignment vertical="center"/>
    </xf>
    <xf numFmtId="0" fontId="68" fillId="0" borderId="0" xfId="0" applyFont="1" applyBorder="1" applyAlignment="1">
      <alignment vertical="center"/>
    </xf>
    <xf numFmtId="0" fontId="61" fillId="0" borderId="0" xfId="0" applyFont="1" applyBorder="1" applyAlignment="1">
      <alignment horizontal="right"/>
    </xf>
    <xf numFmtId="0" fontId="69" fillId="0" borderId="12" xfId="0" applyFont="1" applyBorder="1" applyAlignment="1">
      <alignment vertical="center"/>
    </xf>
    <xf numFmtId="0" fontId="14" fillId="0" borderId="7" xfId="0" applyFont="1" applyBorder="1" applyAlignment="1">
      <alignment horizontal="center" vertical="center"/>
    </xf>
    <xf numFmtId="0" fontId="7" fillId="0" borderId="46" xfId="0" applyFont="1" applyBorder="1" applyAlignment="1">
      <alignment horizontal="center" vertical="center" wrapText="1"/>
    </xf>
    <xf numFmtId="43" fontId="2" fillId="0" borderId="0" xfId="2" applyNumberFormat="1" applyFont="1" applyBorder="1" applyAlignment="1">
      <alignment horizontal="center" vertical="center"/>
    </xf>
    <xf numFmtId="0" fontId="38" fillId="0" borderId="68" xfId="0" applyNumberFormat="1" applyFont="1" applyFill="1" applyBorder="1" applyAlignment="1">
      <alignment horizontal="center" vertical="center" wrapText="1"/>
    </xf>
    <xf numFmtId="0" fontId="38" fillId="0" borderId="68" xfId="0" applyNumberFormat="1" applyFont="1" applyFill="1" applyBorder="1" applyAlignment="1">
      <alignment horizontal="center" vertical="center"/>
    </xf>
    <xf numFmtId="0" fontId="38" fillId="0" borderId="2" xfId="0" applyNumberFormat="1" applyFont="1" applyFill="1" applyBorder="1" applyAlignment="1">
      <alignment horizontal="center" vertical="center"/>
    </xf>
    <xf numFmtId="0" fontId="38" fillId="0" borderId="3" xfId="0" applyNumberFormat="1" applyFont="1" applyFill="1" applyBorder="1" applyAlignment="1">
      <alignment horizontal="center" vertical="center"/>
    </xf>
    <xf numFmtId="0" fontId="38" fillId="0" borderId="14" xfId="0" applyNumberFormat="1" applyFont="1" applyFill="1" applyBorder="1" applyAlignment="1">
      <alignment horizontal="center" vertical="center" wrapText="1"/>
    </xf>
    <xf numFmtId="0" fontId="38" fillId="0" borderId="14" xfId="0" applyNumberFormat="1" applyFont="1" applyFill="1" applyBorder="1" applyAlignment="1">
      <alignment horizontal="center" vertical="center"/>
    </xf>
    <xf numFmtId="0" fontId="2" fillId="0" borderId="0" xfId="0" applyFont="1" applyFill="1" applyBorder="1" applyAlignment="1" applyProtection="1">
      <alignment horizontal="left" indent="1"/>
    </xf>
    <xf numFmtId="0" fontId="2" fillId="0" borderId="12" xfId="0" applyFont="1" applyFill="1" applyBorder="1" applyAlignment="1" applyProtection="1">
      <alignment horizontal="left" indent="1"/>
    </xf>
    <xf numFmtId="0" fontId="84" fillId="0" borderId="0" xfId="0" applyFont="1" applyFill="1" applyBorder="1" applyAlignment="1">
      <alignment vertical="center"/>
    </xf>
    <xf numFmtId="166" fontId="84" fillId="0" borderId="0" xfId="2" applyNumberFormat="1" applyFont="1" applyAlignment="1">
      <alignment vertical="center"/>
    </xf>
    <xf numFmtId="166" fontId="84" fillId="0" borderId="0" xfId="2" applyNumberFormat="1" applyFont="1" applyFill="1" applyAlignment="1">
      <alignment vertical="center"/>
    </xf>
    <xf numFmtId="0" fontId="86" fillId="0" borderId="0" xfId="0" applyFont="1" applyFill="1" applyBorder="1" applyAlignment="1">
      <alignment horizontal="left" vertical="center"/>
    </xf>
    <xf numFmtId="166" fontId="86" fillId="0" borderId="0" xfId="2" applyNumberFormat="1" applyFont="1" applyAlignment="1">
      <alignment vertical="center"/>
    </xf>
    <xf numFmtId="166" fontId="86" fillId="0" borderId="0" xfId="2" applyNumberFormat="1" applyFont="1" applyFill="1" applyAlignment="1">
      <alignment vertical="center"/>
    </xf>
    <xf numFmtId="0" fontId="86" fillId="0" borderId="0" xfId="0" applyFont="1" applyFill="1" applyBorder="1" applyAlignment="1">
      <alignment horizontal="left" vertical="center" wrapText="1"/>
    </xf>
    <xf numFmtId="0" fontId="86" fillId="0" borderId="0" xfId="0" applyFont="1" applyAlignment="1">
      <alignment horizontal="left" vertical="center"/>
    </xf>
    <xf numFmtId="0" fontId="83" fillId="0" borderId="0" xfId="0" applyFont="1" applyFill="1" applyBorder="1" applyAlignment="1" applyProtection="1">
      <alignment horizontal="left" vertical="center" wrapText="1"/>
    </xf>
    <xf numFmtId="166" fontId="85" fillId="0" borderId="0" xfId="2" applyNumberFormat="1" applyFont="1" applyFill="1" applyBorder="1" applyAlignment="1">
      <alignment vertical="center"/>
    </xf>
    <xf numFmtId="166" fontId="83" fillId="0" borderId="0" xfId="2" applyNumberFormat="1" applyFont="1" applyFill="1" applyBorder="1" applyAlignment="1" applyProtection="1">
      <alignment horizontal="left" vertical="center" wrapText="1"/>
    </xf>
    <xf numFmtId="166" fontId="83" fillId="0" borderId="0" xfId="2" applyNumberFormat="1" applyFont="1" applyFill="1" applyBorder="1" applyAlignment="1">
      <alignment horizontal="right" vertical="center"/>
    </xf>
    <xf numFmtId="0" fontId="83" fillId="0" borderId="12" xfId="0" applyFont="1" applyFill="1" applyBorder="1" applyAlignment="1" applyProtection="1">
      <alignment horizontal="left" vertical="center" wrapText="1"/>
    </xf>
    <xf numFmtId="166" fontId="85" fillId="0" borderId="12" xfId="2" applyNumberFormat="1" applyFont="1" applyFill="1" applyBorder="1" applyAlignment="1">
      <alignment vertical="center"/>
    </xf>
    <xf numFmtId="166" fontId="83" fillId="0" borderId="21" xfId="2" applyNumberFormat="1" applyFont="1" applyFill="1" applyBorder="1" applyAlignment="1">
      <alignment horizontal="right" vertical="center"/>
    </xf>
    <xf numFmtId="0" fontId="63" fillId="0" borderId="0" xfId="6" applyFont="1" applyAlignment="1">
      <alignment horizontal="left" indent="1"/>
    </xf>
    <xf numFmtId="0" fontId="63" fillId="0" borderId="0" xfId="6" applyFont="1" applyAlignment="1">
      <alignment horizontal="left" indent="3"/>
    </xf>
    <xf numFmtId="0" fontId="62" fillId="0" borderId="0" xfId="6" applyFont="1" applyAlignment="1">
      <alignment horizontal="left"/>
    </xf>
    <xf numFmtId="166" fontId="62" fillId="0" borderId="0" xfId="2" applyNumberFormat="1" applyFont="1" applyFill="1" applyBorder="1"/>
    <xf numFmtId="166" fontId="63" fillId="0" borderId="0" xfId="2" applyNumberFormat="1" applyFont="1"/>
    <xf numFmtId="166" fontId="62" fillId="0" borderId="0" xfId="2" applyNumberFormat="1" applyFont="1"/>
    <xf numFmtId="0" fontId="63" fillId="0" borderId="0" xfId="6" applyFont="1" applyAlignment="1">
      <alignment horizontal="left"/>
    </xf>
    <xf numFmtId="166" fontId="63" fillId="0" borderId="3" xfId="2" applyNumberFormat="1" applyFont="1" applyBorder="1"/>
    <xf numFmtId="166" fontId="0" fillId="0" borderId="0" xfId="0" applyNumberFormat="1"/>
    <xf numFmtId="43" fontId="0" fillId="0" borderId="0" xfId="0" applyNumberFormat="1"/>
    <xf numFmtId="0" fontId="7" fillId="0" borderId="40" xfId="0" applyFont="1" applyFill="1" applyBorder="1" applyAlignment="1">
      <alignment horizontal="center" vertical="center" wrapText="1"/>
    </xf>
    <xf numFmtId="0" fontId="15" fillId="0" borderId="0" xfId="0" applyFont="1" applyAlignment="1">
      <alignment horizontal="center"/>
    </xf>
    <xf numFmtId="0" fontId="15" fillId="0" borderId="31" xfId="0" applyFont="1" applyBorder="1" applyAlignment="1">
      <alignment horizontal="center"/>
    </xf>
    <xf numFmtId="2" fontId="15" fillId="0" borderId="69" xfId="0" applyNumberFormat="1" applyFont="1" applyBorder="1" applyAlignment="1">
      <alignment horizontal="center" vertical="center"/>
    </xf>
    <xf numFmtId="165" fontId="28" fillId="0" borderId="21" xfId="2" applyNumberFormat="1" applyFont="1" applyFill="1" applyBorder="1" applyAlignment="1">
      <alignment horizontal="right" wrapText="1"/>
    </xf>
    <xf numFmtId="165" fontId="28" fillId="0" borderId="70" xfId="2" applyNumberFormat="1" applyFont="1" applyFill="1" applyBorder="1" applyAlignment="1">
      <alignment horizontal="right" wrapText="1"/>
    </xf>
    <xf numFmtId="0" fontId="0" fillId="0" borderId="23" xfId="0" applyBorder="1"/>
    <xf numFmtId="0" fontId="83" fillId="0" borderId="3" xfId="0" applyFont="1" applyFill="1" applyBorder="1" applyAlignment="1" applyProtection="1">
      <alignment horizontal="center" vertical="center" wrapText="1"/>
    </xf>
    <xf numFmtId="166" fontId="83" fillId="0" borderId="3" xfId="2" applyNumberFormat="1" applyFont="1" applyFill="1" applyBorder="1" applyAlignment="1">
      <alignment horizontal="right" vertical="center"/>
    </xf>
    <xf numFmtId="0" fontId="86" fillId="0" borderId="12" xfId="0" applyFont="1" applyBorder="1"/>
    <xf numFmtId="0" fontId="1" fillId="0" borderId="0" xfId="0" applyFont="1" applyFill="1" applyAlignment="1">
      <alignment horizontal="left"/>
    </xf>
    <xf numFmtId="166" fontId="63" fillId="0" borderId="0" xfId="2" applyNumberFormat="1" applyFont="1" applyFill="1"/>
    <xf numFmtId="166" fontId="62" fillId="0" borderId="0" xfId="2" applyNumberFormat="1" applyFont="1" applyFill="1"/>
    <xf numFmtId="165" fontId="68" fillId="0" borderId="0" xfId="2" applyNumberFormat="1" applyFont="1" applyAlignment="1">
      <alignment horizontal="right" vertical="center" wrapText="1"/>
    </xf>
    <xf numFmtId="165" fontId="68" fillId="0" borderId="0" xfId="2" applyNumberFormat="1" applyFont="1" applyFill="1" applyAlignment="1">
      <alignment horizontal="right" wrapText="1"/>
    </xf>
    <xf numFmtId="165" fontId="98" fillId="0" borderId="0" xfId="2" applyNumberFormat="1" applyFont="1"/>
    <xf numFmtId="165" fontId="61" fillId="0" borderId="0" xfId="2" applyNumberFormat="1" applyFont="1" applyFill="1"/>
    <xf numFmtId="165" fontId="6" fillId="0" borderId="0" xfId="2" applyNumberFormat="1" applyFont="1" applyFill="1" applyAlignment="1">
      <alignment horizontal="right" wrapText="1"/>
    </xf>
    <xf numFmtId="0" fontId="10" fillId="0" borderId="0" xfId="0" applyFont="1" applyAlignment="1">
      <alignment vertical="center"/>
    </xf>
    <xf numFmtId="0" fontId="11"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0" fillId="0" borderId="84" xfId="0" applyFont="1" applyFill="1" applyBorder="1" applyAlignment="1">
      <alignment horizontal="center" vertical="center"/>
    </xf>
    <xf numFmtId="43" fontId="0" fillId="0" borderId="0" xfId="0" applyNumberFormat="1" applyAlignment="1"/>
    <xf numFmtId="0" fontId="10" fillId="0" borderId="8" xfId="0" applyFont="1" applyFill="1" applyBorder="1" applyAlignment="1">
      <alignment horizontal="right" vertical="center" wrapText="1"/>
    </xf>
    <xf numFmtId="0" fontId="10" fillId="0" borderId="77" xfId="0" applyFont="1" applyBorder="1" applyAlignment="1">
      <alignment horizontal="right" vertical="center" wrapText="1"/>
    </xf>
    <xf numFmtId="0" fontId="58" fillId="0" borderId="14" xfId="0" quotePrefix="1" applyFont="1" applyBorder="1" applyAlignment="1">
      <alignment horizontal="right" vertical="center"/>
    </xf>
    <xf numFmtId="0" fontId="7" fillId="0" borderId="15" xfId="0" quotePrefix="1" applyFont="1" applyBorder="1" applyAlignment="1">
      <alignment horizontal="right" vertical="center"/>
    </xf>
    <xf numFmtId="0" fontId="6" fillId="0" borderId="0" xfId="0" applyFont="1" applyAlignment="1">
      <alignment vertical="center" wrapText="1"/>
    </xf>
    <xf numFmtId="0" fontId="15" fillId="0" borderId="0" xfId="0" applyFont="1" applyBorder="1" applyAlignment="1">
      <alignment vertical="center"/>
    </xf>
    <xf numFmtId="165" fontId="15" fillId="0" borderId="16" xfId="2" applyNumberFormat="1" applyFont="1" applyBorder="1" applyAlignment="1">
      <alignment horizontal="right" vertical="center"/>
    </xf>
    <xf numFmtId="43" fontId="15" fillId="0" borderId="5" xfId="2" applyNumberFormat="1" applyFont="1" applyBorder="1" applyAlignment="1">
      <alignment horizontal="right" vertical="center"/>
    </xf>
    <xf numFmtId="0" fontId="6" fillId="0" borderId="0" xfId="0" applyFont="1" applyAlignment="1">
      <alignment horizontal="right" vertical="center"/>
    </xf>
    <xf numFmtId="0" fontId="14" fillId="0" borderId="0" xfId="0" applyFont="1" applyAlignment="1">
      <alignment horizontal="center" vertical="center"/>
    </xf>
    <xf numFmtId="0" fontId="11" fillId="0" borderId="3" xfId="0" applyFont="1" applyBorder="1" applyAlignment="1">
      <alignment horizontal="right" vertical="center"/>
    </xf>
    <xf numFmtId="0" fontId="11" fillId="0" borderId="0" xfId="0" applyFont="1" applyAlignment="1">
      <alignment horizontal="right" vertical="center"/>
    </xf>
    <xf numFmtId="0" fontId="15" fillId="0" borderId="0" xfId="0" applyFont="1" applyAlignment="1">
      <alignment vertical="center"/>
    </xf>
    <xf numFmtId="0" fontId="14" fillId="0" borderId="86" xfId="0" applyFont="1" applyFill="1" applyBorder="1" applyAlignment="1">
      <alignment horizontal="center" vertical="center" wrapText="1"/>
    </xf>
    <xf numFmtId="43" fontId="69" fillId="0" borderId="0" xfId="2" applyNumberFormat="1" applyFont="1" applyAlignment="1">
      <alignment vertical="center"/>
    </xf>
    <xf numFmtId="0" fontId="11" fillId="0" borderId="0" xfId="0" applyFont="1" applyFill="1" applyAlignment="1">
      <alignment vertical="center"/>
    </xf>
    <xf numFmtId="0" fontId="7" fillId="0" borderId="0" xfId="0" applyFont="1" applyAlignment="1">
      <alignment horizontal="center" vertical="center"/>
    </xf>
    <xf numFmtId="0" fontId="14" fillId="0" borderId="8" xfId="0" applyFont="1" applyBorder="1" applyAlignment="1">
      <alignment horizontal="center" vertical="center"/>
    </xf>
    <xf numFmtId="0" fontId="14" fillId="0" borderId="10" xfId="0" applyFont="1" applyFill="1" applyBorder="1" applyAlignment="1">
      <alignment horizontal="center"/>
    </xf>
    <xf numFmtId="0" fontId="14" fillId="0" borderId="6" xfId="0" applyFont="1" applyBorder="1" applyAlignment="1">
      <alignment horizontal="center" vertical="center"/>
    </xf>
    <xf numFmtId="166" fontId="4" fillId="0" borderId="0" xfId="2" applyNumberFormat="1" applyFont="1" applyFill="1" applyBorder="1"/>
    <xf numFmtId="166" fontId="14" fillId="0" borderId="0" xfId="2" applyNumberFormat="1" applyFont="1" applyFill="1" applyAlignment="1">
      <alignment horizontal="right" vertical="center" wrapText="1"/>
    </xf>
    <xf numFmtId="0" fontId="95" fillId="0" borderId="0" xfId="0" applyFont="1" applyAlignment="1">
      <alignment horizontal="right" vertical="center"/>
    </xf>
    <xf numFmtId="166" fontId="13" fillId="0" borderId="0" xfId="2" applyNumberFormat="1" applyFont="1" applyFill="1" applyAlignment="1">
      <alignment horizontal="right" vertical="center" wrapText="1"/>
    </xf>
    <xf numFmtId="166" fontId="14" fillId="0" borderId="12" xfId="2" applyNumberFormat="1" applyFont="1" applyFill="1" applyBorder="1" applyAlignment="1">
      <alignment horizontal="right" vertical="center" wrapText="1"/>
    </xf>
    <xf numFmtId="0" fontId="14" fillId="0" borderId="68" xfId="0" applyFont="1" applyFill="1" applyBorder="1" applyAlignment="1">
      <alignment horizontal="center" vertical="center"/>
    </xf>
    <xf numFmtId="0" fontId="7" fillId="0" borderId="68" xfId="0" applyFont="1" applyFill="1" applyBorder="1" applyAlignment="1">
      <alignment horizontal="center" vertical="center"/>
    </xf>
    <xf numFmtId="0" fontId="14" fillId="0" borderId="10" xfId="0" applyFont="1" applyFill="1" applyBorder="1" applyAlignment="1"/>
    <xf numFmtId="0" fontId="61" fillId="0" borderId="0" xfId="0" applyFont="1" applyBorder="1" applyAlignment="1">
      <alignment horizontal="left"/>
    </xf>
    <xf numFmtId="3" fontId="15" fillId="0" borderId="31" xfId="0" applyNumberFormat="1" applyFont="1" applyBorder="1" applyAlignment="1">
      <alignment horizontal="right" vertical="center" wrapText="1"/>
    </xf>
    <xf numFmtId="167" fontId="15" fillId="0" borderId="31" xfId="0" applyNumberFormat="1" applyFont="1" applyBorder="1" applyAlignment="1">
      <alignment horizontal="right" vertical="center" wrapText="1"/>
    </xf>
    <xf numFmtId="0" fontId="11" fillId="0" borderId="46" xfId="0" applyFont="1" applyFill="1" applyBorder="1" applyAlignment="1">
      <alignment horizontal="center"/>
    </xf>
    <xf numFmtId="17" fontId="14" fillId="0" borderId="11" xfId="0" applyNumberFormat="1" applyFont="1" applyFill="1" applyBorder="1" applyAlignment="1">
      <alignment horizontal="right" vertical="center" wrapText="1"/>
    </xf>
    <xf numFmtId="17" fontId="7" fillId="0" borderId="11" xfId="0" applyNumberFormat="1" applyFont="1" applyFill="1" applyBorder="1" applyAlignment="1">
      <alignment horizontal="right" vertical="center" wrapText="1"/>
    </xf>
    <xf numFmtId="17" fontId="14" fillId="0" borderId="77" xfId="0" applyNumberFormat="1" applyFont="1" applyFill="1" applyBorder="1" applyAlignment="1">
      <alignment horizontal="right" vertical="center" wrapText="1"/>
    </xf>
    <xf numFmtId="17" fontId="7" fillId="0" borderId="25" xfId="0" applyNumberFormat="1" applyFont="1" applyFill="1" applyBorder="1" applyAlignment="1">
      <alignment horizontal="right" vertical="center" wrapText="1"/>
    </xf>
    <xf numFmtId="169" fontId="13" fillId="0" borderId="0" xfId="0" applyNumberFormat="1" applyFont="1" applyFill="1" applyAlignment="1">
      <alignment horizontal="right" wrapText="1"/>
    </xf>
    <xf numFmtId="165" fontId="17" fillId="0" borderId="0" xfId="2" applyNumberFormat="1" applyFont="1" applyFill="1" applyAlignment="1">
      <alignment horizontal="right" vertical="center" wrapText="1"/>
    </xf>
    <xf numFmtId="165" fontId="15" fillId="0" borderId="31" xfId="2" applyNumberFormat="1" applyFont="1" applyFill="1" applyBorder="1" applyAlignment="1">
      <alignment horizontal="center"/>
    </xf>
    <xf numFmtId="0" fontId="3" fillId="0" borderId="0" xfId="0" applyFont="1" applyFill="1"/>
    <xf numFmtId="165" fontId="4" fillId="0" borderId="0" xfId="0" applyNumberFormat="1" applyFont="1" applyBorder="1" applyAlignment="1">
      <alignment horizontal="right"/>
    </xf>
    <xf numFmtId="165" fontId="7" fillId="0" borderId="0" xfId="0" applyNumberFormat="1" applyFont="1" applyFill="1" applyBorder="1" applyAlignment="1">
      <alignment horizontal="right"/>
    </xf>
    <xf numFmtId="165" fontId="2" fillId="0" borderId="0" xfId="0" applyNumberFormat="1" applyFont="1" applyFill="1" applyBorder="1" applyAlignment="1">
      <alignment horizontal="right"/>
    </xf>
    <xf numFmtId="165" fontId="2" fillId="0" borderId="12" xfId="0" applyNumberFormat="1" applyFont="1" applyFill="1" applyBorder="1" applyAlignment="1">
      <alignment horizontal="right"/>
    </xf>
    <xf numFmtId="165" fontId="1" fillId="0" borderId="0" xfId="0" applyNumberFormat="1" applyFont="1"/>
    <xf numFmtId="43" fontId="27" fillId="0" borderId="0" xfId="2" applyNumberFormat="1" applyFont="1" applyFill="1" applyAlignment="1">
      <alignment horizontal="right" vertical="center" wrapText="1"/>
    </xf>
    <xf numFmtId="43" fontId="31" fillId="0" borderId="0" xfId="2" applyNumberFormat="1" applyFont="1" applyAlignment="1">
      <alignment horizontal="right" vertical="center" wrapText="1"/>
    </xf>
    <xf numFmtId="0" fontId="17" fillId="0" borderId="0" xfId="0" applyFont="1" applyAlignment="1">
      <alignment horizontal="left" vertical="center" wrapText="1"/>
    </xf>
    <xf numFmtId="0" fontId="28" fillId="0" borderId="0" xfId="0" applyFont="1" applyAlignment="1">
      <alignment horizontal="left" vertical="center" wrapText="1"/>
    </xf>
    <xf numFmtId="166" fontId="1" fillId="0" borderId="0" xfId="0" applyNumberFormat="1" applyFont="1" applyFill="1" applyBorder="1" applyAlignment="1">
      <alignment horizontal="right" vertical="center"/>
    </xf>
    <xf numFmtId="166" fontId="1" fillId="0" borderId="0" xfId="0" applyNumberFormat="1" applyFont="1" applyBorder="1" applyAlignment="1">
      <alignment horizontal="right" vertical="center"/>
    </xf>
    <xf numFmtId="166" fontId="4" fillId="0" borderId="15" xfId="0" applyNumberFormat="1" applyFont="1" applyBorder="1" applyAlignment="1">
      <alignment horizontal="right" vertical="center"/>
    </xf>
    <xf numFmtId="0" fontId="60" fillId="0" borderId="0" xfId="0" applyFont="1" applyAlignment="1">
      <alignment vertical="center"/>
    </xf>
    <xf numFmtId="165" fontId="79" fillId="0" borderId="0" xfId="2" applyNumberFormat="1" applyFont="1" applyFill="1" applyBorder="1"/>
    <xf numFmtId="165" fontId="19" fillId="0" borderId="0" xfId="2" applyNumberFormat="1" applyFont="1" applyFill="1" applyBorder="1"/>
    <xf numFmtId="165" fontId="38" fillId="0" borderId="0" xfId="2" applyNumberFormat="1" applyFont="1" applyFill="1" applyBorder="1" applyAlignment="1">
      <alignment horizontal="center"/>
    </xf>
    <xf numFmtId="165" fontId="19" fillId="0" borderId="3" xfId="2" applyNumberFormat="1" applyFont="1" applyFill="1" applyBorder="1"/>
    <xf numFmtId="165" fontId="38" fillId="0" borderId="23" xfId="2" applyNumberFormat="1" applyFont="1" applyFill="1" applyBorder="1" applyAlignment="1">
      <alignment horizontal="center"/>
    </xf>
    <xf numFmtId="0" fontId="85" fillId="0" borderId="0" xfId="0" applyFont="1" applyFill="1" applyBorder="1" applyAlignment="1">
      <alignment horizontal="left"/>
    </xf>
    <xf numFmtId="166" fontId="83" fillId="0" borderId="15" xfId="2" applyNumberFormat="1" applyFont="1" applyFill="1" applyBorder="1" applyAlignment="1">
      <alignment horizontal="center" vertical="center"/>
    </xf>
    <xf numFmtId="165" fontId="83" fillId="0" borderId="15" xfId="2" applyNumberFormat="1" applyFont="1" applyFill="1" applyBorder="1" applyAlignment="1">
      <alignment horizontal="center" vertical="center"/>
    </xf>
    <xf numFmtId="165" fontId="85" fillId="0" borderId="0" xfId="2" applyNumberFormat="1" applyFont="1" applyFill="1" applyBorder="1"/>
    <xf numFmtId="165" fontId="38" fillId="0" borderId="3" xfId="2" applyNumberFormat="1" applyFont="1" applyFill="1" applyBorder="1" applyAlignment="1">
      <alignment horizontal="center"/>
    </xf>
    <xf numFmtId="166" fontId="19" fillId="0" borderId="12" xfId="2" applyNumberFormat="1" applyFont="1" applyFill="1" applyBorder="1" applyAlignment="1">
      <alignment horizontal="right"/>
    </xf>
    <xf numFmtId="165" fontId="50" fillId="0" borderId="0" xfId="2" applyNumberFormat="1" applyFont="1" applyFill="1" applyBorder="1"/>
    <xf numFmtId="165" fontId="19" fillId="0" borderId="0" xfId="2" applyNumberFormat="1" applyFont="1" applyFill="1" applyBorder="1" applyAlignment="1">
      <alignment horizontal="center"/>
    </xf>
    <xf numFmtId="165" fontId="67" fillId="0" borderId="0" xfId="2" applyNumberFormat="1" applyFont="1" applyFill="1" applyBorder="1"/>
    <xf numFmtId="43" fontId="10" fillId="0" borderId="77" xfId="2" quotePrefix="1" applyFont="1" applyFill="1" applyBorder="1" applyAlignment="1">
      <alignment horizontal="center" vertical="center"/>
    </xf>
    <xf numFmtId="43" fontId="10" fillId="0" borderId="77" xfId="2" applyFont="1" applyFill="1" applyBorder="1" applyAlignment="1">
      <alignment horizontal="center" vertical="center"/>
    </xf>
    <xf numFmtId="0" fontId="4" fillId="0" borderId="0" xfId="0" applyFont="1" applyBorder="1" applyAlignment="1"/>
    <xf numFmtId="165" fontId="63" fillId="0" borderId="0" xfId="2" applyNumberFormat="1" applyFont="1" applyBorder="1" applyAlignment="1">
      <alignment horizontal="right"/>
    </xf>
    <xf numFmtId="43" fontId="63" fillId="0" borderId="0" xfId="2" applyNumberFormat="1" applyFont="1" applyBorder="1" applyAlignment="1">
      <alignment horizontal="right"/>
    </xf>
    <xf numFmtId="3" fontId="100" fillId="0" borderId="0" xfId="0" applyNumberFormat="1" applyFont="1" applyBorder="1" applyAlignment="1">
      <alignment vertical="center" wrapText="1"/>
    </xf>
    <xf numFmtId="0" fontId="100" fillId="0" borderId="0" xfId="0" applyFont="1" applyBorder="1" applyAlignment="1">
      <alignment vertical="center" wrapText="1"/>
    </xf>
    <xf numFmtId="165" fontId="100" fillId="0" borderId="0" xfId="2" applyNumberFormat="1" applyFont="1" applyBorder="1" applyAlignment="1">
      <alignment vertical="center" wrapText="1"/>
    </xf>
    <xf numFmtId="165" fontId="100" fillId="0" borderId="12" xfId="2" applyNumberFormat="1" applyFont="1" applyBorder="1" applyAlignment="1">
      <alignment vertical="center" wrapText="1"/>
    </xf>
    <xf numFmtId="43" fontId="100" fillId="0" borderId="0" xfId="2" applyNumberFormat="1" applyFont="1" applyBorder="1" applyAlignment="1">
      <alignment horizontal="right" vertical="center" wrapText="1"/>
    </xf>
    <xf numFmtId="43" fontId="100" fillId="0" borderId="0" xfId="2" applyNumberFormat="1" applyFont="1" applyBorder="1" applyAlignment="1">
      <alignment vertical="center" wrapText="1"/>
    </xf>
    <xf numFmtId="43" fontId="100" fillId="0" borderId="12" xfId="2" applyNumberFormat="1" applyFont="1" applyBorder="1" applyAlignment="1">
      <alignment horizontal="right" vertical="center" wrapText="1"/>
    </xf>
    <xf numFmtId="0" fontId="63" fillId="0" borderId="0" xfId="0" applyFont="1" applyBorder="1" applyAlignment="1">
      <alignment horizontal="right"/>
    </xf>
    <xf numFmtId="165" fontId="63" fillId="0" borderId="0" xfId="2" applyNumberFormat="1" applyFont="1" applyBorder="1" applyAlignment="1">
      <alignment horizontal="right" vertical="center"/>
    </xf>
    <xf numFmtId="0" fontId="63" fillId="0" borderId="0" xfId="0" applyFont="1" applyAlignment="1"/>
    <xf numFmtId="0" fontId="10" fillId="0" borderId="40" xfId="0" applyFont="1" applyFill="1" applyBorder="1" applyAlignment="1">
      <alignment horizontal="center"/>
    </xf>
    <xf numFmtId="0" fontId="3" fillId="0" borderId="16" xfId="0" applyFont="1" applyFill="1" applyBorder="1" applyAlignment="1">
      <alignment vertical="center"/>
    </xf>
    <xf numFmtId="0" fontId="10" fillId="0" borderId="0" xfId="0" applyFont="1" applyAlignment="1">
      <alignment vertical="center"/>
    </xf>
    <xf numFmtId="0" fontId="11" fillId="0" borderId="0" xfId="0" applyFont="1" applyAlignment="1">
      <alignment vertical="center"/>
    </xf>
    <xf numFmtId="166" fontId="1" fillId="0" borderId="0" xfId="0" applyNumberFormat="1" applyFont="1" applyAlignment="1">
      <alignment horizontal="right" vertical="center"/>
    </xf>
    <xf numFmtId="166" fontId="1" fillId="0" borderId="0" xfId="2" applyNumberFormat="1" applyFont="1" applyAlignment="1">
      <alignment horizontal="right" vertical="center"/>
    </xf>
    <xf numFmtId="0" fontId="4" fillId="0" borderId="0" xfId="0" applyFont="1" applyAlignment="1">
      <alignment horizontal="center" vertical="center"/>
    </xf>
    <xf numFmtId="0" fontId="4" fillId="0" borderId="21" xfId="0" applyFont="1" applyBorder="1" applyAlignment="1">
      <alignment horizontal="center" vertical="center"/>
    </xf>
    <xf numFmtId="166" fontId="4" fillId="0" borderId="21" xfId="0" applyNumberFormat="1" applyFont="1" applyBorder="1" applyAlignment="1">
      <alignment horizontal="right" vertical="center"/>
    </xf>
    <xf numFmtId="166" fontId="4" fillId="0" borderId="21" xfId="2" applyNumberFormat="1" applyFont="1" applyBorder="1" applyAlignment="1">
      <alignment horizontal="right" vertical="center"/>
    </xf>
    <xf numFmtId="0" fontId="102" fillId="0" borderId="44" xfId="0" applyFont="1" applyFill="1" applyBorder="1" applyAlignment="1">
      <alignment horizontal="center" vertical="center" wrapText="1"/>
    </xf>
    <xf numFmtId="0" fontId="102" fillId="0" borderId="67" xfId="0" applyFont="1" applyFill="1" applyBorder="1" applyAlignment="1">
      <alignment horizontal="center" vertical="center" wrapText="1"/>
    </xf>
    <xf numFmtId="0" fontId="102" fillId="0" borderId="25" xfId="0" applyFont="1" applyFill="1" applyBorder="1" applyAlignment="1">
      <alignment horizontal="center" vertical="center" wrapText="1"/>
    </xf>
    <xf numFmtId="0" fontId="62" fillId="0" borderId="3" xfId="0" applyFont="1" applyFill="1" applyBorder="1" applyAlignment="1">
      <alignment horizontal="center" vertical="center"/>
    </xf>
    <xf numFmtId="0" fontId="62" fillId="0" borderId="18" xfId="0" applyFont="1" applyFill="1" applyBorder="1" applyAlignment="1">
      <alignment horizontal="center" vertical="center"/>
    </xf>
    <xf numFmtId="43" fontId="68" fillId="0" borderId="0" xfId="2" applyNumberFormat="1" applyFont="1" applyFill="1" applyAlignment="1">
      <alignment horizontal="right" vertical="center"/>
    </xf>
    <xf numFmtId="0" fontId="61" fillId="0" borderId="0" xfId="0" applyFont="1" applyFill="1" applyAlignment="1"/>
    <xf numFmtId="0" fontId="61" fillId="0" borderId="0" xfId="0" applyFont="1" applyAlignment="1"/>
    <xf numFmtId="0" fontId="86" fillId="0" borderId="0" xfId="0" applyFont="1" applyFill="1" applyAlignment="1"/>
    <xf numFmtId="0" fontId="61" fillId="0" borderId="0" xfId="0" applyFont="1" applyAlignment="1">
      <alignment vertical="center"/>
    </xf>
    <xf numFmtId="0" fontId="61" fillId="0" borderId="0" xfId="0" applyFont="1" applyFill="1" applyAlignment="1">
      <alignment vertical="center"/>
    </xf>
    <xf numFmtId="0" fontId="61" fillId="0" borderId="0" xfId="0" applyFont="1" applyFill="1"/>
    <xf numFmtId="0" fontId="63" fillId="0" borderId="0" xfId="0" applyFont="1" applyFill="1" applyAlignment="1"/>
    <xf numFmtId="0" fontId="63" fillId="0" borderId="0" xfId="0" applyFont="1" applyAlignment="1">
      <alignment vertical="center"/>
    </xf>
    <xf numFmtId="0" fontId="63" fillId="0" borderId="0" xfId="0" applyFont="1" applyFill="1" applyAlignment="1">
      <alignment vertical="center"/>
    </xf>
    <xf numFmtId="0" fontId="63" fillId="0" borderId="0" xfId="0" applyFont="1" applyFill="1"/>
    <xf numFmtId="0" fontId="63" fillId="0" borderId="0" xfId="0" applyFont="1"/>
    <xf numFmtId="0" fontId="63" fillId="0" borderId="0" xfId="0" applyFont="1" applyAlignment="1">
      <alignment vertical="center" wrapText="1"/>
    </xf>
    <xf numFmtId="0" fontId="63" fillId="0" borderId="0" xfId="0" applyFont="1" applyAlignment="1">
      <alignment wrapText="1"/>
    </xf>
    <xf numFmtId="0" fontId="59" fillId="0" borderId="0" xfId="3" applyFont="1" applyFill="1" applyAlignment="1">
      <alignment horizontal="left" indent="1"/>
    </xf>
    <xf numFmtId="0" fontId="59" fillId="0" borderId="3" xfId="0" applyFont="1" applyBorder="1" applyAlignment="1">
      <alignment horizontal="left" indent="2"/>
    </xf>
    <xf numFmtId="0" fontId="59" fillId="0" borderId="0" xfId="0" applyFont="1" applyFill="1" applyAlignment="1">
      <alignment horizontal="left" indent="4"/>
    </xf>
    <xf numFmtId="0" fontId="58" fillId="0" borderId="0" xfId="0" applyFont="1" applyFill="1" applyAlignment="1">
      <alignment horizontal="left"/>
    </xf>
    <xf numFmtId="0" fontId="59" fillId="0" borderId="0" xfId="0" applyFont="1" applyFill="1" applyBorder="1" applyAlignment="1">
      <alignment horizontal="left" indent="2"/>
    </xf>
    <xf numFmtId="0" fontId="59" fillId="0" borderId="0" xfId="0" applyFont="1" applyFill="1" applyBorder="1" applyAlignment="1">
      <alignment horizontal="left" indent="1"/>
    </xf>
    <xf numFmtId="0" fontId="63" fillId="0" borderId="0" xfId="6" applyFont="1" applyAlignment="1">
      <alignment horizontal="left" indent="2"/>
    </xf>
    <xf numFmtId="0" fontId="63" fillId="0" borderId="0" xfId="6" applyFont="1" applyBorder="1" applyAlignment="1">
      <alignment horizontal="left" indent="3"/>
    </xf>
    <xf numFmtId="0" fontId="63" fillId="0" borderId="3" xfId="6" applyFont="1" applyBorder="1" applyAlignment="1">
      <alignment horizontal="left"/>
    </xf>
    <xf numFmtId="0" fontId="97" fillId="0" borderId="0" xfId="6" applyFont="1" applyAlignment="1">
      <alignment horizontal="left" indent="3"/>
    </xf>
    <xf numFmtId="0" fontId="62" fillId="0" borderId="0" xfId="6" applyFont="1" applyAlignment="1">
      <alignment horizontal="left" indent="2"/>
    </xf>
    <xf numFmtId="166" fontId="63" fillId="0" borderId="0" xfId="2" applyNumberFormat="1" applyFont="1" applyFill="1" applyBorder="1" applyAlignment="1">
      <alignment horizontal="left" indent="1"/>
    </xf>
    <xf numFmtId="0" fontId="63" fillId="0" borderId="3" xfId="0" applyFont="1" applyBorder="1" applyAlignment="1">
      <alignment horizontal="left" indent="1"/>
    </xf>
    <xf numFmtId="2" fontId="6" fillId="0" borderId="0" xfId="2" applyNumberFormat="1" applyFont="1" applyAlignment="1">
      <alignment horizontal="center" vertical="center"/>
    </xf>
    <xf numFmtId="2" fontId="6" fillId="0" borderId="12" xfId="2" applyNumberFormat="1" applyFont="1" applyBorder="1" applyAlignment="1">
      <alignment horizontal="center" vertical="center"/>
    </xf>
    <xf numFmtId="43" fontId="13" fillId="0" borderId="0" xfId="2" applyFont="1" applyAlignment="1">
      <alignment horizontal="right" vertical="center"/>
    </xf>
    <xf numFmtId="43" fontId="2" fillId="0" borderId="0" xfId="2" applyFont="1" applyAlignment="1">
      <alignment horizontal="right" vertical="center"/>
    </xf>
    <xf numFmtId="0" fontId="10" fillId="0" borderId="0" xfId="0" applyFont="1" applyAlignment="1">
      <alignment vertical="center"/>
    </xf>
    <xf numFmtId="0" fontId="11" fillId="0" borderId="0" xfId="0" applyFont="1" applyAlignment="1">
      <alignment vertical="center"/>
    </xf>
    <xf numFmtId="0" fontId="14" fillId="0" borderId="68" xfId="0" applyFont="1" applyBorder="1" applyAlignment="1">
      <alignment horizontal="center" vertical="center"/>
    </xf>
    <xf numFmtId="0" fontId="15" fillId="0" borderId="2" xfId="0" applyFont="1" applyBorder="1" applyAlignment="1">
      <alignment horizontal="right" vertical="center"/>
    </xf>
    <xf numFmtId="0" fontId="15" fillId="0" borderId="2" xfId="0" applyFont="1" applyFill="1" applyBorder="1" applyAlignment="1">
      <alignment horizontal="right" vertical="center"/>
    </xf>
    <xf numFmtId="166" fontId="6" fillId="0" borderId="0" xfId="2" applyNumberFormat="1" applyFont="1" applyBorder="1" applyAlignment="1">
      <alignment horizontal="right" vertical="center" wrapText="1"/>
    </xf>
    <xf numFmtId="166" fontId="6" fillId="0" borderId="3" xfId="2" applyNumberFormat="1" applyFont="1" applyBorder="1" applyAlignment="1">
      <alignment horizontal="right" vertical="center" wrapText="1"/>
    </xf>
    <xf numFmtId="43" fontId="2" fillId="0" borderId="0" xfId="2" applyNumberFormat="1" applyFont="1" applyBorder="1" applyAlignment="1">
      <alignment horizontal="center" vertical="center"/>
    </xf>
    <xf numFmtId="166" fontId="99" fillId="0" borderId="0" xfId="2" applyNumberFormat="1" applyFont="1" applyAlignment="1">
      <alignment vertical="center"/>
    </xf>
    <xf numFmtId="166" fontId="61" fillId="0" borderId="0" xfId="2" applyNumberFormat="1" applyFont="1" applyAlignment="1">
      <alignment vertical="center"/>
    </xf>
    <xf numFmtId="166" fontId="61" fillId="0" borderId="12" xfId="2" applyNumberFormat="1" applyFont="1" applyBorder="1" applyAlignment="1">
      <alignment vertical="center"/>
    </xf>
    <xf numFmtId="166" fontId="6" fillId="0" borderId="0" xfId="2" applyNumberFormat="1" applyFont="1" applyBorder="1" applyAlignment="1">
      <alignment horizontal="left" vertical="center"/>
    </xf>
    <xf numFmtId="166" fontId="6" fillId="0" borderId="0" xfId="2" applyNumberFormat="1" applyFont="1" applyAlignment="1">
      <alignment horizontal="left" vertical="center"/>
    </xf>
    <xf numFmtId="166" fontId="6" fillId="0" borderId="3" xfId="2" applyNumberFormat="1" applyFont="1" applyBorder="1" applyAlignment="1">
      <alignment horizontal="left" vertical="center"/>
    </xf>
    <xf numFmtId="0" fontId="14" fillId="0" borderId="21" xfId="0" applyFont="1" applyBorder="1" applyAlignment="1">
      <alignment horizontal="right" vertical="center"/>
    </xf>
    <xf numFmtId="0" fontId="5" fillId="0" borderId="0" xfId="0" applyFont="1" applyAlignment="1">
      <alignment horizontal="center" vertical="center"/>
    </xf>
    <xf numFmtId="0" fontId="6" fillId="0" borderId="3" xfId="0" applyFont="1" applyBorder="1" applyAlignment="1">
      <alignment horizontal="right" vertical="center"/>
    </xf>
    <xf numFmtId="0" fontId="58" fillId="0" borderId="14" xfId="0" quotePrefix="1" applyFont="1" applyBorder="1" applyAlignment="1">
      <alignment horizontal="center" vertical="center"/>
    </xf>
    <xf numFmtId="0" fontId="58" fillId="0" borderId="15" xfId="0" quotePrefix="1" applyFont="1" applyBorder="1" applyAlignment="1">
      <alignment horizontal="center" vertical="center"/>
    </xf>
    <xf numFmtId="0" fontId="6" fillId="0" borderId="0" xfId="0" applyFont="1" applyAlignment="1">
      <alignment vertical="center" wrapText="1"/>
    </xf>
    <xf numFmtId="0" fontId="11" fillId="0" borderId="5" xfId="0" applyFont="1" applyBorder="1" applyAlignment="1">
      <alignment horizontal="right" vertical="center"/>
    </xf>
    <xf numFmtId="0" fontId="6" fillId="0" borderId="0" xfId="0" applyFont="1" applyAlignment="1">
      <alignment horizontal="left" vertical="center" wrapText="1"/>
    </xf>
    <xf numFmtId="0" fontId="21" fillId="0" borderId="0" xfId="0" applyFont="1" applyAlignment="1">
      <alignment horizontal="center" vertical="top"/>
    </xf>
    <xf numFmtId="0" fontId="15" fillId="0" borderId="3" xfId="0" applyFont="1" applyBorder="1" applyAlignment="1">
      <alignment horizontal="right"/>
    </xf>
    <xf numFmtId="0" fontId="7" fillId="0" borderId="91" xfId="0" applyFont="1" applyFill="1" applyBorder="1" applyAlignment="1">
      <alignment horizontal="center" wrapText="1"/>
    </xf>
    <xf numFmtId="0" fontId="7" fillId="0" borderId="88" xfId="0" applyFont="1" applyFill="1" applyBorder="1" applyAlignment="1">
      <alignment horizontal="center" wrapText="1"/>
    </xf>
    <xf numFmtId="0" fontId="6" fillId="0" borderId="16" xfId="0" applyFont="1" applyBorder="1" applyAlignment="1">
      <alignment horizontal="right" vertical="top"/>
    </xf>
    <xf numFmtId="0" fontId="11" fillId="0" borderId="0" xfId="0" applyFont="1" applyAlignment="1">
      <alignment horizontal="left" vertical="center"/>
    </xf>
    <xf numFmtId="0" fontId="12" fillId="0" borderId="0" xfId="0" applyFont="1" applyAlignment="1">
      <alignment horizontal="center" vertical="center"/>
    </xf>
    <xf numFmtId="0" fontId="6" fillId="0" borderId="0" xfId="0" applyFont="1" applyAlignment="1">
      <alignment horizontal="right" vertical="center"/>
    </xf>
    <xf numFmtId="0" fontId="6" fillId="0" borderId="12" xfId="0" applyFont="1" applyBorder="1" applyAlignment="1">
      <alignment horizontal="right" vertical="center"/>
    </xf>
    <xf numFmtId="0" fontId="6" fillId="0" borderId="0" xfId="0" applyFont="1" applyBorder="1" applyAlignment="1">
      <alignment horizontal="right" vertical="center"/>
    </xf>
    <xf numFmtId="0" fontId="14" fillId="0" borderId="1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7" fillId="0" borderId="14" xfId="0" applyFont="1" applyFill="1" applyBorder="1" applyAlignment="1">
      <alignment horizontal="center" wrapText="1"/>
    </xf>
    <xf numFmtId="0" fontId="7" fillId="0" borderId="2" xfId="0" applyFont="1" applyFill="1" applyBorder="1" applyAlignment="1">
      <alignment horizontal="center" wrapText="1"/>
    </xf>
    <xf numFmtId="0" fontId="7" fillId="0" borderId="73" xfId="0" applyFont="1" applyFill="1" applyBorder="1" applyAlignment="1">
      <alignment horizontal="center" wrapText="1"/>
    </xf>
    <xf numFmtId="0" fontId="7" fillId="0" borderId="89" xfId="0" applyFont="1" applyFill="1" applyBorder="1" applyAlignment="1">
      <alignment horizontal="center" wrapText="1"/>
    </xf>
    <xf numFmtId="0" fontId="14" fillId="0" borderId="14" xfId="0" applyFont="1" applyFill="1" applyBorder="1" applyAlignment="1">
      <alignment horizontal="center" wrapText="1"/>
    </xf>
    <xf numFmtId="0" fontId="14" fillId="0" borderId="15" xfId="0" applyFont="1" applyFill="1" applyBorder="1" applyAlignment="1">
      <alignment horizontal="center" wrapText="1"/>
    </xf>
    <xf numFmtId="17" fontId="4" fillId="0" borderId="14" xfId="0" applyNumberFormat="1" applyFont="1" applyBorder="1" applyAlignment="1">
      <alignment horizontal="center"/>
    </xf>
    <xf numFmtId="17" fontId="4" fillId="0" borderId="15" xfId="0" applyNumberFormat="1" applyFont="1" applyBorder="1" applyAlignment="1">
      <alignment horizontal="center"/>
    </xf>
    <xf numFmtId="0" fontId="11" fillId="0" borderId="0" xfId="0" applyFont="1" applyBorder="1" applyAlignment="1">
      <alignment horizontal="left" vertical="center" wrapText="1"/>
    </xf>
    <xf numFmtId="0" fontId="11" fillId="0" borderId="0" xfId="0" applyFont="1" applyAlignment="1">
      <alignment horizontal="left"/>
    </xf>
    <xf numFmtId="0" fontId="21" fillId="0" borderId="0" xfId="0" applyFont="1" applyAlignment="1">
      <alignment horizontal="center"/>
    </xf>
    <xf numFmtId="0" fontId="72" fillId="0" borderId="0" xfId="0" applyFont="1" applyBorder="1" applyAlignment="1">
      <alignment horizontal="center"/>
    </xf>
    <xf numFmtId="0" fontId="4" fillId="0" borderId="0" xfId="0" applyFont="1" applyBorder="1" applyAlignment="1">
      <alignment horizontal="center"/>
    </xf>
    <xf numFmtId="0" fontId="10" fillId="0" borderId="3" xfId="0" applyFont="1" applyBorder="1" applyAlignment="1">
      <alignment horizontal="right"/>
    </xf>
    <xf numFmtId="17" fontId="50" fillId="0" borderId="15" xfId="0" applyNumberFormat="1" applyFont="1" applyBorder="1" applyAlignment="1">
      <alignment horizontal="center"/>
    </xf>
    <xf numFmtId="0" fontId="4" fillId="0" borderId="38" xfId="0" applyFont="1" applyBorder="1" applyAlignment="1">
      <alignment horizontal="center" vertical="center"/>
    </xf>
    <xf numFmtId="0" fontId="4" fillId="0" borderId="46" xfId="0" applyFont="1" applyBorder="1" applyAlignment="1">
      <alignment horizontal="center" vertical="center"/>
    </xf>
    <xf numFmtId="17" fontId="4" fillId="0" borderId="2" xfId="0" applyNumberFormat="1" applyFont="1" applyBorder="1" applyAlignment="1">
      <alignment horizontal="center"/>
    </xf>
    <xf numFmtId="17" fontId="4" fillId="0" borderId="15" xfId="0" applyNumberFormat="1" applyFont="1" applyBorder="1" applyAlignment="1">
      <alignment horizontal="center" wrapText="1"/>
    </xf>
    <xf numFmtId="17" fontId="4" fillId="0" borderId="2" xfId="0" applyNumberFormat="1" applyFont="1" applyBorder="1" applyAlignment="1">
      <alignment horizontal="center" wrapText="1"/>
    </xf>
    <xf numFmtId="0" fontId="6" fillId="0" borderId="5" xfId="0" applyFont="1" applyBorder="1" applyAlignment="1">
      <alignment horizontal="right" vertical="center"/>
    </xf>
    <xf numFmtId="0" fontId="14" fillId="0" borderId="0" xfId="0" applyFont="1" applyBorder="1" applyAlignment="1">
      <alignment horizontal="right" vertical="center"/>
    </xf>
    <xf numFmtId="0" fontId="7" fillId="0" borderId="38" xfId="0" applyFont="1" applyBorder="1" applyAlignment="1">
      <alignment horizontal="center" vertical="center"/>
    </xf>
    <xf numFmtId="0" fontId="7" fillId="0" borderId="27" xfId="0" applyFont="1" applyBorder="1" applyAlignment="1">
      <alignment horizontal="center" vertical="center"/>
    </xf>
    <xf numFmtId="0" fontId="14" fillId="0" borderId="10" xfId="0" applyFont="1" applyFill="1" applyBorder="1" applyAlignment="1">
      <alignment horizontal="center"/>
    </xf>
    <xf numFmtId="0" fontId="14" fillId="0" borderId="9" xfId="0" applyFont="1" applyFill="1" applyBorder="1" applyAlignment="1">
      <alignment horizontal="center"/>
    </xf>
    <xf numFmtId="0" fontId="1" fillId="0" borderId="0" xfId="0" applyFont="1" applyAlignment="1">
      <alignment vertical="center"/>
    </xf>
    <xf numFmtId="0" fontId="18" fillId="0" borderId="0" xfId="0" applyFont="1" applyAlignment="1">
      <alignment horizontal="justify" vertical="center"/>
    </xf>
    <xf numFmtId="0" fontId="18" fillId="0" borderId="0" xfId="0" applyFont="1" applyAlignment="1">
      <alignment vertical="center"/>
    </xf>
    <xf numFmtId="0" fontId="7" fillId="0" borderId="81" xfId="0" applyFont="1" applyBorder="1" applyAlignment="1">
      <alignment horizontal="center" vertical="center"/>
    </xf>
    <xf numFmtId="0" fontId="7" fillId="0" borderId="82" xfId="0" applyFont="1" applyBorder="1" applyAlignment="1">
      <alignment horizontal="center" vertical="center"/>
    </xf>
    <xf numFmtId="0" fontId="11" fillId="0" borderId="16" xfId="0" applyFont="1" applyBorder="1" applyAlignment="1">
      <alignment horizontal="right" vertical="center"/>
    </xf>
    <xf numFmtId="0" fontId="7" fillId="0" borderId="46" xfId="0" applyFont="1" applyBorder="1" applyAlignment="1">
      <alignment horizontal="center" vertical="center"/>
    </xf>
    <xf numFmtId="17" fontId="7" fillId="0" borderId="24" xfId="0" applyNumberFormat="1" applyFont="1" applyBorder="1" applyAlignment="1">
      <alignment horizontal="center"/>
    </xf>
    <xf numFmtId="17" fontId="7" fillId="0" borderId="20" xfId="0" applyNumberFormat="1" applyFont="1" applyBorder="1" applyAlignment="1">
      <alignment horizontal="center"/>
    </xf>
    <xf numFmtId="17" fontId="7" fillId="0" borderId="5" xfId="0" applyNumberFormat="1" applyFont="1" applyBorder="1" applyAlignment="1">
      <alignment horizontal="center"/>
    </xf>
    <xf numFmtId="17" fontId="7" fillId="0" borderId="24" xfId="0" applyNumberFormat="1" applyFont="1" applyBorder="1" applyAlignment="1">
      <alignment horizontal="center" wrapText="1"/>
    </xf>
    <xf numFmtId="17" fontId="7" fillId="0" borderId="20" xfId="0" applyNumberFormat="1" applyFont="1" applyBorder="1" applyAlignment="1">
      <alignment horizontal="center" wrapText="1"/>
    </xf>
    <xf numFmtId="0" fontId="2" fillId="0" borderId="0" xfId="0" applyFont="1" applyAlignment="1">
      <alignment horizontal="left" vertical="center" wrapText="1"/>
    </xf>
    <xf numFmtId="0" fontId="61" fillId="0" borderId="16" xfId="0" applyFont="1" applyBorder="1" applyAlignment="1">
      <alignment horizontal="right"/>
    </xf>
    <xf numFmtId="0" fontId="15" fillId="0" borderId="24" xfId="0" applyFont="1" applyBorder="1" applyAlignment="1">
      <alignment horizontal="center" vertical="center"/>
    </xf>
    <xf numFmtId="0" fontId="15" fillId="0" borderId="5" xfId="0" applyFont="1" applyBorder="1" applyAlignment="1">
      <alignment horizontal="center" vertical="center"/>
    </xf>
    <xf numFmtId="0" fontId="3" fillId="0" borderId="18" xfId="0" applyFont="1" applyBorder="1" applyAlignment="1">
      <alignment vertical="center"/>
    </xf>
    <xf numFmtId="0" fontId="3" fillId="0" borderId="11" xfId="0" applyFont="1" applyBorder="1" applyAlignment="1">
      <alignment vertical="center"/>
    </xf>
    <xf numFmtId="0" fontId="15" fillId="0" borderId="18" xfId="0" applyFont="1" applyBorder="1" applyAlignment="1">
      <alignment horizontal="center" vertical="center"/>
    </xf>
    <xf numFmtId="0" fontId="15" fillId="0" borderId="11" xfId="0" applyFont="1" applyBorder="1" applyAlignment="1">
      <alignment horizontal="center" vertical="center"/>
    </xf>
    <xf numFmtId="0" fontId="15" fillId="0" borderId="3" xfId="0" applyFont="1" applyBorder="1" applyAlignment="1">
      <alignment horizontal="center" vertical="center"/>
    </xf>
    <xf numFmtId="0" fontId="14" fillId="0" borderId="22" xfId="0" applyFont="1" applyBorder="1" applyAlignment="1">
      <alignment horizontal="center" vertical="center"/>
    </xf>
    <xf numFmtId="0" fontId="14" fillId="0" borderId="6" xfId="0" applyFont="1" applyBorder="1" applyAlignment="1">
      <alignment horizontal="center" vertical="center"/>
    </xf>
    <xf numFmtId="0" fontId="14" fillId="0" borderId="23" xfId="0" applyFont="1" applyBorder="1" applyAlignment="1">
      <alignment horizontal="center" vertical="center"/>
    </xf>
    <xf numFmtId="0" fontId="14" fillId="0" borderId="18" xfId="0" applyFont="1" applyBorder="1" applyAlignment="1">
      <alignment horizontal="center" vertical="center"/>
    </xf>
    <xf numFmtId="0" fontId="14" fillId="0" borderId="11" xfId="0" applyFont="1" applyBorder="1" applyAlignment="1">
      <alignment horizontal="center" vertical="center"/>
    </xf>
    <xf numFmtId="0" fontId="14" fillId="0" borderId="10" xfId="0" applyFont="1" applyBorder="1" applyAlignment="1">
      <alignment horizontal="center" vertical="center"/>
    </xf>
    <xf numFmtId="0" fontId="14" fillId="0" borderId="9" xfId="0" applyFont="1" applyBorder="1" applyAlignment="1">
      <alignment horizontal="center" vertical="center"/>
    </xf>
    <xf numFmtId="0" fontId="15" fillId="0" borderId="20" xfId="0" applyFont="1" applyBorder="1" applyAlignment="1">
      <alignment horizontal="center" vertical="center"/>
    </xf>
    <xf numFmtId="0" fontId="5" fillId="0" borderId="0" xfId="0" applyFont="1" applyAlignment="1">
      <alignment horizontal="center" vertical="center" wrapText="1"/>
    </xf>
    <xf numFmtId="0" fontId="38" fillId="0" borderId="0" xfId="0" applyFont="1" applyFill="1" applyAlignment="1">
      <alignment horizontal="center" wrapText="1"/>
    </xf>
    <xf numFmtId="0" fontId="61" fillId="0" borderId="0" xfId="0" applyFont="1" applyAlignment="1">
      <alignment horizontal="left"/>
    </xf>
    <xf numFmtId="0" fontId="15" fillId="0" borderId="24" xfId="0" applyFont="1" applyFill="1" applyBorder="1" applyAlignment="1">
      <alignment horizontal="center" vertical="center"/>
    </xf>
    <xf numFmtId="0" fontId="15" fillId="0" borderId="20" xfId="0" applyFont="1" applyFill="1" applyBorder="1" applyAlignment="1">
      <alignment horizontal="center" vertical="center"/>
    </xf>
    <xf numFmtId="0" fontId="15" fillId="0" borderId="18" xfId="0" applyFont="1" applyFill="1" applyBorder="1" applyAlignment="1">
      <alignment horizontal="center" vertical="center"/>
    </xf>
    <xf numFmtId="0" fontId="15" fillId="0" borderId="11" xfId="0" applyFont="1" applyFill="1" applyBorder="1" applyAlignment="1">
      <alignment horizontal="center" vertical="center"/>
    </xf>
    <xf numFmtId="0" fontId="11" fillId="0" borderId="0" xfId="0" applyFont="1" applyFill="1" applyBorder="1" applyAlignment="1">
      <alignment horizontal="right"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0" fontId="14" fillId="0" borderId="10"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0" xfId="0" applyFont="1" applyFill="1" applyAlignment="1">
      <alignment horizontal="center" vertical="center"/>
    </xf>
    <xf numFmtId="0" fontId="14" fillId="0" borderId="18" xfId="0" applyFont="1" applyFill="1" applyBorder="1" applyAlignment="1">
      <alignment horizontal="center" vertical="center"/>
    </xf>
    <xf numFmtId="0" fontId="14" fillId="0" borderId="3" xfId="0" applyFont="1" applyFill="1" applyBorder="1" applyAlignment="1">
      <alignment horizontal="center" vertical="center"/>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21" fillId="0" borderId="0" xfId="0" applyFont="1" applyAlignment="1">
      <alignment horizontal="center" vertical="center"/>
    </xf>
    <xf numFmtId="0" fontId="2" fillId="0" borderId="0" xfId="0" applyFont="1" applyAlignment="1">
      <alignment horizontal="center" vertical="center"/>
    </xf>
    <xf numFmtId="0" fontId="23" fillId="0" borderId="12" xfId="0" applyFont="1" applyBorder="1" applyAlignment="1">
      <alignment horizontal="right" vertical="center"/>
    </xf>
    <xf numFmtId="0" fontId="10" fillId="0" borderId="22" xfId="0" applyFont="1" applyBorder="1" applyAlignment="1">
      <alignment horizontal="center" vertical="center"/>
    </xf>
    <xf numFmtId="0" fontId="10" fillId="0" borderId="27" xfId="0" applyFont="1" applyBorder="1" applyAlignment="1">
      <alignment horizontal="center" vertical="center"/>
    </xf>
    <xf numFmtId="17" fontId="10" fillId="0" borderId="10" xfId="0" applyNumberFormat="1" applyFont="1" applyFill="1" applyBorder="1" applyAlignment="1">
      <alignment horizontal="center" vertical="center" wrapText="1"/>
    </xf>
    <xf numFmtId="17" fontId="10" fillId="0" borderId="9" xfId="0" applyNumberFormat="1" applyFont="1" applyFill="1" applyBorder="1" applyAlignment="1">
      <alignment horizontal="center" vertical="center" wrapText="1"/>
    </xf>
    <xf numFmtId="17" fontId="10" fillId="0" borderId="13" xfId="0" applyNumberFormat="1" applyFont="1" applyFill="1" applyBorder="1" applyAlignment="1">
      <alignment horizontal="center" vertical="center" wrapText="1"/>
    </xf>
    <xf numFmtId="17" fontId="10" fillId="0" borderId="10" xfId="0" quotePrefix="1" applyNumberFormat="1" applyFont="1" applyFill="1" applyBorder="1" applyAlignment="1">
      <alignment horizontal="center" vertical="center" wrapText="1"/>
    </xf>
    <xf numFmtId="17" fontId="10" fillId="0" borderId="92" xfId="0" applyNumberFormat="1" applyFont="1" applyFill="1" applyBorder="1" applyAlignment="1">
      <alignment horizontal="center" vertical="center" wrapText="1"/>
    </xf>
    <xf numFmtId="0" fontId="10" fillId="0" borderId="0" xfId="0" applyFont="1" applyAlignment="1">
      <alignment vertical="center"/>
    </xf>
    <xf numFmtId="0" fontId="25" fillId="0" borderId="16" xfId="0" applyFont="1" applyBorder="1" applyAlignment="1">
      <alignment vertical="center"/>
    </xf>
    <xf numFmtId="0" fontId="10" fillId="0" borderId="0" xfId="0" applyFont="1" applyAlignment="1">
      <alignment vertical="center" wrapText="1"/>
    </xf>
    <xf numFmtId="0" fontId="11" fillId="0" borderId="16" xfId="0" applyFont="1" applyBorder="1" applyAlignment="1">
      <alignment horizontal="right" vertical="center" wrapText="1"/>
    </xf>
    <xf numFmtId="0" fontId="21" fillId="0" borderId="0" xfId="0" applyFont="1" applyAlignment="1">
      <alignment horizontal="center" vertical="center" wrapText="1"/>
    </xf>
    <xf numFmtId="0" fontId="2" fillId="0" borderId="0" xfId="0" applyFont="1" applyAlignment="1">
      <alignment horizontal="center" vertical="center" wrapText="1"/>
    </xf>
    <xf numFmtId="0" fontId="22" fillId="0" borderId="0" xfId="0" applyFont="1" applyAlignment="1">
      <alignment horizontal="center" vertical="center" wrapText="1"/>
    </xf>
    <xf numFmtId="0" fontId="23" fillId="0" borderId="12" xfId="0" applyFont="1" applyBorder="1" applyAlignment="1">
      <alignment horizontal="right" vertical="center" wrapText="1"/>
    </xf>
    <xf numFmtId="0" fontId="10" fillId="0" borderId="26" xfId="0" applyFont="1" applyBorder="1" applyAlignment="1">
      <alignment horizontal="center" vertical="center" wrapText="1"/>
    </xf>
    <xf numFmtId="0" fontId="10" fillId="0" borderId="27" xfId="0" applyFont="1" applyBorder="1" applyAlignment="1">
      <alignment horizontal="center" vertical="center" wrapText="1"/>
    </xf>
    <xf numFmtId="0" fontId="32" fillId="0" borderId="0" xfId="0" applyFont="1" applyAlignment="1">
      <alignment horizontal="left" vertical="center" wrapText="1"/>
    </xf>
    <xf numFmtId="0" fontId="18" fillId="0" borderId="0" xfId="0" applyFont="1" applyAlignment="1">
      <alignment horizontal="left" vertical="center" wrapText="1"/>
    </xf>
    <xf numFmtId="0" fontId="32" fillId="0" borderId="0" xfId="0" applyFont="1" applyAlignment="1">
      <alignment horizontal="left" vertical="center"/>
    </xf>
    <xf numFmtId="0" fontId="18" fillId="0" borderId="0" xfId="0" applyFont="1" applyAlignment="1">
      <alignment horizontal="left" vertical="center"/>
    </xf>
    <xf numFmtId="0" fontId="7" fillId="0" borderId="68" xfId="0" applyFont="1" applyFill="1" applyBorder="1" applyAlignment="1">
      <alignment horizontal="center"/>
    </xf>
    <xf numFmtId="0" fontId="14" fillId="0" borderId="0" xfId="0" applyFont="1" applyAlignment="1">
      <alignment horizontal="center" vertical="center" wrapText="1"/>
    </xf>
    <xf numFmtId="0" fontId="6" fillId="0" borderId="12" xfId="0" applyFont="1" applyBorder="1" applyAlignment="1">
      <alignment horizontal="right" vertical="center" wrapText="1"/>
    </xf>
    <xf numFmtId="0" fontId="10" fillId="0" borderId="10" xfId="0" applyFont="1" applyFill="1" applyBorder="1" applyAlignment="1">
      <alignment horizontal="center" vertical="center"/>
    </xf>
    <xf numFmtId="0" fontId="10" fillId="0" borderId="9" xfId="0" applyFont="1" applyFill="1" applyBorder="1" applyAlignment="1">
      <alignment horizontal="center" vertical="center"/>
    </xf>
    <xf numFmtId="0" fontId="11" fillId="0" borderId="28" xfId="0" applyFont="1" applyBorder="1" applyAlignment="1">
      <alignment horizontal="right" vertical="top" wrapText="1"/>
    </xf>
    <xf numFmtId="0" fontId="1" fillId="0" borderId="3" xfId="0" applyFont="1" applyBorder="1" applyAlignment="1">
      <alignment horizontal="right"/>
    </xf>
    <xf numFmtId="0" fontId="11" fillId="0" borderId="0" xfId="0" applyFont="1" applyBorder="1" applyAlignment="1">
      <alignment horizontal="right" vertical="top" wrapText="1"/>
    </xf>
    <xf numFmtId="0" fontId="77" fillId="0" borderId="0" xfId="0" applyFont="1" applyAlignment="1">
      <alignment horizontal="center"/>
    </xf>
    <xf numFmtId="0" fontId="21" fillId="0" borderId="0" xfId="0" applyFont="1" applyBorder="1" applyAlignment="1">
      <alignment horizontal="center"/>
    </xf>
    <xf numFmtId="0" fontId="1" fillId="0" borderId="0" xfId="0" applyFont="1" applyBorder="1" applyAlignment="1">
      <alignment horizontal="right" vertical="top"/>
    </xf>
    <xf numFmtId="0" fontId="50" fillId="0" borderId="5" xfId="0" applyFont="1" applyBorder="1" applyAlignment="1">
      <alignment horizontal="center" vertical="center"/>
    </xf>
    <xf numFmtId="0" fontId="50" fillId="0" borderId="3" xfId="0" applyFont="1" applyBorder="1" applyAlignment="1">
      <alignment horizontal="center" vertical="center"/>
    </xf>
    <xf numFmtId="17" fontId="50" fillId="0" borderId="14" xfId="0" applyNumberFormat="1" applyFont="1" applyBorder="1" applyAlignment="1">
      <alignment horizontal="center"/>
    </xf>
    <xf numFmtId="17" fontId="50" fillId="0" borderId="2" xfId="0" applyNumberFormat="1" applyFont="1" applyBorder="1" applyAlignment="1">
      <alignment horizontal="center"/>
    </xf>
    <xf numFmtId="17" fontId="50" fillId="0" borderId="14" xfId="0" applyNumberFormat="1" applyFont="1" applyBorder="1" applyAlignment="1">
      <alignment horizontal="center" wrapText="1"/>
    </xf>
    <xf numFmtId="17" fontId="50" fillId="0" borderId="15" xfId="0" applyNumberFormat="1" applyFont="1" applyBorder="1" applyAlignment="1">
      <alignment horizontal="center" wrapText="1"/>
    </xf>
    <xf numFmtId="0" fontId="6" fillId="0" borderId="0" xfId="0" applyFont="1" applyAlignment="1">
      <alignment horizontal="left" vertical="top" wrapText="1"/>
    </xf>
    <xf numFmtId="0" fontId="6" fillId="0" borderId="16" xfId="0" applyFont="1" applyBorder="1" applyAlignment="1">
      <alignment horizontal="right" vertical="center"/>
    </xf>
    <xf numFmtId="0" fontId="38" fillId="0" borderId="0" xfId="0" applyFont="1" applyAlignment="1">
      <alignment horizontal="center" vertical="center"/>
    </xf>
    <xf numFmtId="0" fontId="11" fillId="0" borderId="28" xfId="0" applyFont="1" applyBorder="1" applyAlignment="1">
      <alignment horizontal="right" vertical="center"/>
    </xf>
    <xf numFmtId="0" fontId="14" fillId="0" borderId="0" xfId="0" applyFont="1" applyAlignment="1">
      <alignment horizontal="center" vertical="center"/>
    </xf>
    <xf numFmtId="0" fontId="7" fillId="0" borderId="68" xfId="0" applyFont="1" applyFill="1" applyBorder="1" applyAlignment="1">
      <alignment horizontal="center" vertical="center"/>
    </xf>
    <xf numFmtId="0" fontId="14" fillId="0" borderId="17" xfId="0" applyFont="1" applyBorder="1" applyAlignment="1">
      <alignment horizontal="center" vertical="center"/>
    </xf>
    <xf numFmtId="0" fontId="13" fillId="0" borderId="0" xfId="0" applyFont="1" applyAlignment="1">
      <alignment horizontal="left" vertical="center" wrapText="1"/>
    </xf>
    <xf numFmtId="0" fontId="13" fillId="0" borderId="0" xfId="0" applyFont="1" applyAlignment="1">
      <alignment horizontal="left" vertical="center"/>
    </xf>
    <xf numFmtId="0" fontId="2" fillId="0" borderId="0" xfId="0" applyFont="1" applyAlignment="1">
      <alignment horizontal="left" vertical="center"/>
    </xf>
    <xf numFmtId="0" fontId="1" fillId="0" borderId="0" xfId="0" applyFont="1" applyBorder="1" applyAlignment="1">
      <alignment horizontal="right" vertical="center"/>
    </xf>
    <xf numFmtId="0" fontId="5" fillId="0" borderId="0" xfId="0" applyFont="1" applyFill="1" applyBorder="1" applyAlignment="1">
      <alignment horizontal="center"/>
    </xf>
    <xf numFmtId="0" fontId="76" fillId="0" borderId="0" xfId="0" applyFont="1" applyFill="1" applyBorder="1" applyAlignment="1">
      <alignment horizontal="center"/>
    </xf>
    <xf numFmtId="0" fontId="76" fillId="0" borderId="3" xfId="0" applyFont="1" applyFill="1" applyBorder="1" applyAlignment="1">
      <alignment horizontal="right"/>
    </xf>
    <xf numFmtId="0" fontId="38" fillId="0" borderId="20" xfId="0" applyFont="1" applyFill="1" applyBorder="1" applyAlignment="1">
      <alignment horizontal="center" vertical="center" wrapText="1"/>
    </xf>
    <xf numFmtId="0" fontId="38" fillId="0" borderId="7" xfId="0" applyFont="1" applyFill="1" applyBorder="1" applyAlignment="1">
      <alignment horizontal="center" vertical="center" wrapText="1"/>
    </xf>
    <xf numFmtId="0" fontId="38" fillId="0" borderId="11" xfId="0" applyFont="1" applyFill="1" applyBorder="1" applyAlignment="1">
      <alignment horizontal="center" vertical="center" wrapText="1"/>
    </xf>
    <xf numFmtId="17" fontId="4" fillId="0" borderId="0" xfId="0" applyNumberFormat="1" applyFont="1" applyBorder="1" applyAlignment="1">
      <alignment horizontal="center"/>
    </xf>
    <xf numFmtId="17" fontId="4" fillId="0" borderId="23" xfId="0" applyNumberFormat="1" applyFont="1" applyBorder="1" applyAlignment="1">
      <alignment horizontal="center"/>
    </xf>
    <xf numFmtId="17" fontId="4" fillId="0" borderId="7" xfId="0" applyNumberFormat="1" applyFont="1" applyBorder="1" applyAlignment="1">
      <alignment horizontal="center"/>
    </xf>
    <xf numFmtId="17" fontId="4" fillId="0" borderId="23" xfId="0" applyNumberFormat="1" applyFont="1" applyBorder="1" applyAlignment="1">
      <alignment horizontal="center" wrapText="1"/>
    </xf>
    <xf numFmtId="17" fontId="4" fillId="0" borderId="7" xfId="0" applyNumberFormat="1" applyFont="1" applyBorder="1" applyAlignment="1">
      <alignment horizontal="center" wrapText="1"/>
    </xf>
    <xf numFmtId="0" fontId="30" fillId="0" borderId="38" xfId="0" applyFont="1" applyBorder="1" applyAlignment="1">
      <alignment horizontal="right" vertical="center"/>
    </xf>
    <xf numFmtId="0" fontId="30" fillId="0" borderId="39" xfId="0" applyFont="1" applyBorder="1" applyAlignment="1">
      <alignment horizontal="right" vertical="center"/>
    </xf>
    <xf numFmtId="0" fontId="30" fillId="0" borderId="41" xfId="0" applyFont="1" applyBorder="1" applyAlignment="1">
      <alignment horizontal="right" vertical="center"/>
    </xf>
    <xf numFmtId="0" fontId="40" fillId="0" borderId="12" xfId="0" applyFont="1" applyBorder="1" applyAlignment="1">
      <alignment horizontal="right" vertical="center"/>
    </xf>
    <xf numFmtId="0" fontId="30" fillId="0" borderId="10" xfId="0" applyFont="1" applyBorder="1" applyAlignment="1">
      <alignment horizontal="center" vertical="center"/>
    </xf>
    <xf numFmtId="0" fontId="30" fillId="0" borderId="13" xfId="0" applyFont="1" applyBorder="1" applyAlignment="1">
      <alignment horizontal="center" vertical="center"/>
    </xf>
    <xf numFmtId="0" fontId="30" fillId="0" borderId="22" xfId="0" applyFont="1" applyBorder="1" applyAlignment="1">
      <alignment horizontal="center" vertical="center"/>
    </xf>
    <xf numFmtId="0" fontId="30" fillId="0" borderId="6" xfId="0" applyFont="1" applyBorder="1" applyAlignment="1">
      <alignment horizontal="center" vertical="center"/>
    </xf>
    <xf numFmtId="0" fontId="30" fillId="0" borderId="37" xfId="0" applyFont="1" applyBorder="1" applyAlignment="1">
      <alignment horizontal="center" vertical="center" wrapText="1"/>
    </xf>
    <xf numFmtId="0" fontId="30" fillId="0" borderId="34" xfId="0" applyFont="1" applyBorder="1" applyAlignment="1">
      <alignment horizontal="center" vertical="center" wrapText="1"/>
    </xf>
    <xf numFmtId="0" fontId="30" fillId="0" borderId="37" xfId="0" applyFont="1" applyBorder="1" applyAlignment="1">
      <alignment horizontal="center" vertical="center"/>
    </xf>
    <xf numFmtId="0" fontId="30" fillId="0" borderId="34" xfId="0" applyFont="1" applyBorder="1" applyAlignment="1">
      <alignment horizontal="center" vertical="center"/>
    </xf>
    <xf numFmtId="0" fontId="30" fillId="0" borderId="35" xfId="0" applyFont="1" applyBorder="1" applyAlignment="1">
      <alignment horizontal="center" vertical="center"/>
    </xf>
    <xf numFmtId="0" fontId="30" fillId="0" borderId="27" xfId="0" applyFont="1" applyBorder="1" applyAlignment="1">
      <alignment horizontal="right" vertical="center"/>
    </xf>
    <xf numFmtId="0" fontId="30" fillId="0" borderId="42" xfId="0" applyFont="1" applyBorder="1" applyAlignment="1">
      <alignment horizontal="right" vertical="center"/>
    </xf>
    <xf numFmtId="0" fontId="30" fillId="0" borderId="43" xfId="0" applyFont="1" applyBorder="1" applyAlignment="1">
      <alignment horizontal="right" vertical="center"/>
    </xf>
    <xf numFmtId="0" fontId="7" fillId="0" borderId="94" xfId="0" applyFont="1" applyFill="1" applyBorder="1" applyAlignment="1">
      <alignment horizontal="center" wrapText="1"/>
    </xf>
    <xf numFmtId="0" fontId="7" fillId="0" borderId="93" xfId="0" applyFont="1" applyFill="1" applyBorder="1" applyAlignment="1">
      <alignment horizontal="center" wrapText="1"/>
    </xf>
    <xf numFmtId="0" fontId="7" fillId="0" borderId="97" xfId="0" applyFont="1" applyFill="1" applyBorder="1" applyAlignment="1">
      <alignment horizontal="center" wrapText="1"/>
    </xf>
    <xf numFmtId="168" fontId="14" fillId="0" borderId="10" xfId="2" quotePrefix="1" applyNumberFormat="1" applyFont="1" applyFill="1" applyBorder="1" applyAlignment="1">
      <alignment horizontal="center" wrapText="1"/>
    </xf>
    <xf numFmtId="168" fontId="14" fillId="0" borderId="9" xfId="2" quotePrefix="1" applyNumberFormat="1" applyFont="1" applyFill="1" applyBorder="1" applyAlignment="1">
      <alignment horizontal="center" wrapText="1"/>
    </xf>
    <xf numFmtId="0" fontId="14" fillId="0" borderId="0" xfId="0" applyFont="1" applyBorder="1" applyAlignment="1">
      <alignment horizontal="center" vertical="center"/>
    </xf>
    <xf numFmtId="0" fontId="7" fillId="0" borderId="95" xfId="0" applyFont="1" applyFill="1" applyBorder="1" applyAlignment="1">
      <alignment horizontal="center" wrapText="1"/>
    </xf>
    <xf numFmtId="0" fontId="7" fillId="0" borderId="96" xfId="0" applyFont="1" applyFill="1" applyBorder="1" applyAlignment="1">
      <alignment horizontal="center" wrapText="1"/>
    </xf>
    <xf numFmtId="168" fontId="14" fillId="0" borderId="9" xfId="2" applyNumberFormat="1" applyFont="1" applyFill="1" applyBorder="1" applyAlignment="1">
      <alignment horizontal="center" wrapText="1"/>
    </xf>
    <xf numFmtId="17" fontId="87" fillId="0" borderId="22" xfId="0" applyNumberFormat="1" applyFont="1" applyBorder="1" applyAlignment="1">
      <alignment horizontal="center"/>
    </xf>
    <xf numFmtId="17" fontId="87" fillId="0" borderId="16" xfId="0" applyNumberFormat="1" applyFont="1" applyBorder="1" applyAlignment="1">
      <alignment horizontal="center"/>
    </xf>
    <xf numFmtId="0" fontId="90" fillId="0" borderId="0" xfId="0" applyFont="1" applyFill="1" applyBorder="1" applyAlignment="1">
      <alignment horizontal="center"/>
    </xf>
    <xf numFmtId="0" fontId="92" fillId="0" borderId="0" xfId="0" applyFont="1" applyFill="1" applyBorder="1" applyAlignment="1">
      <alignment horizontal="center"/>
    </xf>
    <xf numFmtId="0" fontId="93" fillId="0" borderId="12" xfId="0" applyFont="1" applyFill="1" applyBorder="1" applyAlignment="1">
      <alignment horizontal="right"/>
    </xf>
    <xf numFmtId="17" fontId="87" fillId="0" borderId="9" xfId="0" applyNumberFormat="1" applyFont="1" applyBorder="1" applyAlignment="1">
      <alignment horizontal="center"/>
    </xf>
    <xf numFmtId="17" fontId="87" fillId="0" borderId="13" xfId="0" applyNumberFormat="1" applyFont="1" applyBorder="1" applyAlignment="1">
      <alignment horizontal="center"/>
    </xf>
    <xf numFmtId="17" fontId="87" fillId="0" borderId="10" xfId="0" applyNumberFormat="1" applyFont="1" applyBorder="1" applyAlignment="1">
      <alignment horizontal="center"/>
    </xf>
    <xf numFmtId="17" fontId="87" fillId="0" borderId="10" xfId="0" applyNumberFormat="1" applyFont="1" applyBorder="1" applyAlignment="1">
      <alignment horizontal="center" wrapText="1"/>
    </xf>
    <xf numFmtId="17" fontId="87" fillId="0" borderId="13" xfId="0" applyNumberFormat="1" applyFont="1" applyBorder="1" applyAlignment="1">
      <alignment horizontal="center" wrapText="1"/>
    </xf>
    <xf numFmtId="0" fontId="76" fillId="0" borderId="5" xfId="0" applyNumberFormat="1" applyFont="1" applyFill="1" applyBorder="1" applyAlignment="1">
      <alignment horizontal="center" vertical="center" wrapText="1"/>
    </xf>
    <xf numFmtId="0" fontId="76" fillId="0" borderId="3" xfId="0" applyNumberFormat="1" applyFont="1" applyFill="1" applyBorder="1" applyAlignment="1">
      <alignment horizontal="center" vertical="center" wrapText="1"/>
    </xf>
    <xf numFmtId="0" fontId="76" fillId="0" borderId="38" xfId="0" applyNumberFormat="1" applyFont="1" applyFill="1" applyBorder="1" applyAlignment="1">
      <alignment horizontal="center" vertical="center" wrapText="1"/>
    </xf>
    <xf numFmtId="0" fontId="76" fillId="0" borderId="46" xfId="0" applyNumberFormat="1" applyFont="1" applyFill="1" applyBorder="1" applyAlignment="1">
      <alignment horizontal="center" vertical="center" wrapText="1"/>
    </xf>
    <xf numFmtId="0" fontId="76" fillId="0" borderId="24" xfId="0" applyNumberFormat="1" applyFont="1" applyFill="1" applyBorder="1" applyAlignment="1">
      <alignment horizontal="center" vertical="center" wrapText="1"/>
    </xf>
    <xf numFmtId="0" fontId="76" fillId="0" borderId="18" xfId="0" applyNumberFormat="1" applyFont="1" applyFill="1" applyBorder="1" applyAlignment="1">
      <alignment horizontal="center" vertical="center" wrapText="1"/>
    </xf>
    <xf numFmtId="0" fontId="75" fillId="0" borderId="0" xfId="0" applyFont="1" applyFill="1" applyBorder="1" applyAlignment="1">
      <alignment horizontal="center"/>
    </xf>
    <xf numFmtId="0" fontId="76" fillId="0" borderId="38" xfId="0" applyFont="1" applyFill="1" applyBorder="1" applyAlignment="1">
      <alignment horizontal="center" vertical="center" wrapText="1"/>
    </xf>
    <xf numFmtId="0" fontId="76" fillId="0" borderId="40" xfId="0" applyFont="1" applyFill="1" applyBorder="1" applyAlignment="1">
      <alignment horizontal="center" vertical="center" wrapText="1"/>
    </xf>
    <xf numFmtId="0" fontId="76" fillId="0" borderId="46" xfId="0" applyFont="1" applyFill="1" applyBorder="1" applyAlignment="1">
      <alignment horizontal="center" vertical="center" wrapText="1"/>
    </xf>
    <xf numFmtId="0" fontId="19" fillId="0" borderId="5" xfId="0" applyFont="1" applyFill="1" applyBorder="1" applyAlignment="1">
      <alignment horizontal="right"/>
    </xf>
    <xf numFmtId="0" fontId="80" fillId="0" borderId="0" xfId="0" applyFont="1" applyAlignment="1">
      <alignment horizontal="left"/>
    </xf>
    <xf numFmtId="0" fontId="76" fillId="0" borderId="5" xfId="0" applyNumberFormat="1" applyFont="1" applyFill="1" applyBorder="1" applyAlignment="1">
      <alignment horizontal="center" wrapText="1"/>
    </xf>
    <xf numFmtId="0" fontId="76" fillId="0" borderId="3" xfId="0" applyNumberFormat="1" applyFont="1" applyFill="1" applyBorder="1" applyAlignment="1">
      <alignment horizontal="center" wrapText="1"/>
    </xf>
    <xf numFmtId="0" fontId="76" fillId="0" borderId="38" xfId="0" applyNumberFormat="1" applyFont="1" applyFill="1" applyBorder="1" applyAlignment="1">
      <alignment horizontal="center" wrapText="1"/>
    </xf>
    <xf numFmtId="0" fontId="76" fillId="0" borderId="46" xfId="0" applyNumberFormat="1" applyFont="1" applyFill="1" applyBorder="1" applyAlignment="1">
      <alignment horizontal="center" wrapText="1"/>
    </xf>
    <xf numFmtId="0" fontId="76" fillId="0" borderId="24" xfId="0" applyNumberFormat="1" applyFont="1" applyFill="1" applyBorder="1" applyAlignment="1">
      <alignment horizontal="center" wrapText="1"/>
    </xf>
    <xf numFmtId="0" fontId="76" fillId="0" borderId="18" xfId="0" applyNumberFormat="1" applyFont="1" applyFill="1" applyBorder="1" applyAlignment="1">
      <alignment horizontal="center" wrapText="1"/>
    </xf>
    <xf numFmtId="0" fontId="76" fillId="0" borderId="20" xfId="0" applyNumberFormat="1" applyFont="1" applyFill="1" applyBorder="1" applyAlignment="1">
      <alignment horizontal="center" wrapText="1"/>
    </xf>
    <xf numFmtId="0" fontId="76" fillId="0" borderId="11" xfId="0" applyNumberFormat="1" applyFont="1" applyFill="1" applyBorder="1" applyAlignment="1">
      <alignment horizontal="center" wrapText="1"/>
    </xf>
    <xf numFmtId="0" fontId="38" fillId="0" borderId="0" xfId="0" applyFont="1" applyFill="1" applyBorder="1" applyAlignment="1">
      <alignment horizontal="center"/>
    </xf>
    <xf numFmtId="0" fontId="50" fillId="0" borderId="3" xfId="0" applyFont="1" applyFill="1" applyBorder="1" applyAlignment="1">
      <alignment horizontal="right"/>
    </xf>
    <xf numFmtId="0" fontId="76" fillId="0" borderId="5" xfId="0" applyFont="1" applyFill="1" applyBorder="1" applyAlignment="1">
      <alignment horizontal="center" vertical="center"/>
    </xf>
    <xf numFmtId="0" fontId="76" fillId="0" borderId="3" xfId="0" applyFont="1" applyFill="1" applyBorder="1" applyAlignment="1">
      <alignment horizontal="center" vertical="center"/>
    </xf>
    <xf numFmtId="17" fontId="50" fillId="0" borderId="2" xfId="0" applyNumberFormat="1" applyFont="1" applyBorder="1" applyAlignment="1">
      <alignment horizontal="center" wrapText="1"/>
    </xf>
    <xf numFmtId="0" fontId="76" fillId="0" borderId="20" xfId="0" applyFont="1" applyFill="1" applyBorder="1" applyAlignment="1">
      <alignment horizontal="center" vertical="center"/>
    </xf>
    <xf numFmtId="0" fontId="76" fillId="0" borderId="11" xfId="0" applyFont="1" applyFill="1" applyBorder="1" applyAlignment="1">
      <alignment horizontal="center" vertical="center"/>
    </xf>
    <xf numFmtId="0" fontId="7" fillId="0" borderId="73" xfId="0" applyFont="1" applyFill="1" applyBorder="1" applyAlignment="1">
      <alignment horizontal="center" vertical="center" wrapText="1"/>
    </xf>
    <xf numFmtId="0" fontId="7" fillId="0" borderId="89" xfId="0" applyFont="1" applyFill="1" applyBorder="1" applyAlignment="1">
      <alignment horizontal="center" vertical="center" wrapText="1"/>
    </xf>
    <xf numFmtId="0" fontId="14" fillId="0" borderId="87" xfId="0" applyFont="1" applyFill="1" applyBorder="1" applyAlignment="1">
      <alignment horizontal="center" vertical="center" wrapText="1"/>
    </xf>
    <xf numFmtId="0" fontId="14" fillId="0" borderId="88" xfId="0" applyFont="1" applyFill="1" applyBorder="1" applyAlignment="1">
      <alignment horizontal="center" vertical="center" wrapText="1"/>
    </xf>
    <xf numFmtId="0" fontId="7" fillId="0" borderId="87" xfId="0" applyFont="1" applyFill="1" applyBorder="1" applyAlignment="1">
      <alignment horizontal="center" vertical="center" wrapText="1"/>
    </xf>
    <xf numFmtId="0" fontId="7" fillId="0" borderId="88" xfId="0" applyFont="1" applyFill="1" applyBorder="1" applyAlignment="1">
      <alignment horizontal="center" vertical="center" wrapText="1"/>
    </xf>
    <xf numFmtId="0" fontId="7" fillId="0" borderId="72"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63" fillId="0" borderId="16" xfId="0" applyFont="1" applyBorder="1" applyAlignment="1">
      <alignment horizontal="right" vertical="center"/>
    </xf>
    <xf numFmtId="0" fontId="93" fillId="0" borderId="0" xfId="0" applyFont="1" applyFill="1" applyBorder="1" applyAlignment="1">
      <alignment horizontal="right"/>
    </xf>
    <xf numFmtId="0" fontId="93" fillId="0" borderId="38" xfId="0" applyFont="1" applyFill="1" applyBorder="1" applyAlignment="1">
      <alignment horizontal="center" vertical="center" wrapText="1"/>
    </xf>
    <xf numFmtId="0" fontId="93" fillId="0" borderId="40" xfId="0" applyFont="1" applyFill="1" applyBorder="1" applyAlignment="1">
      <alignment horizontal="center" vertical="center" wrapText="1"/>
    </xf>
    <xf numFmtId="0" fontId="93" fillId="0" borderId="46" xfId="0" applyFont="1" applyFill="1" applyBorder="1" applyAlignment="1">
      <alignment horizontal="center" vertical="center" wrapText="1"/>
    </xf>
    <xf numFmtId="17" fontId="87" fillId="0" borderId="15" xfId="0" applyNumberFormat="1" applyFont="1" applyBorder="1" applyAlignment="1">
      <alignment horizontal="center"/>
    </xf>
    <xf numFmtId="17" fontId="87" fillId="0" borderId="14" xfId="0" applyNumberFormat="1" applyFont="1" applyBorder="1" applyAlignment="1">
      <alignment horizontal="center"/>
    </xf>
    <xf numFmtId="17" fontId="87" fillId="0" borderId="2" xfId="0" applyNumberFormat="1" applyFont="1" applyBorder="1" applyAlignment="1">
      <alignment horizontal="center"/>
    </xf>
    <xf numFmtId="17" fontId="87" fillId="0" borderId="15" xfId="0" applyNumberFormat="1" applyFont="1" applyBorder="1" applyAlignment="1">
      <alignment horizontal="center" wrapText="1"/>
    </xf>
    <xf numFmtId="0" fontId="2" fillId="0" borderId="16" xfId="0" applyFont="1" applyBorder="1" applyAlignment="1">
      <alignment horizontal="right" vertical="center"/>
    </xf>
    <xf numFmtId="0" fontId="76" fillId="0" borderId="0" xfId="0" applyFont="1" applyFill="1" applyBorder="1" applyAlignment="1">
      <alignment horizontal="right"/>
    </xf>
    <xf numFmtId="43" fontId="84" fillId="0" borderId="14" xfId="2" applyFont="1" applyFill="1" applyBorder="1" applyAlignment="1">
      <alignment horizontal="center"/>
    </xf>
    <xf numFmtId="43" fontId="84" fillId="0" borderId="15" xfId="2" applyFont="1" applyFill="1" applyBorder="1" applyAlignment="1">
      <alignment horizontal="center"/>
    </xf>
    <xf numFmtId="0" fontId="88" fillId="0" borderId="0" xfId="0" applyFont="1" applyAlignment="1">
      <alignment horizontal="center"/>
    </xf>
    <xf numFmtId="43" fontId="89" fillId="0" borderId="0" xfId="2" applyFont="1" applyFill="1" applyBorder="1" applyAlignment="1">
      <alignment horizontal="center" wrapText="1"/>
    </xf>
    <xf numFmtId="43" fontId="83" fillId="0" borderId="3" xfId="2" applyFont="1" applyFill="1" applyBorder="1" applyAlignment="1">
      <alignment horizontal="right" wrapText="1"/>
    </xf>
    <xf numFmtId="0" fontId="87" fillId="0" borderId="38" xfId="0" applyFont="1" applyFill="1" applyBorder="1" applyAlignment="1">
      <alignment horizontal="center" vertical="center"/>
    </xf>
    <xf numFmtId="0" fontId="87" fillId="0" borderId="40" xfId="0" applyFont="1" applyFill="1" applyBorder="1" applyAlignment="1">
      <alignment horizontal="center" vertical="center"/>
    </xf>
    <xf numFmtId="0" fontId="87" fillId="0" borderId="46" xfId="0" applyFont="1" applyFill="1" applyBorder="1" applyAlignment="1">
      <alignment horizontal="center" vertical="center"/>
    </xf>
    <xf numFmtId="43" fontId="84" fillId="0" borderId="2" xfId="2" applyFont="1" applyFill="1" applyBorder="1" applyAlignment="1">
      <alignment horizontal="center"/>
    </xf>
    <xf numFmtId="0" fontId="11" fillId="0" borderId="12" xfId="0" applyFont="1" applyBorder="1" applyAlignment="1">
      <alignment horizontal="right" vertical="center"/>
    </xf>
    <xf numFmtId="0" fontId="11" fillId="0" borderId="0" xfId="0" applyFont="1" applyAlignment="1">
      <alignment horizontal="left" vertical="center" wrapText="1" indent="1"/>
    </xf>
    <xf numFmtId="0" fontId="56" fillId="0" borderId="0" xfId="1" applyFont="1" applyAlignment="1">
      <alignment vertical="center" wrapText="1"/>
    </xf>
    <xf numFmtId="0" fontId="11" fillId="0" borderId="0" xfId="0" applyFont="1" applyAlignment="1">
      <alignment vertical="center" wrapText="1"/>
    </xf>
    <xf numFmtId="0" fontId="11" fillId="0" borderId="0" xfId="0" applyFont="1" applyAlignment="1">
      <alignment horizontal="left" vertical="center" wrapText="1"/>
    </xf>
    <xf numFmtId="0" fontId="11" fillId="0" borderId="0" xfId="0" applyFont="1" applyAlignment="1">
      <alignment vertical="center"/>
    </xf>
    <xf numFmtId="0" fontId="11" fillId="0" borderId="0" xfId="0" applyFont="1" applyAlignment="1">
      <alignment horizontal="center" vertical="center"/>
    </xf>
    <xf numFmtId="0" fontId="11" fillId="0" borderId="12" xfId="0" applyFont="1" applyBorder="1" applyAlignment="1">
      <alignment horizontal="right"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1" xfId="0" applyFont="1" applyBorder="1" applyAlignment="1">
      <alignment horizontal="center" vertical="center" wrapText="1"/>
    </xf>
    <xf numFmtId="165" fontId="10" fillId="0" borderId="26" xfId="2" applyNumberFormat="1" applyFont="1" applyBorder="1" applyAlignment="1">
      <alignment horizontal="center" vertical="center" wrapText="1"/>
    </xf>
    <xf numFmtId="165" fontId="10" fillId="0" borderId="40" xfId="2" applyNumberFormat="1" applyFont="1" applyBorder="1" applyAlignment="1">
      <alignment horizontal="center" vertical="center" wrapText="1"/>
    </xf>
    <xf numFmtId="165" fontId="10" fillId="0" borderId="46" xfId="2" applyNumberFormat="1" applyFont="1" applyBorder="1" applyAlignment="1">
      <alignment horizontal="center" vertical="center" wrapText="1"/>
    </xf>
    <xf numFmtId="165" fontId="10" fillId="0" borderId="10" xfId="2" applyNumberFormat="1" applyFont="1" applyBorder="1" applyAlignment="1">
      <alignment horizontal="center" vertical="center" wrapText="1"/>
    </xf>
    <xf numFmtId="165" fontId="10" fillId="0" borderId="13" xfId="2" applyNumberFormat="1" applyFont="1" applyBorder="1" applyAlignment="1">
      <alignment horizontal="center" vertical="center" wrapText="1"/>
    </xf>
    <xf numFmtId="165" fontId="10" fillId="0" borderId="26" xfId="2" applyNumberFormat="1" applyFont="1" applyBorder="1" applyAlignment="1">
      <alignment horizontal="left" vertical="center" wrapText="1"/>
    </xf>
    <xf numFmtId="165" fontId="10" fillId="0" borderId="40" xfId="2" applyNumberFormat="1" applyFont="1" applyBorder="1" applyAlignment="1">
      <alignment horizontal="left" vertical="center" wrapText="1"/>
    </xf>
    <xf numFmtId="165" fontId="10" fillId="0" borderId="46" xfId="2" applyNumberFormat="1" applyFont="1" applyBorder="1" applyAlignment="1">
      <alignment horizontal="left" vertical="center" wrapText="1"/>
    </xf>
    <xf numFmtId="165" fontId="10" fillId="0" borderId="22" xfId="2" applyNumberFormat="1" applyFont="1" applyBorder="1" applyAlignment="1">
      <alignment horizontal="center" vertical="center" wrapText="1"/>
    </xf>
    <xf numFmtId="165" fontId="10" fillId="0" borderId="23" xfId="2" applyNumberFormat="1" applyFont="1" applyBorder="1" applyAlignment="1">
      <alignment horizontal="center" vertical="center" wrapText="1"/>
    </xf>
    <xf numFmtId="165" fontId="10" fillId="0" borderId="18" xfId="2" applyNumberFormat="1" applyFont="1" applyBorder="1" applyAlignment="1">
      <alignment horizontal="center" vertical="center" wrapText="1"/>
    </xf>
    <xf numFmtId="165" fontId="7" fillId="0" borderId="38" xfId="2" applyNumberFormat="1" applyFont="1" applyBorder="1" applyAlignment="1">
      <alignment horizontal="center" vertical="center" wrapText="1"/>
    </xf>
    <xf numFmtId="165" fontId="7" fillId="0" borderId="46" xfId="2" applyNumberFormat="1" applyFont="1" applyBorder="1" applyAlignment="1">
      <alignment horizontal="center" vertical="center" wrapText="1"/>
    </xf>
    <xf numFmtId="165" fontId="10" fillId="0" borderId="38" xfId="2" applyNumberFormat="1" applyFont="1" applyBorder="1" applyAlignment="1">
      <alignment horizontal="center" vertical="center" wrapText="1"/>
    </xf>
    <xf numFmtId="0" fontId="3" fillId="0" borderId="0" xfId="0" applyFont="1" applyAlignment="1">
      <alignment vertical="center" wrapText="1"/>
    </xf>
    <xf numFmtId="0" fontId="15" fillId="0" borderId="5" xfId="0" applyFont="1" applyBorder="1" applyAlignment="1">
      <alignment horizontal="center" vertical="center" textRotation="90" wrapText="1"/>
    </xf>
    <xf numFmtId="0" fontId="15" fillId="0" borderId="0" xfId="0" applyFont="1" applyBorder="1" applyAlignment="1">
      <alignment horizontal="center" vertical="center" textRotation="90" wrapText="1"/>
    </xf>
    <xf numFmtId="0" fontId="15" fillId="0" borderId="45" xfId="0" applyFont="1" applyBorder="1" applyAlignment="1">
      <alignment horizontal="center" vertical="center" textRotation="90" wrapText="1"/>
    </xf>
    <xf numFmtId="0" fontId="11" fillId="0" borderId="5" xfId="0" applyFont="1" applyBorder="1" applyAlignment="1">
      <alignment horizontal="right" vertical="center" wrapText="1"/>
    </xf>
    <xf numFmtId="0" fontId="10" fillId="0" borderId="7" xfId="0" applyFont="1" applyBorder="1" applyAlignment="1">
      <alignment vertical="center" wrapText="1"/>
    </xf>
    <xf numFmtId="0" fontId="10" fillId="0" borderId="8" xfId="0" applyFont="1" applyBorder="1" applyAlignment="1">
      <alignment vertical="center" wrapText="1"/>
    </xf>
    <xf numFmtId="0" fontId="7" fillId="0" borderId="10" xfId="0" applyFont="1" applyFill="1" applyBorder="1" applyAlignment="1">
      <alignment horizontal="center" wrapText="1"/>
    </xf>
    <xf numFmtId="0" fontId="7" fillId="0" borderId="13" xfId="0" applyFont="1" applyFill="1" applyBorder="1" applyAlignment="1">
      <alignment horizontal="center" wrapText="1"/>
    </xf>
    <xf numFmtId="0" fontId="11" fillId="0" borderId="0" xfId="0" applyFont="1" applyFill="1" applyAlignment="1">
      <alignment vertical="center" wrapText="1"/>
    </xf>
    <xf numFmtId="0" fontId="11" fillId="0" borderId="16" xfId="0" applyFont="1" applyFill="1" applyBorder="1" applyAlignment="1">
      <alignment horizontal="right" vertical="center" wrapText="1"/>
    </xf>
    <xf numFmtId="0" fontId="21" fillId="0" borderId="0" xfId="0" applyFont="1" applyFill="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25" fillId="0" borderId="0" xfId="0" applyFont="1" applyAlignment="1">
      <alignment horizontal="center" vertical="center"/>
    </xf>
    <xf numFmtId="0" fontId="45" fillId="0" borderId="12" xfId="0" applyFont="1" applyBorder="1" applyAlignment="1">
      <alignment horizontal="right" vertical="center"/>
    </xf>
    <xf numFmtId="0" fontId="7" fillId="0" borderId="26" xfId="0" applyFont="1" applyBorder="1" applyAlignment="1">
      <alignment horizontal="center" vertical="center"/>
    </xf>
    <xf numFmtId="0" fontId="31" fillId="0" borderId="16" xfId="0" applyFont="1" applyBorder="1" applyAlignment="1">
      <alignment vertical="center"/>
    </xf>
    <xf numFmtId="0" fontId="10" fillId="0" borderId="16" xfId="0" applyFont="1" applyBorder="1" applyAlignment="1">
      <alignment vertical="center"/>
    </xf>
    <xf numFmtId="0" fontId="96" fillId="0" borderId="0" xfId="0" applyFont="1" applyAlignment="1">
      <alignment horizontal="center" vertical="center"/>
    </xf>
    <xf numFmtId="0" fontId="22" fillId="0" borderId="0" xfId="0" applyFont="1" applyAlignment="1">
      <alignment horizontal="center" vertical="center"/>
    </xf>
    <xf numFmtId="0" fontId="25" fillId="0" borderId="16" xfId="0" applyFont="1" applyBorder="1" applyAlignment="1">
      <alignment horizontal="right" vertical="center"/>
    </xf>
    <xf numFmtId="0" fontId="11" fillId="0" borderId="3" xfId="0" applyFont="1" applyBorder="1" applyAlignment="1">
      <alignment horizontal="right" vertical="center"/>
    </xf>
    <xf numFmtId="0" fontId="10" fillId="0" borderId="14" xfId="0" applyFont="1" applyBorder="1" applyAlignment="1">
      <alignment horizontal="center" vertical="center"/>
    </xf>
    <xf numFmtId="0" fontId="10" fillId="0" borderId="15" xfId="0" applyFont="1" applyBorder="1" applyAlignment="1">
      <alignment horizontal="center" vertical="center"/>
    </xf>
    <xf numFmtId="0" fontId="10" fillId="0" borderId="2" xfId="0" applyFont="1" applyBorder="1" applyAlignment="1">
      <alignment horizontal="center" vertical="center"/>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7" fillId="0" borderId="20"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1" xfId="0" applyFont="1" applyBorder="1" applyAlignment="1">
      <alignment horizontal="center" vertical="center" wrapText="1"/>
    </xf>
    <xf numFmtId="0" fontId="11" fillId="0" borderId="5" xfId="0" applyFont="1" applyBorder="1" applyAlignment="1">
      <alignment horizontal="right" vertical="center" indent="1"/>
    </xf>
    <xf numFmtId="0" fontId="7" fillId="0" borderId="38" xfId="0" applyFont="1" applyBorder="1" applyAlignment="1">
      <alignment horizontal="center" vertical="center" wrapText="1"/>
    </xf>
    <xf numFmtId="0" fontId="7" fillId="0" borderId="40" xfId="0" applyFont="1" applyBorder="1" applyAlignment="1">
      <alignment horizontal="center" vertical="center" wrapText="1"/>
    </xf>
    <xf numFmtId="0" fontId="7" fillId="0" borderId="46" xfId="0" applyFont="1" applyBorder="1" applyAlignment="1">
      <alignment horizontal="center" vertical="center" wrapText="1"/>
    </xf>
    <xf numFmtId="0" fontId="9" fillId="0" borderId="2" xfId="0" applyFont="1" applyBorder="1" applyAlignment="1">
      <alignment horizontal="center" vertical="center"/>
    </xf>
    <xf numFmtId="0" fontId="9"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7" fillId="2" borderId="12" xfId="0" applyFont="1" applyFill="1" applyBorder="1" applyAlignment="1">
      <alignment horizontal="right" vertical="center"/>
    </xf>
    <xf numFmtId="0" fontId="6" fillId="0" borderId="12" xfId="0" applyFont="1" applyBorder="1" applyAlignment="1">
      <alignment vertical="center"/>
    </xf>
    <xf numFmtId="0" fontId="6" fillId="0" borderId="0" xfId="0" applyFont="1" applyAlignment="1">
      <alignment vertical="center"/>
    </xf>
    <xf numFmtId="0" fontId="14" fillId="2" borderId="10" xfId="0" applyFont="1" applyFill="1" applyBorder="1" applyAlignment="1">
      <alignment horizontal="center" vertical="center"/>
    </xf>
    <xf numFmtId="0" fontId="14" fillId="2" borderId="13" xfId="0" applyFont="1" applyFill="1" applyBorder="1" applyAlignment="1">
      <alignment horizontal="center" vertical="center"/>
    </xf>
    <xf numFmtId="0" fontId="3" fillId="0" borderId="16" xfId="0" applyFont="1" applyBorder="1" applyAlignment="1">
      <alignment vertical="center"/>
    </xf>
    <xf numFmtId="0" fontId="15" fillId="0" borderId="0" xfId="0" applyFont="1" applyAlignment="1">
      <alignment vertical="center"/>
    </xf>
    <xf numFmtId="0" fontId="6" fillId="2" borderId="12" xfId="0" applyFont="1" applyFill="1" applyBorder="1" applyAlignment="1">
      <alignment horizontal="right" vertical="center"/>
    </xf>
    <xf numFmtId="0" fontId="11" fillId="0" borderId="0" xfId="0" applyFont="1" applyAlignment="1">
      <alignment horizontal="right" vertical="center"/>
    </xf>
    <xf numFmtId="0" fontId="14" fillId="0" borderId="12" xfId="0" applyFont="1" applyBorder="1" applyAlignment="1">
      <alignment horizontal="center" vertical="center"/>
    </xf>
    <xf numFmtId="0" fontId="14" fillId="2" borderId="22" xfId="0" applyFont="1" applyFill="1" applyBorder="1" applyAlignment="1">
      <alignment horizontal="center" vertical="center"/>
    </xf>
    <xf numFmtId="0" fontId="13" fillId="2" borderId="10" xfId="0" applyFont="1" applyFill="1" applyBorder="1" applyAlignment="1">
      <alignment horizontal="center" vertical="center"/>
    </xf>
    <xf numFmtId="0" fontId="13" fillId="2" borderId="13" xfId="0" applyFont="1" applyFill="1" applyBorder="1" applyAlignment="1">
      <alignment horizontal="center" vertical="center"/>
    </xf>
    <xf numFmtId="0" fontId="4" fillId="2" borderId="0" xfId="0" applyFont="1" applyFill="1" applyBorder="1" applyAlignment="1">
      <alignment horizontal="center" vertical="center"/>
    </xf>
    <xf numFmtId="0" fontId="15" fillId="0" borderId="21" xfId="0" applyFont="1" applyBorder="1" applyAlignment="1">
      <alignment horizontal="center" vertical="center"/>
    </xf>
    <xf numFmtId="0" fontId="1" fillId="0" borderId="12" xfId="0" applyFont="1" applyBorder="1" applyAlignment="1">
      <alignment vertical="center"/>
    </xf>
    <xf numFmtId="0" fontId="38" fillId="0" borderId="12" xfId="0" applyFont="1" applyBorder="1" applyAlignment="1">
      <alignment horizontal="center" vertical="center"/>
    </xf>
    <xf numFmtId="0" fontId="38" fillId="2" borderId="0" xfId="0" applyFont="1" applyFill="1" applyBorder="1" applyAlignment="1">
      <alignment horizontal="right" vertical="center"/>
    </xf>
    <xf numFmtId="0" fontId="46" fillId="0" borderId="0" xfId="0" applyFont="1" applyAlignment="1">
      <alignment horizontal="center" vertical="center"/>
    </xf>
    <xf numFmtId="0" fontId="40" fillId="0" borderId="19" xfId="0" applyFont="1" applyBorder="1" applyAlignment="1">
      <alignment horizontal="right" vertical="center"/>
    </xf>
    <xf numFmtId="0" fontId="7" fillId="0" borderId="48"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59" xfId="0" applyFont="1" applyFill="1" applyBorder="1" applyAlignment="1">
      <alignment horizontal="center"/>
    </xf>
    <xf numFmtId="0" fontId="7" fillId="0" borderId="60" xfId="0" applyFont="1" applyFill="1" applyBorder="1" applyAlignment="1">
      <alignment horizontal="center"/>
    </xf>
    <xf numFmtId="0" fontId="7" fillId="0" borderId="61" xfId="0" applyFont="1" applyFill="1" applyBorder="1" applyAlignment="1">
      <alignment horizontal="center"/>
    </xf>
    <xf numFmtId="0" fontId="7" fillId="0" borderId="79" xfId="0" applyFont="1" applyFill="1" applyBorder="1" applyAlignment="1">
      <alignment horizontal="center"/>
    </xf>
    <xf numFmtId="0" fontId="7" fillId="0" borderId="80" xfId="0" applyFont="1" applyFill="1" applyBorder="1" applyAlignment="1">
      <alignment horizontal="center"/>
    </xf>
    <xf numFmtId="166" fontId="7" fillId="0" borderId="15" xfId="2" quotePrefix="1" applyNumberFormat="1" applyFont="1" applyBorder="1" applyAlignment="1">
      <alignment horizontal="center"/>
    </xf>
    <xf numFmtId="166" fontId="7" fillId="0" borderId="15" xfId="2" applyNumberFormat="1" applyFont="1" applyBorder="1" applyAlignment="1">
      <alignment horizontal="center"/>
    </xf>
    <xf numFmtId="166" fontId="7" fillId="0" borderId="98" xfId="2" quotePrefix="1" applyNumberFormat="1" applyFont="1" applyBorder="1" applyAlignment="1">
      <alignment horizontal="center"/>
    </xf>
    <xf numFmtId="166" fontId="7" fillId="0" borderId="99" xfId="2" applyNumberFormat="1" applyFont="1" applyBorder="1" applyAlignment="1">
      <alignment horizontal="center"/>
    </xf>
    <xf numFmtId="166" fontId="7" fillId="0" borderId="100" xfId="2" applyNumberFormat="1" applyFont="1" applyBorder="1" applyAlignment="1">
      <alignment horizontal="center"/>
    </xf>
    <xf numFmtId="0" fontId="68" fillId="0" borderId="0" xfId="0" applyFont="1" applyFill="1" applyBorder="1" applyAlignment="1">
      <alignment horizontal="left" wrapText="1"/>
    </xf>
    <xf numFmtId="0" fontId="100" fillId="0" borderId="0" xfId="0" applyFont="1" applyFill="1" applyBorder="1" applyAlignment="1">
      <alignment horizontal="left" wrapText="1"/>
    </xf>
    <xf numFmtId="0" fontId="13" fillId="0" borderId="12" xfId="0" applyFont="1" applyBorder="1" applyAlignment="1">
      <alignment horizontal="right" vertical="center"/>
    </xf>
    <xf numFmtId="0" fontId="10" fillId="0" borderId="10" xfId="0" applyFont="1" applyFill="1" applyBorder="1" applyAlignment="1">
      <alignment horizontal="center"/>
    </xf>
    <xf numFmtId="0" fontId="10" fillId="0" borderId="9" xfId="0" applyFont="1" applyFill="1" applyBorder="1" applyAlignment="1">
      <alignment horizontal="center"/>
    </xf>
    <xf numFmtId="0" fontId="10" fillId="0" borderId="13" xfId="0" applyFont="1" applyFill="1" applyBorder="1" applyAlignment="1">
      <alignment horizontal="center"/>
    </xf>
    <xf numFmtId="0" fontId="85" fillId="0" borderId="0" xfId="0" applyFont="1" applyFill="1" applyBorder="1" applyAlignment="1">
      <alignment horizontal="left" wrapText="1"/>
    </xf>
    <xf numFmtId="0" fontId="38" fillId="0" borderId="0" xfId="0" applyFont="1" applyFill="1" applyBorder="1" applyAlignment="1">
      <alignment horizontal="right" vertical="center"/>
    </xf>
    <xf numFmtId="0" fontId="76" fillId="0" borderId="75" xfId="0" applyFont="1" applyFill="1" applyBorder="1" applyAlignment="1">
      <alignment horizontal="center" vertical="center" wrapText="1"/>
    </xf>
    <xf numFmtId="0" fontId="76" fillId="0" borderId="76" xfId="0" applyFont="1" applyFill="1" applyBorder="1" applyAlignment="1">
      <alignment horizontal="center" vertical="center" wrapText="1"/>
    </xf>
    <xf numFmtId="0" fontId="76" fillId="0" borderId="75" xfId="0" applyNumberFormat="1" applyFont="1" applyFill="1" applyBorder="1" applyAlignment="1">
      <alignment horizontal="center" vertical="center" wrapText="1"/>
    </xf>
    <xf numFmtId="0" fontId="76" fillId="0" borderId="76" xfId="0" applyNumberFormat="1" applyFont="1" applyFill="1" applyBorder="1" applyAlignment="1">
      <alignment horizontal="center" vertical="center" wrapText="1"/>
    </xf>
    <xf numFmtId="0" fontId="76" fillId="0" borderId="74" xfId="0" applyNumberFormat="1" applyFont="1" applyFill="1" applyBorder="1" applyAlignment="1">
      <alignment horizontal="center" vertical="center" wrapText="1"/>
    </xf>
    <xf numFmtId="0" fontId="76" fillId="0" borderId="83" xfId="0" applyNumberFormat="1" applyFont="1" applyFill="1" applyBorder="1" applyAlignment="1">
      <alignment horizontal="center" vertical="center" wrapText="1"/>
    </xf>
    <xf numFmtId="0" fontId="25" fillId="0" borderId="0" xfId="0" applyFont="1" applyBorder="1" applyAlignment="1">
      <alignment vertical="center"/>
    </xf>
    <xf numFmtId="0" fontId="14" fillId="0" borderId="6" xfId="0" applyFont="1" applyBorder="1" applyAlignment="1">
      <alignment vertical="center"/>
    </xf>
    <xf numFmtId="0" fontId="14" fillId="0" borderId="17" xfId="0" applyFont="1" applyBorder="1" applyAlignment="1">
      <alignment vertical="center"/>
    </xf>
    <xf numFmtId="16" fontId="14" fillId="0" borderId="10" xfId="0" quotePrefix="1" applyNumberFormat="1" applyFont="1" applyBorder="1" applyAlignment="1">
      <alignment horizontal="center" vertical="center"/>
    </xf>
    <xf numFmtId="16" fontId="14" fillId="0" borderId="32" xfId="0" quotePrefix="1" applyNumberFormat="1" applyFont="1" applyBorder="1" applyAlignment="1">
      <alignment horizontal="center" vertical="center"/>
    </xf>
    <xf numFmtId="0" fontId="14" fillId="0" borderId="47" xfId="0" applyFont="1" applyBorder="1" applyAlignment="1">
      <alignment horizontal="center" vertical="center"/>
    </xf>
    <xf numFmtId="0" fontId="14" fillId="0" borderId="47" xfId="0" quotePrefix="1" applyFont="1" applyBorder="1" applyAlignment="1">
      <alignment horizontal="center" vertical="center"/>
    </xf>
    <xf numFmtId="0" fontId="6" fillId="0" borderId="0" xfId="0" applyFont="1" applyFill="1" applyBorder="1" applyAlignment="1">
      <alignment horizontal="left" vertical="top" wrapText="1"/>
    </xf>
    <xf numFmtId="0" fontId="25" fillId="0" borderId="16" xfId="0" applyFont="1" applyBorder="1" applyAlignment="1">
      <alignment horizontal="right" vertical="center" wrapText="1"/>
    </xf>
    <xf numFmtId="0" fontId="10" fillId="0" borderId="14" xfId="0" applyFont="1" applyFill="1" applyBorder="1" applyAlignment="1">
      <alignment horizontal="center" wrapText="1"/>
    </xf>
    <xf numFmtId="0" fontId="10" fillId="0" borderId="2" xfId="0" applyFont="1" applyFill="1" applyBorder="1" applyAlignment="1">
      <alignment horizontal="center" wrapText="1"/>
    </xf>
    <xf numFmtId="0" fontId="10" fillId="0" borderId="15" xfId="0" applyFont="1" applyFill="1" applyBorder="1" applyAlignment="1">
      <alignment horizontal="center" wrapText="1"/>
    </xf>
    <xf numFmtId="0" fontId="6" fillId="0" borderId="19" xfId="0" applyFont="1" applyBorder="1" applyAlignment="1">
      <alignment horizontal="right" vertical="center"/>
    </xf>
    <xf numFmtId="0" fontId="14" fillId="0" borderId="28" xfId="0" applyFont="1" applyBorder="1" applyAlignment="1">
      <alignment horizontal="center" vertical="center"/>
    </xf>
    <xf numFmtId="0" fontId="14" fillId="0" borderId="19" xfId="0" applyFont="1" applyBorder="1" applyAlignment="1">
      <alignment horizontal="center" vertical="center"/>
    </xf>
    <xf numFmtId="0" fontId="19" fillId="0" borderId="28" xfId="0" applyFont="1" applyBorder="1" applyAlignment="1">
      <alignment horizontal="center" vertical="center"/>
    </xf>
    <xf numFmtId="0" fontId="19" fillId="0" borderId="12" xfId="0" applyFont="1" applyBorder="1" applyAlignment="1">
      <alignment horizontal="center" vertical="center"/>
    </xf>
    <xf numFmtId="0" fontId="15" fillId="0" borderId="12" xfId="0" applyFont="1" applyBorder="1" applyAlignment="1">
      <alignment horizontal="right" vertical="center"/>
    </xf>
    <xf numFmtId="0" fontId="15" fillId="0" borderId="8" xfId="0" applyFont="1" applyBorder="1" applyAlignment="1">
      <alignment horizontal="right" vertical="center"/>
    </xf>
    <xf numFmtId="0" fontId="7" fillId="0" borderId="86" xfId="0" applyFont="1" applyFill="1" applyBorder="1" applyAlignment="1">
      <alignment horizontal="center" vertical="center" wrapText="1"/>
    </xf>
    <xf numFmtId="0" fontId="7" fillId="0" borderId="49" xfId="0" applyFont="1" applyFill="1" applyBorder="1" applyAlignment="1">
      <alignment horizontal="center" vertical="center" wrapText="1"/>
    </xf>
    <xf numFmtId="0" fontId="19" fillId="0" borderId="0" xfId="0" applyFont="1" applyAlignment="1">
      <alignment vertical="center"/>
    </xf>
    <xf numFmtId="0" fontId="20" fillId="0" borderId="16" xfId="0" applyFont="1" applyBorder="1" applyAlignment="1">
      <alignment horizontal="right" vertical="center"/>
    </xf>
    <xf numFmtId="0" fontId="3" fillId="0" borderId="0" xfId="0" applyFont="1" applyAlignment="1">
      <alignment vertical="center"/>
    </xf>
    <xf numFmtId="0" fontId="16" fillId="0" borderId="0" xfId="0" applyFont="1" applyAlignment="1">
      <alignment horizontal="right" vertical="center"/>
    </xf>
    <xf numFmtId="0" fontId="6" fillId="0" borderId="0" xfId="0" applyFont="1" applyAlignment="1">
      <alignment horizontal="left" vertical="center"/>
    </xf>
    <xf numFmtId="0" fontId="13" fillId="0" borderId="12" xfId="0" applyFont="1" applyBorder="1" applyAlignment="1">
      <alignment horizontal="center" vertical="center"/>
    </xf>
    <xf numFmtId="0" fontId="3" fillId="0" borderId="12" xfId="0" applyFont="1" applyBorder="1" applyAlignment="1">
      <alignment vertical="center"/>
    </xf>
    <xf numFmtId="0" fontId="11" fillId="0" borderId="0" xfId="0" applyFont="1" applyAlignment="1">
      <alignment horizontal="justify" vertical="center"/>
    </xf>
    <xf numFmtId="0" fontId="38" fillId="0" borderId="16" xfId="0" applyFont="1" applyBorder="1" applyAlignment="1">
      <alignment horizontal="center" vertical="center"/>
    </xf>
    <xf numFmtId="0" fontId="38" fillId="0" borderId="19" xfId="0" applyFont="1" applyBorder="1" applyAlignment="1">
      <alignment horizontal="center" vertical="center"/>
    </xf>
    <xf numFmtId="0" fontId="13" fillId="0" borderId="28" xfId="0" applyFont="1" applyBorder="1" applyAlignment="1">
      <alignment vertical="center"/>
    </xf>
    <xf numFmtId="0" fontId="1" fillId="0" borderId="16" xfId="0" applyFont="1" applyBorder="1" applyAlignment="1">
      <alignment vertical="center"/>
    </xf>
    <xf numFmtId="0" fontId="3" fillId="0" borderId="0" xfId="0" applyFont="1" applyAlignment="1">
      <alignment vertical="top"/>
    </xf>
    <xf numFmtId="0" fontId="13" fillId="0" borderId="0" xfId="0" applyFont="1" applyAlignment="1">
      <alignment vertical="center"/>
    </xf>
    <xf numFmtId="0" fontId="13" fillId="0" borderId="12" xfId="0" applyFont="1" applyBorder="1" applyAlignment="1">
      <alignment horizontal="left" vertical="center"/>
    </xf>
    <xf numFmtId="0" fontId="13" fillId="0" borderId="16" xfId="0" applyFont="1" applyBorder="1" applyAlignment="1">
      <alignment horizontal="right" vertical="center"/>
    </xf>
    <xf numFmtId="0" fontId="13" fillId="0" borderId="16" xfId="0" applyFont="1" applyBorder="1" applyAlignment="1">
      <alignment vertical="center" wrapText="1"/>
    </xf>
    <xf numFmtId="0" fontId="12" fillId="0" borderId="0" xfId="0" applyFont="1" applyAlignment="1">
      <alignment horizontal="center" vertical="center" wrapText="1"/>
    </xf>
    <xf numFmtId="0" fontId="14" fillId="0" borderId="16" xfId="0" applyFont="1" applyBorder="1" applyAlignment="1">
      <alignment horizontal="center" vertical="center" wrapText="1"/>
    </xf>
    <xf numFmtId="0" fontId="14" fillId="0" borderId="12" xfId="0" applyFont="1" applyBorder="1" applyAlignment="1">
      <alignment horizontal="center" vertical="center" wrapText="1"/>
    </xf>
    <xf numFmtId="0" fontId="13" fillId="0" borderId="0" xfId="0" applyFont="1" applyAlignment="1">
      <alignment vertical="center" wrapText="1"/>
    </xf>
    <xf numFmtId="0" fontId="13" fillId="0" borderId="12" xfId="0" applyFont="1" applyBorder="1" applyAlignment="1">
      <alignment vertical="center" wrapText="1"/>
    </xf>
    <xf numFmtId="0" fontId="13" fillId="0" borderId="16" xfId="0" applyFont="1" applyBorder="1" applyAlignment="1">
      <alignment horizontal="right" vertical="center" wrapText="1"/>
    </xf>
    <xf numFmtId="0" fontId="13" fillId="0" borderId="0" xfId="0" applyFont="1" applyAlignment="1">
      <alignment horizontal="center" vertical="center"/>
    </xf>
    <xf numFmtId="0" fontId="15" fillId="0" borderId="90" xfId="0" applyFont="1" applyBorder="1" applyAlignment="1">
      <alignment horizontal="center" vertical="center"/>
    </xf>
    <xf numFmtId="0" fontId="15" fillId="0" borderId="40" xfId="0" applyFont="1" applyBorder="1" applyAlignment="1">
      <alignment horizontal="center" vertical="center"/>
    </xf>
    <xf numFmtId="0" fontId="15" fillId="0" borderId="39" xfId="0" applyFont="1" applyBorder="1" applyAlignment="1">
      <alignment horizontal="center" vertical="center"/>
    </xf>
    <xf numFmtId="0" fontId="14" fillId="0" borderId="0" xfId="0" applyFont="1" applyAlignment="1">
      <alignment vertical="center"/>
    </xf>
    <xf numFmtId="43" fontId="69" fillId="0" borderId="0" xfId="2" applyNumberFormat="1" applyFont="1" applyAlignment="1">
      <alignment vertical="center"/>
    </xf>
    <xf numFmtId="0" fontId="13" fillId="0" borderId="5" xfId="0" applyFont="1" applyBorder="1" applyAlignment="1">
      <alignment horizontal="right" vertical="center"/>
    </xf>
    <xf numFmtId="15" fontId="2" fillId="0" borderId="23" xfId="0" applyNumberFormat="1" applyFont="1" applyBorder="1" applyAlignment="1">
      <alignment horizontal="center" vertical="center"/>
    </xf>
    <xf numFmtId="15" fontId="2" fillId="0" borderId="0" xfId="0" applyNumberFormat="1" applyFont="1" applyBorder="1" applyAlignment="1">
      <alignment horizontal="center" vertical="center"/>
    </xf>
    <xf numFmtId="43" fontId="2" fillId="0" borderId="0" xfId="2" applyNumberFormat="1" applyFont="1" applyBorder="1" applyAlignment="1">
      <alignment horizontal="center" vertical="center"/>
    </xf>
    <xf numFmtId="2" fontId="2" fillId="0" borderId="0" xfId="0" applyNumberFormat="1" applyFont="1" applyBorder="1" applyAlignment="1">
      <alignment horizontal="center" vertical="center"/>
    </xf>
    <xf numFmtId="2" fontId="2" fillId="0" borderId="7" xfId="0" applyNumberFormat="1" applyFont="1" applyBorder="1" applyAlignment="1">
      <alignment horizontal="center" vertical="center"/>
    </xf>
    <xf numFmtId="15" fontId="7" fillId="0" borderId="15" xfId="0" applyNumberFormat="1" applyFont="1" applyBorder="1" applyAlignment="1">
      <alignment horizontal="left" vertical="center"/>
    </xf>
    <xf numFmtId="15" fontId="7" fillId="0" borderId="5" xfId="0" applyNumberFormat="1" applyFont="1" applyBorder="1" applyAlignment="1">
      <alignment horizontal="left" vertical="center"/>
    </xf>
    <xf numFmtId="15" fontId="7" fillId="0" borderId="20" xfId="0" applyNumberFormat="1" applyFont="1" applyBorder="1" applyAlignment="1">
      <alignment horizontal="left" vertical="center"/>
    </xf>
    <xf numFmtId="15" fontId="2" fillId="0" borderId="0" xfId="0" applyNumberFormat="1" applyFont="1" applyBorder="1" applyAlignment="1">
      <alignment horizontal="left" vertical="center"/>
    </xf>
    <xf numFmtId="15" fontId="2" fillId="0" borderId="7" xfId="0" applyNumberFormat="1" applyFont="1" applyBorder="1" applyAlignment="1">
      <alignment horizontal="left" vertical="center"/>
    </xf>
    <xf numFmtId="15" fontId="2" fillId="0" borderId="3" xfId="0" applyNumberFormat="1" applyFont="1" applyBorder="1" applyAlignment="1">
      <alignment horizontal="left" vertical="center" wrapText="1"/>
    </xf>
    <xf numFmtId="15" fontId="2" fillId="0" borderId="3" xfId="0" applyNumberFormat="1" applyFont="1" applyBorder="1" applyAlignment="1">
      <alignment horizontal="left" vertical="center"/>
    </xf>
    <xf numFmtId="15" fontId="2" fillId="0" borderId="11" xfId="0" applyNumberFormat="1" applyFont="1" applyBorder="1" applyAlignment="1">
      <alignment horizontal="left" vertical="center"/>
    </xf>
    <xf numFmtId="0" fontId="2" fillId="0" borderId="18" xfId="0" applyFont="1" applyBorder="1" applyAlignment="1">
      <alignment vertical="center"/>
    </xf>
    <xf numFmtId="0" fontId="2" fillId="0" borderId="3" xfId="0" applyFont="1" applyBorder="1" applyAlignment="1">
      <alignment vertical="center"/>
    </xf>
    <xf numFmtId="0" fontId="2" fillId="0" borderId="29" xfId="0" applyFont="1" applyBorder="1" applyAlignment="1">
      <alignment vertical="center"/>
    </xf>
    <xf numFmtId="2" fontId="2" fillId="0" borderId="54" xfId="0" applyNumberFormat="1" applyFont="1" applyBorder="1" applyAlignment="1">
      <alignment horizontal="center" vertical="center"/>
    </xf>
    <xf numFmtId="2" fontId="2" fillId="0" borderId="3" xfId="0" applyNumberFormat="1" applyFont="1" applyBorder="1" applyAlignment="1">
      <alignment horizontal="center" vertical="center"/>
    </xf>
    <xf numFmtId="2" fontId="2" fillId="0" borderId="29" xfId="0" applyNumberFormat="1" applyFont="1" applyBorder="1" applyAlignment="1">
      <alignment horizontal="center" vertical="center"/>
    </xf>
    <xf numFmtId="2" fontId="2" fillId="0" borderId="11" xfId="0" applyNumberFormat="1" applyFont="1" applyBorder="1" applyAlignment="1">
      <alignment horizontal="center" vertical="center"/>
    </xf>
    <xf numFmtId="0" fontId="7" fillId="0" borderId="14" xfId="0" applyFont="1" applyBorder="1" applyAlignment="1">
      <alignment vertical="center"/>
    </xf>
    <xf numFmtId="0" fontId="7" fillId="0" borderId="2" xfId="0" applyFont="1" applyBorder="1" applyAlignment="1">
      <alignment vertical="center"/>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30" xfId="0" applyFont="1" applyBorder="1" applyAlignment="1">
      <alignment vertical="center" wrapText="1"/>
    </xf>
    <xf numFmtId="0" fontId="7" fillId="0" borderId="33"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4" xfId="0" applyFont="1" applyBorder="1" applyAlignment="1">
      <alignment horizontal="center" vertical="center" wrapText="1"/>
    </xf>
    <xf numFmtId="15" fontId="2" fillId="0" borderId="24" xfId="0" applyNumberFormat="1" applyFont="1" applyBorder="1" applyAlignment="1">
      <alignment horizontal="center" vertical="center" wrapText="1"/>
    </xf>
    <xf numFmtId="15" fontId="2" fillId="0" borderId="20" xfId="0" applyNumberFormat="1" applyFont="1" applyBorder="1" applyAlignment="1">
      <alignment horizontal="center" vertical="center" wrapText="1"/>
    </xf>
    <xf numFmtId="15" fontId="2" fillId="0" borderId="23" xfId="0" applyNumberFormat="1" applyFont="1" applyBorder="1" applyAlignment="1">
      <alignment horizontal="center" vertical="center" wrapText="1"/>
    </xf>
    <xf numFmtId="15" fontId="2" fillId="0" borderId="7" xfId="0" applyNumberFormat="1" applyFont="1" applyBorder="1" applyAlignment="1">
      <alignment horizontal="center" vertical="center" wrapText="1"/>
    </xf>
    <xf numFmtId="15" fontId="2" fillId="0" borderId="18" xfId="0" applyNumberFormat="1" applyFont="1" applyBorder="1" applyAlignment="1">
      <alignment horizontal="center" vertical="center" wrapText="1"/>
    </xf>
    <xf numFmtId="15" fontId="2" fillId="0" borderId="11" xfId="0" applyNumberFormat="1" applyFont="1" applyBorder="1" applyAlignment="1">
      <alignment horizontal="center" vertical="center" wrapText="1"/>
    </xf>
    <xf numFmtId="0" fontId="2" fillId="0" borderId="24" xfId="0" applyFont="1" applyBorder="1" applyAlignment="1">
      <alignment vertical="center"/>
    </xf>
    <xf numFmtId="0" fontId="2" fillId="0" borderId="5" xfId="0" applyFont="1" applyBorder="1" applyAlignment="1">
      <alignment vertical="center"/>
    </xf>
    <xf numFmtId="0" fontId="2" fillId="0" borderId="20" xfId="0" applyFont="1" applyBorder="1" applyAlignment="1">
      <alignment vertical="center"/>
    </xf>
    <xf numFmtId="2" fontId="2" fillId="0" borderId="24" xfId="0" applyNumberFormat="1" applyFont="1" applyBorder="1" applyAlignment="1">
      <alignment horizontal="center" vertical="center"/>
    </xf>
    <xf numFmtId="2" fontId="2" fillId="0" borderId="5" xfId="0" applyNumberFormat="1" applyFont="1" applyBorder="1" applyAlignment="1">
      <alignment horizontal="center" vertical="center"/>
    </xf>
    <xf numFmtId="2" fontId="2" fillId="0" borderId="51" xfId="0" applyNumberFormat="1" applyFont="1" applyBorder="1" applyAlignment="1">
      <alignment horizontal="center" vertical="center"/>
    </xf>
    <xf numFmtId="2" fontId="2" fillId="0" borderId="52" xfId="0" applyNumberFormat="1" applyFont="1" applyBorder="1" applyAlignment="1">
      <alignment horizontal="center" vertical="center"/>
    </xf>
    <xf numFmtId="2" fontId="2" fillId="0" borderId="20" xfId="0" applyNumberFormat="1" applyFont="1" applyBorder="1" applyAlignment="1">
      <alignment horizontal="center" vertical="center"/>
    </xf>
    <xf numFmtId="0" fontId="2" fillId="0" borderId="24" xfId="0" applyFont="1" applyBorder="1" applyAlignment="1">
      <alignment vertical="center" wrapText="1"/>
    </xf>
    <xf numFmtId="0" fontId="2" fillId="0" borderId="5" xfId="0" applyFont="1" applyBorder="1" applyAlignment="1">
      <alignment vertical="center" wrapText="1"/>
    </xf>
    <xf numFmtId="0" fontId="2" fillId="0" borderId="20" xfId="0" applyFont="1" applyBorder="1" applyAlignment="1">
      <alignment vertical="center" wrapText="1"/>
    </xf>
    <xf numFmtId="2" fontId="2" fillId="0" borderId="24" xfId="0" applyNumberFormat="1" applyFont="1" applyBorder="1" applyAlignment="1">
      <alignment horizontal="center" vertical="center" wrapText="1"/>
    </xf>
    <xf numFmtId="2" fontId="2" fillId="0" borderId="5" xfId="0" applyNumberFormat="1" applyFont="1" applyBorder="1" applyAlignment="1">
      <alignment horizontal="center" vertical="center" wrapText="1"/>
    </xf>
    <xf numFmtId="2" fontId="2" fillId="0" borderId="51" xfId="0" applyNumberFormat="1" applyFont="1" applyBorder="1" applyAlignment="1">
      <alignment horizontal="center" vertical="center" wrapText="1"/>
    </xf>
    <xf numFmtId="2" fontId="2" fillId="0" borderId="52" xfId="0" applyNumberFormat="1" applyFont="1" applyBorder="1" applyAlignment="1">
      <alignment horizontal="center" vertical="center" wrapText="1"/>
    </xf>
    <xf numFmtId="43" fontId="2" fillId="0" borderId="7" xfId="2" applyNumberFormat="1" applyFont="1" applyBorder="1" applyAlignment="1">
      <alignment horizontal="center" vertical="center"/>
    </xf>
    <xf numFmtId="0" fontId="7" fillId="0" borderId="24" xfId="0" applyFont="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11" xfId="0" applyFont="1" applyBorder="1" applyAlignment="1">
      <alignment horizontal="center" vertical="center"/>
    </xf>
    <xf numFmtId="0" fontId="7" fillId="0" borderId="38" xfId="0" applyFont="1" applyBorder="1" applyAlignment="1">
      <alignment vertical="center" wrapText="1"/>
    </xf>
    <xf numFmtId="0" fontId="7" fillId="0" borderId="46" xfId="0" applyFont="1" applyBorder="1" applyAlignment="1">
      <alignment vertical="center" wrapText="1"/>
    </xf>
    <xf numFmtId="0" fontId="7" fillId="0" borderId="24" xfId="0" applyFont="1" applyBorder="1" applyAlignment="1">
      <alignment vertical="center" wrapText="1"/>
    </xf>
    <xf numFmtId="0" fontId="7" fillId="0" borderId="20" xfId="0" applyFont="1" applyBorder="1" applyAlignment="1">
      <alignment vertical="center" wrapText="1"/>
    </xf>
    <xf numFmtId="0" fontId="7" fillId="0" borderId="18" xfId="0" applyFont="1" applyBorder="1" applyAlignment="1">
      <alignment vertical="center" wrapText="1"/>
    </xf>
    <xf numFmtId="0" fontId="7" fillId="0" borderId="11" xfId="0" applyFont="1" applyBorder="1" applyAlignment="1">
      <alignment vertical="center" wrapText="1"/>
    </xf>
    <xf numFmtId="0" fontId="7" fillId="0" borderId="14" xfId="0" applyFont="1" applyBorder="1" applyAlignment="1">
      <alignment horizontal="center" vertical="center"/>
    </xf>
    <xf numFmtId="0" fontId="7" fillId="0" borderId="15" xfId="0" applyFont="1" applyBorder="1" applyAlignment="1">
      <alignment horizontal="center" vertical="center"/>
    </xf>
    <xf numFmtId="0" fontId="2" fillId="0" borderId="23" xfId="0" applyFont="1" applyBorder="1" applyAlignment="1">
      <alignment vertical="center"/>
    </xf>
    <xf numFmtId="0" fontId="2" fillId="0" borderId="0" xfId="0" applyFont="1" applyBorder="1" applyAlignment="1">
      <alignment vertical="center"/>
    </xf>
    <xf numFmtId="0" fontId="2" fillId="0" borderId="50" xfId="0" applyFont="1" applyBorder="1" applyAlignment="1">
      <alignment vertical="center"/>
    </xf>
    <xf numFmtId="2" fontId="2" fillId="0" borderId="53" xfId="0" applyNumberFormat="1" applyFont="1" applyBorder="1" applyAlignment="1">
      <alignment horizontal="center" vertical="center"/>
    </xf>
    <xf numFmtId="2" fontId="2" fillId="0" borderId="0" xfId="0" applyNumberFormat="1" applyFont="1" applyAlignment="1">
      <alignment horizontal="center" vertical="center"/>
    </xf>
    <xf numFmtId="2" fontId="2" fillId="0" borderId="50" xfId="0" applyNumberFormat="1" applyFont="1" applyBorder="1" applyAlignment="1">
      <alignment horizontal="center" vertical="center"/>
    </xf>
    <xf numFmtId="2" fontId="2" fillId="0" borderId="23" xfId="0" applyNumberFormat="1" applyFont="1" applyBorder="1" applyAlignment="1">
      <alignment horizontal="center" vertical="center"/>
    </xf>
    <xf numFmtId="0" fontId="7" fillId="0" borderId="15" xfId="0" applyFont="1" applyBorder="1" applyAlignment="1">
      <alignment vertical="center"/>
    </xf>
    <xf numFmtId="2" fontId="2" fillId="0" borderId="20" xfId="0" applyNumberFormat="1" applyFont="1" applyBorder="1" applyAlignment="1">
      <alignment horizontal="center" vertical="center" wrapText="1"/>
    </xf>
    <xf numFmtId="0" fontId="2" fillId="0" borderId="23" xfId="0" applyFont="1" applyBorder="1" applyAlignment="1">
      <alignment vertical="center" wrapText="1"/>
    </xf>
    <xf numFmtId="0" fontId="2" fillId="0" borderId="0" xfId="0" applyFont="1" applyAlignment="1">
      <alignment vertical="center" wrapText="1"/>
    </xf>
    <xf numFmtId="0" fontId="2" fillId="0" borderId="7" xfId="0" applyFont="1" applyBorder="1" applyAlignment="1">
      <alignment vertical="center" wrapText="1"/>
    </xf>
    <xf numFmtId="2" fontId="2" fillId="0" borderId="23" xfId="0" applyNumberFormat="1" applyFont="1" applyBorder="1" applyAlignment="1">
      <alignment horizontal="center" vertical="center" wrapText="1"/>
    </xf>
    <xf numFmtId="2" fontId="2" fillId="0" borderId="0" xfId="0" applyNumberFormat="1" applyFont="1" applyAlignment="1">
      <alignment horizontal="center" vertical="center" wrapText="1"/>
    </xf>
    <xf numFmtId="2" fontId="2" fillId="0" borderId="50" xfId="0" applyNumberFormat="1" applyFont="1" applyBorder="1" applyAlignment="1">
      <alignment horizontal="center" vertical="center" wrapText="1"/>
    </xf>
    <xf numFmtId="2" fontId="2" fillId="0" borderId="53" xfId="0" applyNumberFormat="1" applyFont="1" applyBorder="1" applyAlignment="1">
      <alignment horizontal="center" vertical="center" wrapText="1"/>
    </xf>
    <xf numFmtId="2" fontId="2" fillId="0" borderId="7" xfId="0" applyNumberFormat="1" applyFont="1" applyBorder="1" applyAlignment="1">
      <alignment horizontal="center" vertical="center" wrapText="1"/>
    </xf>
    <xf numFmtId="0" fontId="14" fillId="0" borderId="38" xfId="0" applyFont="1" applyBorder="1" applyAlignment="1">
      <alignment horizontal="center" vertical="center" wrapText="1"/>
    </xf>
    <xf numFmtId="0" fontId="14" fillId="0" borderId="46" xfId="0" applyFont="1" applyBorder="1" applyAlignment="1">
      <alignment horizontal="center" vertical="center" wrapText="1"/>
    </xf>
    <xf numFmtId="0" fontId="13" fillId="0" borderId="14" xfId="0" applyFont="1" applyBorder="1" applyAlignment="1">
      <alignment vertical="center" wrapText="1"/>
    </xf>
    <xf numFmtId="0" fontId="13" fillId="0" borderId="15" xfId="0" applyFont="1" applyBorder="1" applyAlignment="1">
      <alignment vertical="center" wrapText="1"/>
    </xf>
    <xf numFmtId="0" fontId="13" fillId="0" borderId="2" xfId="0" applyFont="1" applyBorder="1" applyAlignment="1">
      <alignment vertic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13" fillId="0" borderId="2" xfId="0" applyFont="1" applyBorder="1" applyAlignment="1">
      <alignment horizontal="center" vertical="center"/>
    </xf>
    <xf numFmtId="0" fontId="2" fillId="0" borderId="18" xfId="0" applyFont="1" applyBorder="1" applyAlignment="1">
      <alignment vertical="center" wrapText="1"/>
    </xf>
    <xf numFmtId="0" fontId="2" fillId="0" borderId="3" xfId="0" applyFont="1" applyBorder="1" applyAlignment="1">
      <alignment vertical="center" wrapText="1"/>
    </xf>
    <xf numFmtId="0" fontId="2" fillId="0" borderId="11" xfId="0" applyFont="1" applyBorder="1" applyAlignment="1">
      <alignment vertical="center" wrapText="1"/>
    </xf>
    <xf numFmtId="2" fontId="2" fillId="0" borderId="18" xfId="0" applyNumberFormat="1" applyFont="1" applyBorder="1" applyAlignment="1">
      <alignment horizontal="center" vertical="center" wrapText="1"/>
    </xf>
    <xf numFmtId="2" fontId="2" fillId="0" borderId="3" xfId="0" applyNumberFormat="1" applyFont="1" applyBorder="1" applyAlignment="1">
      <alignment horizontal="center" vertical="center" wrapText="1"/>
    </xf>
    <xf numFmtId="2" fontId="2" fillId="0" borderId="29" xfId="0" applyNumberFormat="1" applyFont="1" applyBorder="1" applyAlignment="1">
      <alignment horizontal="center" vertical="center" wrapText="1"/>
    </xf>
    <xf numFmtId="2" fontId="2" fillId="0" borderId="54" xfId="0" applyNumberFormat="1" applyFont="1" applyBorder="1" applyAlignment="1">
      <alignment horizontal="center" vertical="center" wrapText="1"/>
    </xf>
    <xf numFmtId="2" fontId="2" fillId="0" borderId="11" xfId="0" applyNumberFormat="1" applyFont="1" applyBorder="1" applyAlignment="1">
      <alignment horizontal="center" vertical="center" wrapText="1"/>
    </xf>
    <xf numFmtId="0" fontId="14" fillId="0" borderId="15" xfId="0" applyFont="1" applyBorder="1" applyAlignment="1">
      <alignment vertical="center"/>
    </xf>
    <xf numFmtId="0" fontId="30" fillId="0" borderId="38" xfId="0" applyFont="1" applyBorder="1" applyAlignment="1">
      <alignment horizontal="center" vertical="center" wrapText="1"/>
    </xf>
    <xf numFmtId="0" fontId="30" fillId="0" borderId="46" xfId="0" applyFont="1" applyBorder="1" applyAlignment="1">
      <alignment horizontal="center" vertical="center" wrapText="1"/>
    </xf>
    <xf numFmtId="0" fontId="14" fillId="0" borderId="24"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20" xfId="0" applyFont="1" applyBorder="1" applyAlignment="1">
      <alignment horizontal="center" vertical="center" wrapText="1"/>
    </xf>
    <xf numFmtId="0" fontId="14" fillId="0" borderId="18"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1" xfId="0" applyFont="1" applyBorder="1" applyAlignment="1">
      <alignment horizontal="center" vertical="center" wrapText="1"/>
    </xf>
    <xf numFmtId="0" fontId="13" fillId="0" borderId="38" xfId="0" applyFont="1" applyBorder="1" applyAlignment="1">
      <alignment horizontal="center" vertical="center"/>
    </xf>
    <xf numFmtId="0" fontId="13" fillId="0" borderId="40" xfId="0" applyFont="1" applyBorder="1" applyAlignment="1">
      <alignment horizontal="center" vertical="center"/>
    </xf>
    <xf numFmtId="0" fontId="13" fillId="0" borderId="46" xfId="0" applyFont="1" applyBorder="1" applyAlignment="1">
      <alignment horizontal="center" vertical="center"/>
    </xf>
    <xf numFmtId="0" fontId="13" fillId="0" borderId="24" xfId="0" applyFont="1" applyBorder="1" applyAlignment="1">
      <alignment vertical="center" wrapText="1"/>
    </xf>
    <xf numFmtId="0" fontId="13" fillId="0" borderId="5" xfId="0" applyFont="1" applyBorder="1" applyAlignment="1">
      <alignment vertical="center" wrapText="1"/>
    </xf>
    <xf numFmtId="0" fontId="13" fillId="0" borderId="20" xfId="0" applyFont="1" applyBorder="1" applyAlignment="1">
      <alignment vertical="center" wrapText="1"/>
    </xf>
    <xf numFmtId="0" fontId="13" fillId="0" borderId="23" xfId="0" applyFont="1" applyBorder="1" applyAlignment="1">
      <alignment vertical="center" wrapText="1"/>
    </xf>
    <xf numFmtId="0" fontId="13" fillId="0" borderId="7" xfId="0" applyFont="1" applyBorder="1" applyAlignment="1">
      <alignment vertical="center" wrapText="1"/>
    </xf>
    <xf numFmtId="0" fontId="13" fillId="0" borderId="18" xfId="0" applyFont="1" applyBorder="1" applyAlignment="1">
      <alignment vertical="center" wrapText="1"/>
    </xf>
    <xf numFmtId="0" fontId="13" fillId="0" borderId="3" xfId="0" applyFont="1" applyBorder="1" applyAlignment="1">
      <alignment vertical="center" wrapText="1"/>
    </xf>
    <xf numFmtId="0" fontId="13" fillId="0" borderId="11" xfId="0" applyFont="1" applyBorder="1" applyAlignment="1">
      <alignment vertical="center" wrapText="1"/>
    </xf>
    <xf numFmtId="15" fontId="13" fillId="0" borderId="38" xfId="0" applyNumberFormat="1" applyFont="1" applyBorder="1" applyAlignment="1">
      <alignment horizontal="right" vertical="center" wrapText="1"/>
    </xf>
    <xf numFmtId="15" fontId="13" fillId="0" borderId="40" xfId="0" applyNumberFormat="1" applyFont="1" applyBorder="1" applyAlignment="1">
      <alignment horizontal="right" vertical="center" wrapText="1"/>
    </xf>
    <xf numFmtId="15" fontId="13" fillId="0" borderId="46" xfId="0" applyNumberFormat="1" applyFont="1" applyBorder="1" applyAlignment="1">
      <alignment horizontal="right" vertical="center" wrapText="1"/>
    </xf>
    <xf numFmtId="0" fontId="11" fillId="0" borderId="5" xfId="0" applyFont="1" applyBorder="1" applyAlignment="1">
      <alignment vertical="center"/>
    </xf>
    <xf numFmtId="0" fontId="11" fillId="0" borderId="5" xfId="0" applyFont="1" applyBorder="1" applyAlignment="1">
      <alignment vertical="center" wrapText="1"/>
    </xf>
    <xf numFmtId="0" fontId="97" fillId="0" borderId="0" xfId="6" applyFont="1" applyFill="1" applyAlignment="1">
      <alignment horizontal="left" vertical="center" wrapText="1" indent="1"/>
    </xf>
    <xf numFmtId="0" fontId="104" fillId="0" borderId="0" xfId="1" applyFont="1" applyAlignment="1">
      <alignment horizontal="left" vertical="center" wrapText="1"/>
    </xf>
    <xf numFmtId="0" fontId="63" fillId="0" borderId="0" xfId="0" applyFont="1" applyAlignment="1">
      <alignment horizontal="left" vertical="center" wrapText="1"/>
    </xf>
    <xf numFmtId="0" fontId="18" fillId="0" borderId="6"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10" xfId="0" applyFont="1" applyBorder="1" applyAlignment="1">
      <alignment horizontal="center" vertical="center"/>
    </xf>
    <xf numFmtId="0" fontId="18" fillId="0" borderId="9" xfId="0" applyFont="1" applyBorder="1" applyAlignment="1">
      <alignment horizontal="center" vertical="center"/>
    </xf>
    <xf numFmtId="0" fontId="18" fillId="0" borderId="13" xfId="0" applyFont="1" applyBorder="1" applyAlignment="1">
      <alignment horizontal="center" vertical="center"/>
    </xf>
    <xf numFmtId="0" fontId="11" fillId="0" borderId="24" xfId="0" applyFont="1" applyBorder="1" applyAlignment="1">
      <alignment horizontal="center" vertical="center"/>
    </xf>
    <xf numFmtId="0" fontId="11" fillId="0" borderId="20" xfId="0" applyFont="1" applyBorder="1" applyAlignment="1">
      <alignment horizontal="center" vertical="center"/>
    </xf>
    <xf numFmtId="0" fontId="11" fillId="0" borderId="18" xfId="0" applyFont="1" applyBorder="1" applyAlignment="1">
      <alignment horizontal="center" vertical="center"/>
    </xf>
    <xf numFmtId="0" fontId="11" fillId="0" borderId="11" xfId="0" applyFont="1" applyBorder="1" applyAlignment="1">
      <alignment horizontal="center" vertical="center"/>
    </xf>
    <xf numFmtId="0" fontId="11" fillId="0" borderId="5" xfId="0" applyFont="1" applyBorder="1" applyAlignment="1">
      <alignment horizontal="center" vertical="center"/>
    </xf>
    <xf numFmtId="0" fontId="11" fillId="0" borderId="3" xfId="0" applyFont="1" applyBorder="1" applyAlignment="1">
      <alignment horizontal="center" vertical="center"/>
    </xf>
    <xf numFmtId="0" fontId="97" fillId="0" borderId="0" xfId="6" applyFont="1" applyFill="1" applyAlignment="1">
      <alignment horizontal="left" vertical="center" wrapText="1" indent="2"/>
    </xf>
    <xf numFmtId="0" fontId="50" fillId="0" borderId="6" xfId="0" applyFont="1" applyBorder="1" applyAlignment="1">
      <alignment horizontal="center" vertical="center"/>
    </xf>
    <xf numFmtId="0" fontId="50" fillId="0" borderId="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9" xfId="0" applyFont="1" applyBorder="1" applyAlignment="1">
      <alignment horizontal="center" vertical="center"/>
    </xf>
    <xf numFmtId="0" fontId="11" fillId="0" borderId="0" xfId="0" applyFont="1" applyFill="1" applyAlignment="1">
      <alignment vertical="center"/>
    </xf>
    <xf numFmtId="0" fontId="21" fillId="0" borderId="0" xfId="0" applyFont="1" applyFill="1" applyAlignment="1">
      <alignment horizontal="center" vertical="center"/>
    </xf>
    <xf numFmtId="0" fontId="11" fillId="0" borderId="12" xfId="0" applyFont="1" applyFill="1" applyBorder="1" applyAlignment="1">
      <alignment horizontal="right" vertical="center"/>
    </xf>
    <xf numFmtId="0" fontId="7" fillId="0" borderId="16" xfId="0" applyFont="1" applyFill="1" applyBorder="1" applyAlignment="1">
      <alignment horizontal="center" vertical="center"/>
    </xf>
    <xf numFmtId="0" fontId="7" fillId="0" borderId="56" xfId="0" applyFont="1" applyFill="1" applyBorder="1" applyAlignment="1">
      <alignment horizontal="center" vertical="center"/>
    </xf>
    <xf numFmtId="0" fontId="7" fillId="0" borderId="19" xfId="0" applyFont="1" applyFill="1" applyBorder="1" applyAlignment="1">
      <alignment horizontal="center" vertical="center"/>
    </xf>
    <xf numFmtId="0" fontId="7" fillId="0" borderId="55" xfId="0" applyFont="1" applyFill="1" applyBorder="1" applyAlignment="1">
      <alignment horizontal="center" vertical="center"/>
    </xf>
    <xf numFmtId="0" fontId="3" fillId="0" borderId="28" xfId="0" applyFont="1" applyFill="1" applyBorder="1" applyAlignment="1">
      <alignment vertical="top"/>
    </xf>
    <xf numFmtId="0" fontId="10" fillId="0" borderId="0" xfId="0" applyFont="1" applyFill="1" applyAlignment="1">
      <alignment vertical="center"/>
    </xf>
    <xf numFmtId="0" fontId="11" fillId="0" borderId="0" xfId="0" applyFont="1" applyFill="1" applyAlignment="1">
      <alignment horizontal="left" vertical="center"/>
    </xf>
    <xf numFmtId="0" fontId="7" fillId="0" borderId="37" xfId="0" applyFont="1" applyFill="1" applyBorder="1" applyAlignment="1">
      <alignment horizontal="center" vertical="center"/>
    </xf>
    <xf numFmtId="0" fontId="7" fillId="0" borderId="35" xfId="0" applyFont="1" applyFill="1" applyBorder="1" applyAlignment="1">
      <alignment horizontal="center" vertical="center"/>
    </xf>
    <xf numFmtId="0" fontId="7" fillId="0" borderId="57" xfId="0" applyFont="1" applyFill="1" applyBorder="1" applyAlignment="1">
      <alignment horizontal="center" vertical="center"/>
    </xf>
    <xf numFmtId="0" fontId="10" fillId="0" borderId="0" xfId="0" applyFont="1" applyFill="1" applyAlignment="1">
      <alignment horizontal="left" vertical="center" indent="1"/>
    </xf>
    <xf numFmtId="0" fontId="11" fillId="0" borderId="0" xfId="0" applyFont="1" applyFill="1" applyAlignment="1">
      <alignment horizontal="left" vertical="center" indent="1"/>
    </xf>
    <xf numFmtId="0" fontId="29" fillId="0" borderId="0" xfId="0" applyFont="1" applyFill="1" applyAlignment="1">
      <alignment vertical="center" wrapText="1"/>
    </xf>
    <xf numFmtId="0" fontId="26" fillId="0" borderId="0" xfId="0" applyFont="1" applyFill="1" applyAlignment="1">
      <alignment vertical="center"/>
    </xf>
    <xf numFmtId="0" fontId="10" fillId="0" borderId="12" xfId="0" applyFont="1" applyFill="1" applyBorder="1" applyAlignment="1">
      <alignment vertical="center"/>
    </xf>
    <xf numFmtId="0" fontId="11" fillId="0" borderId="16" xfId="0" applyFont="1" applyFill="1" applyBorder="1" applyAlignment="1">
      <alignment horizontal="right" vertical="center"/>
    </xf>
    <xf numFmtId="0" fontId="2" fillId="0" borderId="16" xfId="0" applyFont="1" applyFill="1" applyBorder="1" applyAlignment="1">
      <alignment horizontal="right" vertical="center"/>
    </xf>
    <xf numFmtId="0" fontId="26" fillId="0" borderId="0" xfId="0" applyFont="1" applyFill="1" applyAlignment="1">
      <alignment vertical="center" wrapText="1"/>
    </xf>
    <xf numFmtId="0" fontId="2" fillId="0" borderId="0" xfId="0" applyFont="1" applyFill="1" applyBorder="1" applyAlignment="1">
      <alignment horizontal="left" vertical="center"/>
    </xf>
    <xf numFmtId="0" fontId="14" fillId="0" borderId="0" xfId="0" applyFont="1" applyAlignment="1">
      <alignment vertical="center" wrapText="1"/>
    </xf>
    <xf numFmtId="0" fontId="3" fillId="0" borderId="12" xfId="0" applyFont="1" applyBorder="1"/>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4" fillId="0" borderId="24" xfId="0" applyFont="1" applyBorder="1" applyAlignment="1">
      <alignment horizontal="center" vertical="center"/>
    </xf>
    <xf numFmtId="0" fontId="14" fillId="0" borderId="5" xfId="0" applyFont="1" applyBorder="1" applyAlignment="1">
      <alignment horizontal="center" vertical="center"/>
    </xf>
    <xf numFmtId="0" fontId="14" fillId="0" borderId="20" xfId="0" applyFont="1" applyBorder="1" applyAlignment="1">
      <alignment horizontal="center" vertical="center"/>
    </xf>
    <xf numFmtId="0" fontId="14" fillId="0" borderId="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2" xfId="0" applyFont="1" applyBorder="1" applyAlignment="1">
      <alignment horizontal="center" vertical="center"/>
    </xf>
    <xf numFmtId="0" fontId="15" fillId="0" borderId="0" xfId="0" applyFont="1" applyBorder="1" applyAlignment="1">
      <alignment vertical="center"/>
    </xf>
    <xf numFmtId="0" fontId="6" fillId="0" borderId="0" xfId="0" applyFont="1" applyBorder="1" applyAlignment="1">
      <alignment horizontal="left" vertical="center"/>
    </xf>
    <xf numFmtId="0" fontId="15" fillId="0" borderId="3" xfId="0" applyFont="1" applyBorder="1" applyAlignment="1">
      <alignment vertical="center"/>
    </xf>
    <xf numFmtId="0" fontId="6" fillId="0" borderId="3" xfId="0" applyFont="1" applyBorder="1" applyAlignment="1">
      <alignment horizontal="left" vertical="center"/>
    </xf>
    <xf numFmtId="0" fontId="15" fillId="0" borderId="0" xfId="0" applyFont="1" applyBorder="1" applyAlignment="1">
      <alignment horizontal="left" vertical="center"/>
    </xf>
    <xf numFmtId="0" fontId="15" fillId="0" borderId="3" xfId="0" applyFont="1" applyBorder="1" applyAlignment="1">
      <alignment horizontal="left" vertical="center"/>
    </xf>
    <xf numFmtId="0" fontId="25" fillId="0" borderId="12" xfId="0" applyFont="1" applyBorder="1" applyAlignment="1">
      <alignment vertical="center"/>
    </xf>
    <xf numFmtId="0" fontId="53" fillId="0" borderId="6" xfId="0" applyFont="1" applyBorder="1" applyAlignment="1">
      <alignment horizontal="center" vertical="center"/>
    </xf>
    <xf numFmtId="0" fontId="53" fillId="0" borderId="17" xfId="0" applyFont="1" applyBorder="1" applyAlignment="1">
      <alignment horizontal="center" vertical="center"/>
    </xf>
    <xf numFmtId="0" fontId="53" fillId="0" borderId="26" xfId="0" applyFont="1" applyBorder="1" applyAlignment="1">
      <alignment horizontal="center" vertical="center"/>
    </xf>
    <xf numFmtId="0" fontId="53" fillId="0" borderId="39" xfId="0" applyFont="1" applyBorder="1" applyAlignment="1">
      <alignment horizontal="center" vertical="center"/>
    </xf>
    <xf numFmtId="0" fontId="102" fillId="0" borderId="14" xfId="0" applyFont="1" applyFill="1" applyBorder="1" applyAlignment="1">
      <alignment horizontal="center" vertical="center"/>
    </xf>
    <xf numFmtId="0" fontId="102" fillId="0" borderId="15" xfId="0" applyFont="1" applyFill="1" applyBorder="1" applyAlignment="1">
      <alignment horizontal="center" vertical="center"/>
    </xf>
    <xf numFmtId="0" fontId="102" fillId="0" borderId="2" xfId="0" applyFont="1" applyFill="1" applyBorder="1" applyAlignment="1">
      <alignment horizontal="center" vertical="center"/>
    </xf>
    <xf numFmtId="0" fontId="2" fillId="0" borderId="12" xfId="0" applyFont="1" applyBorder="1" applyAlignment="1">
      <alignment vertical="center"/>
    </xf>
    <xf numFmtId="0" fontId="7" fillId="0" borderId="10"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3" xfId="0" applyFont="1" applyBorder="1" applyAlignment="1">
      <alignment horizontal="center" vertical="center" wrapText="1"/>
    </xf>
    <xf numFmtId="0" fontId="11" fillId="0" borderId="0" xfId="0" applyFont="1" applyBorder="1" applyAlignment="1">
      <alignment horizontal="left" vertical="center"/>
    </xf>
    <xf numFmtId="0" fontId="62" fillId="0" borderId="14" xfId="0" applyFont="1" applyFill="1" applyBorder="1" applyAlignment="1">
      <alignment horizontal="center" vertical="center"/>
    </xf>
    <xf numFmtId="0" fontId="62" fillId="0" borderId="15" xfId="0" applyFont="1" applyFill="1" applyBorder="1" applyAlignment="1">
      <alignment horizontal="center" vertical="center"/>
    </xf>
    <xf numFmtId="0" fontId="11" fillId="0" borderId="21" xfId="0" applyFont="1" applyBorder="1" applyAlignment="1">
      <alignment horizontal="right" vertical="center"/>
    </xf>
    <xf numFmtId="0" fontId="11" fillId="0" borderId="0" xfId="0" applyFont="1" applyBorder="1" applyAlignment="1">
      <alignment horizontal="right" vertical="center"/>
    </xf>
    <xf numFmtId="0" fontId="38" fillId="0" borderId="0" xfId="0" applyFont="1" applyBorder="1" applyAlignment="1">
      <alignment horizontal="center" vertical="center"/>
    </xf>
    <xf numFmtId="0" fontId="53" fillId="0" borderId="16" xfId="0" applyFont="1" applyBorder="1" applyAlignment="1">
      <alignment horizontal="center" vertical="center"/>
    </xf>
    <xf numFmtId="0" fontId="53" fillId="0" borderId="19" xfId="0" applyFont="1" applyBorder="1" applyAlignment="1">
      <alignment horizontal="center" vertical="center"/>
    </xf>
    <xf numFmtId="0" fontId="10" fillId="0" borderId="59" xfId="0" applyFont="1" applyBorder="1" applyAlignment="1">
      <alignment horizontal="center" vertical="center"/>
    </xf>
    <xf numFmtId="0" fontId="10" fillId="0" borderId="60" xfId="0" applyFont="1" applyBorder="1" applyAlignment="1">
      <alignment horizontal="center" vertical="center"/>
    </xf>
    <xf numFmtId="0" fontId="10" fillId="0" borderId="61" xfId="0" applyFont="1" applyBorder="1" applyAlignment="1">
      <alignment horizontal="center" vertical="center"/>
    </xf>
    <xf numFmtId="0" fontId="10" fillId="0" borderId="65" xfId="0" applyFont="1" applyBorder="1" applyAlignment="1">
      <alignment horizontal="center" vertical="center"/>
    </xf>
    <xf numFmtId="0" fontId="10" fillId="0" borderId="66" xfId="0" applyFont="1" applyBorder="1" applyAlignment="1">
      <alignment horizontal="center" vertical="center"/>
    </xf>
    <xf numFmtId="0" fontId="49" fillId="0" borderId="0" xfId="0" applyFont="1" applyAlignment="1">
      <alignment vertical="center"/>
    </xf>
    <xf numFmtId="0" fontId="7" fillId="0" borderId="5" xfId="0" applyFont="1" applyBorder="1" applyAlignment="1">
      <alignment horizontal="center" vertical="center"/>
    </xf>
    <xf numFmtId="0" fontId="7" fillId="0" borderId="51" xfId="0" applyFont="1" applyBorder="1" applyAlignment="1">
      <alignment horizontal="center" vertical="center"/>
    </xf>
    <xf numFmtId="0" fontId="7" fillId="0" borderId="0" xfId="0" applyFont="1" applyBorder="1" applyAlignment="1">
      <alignment horizontal="center" vertical="center"/>
    </xf>
    <xf numFmtId="0" fontId="7" fillId="0" borderId="50" xfId="0" applyFont="1" applyBorder="1" applyAlignment="1">
      <alignment horizontal="center" vertical="center"/>
    </xf>
    <xf numFmtId="0" fontId="7" fillId="0" borderId="12"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horizontal="center" vertical="center"/>
    </xf>
    <xf numFmtId="0" fontId="10" fillId="0" borderId="12" xfId="0" applyFont="1" applyBorder="1" applyAlignment="1">
      <alignment vertical="center"/>
    </xf>
    <xf numFmtId="0" fontId="10" fillId="0" borderId="21" xfId="0" applyFont="1" applyBorder="1" applyAlignment="1">
      <alignment vertical="center"/>
    </xf>
    <xf numFmtId="0" fontId="7" fillId="0" borderId="16" xfId="0" applyFont="1" applyBorder="1" applyAlignment="1">
      <alignment vertical="center"/>
    </xf>
    <xf numFmtId="0" fontId="7" fillId="0" borderId="45" xfId="0" applyFont="1" applyBorder="1" applyAlignment="1">
      <alignment vertical="center"/>
    </xf>
    <xf numFmtId="0" fontId="7" fillId="0" borderId="4" xfId="0" applyFont="1" applyBorder="1" applyAlignment="1">
      <alignment horizontal="center" vertical="center"/>
    </xf>
    <xf numFmtId="0" fontId="7" fillId="0" borderId="63" xfId="0" applyFont="1" applyBorder="1" applyAlignment="1">
      <alignment horizontal="center" vertical="center"/>
    </xf>
    <xf numFmtId="0" fontId="7" fillId="0" borderId="0" xfId="0" applyFont="1" applyAlignment="1">
      <alignment horizontal="center" vertical="center"/>
    </xf>
    <xf numFmtId="0" fontId="10" fillId="0" borderId="62" xfId="0" applyFont="1" applyBorder="1" applyAlignment="1">
      <alignment horizontal="center" vertical="center"/>
    </xf>
    <xf numFmtId="0" fontId="10" fillId="0" borderId="64" xfId="0" applyFont="1" applyBorder="1" applyAlignment="1">
      <alignment horizontal="center" vertical="center"/>
    </xf>
    <xf numFmtId="0" fontId="6" fillId="0" borderId="16" xfId="0" applyFont="1" applyBorder="1" applyAlignment="1">
      <alignment horizontal="center" vertical="center"/>
    </xf>
    <xf numFmtId="0" fontId="11" fillId="0" borderId="12" xfId="0" applyFont="1" applyBorder="1" applyAlignment="1">
      <alignment vertical="center"/>
    </xf>
    <xf numFmtId="0" fontId="11" fillId="0" borderId="16" xfId="0" applyFont="1" applyBorder="1" applyAlignment="1">
      <alignment vertical="center"/>
    </xf>
    <xf numFmtId="16" fontId="14" fillId="0" borderId="49" xfId="0" quotePrefix="1" applyNumberFormat="1" applyFont="1" applyBorder="1" applyAlignment="1">
      <alignment horizontal="center" vertical="center"/>
    </xf>
    <xf numFmtId="16" fontId="14" fillId="0" borderId="49" xfId="0" applyNumberFormat="1" applyFont="1" applyBorder="1" applyAlignment="1">
      <alignment horizontal="center" vertical="center"/>
    </xf>
    <xf numFmtId="0" fontId="15" fillId="0" borderId="0" xfId="0" applyFont="1" applyAlignment="1">
      <alignment horizontal="center" vertical="center"/>
    </xf>
    <xf numFmtId="0" fontId="15" fillId="0" borderId="19" xfId="0" applyFont="1" applyBorder="1" applyAlignment="1">
      <alignment horizontal="center" vertical="center"/>
    </xf>
    <xf numFmtId="0" fontId="6" fillId="0" borderId="0" xfId="0" applyFont="1" applyBorder="1" applyAlignment="1">
      <alignment vertical="center"/>
    </xf>
    <xf numFmtId="165" fontId="85" fillId="0" borderId="0" xfId="2" applyNumberFormat="1" applyFont="1" applyFill="1" applyBorder="1" applyAlignment="1">
      <alignment horizontal="left"/>
    </xf>
    <xf numFmtId="0" fontId="86" fillId="0" borderId="0" xfId="0" applyFont="1" applyBorder="1" applyAlignment="1">
      <alignment horizontal="left"/>
    </xf>
    <xf numFmtId="0" fontId="1" fillId="0" borderId="0" xfId="0" applyFont="1" applyAlignment="1">
      <alignment horizontal="left"/>
    </xf>
  </cellXfs>
  <cellStyles count="7">
    <cellStyle name="Comma" xfId="2" builtinId="3"/>
    <cellStyle name="Comma 10" xfId="4"/>
    <cellStyle name="Hyperlink" xfId="1" builtinId="8"/>
    <cellStyle name="Normal" xfId="0" builtinId="0"/>
    <cellStyle name="Normal 2" xfId="6"/>
    <cellStyle name="Normal 3" xfId="5"/>
    <cellStyle name="Normal_Sheet1"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 Type="http://schemas.openxmlformats.org/officeDocument/2006/relationships/worksheet" Target="worksheets/sheet7.xml"/><Relationship Id="rId71"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2" Type="http://schemas.openxmlformats.org/officeDocument/2006/relationships/printerSettings" Target="../printerSettings/printerSettings36.bin"/><Relationship Id="rId1" Type="http://schemas.openxmlformats.org/officeDocument/2006/relationships/hyperlink" Target="http://www.sbp.org.pk/ecodata/Revision_Monetary_Stats.pdf" TargetMode="External"/></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2" Type="http://schemas.openxmlformats.org/officeDocument/2006/relationships/printerSettings" Target="../printerSettings/printerSettings60.bin"/><Relationship Id="rId1" Type="http://schemas.openxmlformats.org/officeDocument/2006/relationships/hyperlink" Target="https://www.sbp.org.pk/ecodata/Lendingdepositrates_Arch.xls" TargetMode="Externa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69"/>
  <sheetViews>
    <sheetView view="pageBreakPreview" topLeftCell="A43" zoomScale="115" zoomScaleNormal="100" zoomScaleSheetLayoutView="115" workbookViewId="0">
      <selection activeCell="A59" sqref="A59"/>
    </sheetView>
  </sheetViews>
  <sheetFormatPr defaultColWidth="9.125" defaultRowHeight="14.25" x14ac:dyDescent="0.2"/>
  <cols>
    <col min="1" max="1" width="88.25" style="9" customWidth="1"/>
    <col min="2" max="4" width="14.25" style="9" customWidth="1"/>
    <col min="5" max="16384" width="9.125" style="9"/>
  </cols>
  <sheetData>
    <row r="1" spans="1:5" ht="18.75" x14ac:dyDescent="0.2">
      <c r="A1" s="904" t="s">
        <v>1044</v>
      </c>
      <c r="B1" s="904"/>
      <c r="C1" s="904"/>
      <c r="D1" s="904"/>
    </row>
    <row r="2" spans="1:5" ht="15" thickBot="1" x14ac:dyDescent="0.25">
      <c r="A2" s="905" t="s">
        <v>1470</v>
      </c>
      <c r="B2" s="905"/>
      <c r="C2" s="905"/>
      <c r="D2" s="905"/>
    </row>
    <row r="3" spans="1:5" ht="15" thickBot="1" x14ac:dyDescent="0.25">
      <c r="A3" s="495"/>
      <c r="B3" s="906">
        <v>2024</v>
      </c>
      <c r="C3" s="907"/>
      <c r="D3" s="907"/>
      <c r="E3" s="306"/>
    </row>
    <row r="4" spans="1:5" ht="15" thickBot="1" x14ac:dyDescent="0.25">
      <c r="A4" s="4" t="s">
        <v>1478</v>
      </c>
      <c r="B4" s="763" t="s">
        <v>102</v>
      </c>
      <c r="C4" s="764" t="s">
        <v>1046</v>
      </c>
      <c r="D4" s="764" t="s">
        <v>1639</v>
      </c>
    </row>
    <row r="5" spans="1:5" x14ac:dyDescent="0.2">
      <c r="A5" s="226" t="s">
        <v>1479</v>
      </c>
      <c r="B5" s="356">
        <v>52441586.679858252</v>
      </c>
      <c r="C5" s="356">
        <v>52732709.885294989</v>
      </c>
      <c r="D5" s="356">
        <v>54394607.487819247</v>
      </c>
    </row>
    <row r="6" spans="1:5" x14ac:dyDescent="0.2">
      <c r="A6" s="227" t="s">
        <v>0</v>
      </c>
      <c r="B6" s="357">
        <v>3545866.379200567</v>
      </c>
      <c r="C6" s="357">
        <v>3127273.3845123742</v>
      </c>
      <c r="D6" s="357">
        <v>3016017.3827841012</v>
      </c>
    </row>
    <row r="7" spans="1:5" x14ac:dyDescent="0.2">
      <c r="A7" s="229" t="s">
        <v>1</v>
      </c>
      <c r="B7" s="357">
        <v>637602.66375844995</v>
      </c>
      <c r="C7" s="357">
        <v>632558.49312897003</v>
      </c>
      <c r="D7" s="357">
        <v>663550.64317274</v>
      </c>
    </row>
    <row r="8" spans="1:5" x14ac:dyDescent="0.2">
      <c r="A8" s="229" t="s">
        <v>2</v>
      </c>
      <c r="B8" s="357">
        <v>2644663.8513221168</v>
      </c>
      <c r="C8" s="357">
        <v>2277312.3281234051</v>
      </c>
      <c r="D8" s="357">
        <v>2173662.658511362</v>
      </c>
    </row>
    <row r="9" spans="1:5" x14ac:dyDescent="0.2">
      <c r="A9" s="229" t="s">
        <v>3</v>
      </c>
      <c r="B9" s="357">
        <v>65215.703999999998</v>
      </c>
      <c r="C9" s="357">
        <v>65506.319999999992</v>
      </c>
      <c r="D9" s="357">
        <v>51086.105000000003</v>
      </c>
    </row>
    <row r="10" spans="1:5" x14ac:dyDescent="0.2">
      <c r="A10" s="229" t="s">
        <v>4</v>
      </c>
      <c r="B10" s="357">
        <v>198384.16011999999</v>
      </c>
      <c r="C10" s="357">
        <v>151896.24325999999</v>
      </c>
      <c r="D10" s="357">
        <v>127717.9761</v>
      </c>
    </row>
    <row r="11" spans="1:5" x14ac:dyDescent="0.2">
      <c r="A11" s="227" t="s">
        <v>5</v>
      </c>
      <c r="B11" s="357">
        <v>30537519.058843002</v>
      </c>
      <c r="C11" s="357">
        <v>31306919.175218999</v>
      </c>
      <c r="D11" s="357">
        <v>29247874.88867953</v>
      </c>
    </row>
    <row r="12" spans="1:5" x14ac:dyDescent="0.2">
      <c r="A12" s="229" t="s">
        <v>6</v>
      </c>
      <c r="B12" s="357">
        <v>8049238.3938229997</v>
      </c>
      <c r="C12" s="357">
        <v>8937950.4933339991</v>
      </c>
      <c r="D12" s="357">
        <v>4781679.1045065299</v>
      </c>
    </row>
    <row r="13" spans="1:5" x14ac:dyDescent="0.2">
      <c r="A13" s="229" t="s">
        <v>7</v>
      </c>
      <c r="B13" s="357">
        <v>22488280.66502</v>
      </c>
      <c r="C13" s="357">
        <v>22368968.681885</v>
      </c>
      <c r="D13" s="357">
        <v>24466195.784173001</v>
      </c>
    </row>
    <row r="14" spans="1:5" x14ac:dyDescent="0.2">
      <c r="A14" s="227" t="s">
        <v>8</v>
      </c>
      <c r="B14" s="357">
        <v>14307188.999816</v>
      </c>
      <c r="C14" s="357">
        <v>14067859.36767929</v>
      </c>
      <c r="D14" s="357">
        <v>17673290.311237969</v>
      </c>
    </row>
    <row r="15" spans="1:5" x14ac:dyDescent="0.2">
      <c r="A15" s="872" t="s">
        <v>6</v>
      </c>
      <c r="B15" s="357">
        <v>8500661.603294</v>
      </c>
      <c r="C15" s="357">
        <v>8128721.6795537397</v>
      </c>
      <c r="D15" s="357">
        <v>11084714.098173499</v>
      </c>
    </row>
    <row r="16" spans="1:5" x14ac:dyDescent="0.2">
      <c r="A16" s="230" t="s">
        <v>9</v>
      </c>
      <c r="B16" s="357">
        <v>181870.22265800001</v>
      </c>
      <c r="C16" s="357">
        <v>222545.632771</v>
      </c>
      <c r="D16" s="357">
        <v>262482.80642199999</v>
      </c>
    </row>
    <row r="17" spans="1:4" x14ac:dyDescent="0.2">
      <c r="A17" s="230" t="s">
        <v>10</v>
      </c>
      <c r="B17" s="357">
        <v>1025371.84141</v>
      </c>
      <c r="C17" s="357">
        <v>1103681.5889999999</v>
      </c>
      <c r="D17" s="357">
        <v>1032083.3872999999</v>
      </c>
    </row>
    <row r="18" spans="1:4" x14ac:dyDescent="0.2">
      <c r="A18" s="230" t="s">
        <v>11</v>
      </c>
      <c r="B18" s="357">
        <v>345648.86399500002</v>
      </c>
      <c r="C18" s="357">
        <v>365857.45690300001</v>
      </c>
      <c r="D18" s="357">
        <v>325755.30902694998</v>
      </c>
    </row>
    <row r="19" spans="1:4" x14ac:dyDescent="0.2">
      <c r="A19" s="230" t="s">
        <v>12</v>
      </c>
      <c r="B19" s="357">
        <v>6947770.6752310004</v>
      </c>
      <c r="C19" s="357">
        <v>6436637.0008797403</v>
      </c>
      <c r="D19" s="357">
        <v>9464392.5954245497</v>
      </c>
    </row>
    <row r="20" spans="1:4" x14ac:dyDescent="0.2">
      <c r="A20" s="872" t="s">
        <v>7</v>
      </c>
      <c r="B20" s="357">
        <v>5806527.3965220004</v>
      </c>
      <c r="C20" s="357">
        <v>5939137.6881255498</v>
      </c>
      <c r="D20" s="357">
        <v>6588576.2130644694</v>
      </c>
    </row>
    <row r="21" spans="1:4" x14ac:dyDescent="0.2">
      <c r="A21" s="229" t="s">
        <v>13</v>
      </c>
      <c r="B21" s="357">
        <v>672965.95750200003</v>
      </c>
      <c r="C21" s="357">
        <v>668955.85094416002</v>
      </c>
      <c r="D21" s="357">
        <v>763940.19916249998</v>
      </c>
    </row>
    <row r="22" spans="1:4" x14ac:dyDescent="0.2">
      <c r="A22" s="229" t="s">
        <v>14</v>
      </c>
      <c r="B22" s="357">
        <v>260820.08137599999</v>
      </c>
      <c r="C22" s="357">
        <v>258134.83988566001</v>
      </c>
      <c r="D22" s="357">
        <v>346045.924</v>
      </c>
    </row>
    <row r="23" spans="1:4" x14ac:dyDescent="0.2">
      <c r="A23" s="229" t="s">
        <v>15</v>
      </c>
      <c r="B23" s="357">
        <v>408839.79207899998</v>
      </c>
      <c r="C23" s="357">
        <v>407515.44874349999</v>
      </c>
      <c r="D23" s="357">
        <v>409612.6950065</v>
      </c>
    </row>
    <row r="24" spans="1:4" x14ac:dyDescent="0.2">
      <c r="A24" s="229" t="s">
        <v>16</v>
      </c>
      <c r="B24" s="357">
        <v>3306.0840469999998</v>
      </c>
      <c r="C24" s="357">
        <v>3305.5623150000001</v>
      </c>
      <c r="D24" s="357">
        <v>8281.580156</v>
      </c>
    </row>
    <row r="25" spans="1:4" x14ac:dyDescent="0.2">
      <c r="A25" s="227" t="s">
        <v>17</v>
      </c>
      <c r="B25" s="357">
        <v>0</v>
      </c>
      <c r="C25" s="357">
        <v>0</v>
      </c>
      <c r="D25" s="357">
        <v>0</v>
      </c>
    </row>
    <row r="26" spans="1:4" x14ac:dyDescent="0.2">
      <c r="A26" s="227" t="s">
        <v>18</v>
      </c>
      <c r="B26" s="357">
        <v>12376.520157999999</v>
      </c>
      <c r="C26" s="357">
        <v>18587.014415060101</v>
      </c>
      <c r="D26" s="357">
        <v>11767.328012289059</v>
      </c>
    </row>
    <row r="27" spans="1:4" x14ac:dyDescent="0.2">
      <c r="A27" s="227" t="s">
        <v>19</v>
      </c>
      <c r="B27" s="357">
        <v>1927483.8973196701</v>
      </c>
      <c r="C27" s="357">
        <v>2044472.1234438999</v>
      </c>
      <c r="D27" s="357">
        <v>2118333.1375741698</v>
      </c>
    </row>
    <row r="28" spans="1:4" x14ac:dyDescent="0.2">
      <c r="A28" s="872" t="s">
        <v>20</v>
      </c>
      <c r="B28" s="357">
        <v>0</v>
      </c>
      <c r="C28" s="357">
        <v>0</v>
      </c>
      <c r="D28" s="357">
        <v>0</v>
      </c>
    </row>
    <row r="29" spans="1:4" x14ac:dyDescent="0.2">
      <c r="A29" s="872" t="s">
        <v>21</v>
      </c>
      <c r="B29" s="357">
        <v>1927483.8973196701</v>
      </c>
      <c r="C29" s="357">
        <v>2044472.1234438999</v>
      </c>
      <c r="D29" s="357">
        <v>2118333.1375741698</v>
      </c>
    </row>
    <row r="30" spans="1:4" x14ac:dyDescent="0.2">
      <c r="A30" s="230" t="s">
        <v>22</v>
      </c>
      <c r="B30" s="357">
        <v>303.46014700000001</v>
      </c>
      <c r="C30" s="357">
        <v>718.53863200000001</v>
      </c>
      <c r="D30" s="357">
        <v>164.888183</v>
      </c>
    </row>
    <row r="31" spans="1:4" x14ac:dyDescent="0.2">
      <c r="A31" s="230" t="s">
        <v>23</v>
      </c>
      <c r="B31" s="357">
        <v>44854.213357000001</v>
      </c>
      <c r="C31" s="357">
        <v>41459.917151000001</v>
      </c>
      <c r="D31" s="357">
        <v>34517.712529999997</v>
      </c>
    </row>
    <row r="32" spans="1:4" x14ac:dyDescent="0.2">
      <c r="A32" s="230" t="s">
        <v>24</v>
      </c>
      <c r="B32" s="357">
        <v>479.59</v>
      </c>
      <c r="C32" s="357">
        <v>586.97500000000002</v>
      </c>
      <c r="D32" s="357">
        <v>2097.2139999999999</v>
      </c>
    </row>
    <row r="33" spans="1:4" x14ac:dyDescent="0.2">
      <c r="A33" s="230" t="s">
        <v>25</v>
      </c>
      <c r="B33" s="357">
        <v>1877670.5157399999</v>
      </c>
      <c r="C33" s="357">
        <v>1997555.4320320601</v>
      </c>
      <c r="D33" s="357">
        <v>2077795.11562708</v>
      </c>
    </row>
    <row r="34" spans="1:4" x14ac:dyDescent="0.2">
      <c r="A34" s="230" t="s">
        <v>26</v>
      </c>
      <c r="B34" s="357">
        <v>4176.1180756699996</v>
      </c>
      <c r="C34" s="357">
        <v>4151.2606288400002</v>
      </c>
      <c r="D34" s="357">
        <v>3758.2072340899999</v>
      </c>
    </row>
    <row r="35" spans="1:4" x14ac:dyDescent="0.2">
      <c r="A35" s="227" t="s">
        <v>27</v>
      </c>
      <c r="B35" s="357">
        <v>1438185.86701901</v>
      </c>
      <c r="C35" s="357">
        <v>1498642.9690812</v>
      </c>
      <c r="D35" s="357">
        <v>1563384.2403686901</v>
      </c>
    </row>
    <row r="36" spans="1:4" x14ac:dyDescent="0.2">
      <c r="A36" s="228" t="s">
        <v>28</v>
      </c>
      <c r="B36" s="357">
        <v>1067322.48880401</v>
      </c>
      <c r="C36" s="357">
        <v>1109858.8113760001</v>
      </c>
      <c r="D36" s="357">
        <v>1168527.3319544899</v>
      </c>
    </row>
    <row r="37" spans="1:4" x14ac:dyDescent="0.2">
      <c r="A37" s="228" t="s">
        <v>29</v>
      </c>
      <c r="B37" s="357">
        <v>953150.24880697997</v>
      </c>
      <c r="C37" s="357">
        <v>993088.95022396999</v>
      </c>
      <c r="D37" s="357">
        <v>1047749.27859248</v>
      </c>
    </row>
    <row r="38" spans="1:4" x14ac:dyDescent="0.2">
      <c r="A38" s="231" t="s">
        <v>30</v>
      </c>
      <c r="B38" s="357">
        <v>171324.10698400001</v>
      </c>
      <c r="C38" s="357">
        <v>185618.71633900001</v>
      </c>
      <c r="D38" s="357">
        <v>195972.460226</v>
      </c>
    </row>
    <row r="39" spans="1:4" x14ac:dyDescent="0.2">
      <c r="A39" s="874" t="s">
        <v>31</v>
      </c>
      <c r="B39" s="357">
        <v>6384.8310000000001</v>
      </c>
      <c r="C39" s="357">
        <v>6421.8385330000001</v>
      </c>
      <c r="D39" s="357">
        <v>7698.0535340000006</v>
      </c>
    </row>
    <row r="40" spans="1:4" x14ac:dyDescent="0.2">
      <c r="A40" s="874" t="s">
        <v>32</v>
      </c>
      <c r="B40" s="357">
        <v>164939.27598400001</v>
      </c>
      <c r="C40" s="357">
        <v>179196.877806</v>
      </c>
      <c r="D40" s="357">
        <v>188274.40669199999</v>
      </c>
    </row>
    <row r="41" spans="1:4" x14ac:dyDescent="0.2">
      <c r="A41" s="231" t="s">
        <v>33</v>
      </c>
      <c r="B41" s="357">
        <v>347642.06854990002</v>
      </c>
      <c r="C41" s="357">
        <v>355155.28741917002</v>
      </c>
      <c r="D41" s="357">
        <v>374792.71713250002</v>
      </c>
    </row>
    <row r="42" spans="1:4" x14ac:dyDescent="0.2">
      <c r="A42" s="874" t="s">
        <v>31</v>
      </c>
      <c r="B42" s="357">
        <v>112422.460525</v>
      </c>
      <c r="C42" s="357">
        <v>109455.887004</v>
      </c>
      <c r="D42" s="357">
        <v>114116.46615599999</v>
      </c>
    </row>
    <row r="43" spans="1:4" x14ac:dyDescent="0.2">
      <c r="A43" s="874" t="s">
        <v>32</v>
      </c>
      <c r="B43" s="357">
        <v>235219.60802489999</v>
      </c>
      <c r="C43" s="357">
        <v>245699.40041517001</v>
      </c>
      <c r="D43" s="357">
        <v>260676.25097650001</v>
      </c>
    </row>
    <row r="44" spans="1:4" x14ac:dyDescent="0.2">
      <c r="A44" s="231" t="s">
        <v>34</v>
      </c>
      <c r="B44" s="357">
        <v>353588.65374708001</v>
      </c>
      <c r="C44" s="357">
        <v>367883.35876680003</v>
      </c>
      <c r="D44" s="357">
        <v>386242.91112797998</v>
      </c>
    </row>
    <row r="45" spans="1:4" x14ac:dyDescent="0.2">
      <c r="A45" s="874" t="s">
        <v>35</v>
      </c>
      <c r="B45" s="357">
        <v>30792.595611000001</v>
      </c>
      <c r="C45" s="357">
        <v>33969.280938700002</v>
      </c>
      <c r="D45" s="357">
        <v>38946.1726547</v>
      </c>
    </row>
    <row r="46" spans="1:4" x14ac:dyDescent="0.2">
      <c r="A46" s="874" t="s">
        <v>36</v>
      </c>
      <c r="B46" s="357">
        <v>55198.029052500002</v>
      </c>
      <c r="C46" s="357">
        <v>53100.054700859997</v>
      </c>
      <c r="D46" s="357">
        <v>49471.602308859998</v>
      </c>
    </row>
    <row r="47" spans="1:4" x14ac:dyDescent="0.2">
      <c r="A47" s="874" t="s">
        <v>37</v>
      </c>
      <c r="B47" s="357">
        <v>197491.99766287999</v>
      </c>
      <c r="C47" s="357">
        <v>206550.01069954</v>
      </c>
      <c r="D47" s="357">
        <v>219997.42060472001</v>
      </c>
    </row>
    <row r="48" spans="1:4" x14ac:dyDescent="0.2">
      <c r="A48" s="874" t="s">
        <v>38</v>
      </c>
      <c r="B48" s="357">
        <v>70106.031420700005</v>
      </c>
      <c r="C48" s="357">
        <v>74264.0124277</v>
      </c>
      <c r="D48" s="357">
        <v>77827.715559699995</v>
      </c>
    </row>
    <row r="49" spans="1:4" x14ac:dyDescent="0.2">
      <c r="A49" s="231" t="s">
        <v>39</v>
      </c>
      <c r="B49" s="357">
        <v>80595.419525999998</v>
      </c>
      <c r="C49" s="357">
        <v>84431.587698999996</v>
      </c>
      <c r="D49" s="357">
        <v>90741.190105999995</v>
      </c>
    </row>
    <row r="50" spans="1:4" x14ac:dyDescent="0.2">
      <c r="A50" s="228" t="s">
        <v>40</v>
      </c>
      <c r="B50" s="357">
        <v>114172.23999703</v>
      </c>
      <c r="C50" s="357">
        <v>116769.86115203</v>
      </c>
      <c r="D50" s="357">
        <v>120778.05336201</v>
      </c>
    </row>
    <row r="51" spans="1:4" x14ac:dyDescent="0.2">
      <c r="A51" s="231" t="s">
        <v>41</v>
      </c>
      <c r="B51" s="357">
        <v>78772.930996999989</v>
      </c>
      <c r="C51" s="357">
        <v>81370.552151999989</v>
      </c>
      <c r="D51" s="357">
        <v>85378.844362000003</v>
      </c>
    </row>
    <row r="52" spans="1:4" x14ac:dyDescent="0.2">
      <c r="A52" s="231" t="s">
        <v>42</v>
      </c>
      <c r="B52" s="357">
        <v>35399.30900003</v>
      </c>
      <c r="C52" s="357">
        <v>35399.30900003</v>
      </c>
      <c r="D52" s="357">
        <v>35399.20900001</v>
      </c>
    </row>
    <row r="53" spans="1:4" x14ac:dyDescent="0.2">
      <c r="A53" s="228" t="s">
        <v>43</v>
      </c>
      <c r="B53" s="357">
        <v>0</v>
      </c>
      <c r="C53" s="357">
        <v>0</v>
      </c>
      <c r="D53" s="357">
        <v>0</v>
      </c>
    </row>
    <row r="54" spans="1:4" x14ac:dyDescent="0.2">
      <c r="A54" s="228" t="s">
        <v>44</v>
      </c>
      <c r="B54" s="357">
        <v>0</v>
      </c>
      <c r="C54" s="357">
        <v>0</v>
      </c>
      <c r="D54" s="357">
        <v>0</v>
      </c>
    </row>
    <row r="55" spans="1:4" x14ac:dyDescent="0.2">
      <c r="A55" s="228" t="s">
        <v>45</v>
      </c>
      <c r="B55" s="357">
        <v>336720.46001699998</v>
      </c>
      <c r="C55" s="357">
        <v>357624.09067100001</v>
      </c>
      <c r="D55" s="357">
        <v>366101.11952800001</v>
      </c>
    </row>
    <row r="56" spans="1:4" x14ac:dyDescent="0.2">
      <c r="A56" s="228" t="s">
        <v>46</v>
      </c>
      <c r="B56" s="357">
        <v>311517.29654100002</v>
      </c>
      <c r="C56" s="357">
        <v>328757.9327</v>
      </c>
      <c r="D56" s="357">
        <v>338433.66982700001</v>
      </c>
    </row>
    <row r="57" spans="1:4" x14ac:dyDescent="0.2">
      <c r="A57" s="231" t="s">
        <v>47</v>
      </c>
      <c r="B57" s="357">
        <v>201351.44339199999</v>
      </c>
      <c r="C57" s="357">
        <v>215580.938968</v>
      </c>
      <c r="D57" s="357">
        <v>218608.67896799999</v>
      </c>
    </row>
    <row r="58" spans="1:4" x14ac:dyDescent="0.2">
      <c r="A58" s="874" t="s">
        <v>48</v>
      </c>
      <c r="B58" s="357">
        <v>201351.44339199999</v>
      </c>
      <c r="C58" s="357">
        <v>215580.938968</v>
      </c>
      <c r="D58" s="357">
        <v>218608.67896799999</v>
      </c>
    </row>
    <row r="59" spans="1:4" x14ac:dyDescent="0.2">
      <c r="A59" s="232" t="s">
        <v>49</v>
      </c>
      <c r="B59" s="357">
        <v>80872.716792000007</v>
      </c>
      <c r="C59" s="357">
        <v>85257.166791999989</v>
      </c>
      <c r="D59" s="357">
        <v>90335.008791999993</v>
      </c>
    </row>
    <row r="60" spans="1:4" x14ac:dyDescent="0.2">
      <c r="A60" s="232" t="s">
        <v>50</v>
      </c>
      <c r="B60" s="357">
        <v>120478.72659999999</v>
      </c>
      <c r="C60" s="357">
        <v>130323.772176</v>
      </c>
      <c r="D60" s="357">
        <v>128273.670176</v>
      </c>
    </row>
    <row r="61" spans="1:4" x14ac:dyDescent="0.2">
      <c r="A61" s="874" t="s">
        <v>51</v>
      </c>
      <c r="B61" s="357">
        <v>0</v>
      </c>
      <c r="C61" s="357">
        <v>0</v>
      </c>
      <c r="D61" s="357">
        <v>0</v>
      </c>
    </row>
    <row r="62" spans="1:4" x14ac:dyDescent="0.2">
      <c r="A62" s="874" t="s">
        <v>52</v>
      </c>
      <c r="B62" s="357">
        <v>0</v>
      </c>
      <c r="C62" s="357">
        <v>0</v>
      </c>
      <c r="D62" s="357">
        <v>0</v>
      </c>
    </row>
    <row r="63" spans="1:4" x14ac:dyDescent="0.2">
      <c r="A63" s="231" t="s">
        <v>53</v>
      </c>
      <c r="B63" s="357">
        <v>110165.853149</v>
      </c>
      <c r="C63" s="357">
        <v>113176.993732</v>
      </c>
      <c r="D63" s="357">
        <v>119824.990859</v>
      </c>
    </row>
    <row r="64" spans="1:4" x14ac:dyDescent="0.2">
      <c r="A64" s="228" t="s">
        <v>54</v>
      </c>
      <c r="B64" s="357">
        <v>25203.163476000002</v>
      </c>
      <c r="C64" s="357">
        <v>28866.157971000001</v>
      </c>
      <c r="D64" s="357">
        <v>27667.449701000001</v>
      </c>
    </row>
    <row r="65" spans="1:4" x14ac:dyDescent="0.2">
      <c r="A65" s="231" t="s">
        <v>55</v>
      </c>
      <c r="B65" s="357">
        <v>18307.763909000001</v>
      </c>
      <c r="C65" s="357">
        <v>21513.940943000001</v>
      </c>
      <c r="D65" s="357">
        <v>20070.102846000002</v>
      </c>
    </row>
    <row r="66" spans="1:4" x14ac:dyDescent="0.2">
      <c r="A66" s="231" t="s">
        <v>56</v>
      </c>
      <c r="B66" s="357">
        <v>2213.453833</v>
      </c>
      <c r="C66" s="357">
        <v>2213.4533879999999</v>
      </c>
      <c r="D66" s="357">
        <v>1929.075558</v>
      </c>
    </row>
    <row r="67" spans="1:4" x14ac:dyDescent="0.2">
      <c r="A67" s="231" t="s">
        <v>57</v>
      </c>
      <c r="B67" s="357">
        <v>4681.9457339999999</v>
      </c>
      <c r="C67" s="357">
        <v>5138.7636400000001</v>
      </c>
      <c r="D67" s="357">
        <v>5668.2712970000002</v>
      </c>
    </row>
    <row r="68" spans="1:4" ht="15" thickBot="1" x14ac:dyDescent="0.25">
      <c r="A68" s="873" t="s">
        <v>1042</v>
      </c>
      <c r="B68" s="358">
        <v>34142.918197999999</v>
      </c>
      <c r="C68" s="358">
        <v>31160.067034200001</v>
      </c>
      <c r="D68" s="358">
        <v>28755.7888862</v>
      </c>
    </row>
    <row r="69" spans="1:4" x14ac:dyDescent="0.2">
      <c r="A69" s="11" t="s">
        <v>58</v>
      </c>
    </row>
  </sheetData>
  <mergeCells count="3">
    <mergeCell ref="A1:D1"/>
    <mergeCell ref="A2:D2"/>
    <mergeCell ref="B3:D3"/>
  </mergeCells>
  <pageMargins left="0.7" right="0.7" top="0.75" bottom="0.75" header="0.3" footer="0.3"/>
  <pageSetup paperSize="9" scale="59" orientation="portrait" verticalDpi="1200" r:id="rId1"/>
  <headerFooter>
    <oddFooter>&amp;C&amp;A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view="pageBreakPreview" zoomScale="115" zoomScaleNormal="100" zoomScaleSheetLayoutView="115" workbookViewId="0">
      <selection activeCell="H6" sqref="H6"/>
    </sheetView>
  </sheetViews>
  <sheetFormatPr defaultRowHeight="14.25" x14ac:dyDescent="0.2"/>
  <cols>
    <col min="1" max="1" width="51.75" customWidth="1"/>
    <col min="2" max="4" width="8.625" bestFit="1" customWidth="1"/>
    <col min="5" max="8" width="7.875" bestFit="1" customWidth="1"/>
    <col min="9" max="9" width="8.625" bestFit="1" customWidth="1"/>
    <col min="10" max="10" width="9.375" bestFit="1" customWidth="1"/>
    <col min="11" max="11" width="8.625" bestFit="1" customWidth="1"/>
  </cols>
  <sheetData>
    <row r="1" spans="1:12" ht="18.75" x14ac:dyDescent="0.3">
      <c r="A1" s="934" t="s">
        <v>1423</v>
      </c>
      <c r="B1" s="934"/>
      <c r="C1" s="934"/>
      <c r="D1" s="934"/>
      <c r="E1" s="934"/>
      <c r="F1" s="934"/>
      <c r="G1" s="934"/>
      <c r="H1" s="934"/>
      <c r="I1" s="934"/>
      <c r="J1" s="934"/>
      <c r="K1" s="934"/>
    </row>
    <row r="2" spans="1:12" ht="15.75" x14ac:dyDescent="0.25">
      <c r="A2" s="935" t="s">
        <v>314</v>
      </c>
      <c r="B2" s="935"/>
      <c r="C2" s="935"/>
      <c r="D2" s="935"/>
      <c r="E2" s="935"/>
      <c r="F2" s="935"/>
      <c r="G2" s="935"/>
      <c r="H2" s="935"/>
      <c r="I2" s="935"/>
      <c r="J2" s="935"/>
      <c r="K2" s="935"/>
    </row>
    <row r="3" spans="1:12" ht="15.75" customHeight="1" x14ac:dyDescent="0.2">
      <c r="A3" s="936" t="s">
        <v>1656</v>
      </c>
      <c r="B3" s="936"/>
      <c r="C3" s="936"/>
      <c r="D3" s="936"/>
      <c r="E3" s="936"/>
      <c r="F3" s="936"/>
      <c r="G3" s="936"/>
      <c r="H3" s="936"/>
      <c r="I3" s="936"/>
      <c r="J3" s="936"/>
      <c r="K3" s="936"/>
    </row>
    <row r="4" spans="1:12" ht="15" thickBot="1" x14ac:dyDescent="0.25">
      <c r="A4" s="937" t="s">
        <v>963</v>
      </c>
      <c r="B4" s="937"/>
      <c r="C4" s="937"/>
      <c r="D4" s="937"/>
      <c r="E4" s="937"/>
      <c r="F4" s="937"/>
      <c r="G4" s="937"/>
      <c r="H4" s="937"/>
      <c r="I4" s="937"/>
      <c r="J4" s="937"/>
      <c r="K4" s="937"/>
    </row>
    <row r="5" spans="1:12" ht="20.25" customHeight="1" thickBot="1" x14ac:dyDescent="0.25">
      <c r="A5" s="946" t="s">
        <v>1486</v>
      </c>
      <c r="B5" s="957" t="s">
        <v>1068</v>
      </c>
      <c r="C5" s="958"/>
      <c r="D5" s="959" t="s">
        <v>1069</v>
      </c>
      <c r="E5" s="959"/>
      <c r="F5" s="960" t="s">
        <v>1070</v>
      </c>
      <c r="G5" s="961"/>
      <c r="H5" s="959" t="s">
        <v>994</v>
      </c>
      <c r="I5" s="959"/>
      <c r="J5" s="957" t="s">
        <v>287</v>
      </c>
      <c r="K5" s="959"/>
      <c r="L5" s="450"/>
    </row>
    <row r="6" spans="1:12" ht="22.5" thickBot="1" x14ac:dyDescent="0.25">
      <c r="A6" s="956"/>
      <c r="B6" s="470" t="s">
        <v>1071</v>
      </c>
      <c r="C6" s="471" t="s">
        <v>106</v>
      </c>
      <c r="D6" s="470" t="s">
        <v>1071</v>
      </c>
      <c r="E6" s="472" t="s">
        <v>106</v>
      </c>
      <c r="F6" s="473" t="s">
        <v>1071</v>
      </c>
      <c r="G6" s="471" t="s">
        <v>106</v>
      </c>
      <c r="H6" s="470" t="s">
        <v>1071</v>
      </c>
      <c r="I6" s="472" t="s">
        <v>106</v>
      </c>
      <c r="J6" s="474" t="s">
        <v>1071</v>
      </c>
      <c r="K6" s="583" t="s">
        <v>106</v>
      </c>
      <c r="L6" s="450"/>
    </row>
    <row r="7" spans="1:12" ht="8.25" customHeight="1" x14ac:dyDescent="0.2"/>
    <row r="8" spans="1:12" ht="19.5" customHeight="1" x14ac:dyDescent="0.2">
      <c r="A8" s="452" t="s">
        <v>530</v>
      </c>
      <c r="B8" s="381">
        <v>49935</v>
      </c>
      <c r="C8" s="381">
        <v>46566.227389949003</v>
      </c>
      <c r="D8" s="381">
        <v>1106</v>
      </c>
      <c r="E8" s="381">
        <v>1019.88421969</v>
      </c>
      <c r="F8" s="381">
        <v>1938</v>
      </c>
      <c r="G8" s="381">
        <v>2166.4800517200001</v>
      </c>
      <c r="H8" s="381">
        <v>17311</v>
      </c>
      <c r="I8" s="381">
        <v>357701.83988053049</v>
      </c>
      <c r="J8" s="381">
        <v>70290</v>
      </c>
      <c r="K8" s="381">
        <v>407454.4315418895</v>
      </c>
    </row>
    <row r="9" spans="1:12" ht="19.5" customHeight="1" x14ac:dyDescent="0.2">
      <c r="A9" s="452" t="s">
        <v>1194</v>
      </c>
      <c r="B9" s="381">
        <v>30464</v>
      </c>
      <c r="C9" s="381">
        <v>29370.018951360002</v>
      </c>
      <c r="D9" s="381">
        <v>493</v>
      </c>
      <c r="E9" s="381">
        <v>476.76833921000002</v>
      </c>
      <c r="F9" s="381">
        <v>1048</v>
      </c>
      <c r="G9" s="381">
        <v>859.41249821000008</v>
      </c>
      <c r="H9" s="381">
        <v>7524</v>
      </c>
      <c r="I9" s="381">
        <v>20722.164043388999</v>
      </c>
      <c r="J9" s="381">
        <v>39529</v>
      </c>
      <c r="K9" s="381">
        <v>51428.363832169001</v>
      </c>
    </row>
    <row r="10" spans="1:12" ht="19.5" customHeight="1" x14ac:dyDescent="0.2">
      <c r="A10" s="452" t="s">
        <v>1195</v>
      </c>
      <c r="B10" s="381">
        <v>768</v>
      </c>
      <c r="C10" s="381">
        <v>742.69700920000002</v>
      </c>
      <c r="D10" s="381">
        <v>29</v>
      </c>
      <c r="E10" s="381">
        <v>19.628910050000002</v>
      </c>
      <c r="F10" s="381">
        <v>56</v>
      </c>
      <c r="G10" s="381">
        <v>30.73429977</v>
      </c>
      <c r="H10" s="381">
        <v>981</v>
      </c>
      <c r="I10" s="381">
        <v>71960.884096790003</v>
      </c>
      <c r="J10" s="381">
        <v>1834</v>
      </c>
      <c r="K10" s="381">
        <v>72753.944315810004</v>
      </c>
    </row>
    <row r="11" spans="1:12" ht="19.5" customHeight="1" x14ac:dyDescent="0.2">
      <c r="A11" s="452" t="s">
        <v>1196</v>
      </c>
      <c r="B11" s="381">
        <v>1424</v>
      </c>
      <c r="C11" s="381">
        <v>894.79467428099997</v>
      </c>
      <c r="D11" s="381">
        <v>45</v>
      </c>
      <c r="E11" s="381">
        <v>45.517504449999997</v>
      </c>
      <c r="F11" s="381">
        <v>27</v>
      </c>
      <c r="G11" s="381">
        <v>41.592100000000002</v>
      </c>
      <c r="H11" s="381">
        <v>1952</v>
      </c>
      <c r="I11" s="381">
        <v>151786.95433522001</v>
      </c>
      <c r="J11" s="381">
        <v>3448</v>
      </c>
      <c r="K11" s="381">
        <v>152768.85861395102</v>
      </c>
    </row>
    <row r="12" spans="1:12" ht="19.5" customHeight="1" x14ac:dyDescent="0.2">
      <c r="A12" s="452" t="s">
        <v>1197</v>
      </c>
      <c r="B12" s="381">
        <v>16176</v>
      </c>
      <c r="C12" s="381">
        <v>14577.076245307</v>
      </c>
      <c r="D12" s="381">
        <v>480</v>
      </c>
      <c r="E12" s="381">
        <v>441.19059821000002</v>
      </c>
      <c r="F12" s="381">
        <v>749</v>
      </c>
      <c r="G12" s="381">
        <v>1193.2639597499999</v>
      </c>
      <c r="H12" s="381">
        <v>5576</v>
      </c>
      <c r="I12" s="381">
        <v>104364.4168275015</v>
      </c>
      <c r="J12" s="381">
        <v>22981</v>
      </c>
      <c r="K12" s="381">
        <v>120575.9476307685</v>
      </c>
    </row>
    <row r="13" spans="1:12" ht="19.5" customHeight="1" x14ac:dyDescent="0.2">
      <c r="A13" s="452" t="s">
        <v>1198</v>
      </c>
      <c r="B13" s="381">
        <v>1103</v>
      </c>
      <c r="C13" s="381">
        <v>981.64050980100001</v>
      </c>
      <c r="D13" s="381">
        <v>59</v>
      </c>
      <c r="E13" s="381">
        <v>36.778867770000012</v>
      </c>
      <c r="F13" s="381">
        <v>58</v>
      </c>
      <c r="G13" s="381">
        <v>41.477193990000004</v>
      </c>
      <c r="H13" s="381">
        <v>1278</v>
      </c>
      <c r="I13" s="381">
        <v>8867.4205776300005</v>
      </c>
      <c r="J13" s="381">
        <v>2498</v>
      </c>
      <c r="K13" s="381">
        <v>9927.3171491909998</v>
      </c>
    </row>
    <row r="14" spans="1:12" ht="19.5" customHeight="1" x14ac:dyDescent="0.2">
      <c r="A14" s="452" t="s">
        <v>531</v>
      </c>
      <c r="B14" s="381">
        <v>29602</v>
      </c>
      <c r="C14" s="381">
        <v>15884.014055158999</v>
      </c>
      <c r="D14" s="381">
        <v>1167</v>
      </c>
      <c r="E14" s="381">
        <v>635.98217885999998</v>
      </c>
      <c r="F14" s="381">
        <v>878</v>
      </c>
      <c r="G14" s="381">
        <v>1117.2972476499999</v>
      </c>
      <c r="H14" s="381">
        <v>7600</v>
      </c>
      <c r="I14" s="381">
        <v>28223.379975428001</v>
      </c>
      <c r="J14" s="381">
        <v>39247</v>
      </c>
      <c r="K14" s="381">
        <v>45860.673457097</v>
      </c>
    </row>
    <row r="15" spans="1:12" ht="19.5" customHeight="1" x14ac:dyDescent="0.2">
      <c r="A15" s="452" t="s">
        <v>1199</v>
      </c>
      <c r="B15" s="381">
        <v>5721</v>
      </c>
      <c r="C15" s="381">
        <v>3061.8201525099998</v>
      </c>
      <c r="D15" s="381">
        <v>229</v>
      </c>
      <c r="E15" s="381">
        <v>163.11963754000001</v>
      </c>
      <c r="F15" s="381">
        <v>246</v>
      </c>
      <c r="G15" s="381">
        <v>552.4612206700001</v>
      </c>
      <c r="H15" s="381">
        <v>2696</v>
      </c>
      <c r="I15" s="381">
        <v>9647.7735908279992</v>
      </c>
      <c r="J15" s="381">
        <v>8892</v>
      </c>
      <c r="K15" s="381">
        <v>13425.174601547998</v>
      </c>
    </row>
    <row r="16" spans="1:12" ht="19.5" customHeight="1" x14ac:dyDescent="0.2">
      <c r="A16" s="452" t="s">
        <v>1200</v>
      </c>
      <c r="B16" s="381">
        <v>23881</v>
      </c>
      <c r="C16" s="381">
        <v>12822.193902649</v>
      </c>
      <c r="D16" s="381">
        <v>938</v>
      </c>
      <c r="E16" s="381">
        <v>472.86254131999999</v>
      </c>
      <c r="F16" s="381">
        <v>632</v>
      </c>
      <c r="G16" s="381">
        <v>564.83602698000004</v>
      </c>
      <c r="H16" s="381">
        <v>4904</v>
      </c>
      <c r="I16" s="381">
        <v>18575.6063846</v>
      </c>
      <c r="J16" s="381">
        <v>30355</v>
      </c>
      <c r="K16" s="381">
        <v>32435.498855548998</v>
      </c>
    </row>
    <row r="17" spans="1:11" x14ac:dyDescent="0.2">
      <c r="A17" s="452" t="s">
        <v>532</v>
      </c>
      <c r="B17" s="381">
        <v>38589</v>
      </c>
      <c r="C17" s="381">
        <v>29774.209595819</v>
      </c>
      <c r="D17" s="381">
        <v>2024</v>
      </c>
      <c r="E17" s="381">
        <v>1941.42897143</v>
      </c>
      <c r="F17" s="381">
        <v>1435</v>
      </c>
      <c r="G17" s="381">
        <v>2216.8736993870002</v>
      </c>
      <c r="H17" s="381">
        <v>62685</v>
      </c>
      <c r="I17" s="381">
        <v>236621.6521200292</v>
      </c>
      <c r="J17" s="381">
        <v>104733</v>
      </c>
      <c r="K17" s="381">
        <v>270554.16438666522</v>
      </c>
    </row>
    <row r="18" spans="1:11" x14ac:dyDescent="0.2">
      <c r="A18" s="452" t="s">
        <v>1201</v>
      </c>
      <c r="B18" s="381">
        <v>5297</v>
      </c>
      <c r="C18" s="381">
        <v>3011.58153627</v>
      </c>
      <c r="D18" s="381">
        <v>386</v>
      </c>
      <c r="E18" s="381">
        <v>491.54973066999997</v>
      </c>
      <c r="F18" s="381">
        <v>342</v>
      </c>
      <c r="G18" s="381">
        <v>1056.6791990300001</v>
      </c>
      <c r="H18" s="381">
        <v>4277</v>
      </c>
      <c r="I18" s="381">
        <v>23635.77268133</v>
      </c>
      <c r="J18" s="381">
        <v>10302</v>
      </c>
      <c r="K18" s="381">
        <v>28195.583147300003</v>
      </c>
    </row>
    <row r="19" spans="1:11" ht="22.5" x14ac:dyDescent="0.2">
      <c r="A19" s="383" t="s">
        <v>1202</v>
      </c>
      <c r="B19" s="381">
        <v>928</v>
      </c>
      <c r="C19" s="381">
        <v>346.72810453</v>
      </c>
      <c r="D19" s="381">
        <v>89</v>
      </c>
      <c r="E19" s="381">
        <v>11.22969672</v>
      </c>
      <c r="F19" s="381">
        <v>35</v>
      </c>
      <c r="G19" s="381">
        <v>18.80737993</v>
      </c>
      <c r="H19" s="381">
        <v>661</v>
      </c>
      <c r="I19" s="381">
        <v>1190.3162556299999</v>
      </c>
      <c r="J19" s="381">
        <v>1713</v>
      </c>
      <c r="K19" s="381">
        <v>1567.08143681</v>
      </c>
    </row>
    <row r="20" spans="1:11" ht="19.5" customHeight="1" x14ac:dyDescent="0.2">
      <c r="A20" s="452" t="s">
        <v>1203</v>
      </c>
      <c r="B20" s="381">
        <v>775</v>
      </c>
      <c r="C20" s="381">
        <v>527.42034706000004</v>
      </c>
      <c r="D20" s="381">
        <v>94</v>
      </c>
      <c r="E20" s="381">
        <v>18.265545249999999</v>
      </c>
      <c r="F20" s="381">
        <v>17</v>
      </c>
      <c r="G20" s="381">
        <v>4.0544587400000003</v>
      </c>
      <c r="H20" s="381">
        <v>615</v>
      </c>
      <c r="I20" s="381">
        <v>1623.62919971</v>
      </c>
      <c r="J20" s="381">
        <v>1501</v>
      </c>
      <c r="K20" s="381">
        <v>2173.36955076</v>
      </c>
    </row>
    <row r="21" spans="1:11" ht="19.5" customHeight="1" x14ac:dyDescent="0.2">
      <c r="A21" s="452" t="s">
        <v>1204</v>
      </c>
      <c r="B21" s="381">
        <v>13411</v>
      </c>
      <c r="C21" s="381">
        <v>4574.0712789159998</v>
      </c>
      <c r="D21" s="381">
        <v>261</v>
      </c>
      <c r="E21" s="381">
        <v>126.35240554000001</v>
      </c>
      <c r="F21" s="381">
        <v>395</v>
      </c>
      <c r="G21" s="381">
        <v>193.42930491000001</v>
      </c>
      <c r="H21" s="381">
        <v>6866</v>
      </c>
      <c r="I21" s="381">
        <v>104677.620484397</v>
      </c>
      <c r="J21" s="381">
        <v>20933</v>
      </c>
      <c r="K21" s="381">
        <v>109571.47347376301</v>
      </c>
    </row>
    <row r="22" spans="1:11" ht="19.5" customHeight="1" x14ac:dyDescent="0.2">
      <c r="A22" s="452" t="s">
        <v>1205</v>
      </c>
      <c r="B22" s="381">
        <v>13028</v>
      </c>
      <c r="C22" s="381">
        <v>16790.052672780999</v>
      </c>
      <c r="D22" s="381">
        <v>785</v>
      </c>
      <c r="E22" s="381">
        <v>1017.95549177</v>
      </c>
      <c r="F22" s="381">
        <v>494</v>
      </c>
      <c r="G22" s="381">
        <v>783.70504671700007</v>
      </c>
      <c r="H22" s="381">
        <v>14249</v>
      </c>
      <c r="I22" s="381">
        <v>77226.461518836717</v>
      </c>
      <c r="J22" s="381">
        <v>28556</v>
      </c>
      <c r="K22" s="381">
        <v>95818.174730104714</v>
      </c>
    </row>
    <row r="23" spans="1:11" ht="19.5" customHeight="1" x14ac:dyDescent="0.2">
      <c r="A23" s="452" t="s">
        <v>1206</v>
      </c>
      <c r="B23" s="381">
        <v>5150</v>
      </c>
      <c r="C23" s="381">
        <v>4524.3556562619997</v>
      </c>
      <c r="D23" s="381">
        <v>409</v>
      </c>
      <c r="E23" s="381">
        <v>276.07610147999998</v>
      </c>
      <c r="F23" s="381">
        <v>152</v>
      </c>
      <c r="G23" s="381">
        <v>160.19831006000001</v>
      </c>
      <c r="H23" s="381">
        <v>36017</v>
      </c>
      <c r="I23" s="381">
        <v>28267.851980125499</v>
      </c>
      <c r="J23" s="381">
        <v>41728</v>
      </c>
      <c r="K23" s="381">
        <v>33228.4820479275</v>
      </c>
    </row>
    <row r="24" spans="1:11" ht="19.5" customHeight="1" x14ac:dyDescent="0.2">
      <c r="A24" s="452" t="s">
        <v>533</v>
      </c>
      <c r="B24" s="381">
        <v>95684</v>
      </c>
      <c r="C24" s="381">
        <v>57335.484350043997</v>
      </c>
      <c r="D24" s="381">
        <v>1958</v>
      </c>
      <c r="E24" s="381">
        <v>1465.8558036300001</v>
      </c>
      <c r="F24" s="381">
        <v>4189</v>
      </c>
      <c r="G24" s="381">
        <v>4213.972670487</v>
      </c>
      <c r="H24" s="381">
        <v>23316</v>
      </c>
      <c r="I24" s="381">
        <v>84723.665613389996</v>
      </c>
      <c r="J24" s="381">
        <v>125147</v>
      </c>
      <c r="K24" s="381">
        <v>147738.97843755098</v>
      </c>
    </row>
    <row r="25" spans="1:11" ht="19.5" customHeight="1" x14ac:dyDescent="0.2">
      <c r="A25" s="452" t="s">
        <v>534</v>
      </c>
      <c r="B25" s="381">
        <v>40143</v>
      </c>
      <c r="C25" s="381">
        <v>55367.612110850001</v>
      </c>
      <c r="D25" s="381">
        <v>4786</v>
      </c>
      <c r="E25" s="381">
        <v>1603.2685849699999</v>
      </c>
      <c r="F25" s="381">
        <v>2135</v>
      </c>
      <c r="G25" s="381">
        <v>4195.8125897199998</v>
      </c>
      <c r="H25" s="381">
        <v>22825</v>
      </c>
      <c r="I25" s="381">
        <v>105019.18344543369</v>
      </c>
      <c r="J25" s="381">
        <v>69889</v>
      </c>
      <c r="K25" s="381">
        <v>166185.87673097369</v>
      </c>
    </row>
    <row r="26" spans="1:11" ht="19.5" customHeight="1" x14ac:dyDescent="0.2">
      <c r="A26" s="452" t="s">
        <v>1207</v>
      </c>
      <c r="B26" s="381">
        <v>11736</v>
      </c>
      <c r="C26" s="381">
        <v>8074.8270139289998</v>
      </c>
      <c r="D26" s="381">
        <v>2969</v>
      </c>
      <c r="E26" s="381">
        <v>514.92853392999996</v>
      </c>
      <c r="F26" s="381">
        <v>844</v>
      </c>
      <c r="G26" s="381">
        <v>1111.9961765099999</v>
      </c>
      <c r="H26" s="381">
        <v>4970</v>
      </c>
      <c r="I26" s="381">
        <v>11958.868081854</v>
      </c>
      <c r="J26" s="381">
        <v>20519</v>
      </c>
      <c r="K26" s="381">
        <v>21660.619806223</v>
      </c>
    </row>
    <row r="27" spans="1:11" ht="19.5" customHeight="1" x14ac:dyDescent="0.2">
      <c r="A27" s="452" t="s">
        <v>1208</v>
      </c>
      <c r="B27" s="381">
        <v>3269</v>
      </c>
      <c r="C27" s="381">
        <v>847.95751433999999</v>
      </c>
      <c r="D27" s="381">
        <v>217</v>
      </c>
      <c r="E27" s="381">
        <v>72.555341630000001</v>
      </c>
      <c r="F27" s="381">
        <v>113</v>
      </c>
      <c r="G27" s="381">
        <v>98.812210469999997</v>
      </c>
      <c r="H27" s="381">
        <v>2229</v>
      </c>
      <c r="I27" s="381">
        <v>13959.89945798284</v>
      </c>
      <c r="J27" s="381">
        <v>5828</v>
      </c>
      <c r="K27" s="381">
        <v>14979.22452442284</v>
      </c>
    </row>
    <row r="28" spans="1:11" ht="19.5" customHeight="1" x14ac:dyDescent="0.2">
      <c r="A28" s="452" t="s">
        <v>1209</v>
      </c>
      <c r="B28" s="381">
        <v>5445</v>
      </c>
      <c r="C28" s="381">
        <v>3850.3915802199999</v>
      </c>
      <c r="D28" s="381">
        <v>265</v>
      </c>
      <c r="E28" s="381">
        <v>278.03854085</v>
      </c>
      <c r="F28" s="381">
        <v>196</v>
      </c>
      <c r="G28" s="381">
        <v>139.61469962000001</v>
      </c>
      <c r="H28" s="381">
        <v>4639</v>
      </c>
      <c r="I28" s="381">
        <v>22583.090971380501</v>
      </c>
      <c r="J28" s="381">
        <v>10545</v>
      </c>
      <c r="K28" s="381">
        <v>26851.135792070501</v>
      </c>
    </row>
    <row r="29" spans="1:11" ht="19.5" customHeight="1" x14ac:dyDescent="0.2">
      <c r="A29" s="452" t="s">
        <v>1210</v>
      </c>
      <c r="B29" s="381">
        <v>1108</v>
      </c>
      <c r="C29" s="381">
        <v>501.81893539499998</v>
      </c>
      <c r="D29" s="381">
        <v>80</v>
      </c>
      <c r="E29" s="381">
        <v>21.285579250000001</v>
      </c>
      <c r="F29" s="381">
        <v>73</v>
      </c>
      <c r="G29" s="381">
        <v>46.632863919999998</v>
      </c>
      <c r="H29" s="381">
        <v>1374</v>
      </c>
      <c r="I29" s="381">
        <v>5594.8492954700014</v>
      </c>
      <c r="J29" s="381">
        <v>2635</v>
      </c>
      <c r="K29" s="381">
        <v>6164.586674035002</v>
      </c>
    </row>
    <row r="30" spans="1:11" ht="19.5" customHeight="1" x14ac:dyDescent="0.2">
      <c r="A30" s="452" t="s">
        <v>1211</v>
      </c>
      <c r="B30" s="381">
        <v>5153</v>
      </c>
      <c r="C30" s="381">
        <v>2162.3269406139998</v>
      </c>
      <c r="D30" s="381">
        <v>410</v>
      </c>
      <c r="E30" s="381">
        <v>395.27794969000001</v>
      </c>
      <c r="F30" s="381">
        <v>280</v>
      </c>
      <c r="G30" s="381">
        <v>2525.7063625300002</v>
      </c>
      <c r="H30" s="381">
        <v>4786</v>
      </c>
      <c r="I30" s="381">
        <v>13425.6795879825</v>
      </c>
      <c r="J30" s="381">
        <v>10629</v>
      </c>
      <c r="K30" s="381">
        <v>18508.990840816499</v>
      </c>
    </row>
    <row r="31" spans="1:11" ht="19.5" customHeight="1" x14ac:dyDescent="0.2">
      <c r="A31" s="452" t="s">
        <v>1212</v>
      </c>
      <c r="B31" s="381">
        <v>11703</v>
      </c>
      <c r="C31" s="381">
        <v>39176.071198231999</v>
      </c>
      <c r="D31" s="381">
        <v>830</v>
      </c>
      <c r="E31" s="381">
        <v>316.16849867000002</v>
      </c>
      <c r="F31" s="381">
        <v>598</v>
      </c>
      <c r="G31" s="381">
        <v>224.34073896000001</v>
      </c>
      <c r="H31" s="381">
        <v>4528</v>
      </c>
      <c r="I31" s="381">
        <v>36334.457129073802</v>
      </c>
      <c r="J31" s="381">
        <v>17659</v>
      </c>
      <c r="K31" s="381">
        <v>76051.037564935803</v>
      </c>
    </row>
    <row r="32" spans="1:11" ht="19.5" customHeight="1" x14ac:dyDescent="0.2">
      <c r="A32" s="452" t="s">
        <v>1213</v>
      </c>
      <c r="B32" s="381">
        <v>1729</v>
      </c>
      <c r="C32" s="381">
        <v>754.21892811999999</v>
      </c>
      <c r="D32" s="381">
        <v>15</v>
      </c>
      <c r="E32" s="381">
        <v>5.0141409499999998</v>
      </c>
      <c r="F32" s="381">
        <v>31</v>
      </c>
      <c r="G32" s="381">
        <v>48.709537709999999</v>
      </c>
      <c r="H32" s="381">
        <v>299</v>
      </c>
      <c r="I32" s="381">
        <v>1162.33892169</v>
      </c>
      <c r="J32" s="381">
        <v>2074</v>
      </c>
      <c r="K32" s="381">
        <v>1970.28152847</v>
      </c>
    </row>
    <row r="33" spans="1:11" ht="19.5" customHeight="1" x14ac:dyDescent="0.2">
      <c r="A33" s="452" t="s">
        <v>535</v>
      </c>
      <c r="B33" s="381">
        <v>63059</v>
      </c>
      <c r="C33" s="381">
        <v>28017.793208412</v>
      </c>
      <c r="D33" s="381">
        <v>2937</v>
      </c>
      <c r="E33" s="381">
        <v>1307.7953489910001</v>
      </c>
      <c r="F33" s="381">
        <v>2965</v>
      </c>
      <c r="G33" s="381">
        <v>1720.6800789639999</v>
      </c>
      <c r="H33" s="381">
        <v>75650</v>
      </c>
      <c r="I33" s="381">
        <v>92806.562152458006</v>
      </c>
      <c r="J33" s="381">
        <v>144611</v>
      </c>
      <c r="K33" s="381">
        <v>123852.830788825</v>
      </c>
    </row>
    <row r="34" spans="1:11" ht="19.5" customHeight="1" x14ac:dyDescent="0.2">
      <c r="A34" s="452" t="s">
        <v>1214</v>
      </c>
      <c r="B34" s="381">
        <v>6679</v>
      </c>
      <c r="C34" s="381">
        <v>2612.370989564</v>
      </c>
      <c r="D34" s="381">
        <v>201</v>
      </c>
      <c r="E34" s="381">
        <v>129.63740139999999</v>
      </c>
      <c r="F34" s="381">
        <v>234</v>
      </c>
      <c r="G34" s="381">
        <v>318.69733329000002</v>
      </c>
      <c r="H34" s="381">
        <v>882</v>
      </c>
      <c r="I34" s="381">
        <v>1782.37925348</v>
      </c>
      <c r="J34" s="381">
        <v>7996</v>
      </c>
      <c r="K34" s="381">
        <v>4843.0849777339999</v>
      </c>
    </row>
    <row r="35" spans="1:11" ht="19.5" customHeight="1" x14ac:dyDescent="0.2">
      <c r="A35" s="452" t="s">
        <v>1215</v>
      </c>
      <c r="B35" s="381">
        <v>1002</v>
      </c>
      <c r="C35" s="381">
        <v>1435.4058669999999</v>
      </c>
      <c r="D35" s="381">
        <v>86</v>
      </c>
      <c r="E35" s="381">
        <v>55.371984390000001</v>
      </c>
      <c r="F35" s="381">
        <v>68</v>
      </c>
      <c r="G35" s="381">
        <v>54.54849935</v>
      </c>
      <c r="H35" s="381">
        <v>532</v>
      </c>
      <c r="I35" s="381">
        <v>1125.0948008</v>
      </c>
      <c r="J35" s="381">
        <v>1688</v>
      </c>
      <c r="K35" s="381">
        <v>2670.4211515400002</v>
      </c>
    </row>
    <row r="36" spans="1:11" ht="19.5" customHeight="1" x14ac:dyDescent="0.2">
      <c r="A36" s="452" t="s">
        <v>1216</v>
      </c>
      <c r="B36" s="381">
        <v>14732</v>
      </c>
      <c r="C36" s="381">
        <v>6681.0174976919998</v>
      </c>
      <c r="D36" s="381">
        <v>491</v>
      </c>
      <c r="E36" s="381">
        <v>236.48518729</v>
      </c>
      <c r="F36" s="381">
        <v>980</v>
      </c>
      <c r="G36" s="381">
        <v>418.13125730000002</v>
      </c>
      <c r="H36" s="381">
        <v>24020</v>
      </c>
      <c r="I36" s="381">
        <v>20310.836965078001</v>
      </c>
      <c r="J36" s="381">
        <v>40223</v>
      </c>
      <c r="K36" s="381">
        <v>27646.470907359999</v>
      </c>
    </row>
    <row r="37" spans="1:11" ht="19.5" customHeight="1" x14ac:dyDescent="0.2">
      <c r="A37" s="452" t="s">
        <v>1217</v>
      </c>
      <c r="B37" s="381">
        <v>781</v>
      </c>
      <c r="C37" s="381">
        <v>270.88324072799998</v>
      </c>
      <c r="D37" s="381">
        <v>17</v>
      </c>
      <c r="E37" s="381">
        <v>27.079324629999999</v>
      </c>
      <c r="F37" s="381">
        <v>141</v>
      </c>
      <c r="G37" s="381">
        <v>225.24639300999999</v>
      </c>
      <c r="H37" s="381">
        <v>1312</v>
      </c>
      <c r="I37" s="381">
        <v>4497.8047493129998</v>
      </c>
      <c r="J37" s="381">
        <v>2251</v>
      </c>
      <c r="K37" s="381">
        <v>5021.0137076809997</v>
      </c>
    </row>
    <row r="38" spans="1:11" ht="19.5" customHeight="1" x14ac:dyDescent="0.2">
      <c r="A38" s="452" t="s">
        <v>1218</v>
      </c>
      <c r="B38" s="381">
        <v>3548</v>
      </c>
      <c r="C38" s="381">
        <v>2532.653875512</v>
      </c>
      <c r="D38" s="381">
        <v>79</v>
      </c>
      <c r="E38" s="381">
        <v>60.654914039999987</v>
      </c>
      <c r="F38" s="381">
        <v>205</v>
      </c>
      <c r="G38" s="381">
        <v>98.255457390000004</v>
      </c>
      <c r="H38" s="381">
        <v>1809</v>
      </c>
      <c r="I38" s="381">
        <v>2505.3176791699998</v>
      </c>
      <c r="J38" s="381">
        <v>5641</v>
      </c>
      <c r="K38" s="381">
        <v>5196.8819261119997</v>
      </c>
    </row>
    <row r="39" spans="1:11" ht="19.5" customHeight="1" x14ac:dyDescent="0.2">
      <c r="A39" s="452" t="s">
        <v>1219</v>
      </c>
      <c r="B39" s="381">
        <v>36317</v>
      </c>
      <c r="C39" s="381">
        <v>14485.461737916001</v>
      </c>
      <c r="D39" s="381">
        <v>2063</v>
      </c>
      <c r="E39" s="381">
        <v>798.56653724100011</v>
      </c>
      <c r="F39" s="381">
        <v>1337</v>
      </c>
      <c r="G39" s="381">
        <v>605.80113862400003</v>
      </c>
      <c r="H39" s="381">
        <v>47095</v>
      </c>
      <c r="I39" s="381">
        <v>62585.128704616996</v>
      </c>
      <c r="J39" s="381">
        <v>86812</v>
      </c>
      <c r="K39" s="381">
        <v>78474.958118398004</v>
      </c>
    </row>
    <row r="40" spans="1:11" ht="19.5" customHeight="1" x14ac:dyDescent="0.2">
      <c r="A40" s="452" t="s">
        <v>536</v>
      </c>
      <c r="B40" s="381">
        <v>33212</v>
      </c>
      <c r="C40" s="381">
        <v>25625.762665004</v>
      </c>
      <c r="D40" s="381">
        <v>15007</v>
      </c>
      <c r="E40" s="381">
        <v>4941.831350208</v>
      </c>
      <c r="F40" s="381">
        <v>1578</v>
      </c>
      <c r="G40" s="381">
        <v>1807.1095494870001</v>
      </c>
      <c r="H40" s="381">
        <v>30903</v>
      </c>
      <c r="I40" s="381">
        <v>84522.520243118997</v>
      </c>
      <c r="J40" s="381">
        <v>80700</v>
      </c>
      <c r="K40" s="381">
        <v>116897.22380781799</v>
      </c>
    </row>
    <row r="41" spans="1:11" ht="19.5" customHeight="1" x14ac:dyDescent="0.2">
      <c r="A41" s="452" t="s">
        <v>537</v>
      </c>
      <c r="B41" s="381">
        <v>15372</v>
      </c>
      <c r="C41" s="381">
        <v>16150.75339949</v>
      </c>
      <c r="D41" s="381">
        <v>2096</v>
      </c>
      <c r="E41" s="381">
        <v>1941.211502552</v>
      </c>
      <c r="F41" s="381">
        <v>1659</v>
      </c>
      <c r="G41" s="381">
        <v>2852.0790063190002</v>
      </c>
      <c r="H41" s="381">
        <v>11843</v>
      </c>
      <c r="I41" s="381">
        <v>80472.651369117506</v>
      </c>
      <c r="J41" s="381">
        <v>30970</v>
      </c>
      <c r="K41" s="381">
        <v>101416.69527747852</v>
      </c>
    </row>
    <row r="42" spans="1:11" ht="19.5" customHeight="1" x14ac:dyDescent="0.2">
      <c r="A42" s="452" t="s">
        <v>1220</v>
      </c>
      <c r="B42" s="381">
        <v>13501</v>
      </c>
      <c r="C42" s="381">
        <v>11464.988487576</v>
      </c>
      <c r="D42" s="381">
        <v>1988</v>
      </c>
      <c r="E42" s="381">
        <v>1879.1397880310001</v>
      </c>
      <c r="F42" s="381">
        <v>1484</v>
      </c>
      <c r="G42" s="381">
        <v>2794.7564208690001</v>
      </c>
      <c r="H42" s="381">
        <v>8226</v>
      </c>
      <c r="I42" s="381">
        <v>63115.878243477498</v>
      </c>
      <c r="J42" s="381">
        <v>25199</v>
      </c>
      <c r="K42" s="381">
        <v>79254.762939953493</v>
      </c>
    </row>
    <row r="43" spans="1:11" ht="19.5" customHeight="1" x14ac:dyDescent="0.2">
      <c r="A43" s="452" t="s">
        <v>1221</v>
      </c>
      <c r="B43" s="381">
        <v>580</v>
      </c>
      <c r="C43" s="381">
        <v>313.058961302</v>
      </c>
      <c r="D43" s="381">
        <v>57</v>
      </c>
      <c r="E43" s="381">
        <v>50.991406470999998</v>
      </c>
      <c r="F43" s="381">
        <v>34</v>
      </c>
      <c r="G43" s="381">
        <v>27.982110590000001</v>
      </c>
      <c r="H43" s="381">
        <v>199</v>
      </c>
      <c r="I43" s="381">
        <v>673.61130206000007</v>
      </c>
      <c r="J43" s="381">
        <v>870</v>
      </c>
      <c r="K43" s="381">
        <v>1065.6437804230002</v>
      </c>
    </row>
    <row r="44" spans="1:11" ht="19.5" customHeight="1" x14ac:dyDescent="0.2">
      <c r="A44" s="452" t="s">
        <v>1222</v>
      </c>
      <c r="B44" s="381">
        <v>1291</v>
      </c>
      <c r="C44" s="381">
        <v>4372.7059506120004</v>
      </c>
      <c r="D44" s="381">
        <v>51</v>
      </c>
      <c r="E44" s="381">
        <v>11.080308049999999</v>
      </c>
      <c r="F44" s="381">
        <v>141</v>
      </c>
      <c r="G44" s="381">
        <v>29.34047486</v>
      </c>
      <c r="H44" s="381">
        <v>3418</v>
      </c>
      <c r="I44" s="381">
        <v>16683.161823580002</v>
      </c>
      <c r="J44" s="381">
        <v>4901</v>
      </c>
      <c r="K44" s="381">
        <v>21096.288557102002</v>
      </c>
    </row>
    <row r="45" spans="1:11" ht="19.5" customHeight="1" x14ac:dyDescent="0.2">
      <c r="A45" s="452" t="s">
        <v>1223</v>
      </c>
      <c r="B45" s="381">
        <v>2093</v>
      </c>
      <c r="C45" s="381">
        <v>781.164930035</v>
      </c>
      <c r="D45" s="381">
        <v>342</v>
      </c>
      <c r="E45" s="381">
        <v>77.180890300000002</v>
      </c>
      <c r="F45" s="381">
        <v>171</v>
      </c>
      <c r="G45" s="381">
        <v>180.68966983000001</v>
      </c>
      <c r="H45" s="381">
        <v>1432</v>
      </c>
      <c r="I45" s="381">
        <v>1922.93494049834</v>
      </c>
      <c r="J45" s="381">
        <v>4038</v>
      </c>
      <c r="K45" s="381">
        <v>2961.9704306633403</v>
      </c>
    </row>
    <row r="46" spans="1:11" ht="19.5" customHeight="1" x14ac:dyDescent="0.2">
      <c r="A46" s="452" t="s">
        <v>539</v>
      </c>
      <c r="B46" s="381">
        <v>942166</v>
      </c>
      <c r="C46" s="381">
        <v>207780.40587891801</v>
      </c>
      <c r="D46" s="381">
        <v>239404</v>
      </c>
      <c r="E46" s="381">
        <v>63111.608962106002</v>
      </c>
      <c r="F46" s="381">
        <v>13623</v>
      </c>
      <c r="G46" s="381">
        <v>11814.592123356</v>
      </c>
      <c r="H46" s="381">
        <v>126909</v>
      </c>
      <c r="I46" s="381">
        <v>281073.45173550752</v>
      </c>
      <c r="J46" s="381">
        <v>1322102</v>
      </c>
      <c r="K46" s="381">
        <v>563780.05869988748</v>
      </c>
    </row>
    <row r="47" spans="1:11" ht="19.5" customHeight="1" x14ac:dyDescent="0.2">
      <c r="A47" s="452" t="s">
        <v>1224</v>
      </c>
      <c r="B47" s="381">
        <v>0</v>
      </c>
      <c r="C47" s="381">
        <v>0</v>
      </c>
      <c r="D47" s="381">
        <v>0</v>
      </c>
      <c r="E47" s="381">
        <v>0</v>
      </c>
      <c r="F47" s="381">
        <v>0</v>
      </c>
      <c r="G47" s="381">
        <v>0</v>
      </c>
      <c r="H47" s="381">
        <v>94837</v>
      </c>
      <c r="I47" s="381">
        <v>707640.53320466785</v>
      </c>
      <c r="J47" s="381">
        <v>94837</v>
      </c>
      <c r="K47" s="381">
        <v>707640.53320466785</v>
      </c>
    </row>
    <row r="48" spans="1:11" ht="19.5" customHeight="1" x14ac:dyDescent="0.2">
      <c r="A48" s="452" t="s">
        <v>1225</v>
      </c>
      <c r="B48" s="381">
        <v>0</v>
      </c>
      <c r="C48" s="381">
        <v>0</v>
      </c>
      <c r="D48" s="381">
        <v>0</v>
      </c>
      <c r="E48" s="381">
        <v>0</v>
      </c>
      <c r="F48" s="381">
        <v>0</v>
      </c>
      <c r="G48" s="381">
        <v>0</v>
      </c>
      <c r="H48" s="381">
        <v>38717</v>
      </c>
      <c r="I48" s="381">
        <v>501306.03817069082</v>
      </c>
      <c r="J48" s="381">
        <v>38717</v>
      </c>
      <c r="K48" s="381">
        <v>501306.03817069082</v>
      </c>
    </row>
    <row r="49" spans="1:11" ht="19.5" customHeight="1" x14ac:dyDescent="0.2">
      <c r="A49" s="452" t="s">
        <v>1226</v>
      </c>
      <c r="B49" s="381">
        <v>0</v>
      </c>
      <c r="C49" s="381">
        <v>0</v>
      </c>
      <c r="D49" s="381">
        <v>0</v>
      </c>
      <c r="E49" s="381">
        <v>0</v>
      </c>
      <c r="F49" s="381">
        <v>0</v>
      </c>
      <c r="G49" s="381">
        <v>0</v>
      </c>
      <c r="H49" s="381">
        <v>56120</v>
      </c>
      <c r="I49" s="381">
        <v>206334.495033977</v>
      </c>
      <c r="J49" s="381">
        <v>56120</v>
      </c>
      <c r="K49" s="381">
        <v>206334.495033977</v>
      </c>
    </row>
    <row r="50" spans="1:11" ht="19.5" customHeight="1" x14ac:dyDescent="0.2">
      <c r="A50" s="453" t="s">
        <v>1227</v>
      </c>
      <c r="B50" s="392">
        <v>69472601</v>
      </c>
      <c r="C50" s="392">
        <v>10443964.70586779</v>
      </c>
      <c r="D50" s="392">
        <v>26842850</v>
      </c>
      <c r="E50" s="392">
        <v>3145381.8744269768</v>
      </c>
      <c r="F50" s="392">
        <v>1663649</v>
      </c>
      <c r="G50" s="392">
        <v>1370617.7818457461</v>
      </c>
      <c r="H50" s="392">
        <v>1184</v>
      </c>
      <c r="I50" s="392">
        <v>33.965364000000001</v>
      </c>
      <c r="J50" s="381">
        <v>97980284</v>
      </c>
      <c r="K50" s="381">
        <v>14959998.327504512</v>
      </c>
    </row>
    <row r="51" spans="1:11" ht="19.5" customHeight="1" x14ac:dyDescent="0.2">
      <c r="A51" s="452" t="s">
        <v>1228</v>
      </c>
      <c r="B51" s="381">
        <v>25064407</v>
      </c>
      <c r="C51" s="381">
        <v>3382670.0384550742</v>
      </c>
      <c r="D51" s="381">
        <v>5611296</v>
      </c>
      <c r="E51" s="381">
        <v>682313.04561797995</v>
      </c>
      <c r="F51" s="381">
        <v>609662</v>
      </c>
      <c r="G51" s="381">
        <v>433768.49676188198</v>
      </c>
      <c r="H51" s="381">
        <v>133</v>
      </c>
      <c r="I51" s="381">
        <v>13.458659000000001</v>
      </c>
      <c r="J51" s="381">
        <v>31285498</v>
      </c>
      <c r="K51" s="381">
        <v>4498765.0394939361</v>
      </c>
    </row>
    <row r="52" spans="1:11" ht="19.5" customHeight="1" x14ac:dyDescent="0.2">
      <c r="A52" s="452" t="s">
        <v>1229</v>
      </c>
      <c r="B52" s="381">
        <v>22108706</v>
      </c>
      <c r="C52" s="381">
        <v>5185771.3546436261</v>
      </c>
      <c r="D52" s="381">
        <v>3099067</v>
      </c>
      <c r="E52" s="381">
        <v>549739.98449635657</v>
      </c>
      <c r="F52" s="381">
        <v>537561</v>
      </c>
      <c r="G52" s="381">
        <v>431535.28894932597</v>
      </c>
      <c r="H52" s="381">
        <v>957</v>
      </c>
      <c r="I52" s="381">
        <v>18.28209</v>
      </c>
      <c r="J52" s="381">
        <v>25746291</v>
      </c>
      <c r="K52" s="381">
        <v>6167064.9101793086</v>
      </c>
    </row>
    <row r="53" spans="1:11" ht="19.5" customHeight="1" x14ac:dyDescent="0.2">
      <c r="A53" s="452" t="s">
        <v>1230</v>
      </c>
      <c r="B53" s="381">
        <v>22299488</v>
      </c>
      <c r="C53" s="381">
        <v>1875523.31276908</v>
      </c>
      <c r="D53" s="381">
        <v>18132487</v>
      </c>
      <c r="E53" s="381">
        <v>1913328.844312642</v>
      </c>
      <c r="F53" s="381">
        <v>516426</v>
      </c>
      <c r="G53" s="381">
        <v>505313.99613453803</v>
      </c>
      <c r="H53" s="381">
        <v>94</v>
      </c>
      <c r="I53" s="381">
        <v>2.224615</v>
      </c>
      <c r="J53" s="381">
        <v>40948495</v>
      </c>
      <c r="K53" s="381">
        <v>4294168.3778312597</v>
      </c>
    </row>
    <row r="54" spans="1:11" ht="19.5" customHeight="1" thickBot="1" x14ac:dyDescent="0.25">
      <c r="A54" s="502" t="s">
        <v>1231</v>
      </c>
      <c r="B54" s="501">
        <v>68481</v>
      </c>
      <c r="C54" s="501">
        <v>22397.577835523</v>
      </c>
      <c r="D54" s="501">
        <v>32970</v>
      </c>
      <c r="E54" s="501">
        <v>9677.0230484100011</v>
      </c>
      <c r="F54" s="501">
        <v>407</v>
      </c>
      <c r="G54" s="501">
        <v>1013.87705318</v>
      </c>
      <c r="H54" s="501">
        <v>12967</v>
      </c>
      <c r="I54" s="501">
        <v>36869.064864239997</v>
      </c>
      <c r="J54" s="501">
        <v>114825</v>
      </c>
      <c r="K54" s="501">
        <v>69957.542801353004</v>
      </c>
    </row>
    <row r="55" spans="1:11" ht="15.75" thickTop="1" thickBot="1" x14ac:dyDescent="0.25">
      <c r="A55" s="503" t="s">
        <v>287</v>
      </c>
      <c r="B55" s="504">
        <v>75403397</v>
      </c>
      <c r="C55" s="504">
        <v>12661392.109632576</v>
      </c>
      <c r="D55" s="504">
        <v>27423346</v>
      </c>
      <c r="E55" s="504">
        <v>3389389.4623440546</v>
      </c>
      <c r="F55" s="504">
        <v>1871629</v>
      </c>
      <c r="G55" s="504">
        <v>1645782.4485574323</v>
      </c>
      <c r="H55" s="504">
        <v>1786770</v>
      </c>
      <c r="I55" s="504">
        <v>12118388.714777317</v>
      </c>
      <c r="J55" s="504">
        <v>106485142</v>
      </c>
      <c r="K55" s="504">
        <v>29814952.735311382</v>
      </c>
    </row>
    <row r="56" spans="1:11" ht="15" thickTop="1" x14ac:dyDescent="0.2">
      <c r="A56" s="963" t="s">
        <v>1448</v>
      </c>
      <c r="B56" s="963"/>
      <c r="C56" s="963"/>
      <c r="D56" s="963"/>
      <c r="E56" s="963"/>
      <c r="F56" s="963"/>
      <c r="G56" s="963"/>
      <c r="H56" s="963"/>
      <c r="I56" s="963"/>
      <c r="J56" s="963"/>
      <c r="K56" s="963"/>
    </row>
    <row r="57" spans="1:11" x14ac:dyDescent="0.2">
      <c r="A57" s="2" t="s">
        <v>1727</v>
      </c>
      <c r="B57" s="454"/>
      <c r="C57" s="454"/>
      <c r="D57" s="454"/>
      <c r="E57" s="454"/>
      <c r="F57" s="454"/>
      <c r="G57" s="454"/>
      <c r="H57" s="454"/>
      <c r="I57" s="454"/>
      <c r="J57" s="454"/>
      <c r="K57" s="454"/>
    </row>
    <row r="58" spans="1:11" ht="23.25" customHeight="1" x14ac:dyDescent="0.2">
      <c r="A58" s="962" t="s">
        <v>1086</v>
      </c>
      <c r="B58" s="962"/>
      <c r="C58" s="962"/>
      <c r="D58" s="962"/>
      <c r="E58" s="962"/>
      <c r="F58" s="962"/>
      <c r="G58" s="962"/>
      <c r="H58" s="962"/>
      <c r="I58" s="962"/>
      <c r="J58" s="962"/>
      <c r="K58" s="962"/>
    </row>
    <row r="59" spans="1:11" x14ac:dyDescent="0.2">
      <c r="A59" s="962" t="s">
        <v>1087</v>
      </c>
      <c r="B59" s="962"/>
      <c r="C59" s="454"/>
      <c r="D59" s="454"/>
      <c r="E59" s="454"/>
      <c r="F59" s="454"/>
      <c r="G59" s="454"/>
      <c r="H59" s="454"/>
      <c r="I59" s="454"/>
      <c r="J59" s="454"/>
      <c r="K59" s="454"/>
    </row>
  </sheetData>
  <mergeCells count="13">
    <mergeCell ref="J5:K5"/>
    <mergeCell ref="A58:K58"/>
    <mergeCell ref="A59:B59"/>
    <mergeCell ref="A1:K1"/>
    <mergeCell ref="A2:K2"/>
    <mergeCell ref="A3:K3"/>
    <mergeCell ref="A4:K4"/>
    <mergeCell ref="A5:A6"/>
    <mergeCell ref="B5:C5"/>
    <mergeCell ref="D5:E5"/>
    <mergeCell ref="F5:G5"/>
    <mergeCell ref="H5:I5"/>
    <mergeCell ref="A56:K56"/>
  </mergeCells>
  <pageMargins left="0.7" right="0.7" top="0.75" bottom="0.75" header="0.3" footer="0.3"/>
  <pageSetup paperSize="9" scale="59" orientation="portrait" verticalDpi="1200" r:id="rId1"/>
  <headerFooter>
    <oddFooter>&amp;C&amp;A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38"/>
  <sheetViews>
    <sheetView view="pageBreakPreview" zoomScale="115" zoomScaleNormal="100" zoomScaleSheetLayoutView="115" workbookViewId="0">
      <selection activeCell="D36" sqref="D36"/>
    </sheetView>
  </sheetViews>
  <sheetFormatPr defaultColWidth="9.125" defaultRowHeight="14.25" x14ac:dyDescent="0.2"/>
  <cols>
    <col min="1" max="1" width="42.5" style="9" customWidth="1"/>
    <col min="2" max="11" width="8.625" style="9" customWidth="1"/>
    <col min="12" max="16384" width="9.125" style="9"/>
  </cols>
  <sheetData>
    <row r="1" spans="1:21" ht="18.75" x14ac:dyDescent="0.2">
      <c r="A1" s="904" t="s">
        <v>239</v>
      </c>
      <c r="B1" s="904"/>
      <c r="C1" s="904"/>
      <c r="D1" s="904"/>
      <c r="E1" s="904"/>
      <c r="F1" s="904"/>
      <c r="G1" s="904"/>
      <c r="H1" s="904"/>
      <c r="I1" s="904"/>
      <c r="J1" s="904"/>
      <c r="K1" s="904"/>
    </row>
    <row r="2" spans="1:21" ht="20.25" customHeight="1" x14ac:dyDescent="0.2">
      <c r="A2" s="979" t="s">
        <v>1487</v>
      </c>
      <c r="B2" s="979"/>
      <c r="C2" s="979"/>
      <c r="D2" s="979"/>
      <c r="E2" s="979"/>
      <c r="F2" s="979"/>
      <c r="G2" s="979"/>
      <c r="H2" s="979"/>
      <c r="I2" s="979"/>
      <c r="J2" s="979"/>
      <c r="K2" s="979"/>
    </row>
    <row r="3" spans="1:21" ht="14.25" customHeight="1" x14ac:dyDescent="0.2">
      <c r="A3" s="980" t="s">
        <v>1642</v>
      </c>
      <c r="B3" s="980"/>
      <c r="C3" s="980"/>
      <c r="D3" s="980"/>
      <c r="E3" s="980"/>
      <c r="F3" s="980"/>
      <c r="G3" s="980"/>
      <c r="H3" s="980"/>
      <c r="I3" s="980"/>
      <c r="J3" s="980"/>
      <c r="K3" s="980"/>
      <c r="L3" s="514"/>
      <c r="M3" s="514"/>
      <c r="N3" s="514"/>
      <c r="O3" s="514"/>
      <c r="P3" s="514"/>
      <c r="Q3" s="514"/>
      <c r="R3" s="514"/>
      <c r="S3" s="514"/>
      <c r="T3" s="514"/>
      <c r="U3" s="514"/>
    </row>
    <row r="4" spans="1:21" x14ac:dyDescent="0.2">
      <c r="A4" s="918" t="s">
        <v>1471</v>
      </c>
      <c r="B4" s="918"/>
      <c r="C4" s="918"/>
      <c r="D4" s="918"/>
      <c r="E4" s="918"/>
      <c r="F4" s="918"/>
      <c r="G4" s="918"/>
      <c r="H4" s="918"/>
      <c r="I4" s="918"/>
      <c r="J4" s="918"/>
      <c r="K4" s="918"/>
    </row>
    <row r="5" spans="1:21" ht="15" thickBot="1" x14ac:dyDescent="0.25">
      <c r="A5" s="919" t="s">
        <v>1488</v>
      </c>
      <c r="B5" s="919"/>
      <c r="C5" s="919"/>
      <c r="D5" s="919"/>
      <c r="E5" s="919"/>
      <c r="F5" s="919"/>
      <c r="G5" s="919"/>
      <c r="H5" s="919"/>
      <c r="I5" s="919"/>
      <c r="J5" s="919"/>
      <c r="K5" s="919"/>
    </row>
    <row r="6" spans="1:21" ht="15.75" thickTop="1" thickBot="1" x14ac:dyDescent="0.25">
      <c r="A6" s="41"/>
      <c r="B6" s="971" t="s">
        <v>240</v>
      </c>
      <c r="C6" s="972"/>
      <c r="D6" s="976" t="s">
        <v>241</v>
      </c>
      <c r="E6" s="977"/>
      <c r="F6" s="977"/>
      <c r="G6" s="977"/>
      <c r="H6" s="977"/>
      <c r="I6" s="977"/>
      <c r="J6" s="977"/>
      <c r="K6" s="977"/>
    </row>
    <row r="7" spans="1:21" x14ac:dyDescent="0.2">
      <c r="A7" s="42" t="s">
        <v>242</v>
      </c>
      <c r="B7" s="973"/>
      <c r="C7" s="922"/>
      <c r="D7" s="964" t="s">
        <v>243</v>
      </c>
      <c r="E7" s="978"/>
      <c r="F7" s="964" t="s">
        <v>244</v>
      </c>
      <c r="G7" s="978"/>
      <c r="H7" s="964" t="s">
        <v>245</v>
      </c>
      <c r="I7" s="978"/>
      <c r="J7" s="964" t="s">
        <v>246</v>
      </c>
      <c r="K7" s="965"/>
    </row>
    <row r="8" spans="1:21" ht="15" thickBot="1" x14ac:dyDescent="0.25">
      <c r="A8" s="42" t="s">
        <v>247</v>
      </c>
      <c r="B8" s="974"/>
      <c r="C8" s="975"/>
      <c r="D8" s="966"/>
      <c r="E8" s="967"/>
      <c r="F8" s="968" t="s">
        <v>248</v>
      </c>
      <c r="G8" s="969"/>
      <c r="H8" s="968"/>
      <c r="I8" s="969"/>
      <c r="J8" s="968" t="s">
        <v>249</v>
      </c>
      <c r="K8" s="970"/>
    </row>
    <row r="9" spans="1:21" x14ac:dyDescent="0.2">
      <c r="A9" s="41"/>
      <c r="B9" s="43" t="s">
        <v>250</v>
      </c>
      <c r="C9" s="44"/>
      <c r="D9" s="43" t="s">
        <v>251</v>
      </c>
      <c r="E9" s="41"/>
      <c r="F9" s="43" t="s">
        <v>251</v>
      </c>
      <c r="G9" s="41"/>
      <c r="H9" s="43" t="s">
        <v>251</v>
      </c>
      <c r="I9" s="41"/>
      <c r="J9" s="43" t="s">
        <v>250</v>
      </c>
      <c r="K9" s="14"/>
    </row>
    <row r="10" spans="1:21" ht="15" thickBot="1" x14ac:dyDescent="0.25">
      <c r="A10" s="45"/>
      <c r="B10" s="26" t="s">
        <v>252</v>
      </c>
      <c r="C10" s="26" t="s">
        <v>106</v>
      </c>
      <c r="D10" s="26" t="s">
        <v>252</v>
      </c>
      <c r="E10" s="26" t="s">
        <v>106</v>
      </c>
      <c r="F10" s="26" t="s">
        <v>252</v>
      </c>
      <c r="G10" s="26" t="s">
        <v>106</v>
      </c>
      <c r="H10" s="26" t="s">
        <v>252</v>
      </c>
      <c r="I10" s="26" t="s">
        <v>106</v>
      </c>
      <c r="J10" s="26" t="s">
        <v>252</v>
      </c>
      <c r="K10" s="27" t="s">
        <v>106</v>
      </c>
    </row>
    <row r="11" spans="1:21" ht="15" thickTop="1" x14ac:dyDescent="0.2">
      <c r="A11" s="14"/>
      <c r="B11" s="14"/>
      <c r="C11" s="14"/>
      <c r="D11" s="14"/>
      <c r="E11" s="14"/>
      <c r="F11" s="14"/>
      <c r="G11" s="14"/>
      <c r="H11" s="14"/>
      <c r="I11" s="14"/>
      <c r="J11" s="14"/>
      <c r="K11" s="14"/>
    </row>
    <row r="12" spans="1:21" ht="28.5" customHeight="1" x14ac:dyDescent="0.2">
      <c r="A12" s="15" t="s">
        <v>253</v>
      </c>
      <c r="B12" s="211">
        <v>592375</v>
      </c>
      <c r="C12" s="208">
        <v>1453.7448427288</v>
      </c>
      <c r="D12" s="211">
        <v>289215</v>
      </c>
      <c r="E12" s="208">
        <v>1305.5353610100001</v>
      </c>
      <c r="F12" s="211">
        <v>12963</v>
      </c>
      <c r="G12" s="208">
        <v>12.276299460000001</v>
      </c>
      <c r="H12" s="211">
        <v>59730</v>
      </c>
      <c r="I12" s="208">
        <v>36.470386200999997</v>
      </c>
      <c r="J12" s="211">
        <v>4463006</v>
      </c>
      <c r="K12" s="208">
        <v>12628.894867978255</v>
      </c>
    </row>
    <row r="13" spans="1:21" ht="28.5" customHeight="1" x14ac:dyDescent="0.2">
      <c r="A13" s="15" t="s">
        <v>254</v>
      </c>
      <c r="B13" s="211">
        <v>48861</v>
      </c>
      <c r="C13" s="208">
        <v>1725.4146420270599</v>
      </c>
      <c r="D13" s="211">
        <v>46709</v>
      </c>
      <c r="E13" s="208">
        <v>1670.78428876</v>
      </c>
      <c r="F13" s="211">
        <v>573</v>
      </c>
      <c r="G13" s="208">
        <v>20.268333949999999</v>
      </c>
      <c r="H13" s="211">
        <v>1188</v>
      </c>
      <c r="I13" s="208">
        <v>41.767092269999999</v>
      </c>
      <c r="J13" s="211">
        <v>315285</v>
      </c>
      <c r="K13" s="208">
        <v>11311.05296150566</v>
      </c>
    </row>
    <row r="14" spans="1:21" ht="28.5" customHeight="1" x14ac:dyDescent="0.2">
      <c r="A14" s="15" t="s">
        <v>255</v>
      </c>
      <c r="B14" s="211">
        <v>152022</v>
      </c>
      <c r="C14" s="208">
        <v>11366.806916429639</v>
      </c>
      <c r="D14" s="211">
        <v>42846</v>
      </c>
      <c r="E14" s="208">
        <v>2995.77371868</v>
      </c>
      <c r="F14" s="211">
        <v>556</v>
      </c>
      <c r="G14" s="208">
        <v>39.182713229999997</v>
      </c>
      <c r="H14" s="211">
        <v>948</v>
      </c>
      <c r="I14" s="208">
        <v>67.907124214999996</v>
      </c>
      <c r="J14" s="211">
        <v>310679</v>
      </c>
      <c r="K14" s="208">
        <v>21891.291222001499</v>
      </c>
    </row>
    <row r="15" spans="1:21" ht="28.5" customHeight="1" x14ac:dyDescent="0.2">
      <c r="A15" s="15" t="s">
        <v>256</v>
      </c>
      <c r="B15" s="211">
        <v>66232</v>
      </c>
      <c r="C15" s="208">
        <v>8915.8802666209995</v>
      </c>
      <c r="D15" s="211">
        <v>18669</v>
      </c>
      <c r="E15" s="208">
        <v>2274.6359475200002</v>
      </c>
      <c r="F15" s="211">
        <v>308</v>
      </c>
      <c r="G15" s="208">
        <v>37.630802869999997</v>
      </c>
      <c r="H15" s="211">
        <v>641</v>
      </c>
      <c r="I15" s="208">
        <v>77.976608389000006</v>
      </c>
      <c r="J15" s="211">
        <v>210421</v>
      </c>
      <c r="K15" s="208">
        <v>25835.636254245801</v>
      </c>
    </row>
    <row r="16" spans="1:21" ht="28.5" customHeight="1" x14ac:dyDescent="0.2">
      <c r="A16" s="15" t="s">
        <v>257</v>
      </c>
      <c r="B16" s="211">
        <v>20302</v>
      </c>
      <c r="C16" s="208">
        <v>3535.1672461891999</v>
      </c>
      <c r="D16" s="211">
        <v>12044</v>
      </c>
      <c r="E16" s="208">
        <v>2087.5493957100002</v>
      </c>
      <c r="F16" s="211">
        <v>173</v>
      </c>
      <c r="G16" s="208">
        <v>29.913930409999999</v>
      </c>
      <c r="H16" s="211">
        <v>385</v>
      </c>
      <c r="I16" s="208">
        <v>67.768620310000003</v>
      </c>
      <c r="J16" s="211">
        <v>140157</v>
      </c>
      <c r="K16" s="208">
        <v>24117.456477444699</v>
      </c>
    </row>
    <row r="17" spans="1:11" ht="28.5" customHeight="1" x14ac:dyDescent="0.2">
      <c r="A17" s="15" t="s">
        <v>258</v>
      </c>
      <c r="B17" s="211">
        <v>29761</v>
      </c>
      <c r="C17" s="208">
        <v>7404.7178172695003</v>
      </c>
      <c r="D17" s="211">
        <v>14880</v>
      </c>
      <c r="E17" s="208">
        <v>3600.4107676499998</v>
      </c>
      <c r="F17" s="211">
        <v>271</v>
      </c>
      <c r="G17" s="208">
        <v>65.727389630000005</v>
      </c>
      <c r="H17" s="211">
        <v>502</v>
      </c>
      <c r="I17" s="208">
        <v>123.38277694999999</v>
      </c>
      <c r="J17" s="211">
        <v>187026</v>
      </c>
      <c r="K17" s="208">
        <v>45395.550931965503</v>
      </c>
    </row>
    <row r="18" spans="1:11" ht="28.5" customHeight="1" x14ac:dyDescent="0.2">
      <c r="A18" s="15" t="s">
        <v>259</v>
      </c>
      <c r="B18" s="211">
        <v>23944</v>
      </c>
      <c r="C18" s="208">
        <v>8275.1984333286</v>
      </c>
      <c r="D18" s="211">
        <v>9401</v>
      </c>
      <c r="E18" s="208">
        <v>3236.9431616500001</v>
      </c>
      <c r="F18" s="211">
        <v>158</v>
      </c>
      <c r="G18" s="208">
        <v>54.03332528</v>
      </c>
      <c r="H18" s="211">
        <v>368</v>
      </c>
      <c r="I18" s="208">
        <v>127.45258454</v>
      </c>
      <c r="J18" s="211">
        <v>109915</v>
      </c>
      <c r="K18" s="208">
        <v>37823.912704225499</v>
      </c>
    </row>
    <row r="19" spans="1:11" ht="28.5" customHeight="1" x14ac:dyDescent="0.2">
      <c r="A19" s="15" t="s">
        <v>260</v>
      </c>
      <c r="B19" s="211">
        <v>36197</v>
      </c>
      <c r="C19" s="208">
        <v>15610.167670089901</v>
      </c>
      <c r="D19" s="211">
        <v>6746</v>
      </c>
      <c r="E19" s="208">
        <v>2988.1177440699998</v>
      </c>
      <c r="F19" s="211">
        <v>164</v>
      </c>
      <c r="G19" s="208">
        <v>73.162597930000004</v>
      </c>
      <c r="H19" s="211">
        <v>259</v>
      </c>
      <c r="I19" s="208">
        <v>116.231940624</v>
      </c>
      <c r="J19" s="211">
        <v>79573</v>
      </c>
      <c r="K19" s="208">
        <v>35366.236344360499</v>
      </c>
    </row>
    <row r="20" spans="1:11" ht="28.5" customHeight="1" x14ac:dyDescent="0.2">
      <c r="A20" s="15" t="s">
        <v>261</v>
      </c>
      <c r="B20" s="211">
        <v>28436</v>
      </c>
      <c r="C20" s="208">
        <v>17273.829270296999</v>
      </c>
      <c r="D20" s="211">
        <v>9671</v>
      </c>
      <c r="E20" s="208">
        <v>5966.6878363899996</v>
      </c>
      <c r="F20" s="211">
        <v>342</v>
      </c>
      <c r="G20" s="208">
        <v>209.40457465</v>
      </c>
      <c r="H20" s="211">
        <v>710</v>
      </c>
      <c r="I20" s="208">
        <v>437.23525119800001</v>
      </c>
      <c r="J20" s="211">
        <v>148073</v>
      </c>
      <c r="K20" s="208">
        <v>90211.618647679003</v>
      </c>
    </row>
    <row r="21" spans="1:11" ht="28.5" customHeight="1" x14ac:dyDescent="0.2">
      <c r="A21" s="15" t="s">
        <v>262</v>
      </c>
      <c r="B21" s="211">
        <v>24080</v>
      </c>
      <c r="C21" s="208">
        <v>20634.069105494302</v>
      </c>
      <c r="D21" s="211">
        <v>6824</v>
      </c>
      <c r="E21" s="208">
        <v>5952.7319116799999</v>
      </c>
      <c r="F21" s="211">
        <v>216</v>
      </c>
      <c r="G21" s="208">
        <v>189.581007</v>
      </c>
      <c r="H21" s="211">
        <v>376</v>
      </c>
      <c r="I21" s="208">
        <v>328.529129238</v>
      </c>
      <c r="J21" s="211">
        <v>95396</v>
      </c>
      <c r="K21" s="208">
        <v>83071.743568060992</v>
      </c>
    </row>
    <row r="22" spans="1:11" ht="28.5" customHeight="1" x14ac:dyDescent="0.2">
      <c r="A22" s="15" t="s">
        <v>263</v>
      </c>
      <c r="B22" s="211">
        <v>42546</v>
      </c>
      <c r="C22" s="208">
        <v>57659.734605140999</v>
      </c>
      <c r="D22" s="211">
        <v>16989</v>
      </c>
      <c r="E22" s="208">
        <v>25020.814869594</v>
      </c>
      <c r="F22" s="211">
        <v>629</v>
      </c>
      <c r="G22" s="208">
        <v>938.42298825</v>
      </c>
      <c r="H22" s="211">
        <v>934</v>
      </c>
      <c r="I22" s="208">
        <v>1334.821508562</v>
      </c>
      <c r="J22" s="211">
        <v>195564</v>
      </c>
      <c r="K22" s="208">
        <v>270107.52261967701</v>
      </c>
    </row>
    <row r="23" spans="1:11" ht="28.5" customHeight="1" x14ac:dyDescent="0.2">
      <c r="A23" s="15" t="s">
        <v>264</v>
      </c>
      <c r="B23" s="211">
        <v>17141</v>
      </c>
      <c r="C23" s="208">
        <v>41636.149303184997</v>
      </c>
      <c r="D23" s="211">
        <v>8110</v>
      </c>
      <c r="E23" s="208">
        <v>19648.754511079998</v>
      </c>
      <c r="F23" s="211">
        <v>275</v>
      </c>
      <c r="G23" s="208">
        <v>664.20356227000002</v>
      </c>
      <c r="H23" s="211">
        <v>537</v>
      </c>
      <c r="I23" s="208">
        <v>1316.3396782320001</v>
      </c>
      <c r="J23" s="211">
        <v>73925</v>
      </c>
      <c r="K23" s="208">
        <v>178771.027367734</v>
      </c>
    </row>
    <row r="24" spans="1:11" ht="28.5" customHeight="1" x14ac:dyDescent="0.2">
      <c r="A24" s="15" t="s">
        <v>265</v>
      </c>
      <c r="B24" s="211">
        <v>8715</v>
      </c>
      <c r="C24" s="208">
        <v>29965.917101578001</v>
      </c>
      <c r="D24" s="211">
        <v>3541</v>
      </c>
      <c r="E24" s="208">
        <v>12220.090900470001</v>
      </c>
      <c r="F24" s="211">
        <v>172</v>
      </c>
      <c r="G24" s="208">
        <v>594.96635197000001</v>
      </c>
      <c r="H24" s="211">
        <v>318</v>
      </c>
      <c r="I24" s="208">
        <v>1114.806577545</v>
      </c>
      <c r="J24" s="211">
        <v>40568</v>
      </c>
      <c r="K24" s="208">
        <v>139200.64821485701</v>
      </c>
    </row>
    <row r="25" spans="1:11" ht="28.5" customHeight="1" x14ac:dyDescent="0.2">
      <c r="A25" s="15" t="s">
        <v>266</v>
      </c>
      <c r="B25" s="211">
        <v>5993</v>
      </c>
      <c r="C25" s="208">
        <v>26722.799738803998</v>
      </c>
      <c r="D25" s="211">
        <v>2400</v>
      </c>
      <c r="E25" s="208">
        <v>10707.777126700001</v>
      </c>
      <c r="F25" s="211">
        <v>172</v>
      </c>
      <c r="G25" s="208">
        <v>765.86462714000004</v>
      </c>
      <c r="H25" s="211">
        <v>269</v>
      </c>
      <c r="I25" s="208">
        <v>1204.7522059200001</v>
      </c>
      <c r="J25" s="211">
        <v>75346</v>
      </c>
      <c r="K25" s="208">
        <v>350021.03408230701</v>
      </c>
    </row>
    <row r="26" spans="1:11" ht="28.5" customHeight="1" x14ac:dyDescent="0.2">
      <c r="A26" s="15" t="s">
        <v>267</v>
      </c>
      <c r="B26" s="211">
        <v>5039</v>
      </c>
      <c r="C26" s="208">
        <v>27234.589966228999</v>
      </c>
      <c r="D26" s="211">
        <v>1824</v>
      </c>
      <c r="E26" s="208">
        <v>9890.9095030000008</v>
      </c>
      <c r="F26" s="211">
        <v>151</v>
      </c>
      <c r="G26" s="208">
        <v>822.58856346000005</v>
      </c>
      <c r="H26" s="211">
        <v>290</v>
      </c>
      <c r="I26" s="208">
        <v>1566.0067936800001</v>
      </c>
      <c r="J26" s="211">
        <v>21573</v>
      </c>
      <c r="K26" s="208">
        <v>115870.91223201</v>
      </c>
    </row>
    <row r="27" spans="1:11" ht="28.5" customHeight="1" x14ac:dyDescent="0.2">
      <c r="A27" s="15" t="s">
        <v>268</v>
      </c>
      <c r="B27" s="211">
        <v>3072</v>
      </c>
      <c r="C27" s="208">
        <v>19836.844595039001</v>
      </c>
      <c r="D27" s="211">
        <v>1430</v>
      </c>
      <c r="E27" s="208">
        <v>9255.9417840500009</v>
      </c>
      <c r="F27" s="211">
        <v>103</v>
      </c>
      <c r="G27" s="208">
        <v>663.99246559999995</v>
      </c>
      <c r="H27" s="211">
        <v>177</v>
      </c>
      <c r="I27" s="208">
        <v>1154.6037613999999</v>
      </c>
      <c r="J27" s="211">
        <v>12812</v>
      </c>
      <c r="K27" s="208">
        <v>82665.193599698003</v>
      </c>
    </row>
    <row r="28" spans="1:11" ht="28.5" customHeight="1" x14ac:dyDescent="0.2">
      <c r="A28" s="15" t="s">
        <v>269</v>
      </c>
      <c r="B28" s="211">
        <v>2378</v>
      </c>
      <c r="C28" s="208">
        <v>17763.233752691998</v>
      </c>
      <c r="D28" s="211">
        <v>1223</v>
      </c>
      <c r="E28" s="208">
        <v>9163.1057691200003</v>
      </c>
      <c r="F28" s="211">
        <v>76</v>
      </c>
      <c r="G28" s="208">
        <v>570.53204514000004</v>
      </c>
      <c r="H28" s="211">
        <v>159</v>
      </c>
      <c r="I28" s="208">
        <v>1190.2608394280001</v>
      </c>
      <c r="J28" s="211">
        <v>10723</v>
      </c>
      <c r="K28" s="208">
        <v>79925.169002818002</v>
      </c>
    </row>
    <row r="29" spans="1:11" ht="28.5" customHeight="1" x14ac:dyDescent="0.2">
      <c r="A29" s="15" t="s">
        <v>270</v>
      </c>
      <c r="B29" s="211">
        <v>1988</v>
      </c>
      <c r="C29" s="208">
        <v>16853.036421846002</v>
      </c>
      <c r="D29" s="211">
        <v>982</v>
      </c>
      <c r="E29" s="208">
        <v>8299.1832906</v>
      </c>
      <c r="F29" s="211">
        <v>77</v>
      </c>
      <c r="G29" s="208">
        <v>655.10443658999998</v>
      </c>
      <c r="H29" s="211">
        <v>169</v>
      </c>
      <c r="I29" s="208">
        <v>1440.7419174300001</v>
      </c>
      <c r="J29" s="211">
        <v>8116</v>
      </c>
      <c r="K29" s="208">
        <v>68501.458573526004</v>
      </c>
    </row>
    <row r="30" spans="1:11" ht="28.5" customHeight="1" x14ac:dyDescent="0.2">
      <c r="A30" s="15" t="s">
        <v>271</v>
      </c>
      <c r="B30" s="211">
        <v>1768</v>
      </c>
      <c r="C30" s="208">
        <v>16752.580509269999</v>
      </c>
      <c r="D30" s="211">
        <v>854</v>
      </c>
      <c r="E30" s="208">
        <v>8086.5646047199998</v>
      </c>
      <c r="F30" s="211">
        <v>56</v>
      </c>
      <c r="G30" s="208">
        <v>537.72828243000004</v>
      </c>
      <c r="H30" s="211">
        <v>136</v>
      </c>
      <c r="I30" s="208">
        <v>1288.03463747</v>
      </c>
      <c r="J30" s="211">
        <v>6251</v>
      </c>
      <c r="K30" s="208">
        <v>59220.091349460003</v>
      </c>
    </row>
    <row r="31" spans="1:11" ht="28.5" customHeight="1" x14ac:dyDescent="0.2">
      <c r="A31" s="15" t="s">
        <v>272</v>
      </c>
      <c r="B31" s="211">
        <v>13923</v>
      </c>
      <c r="C31" s="208">
        <v>338425.6371238</v>
      </c>
      <c r="D31" s="211">
        <v>13944</v>
      </c>
      <c r="E31" s="208">
        <v>438655.82628261001</v>
      </c>
      <c r="F31" s="211">
        <v>1266</v>
      </c>
      <c r="G31" s="208">
        <v>45227.219293490001</v>
      </c>
      <c r="H31" s="211">
        <v>2296</v>
      </c>
      <c r="I31" s="208">
        <v>78509.087597039994</v>
      </c>
      <c r="J31" s="211">
        <v>54895</v>
      </c>
      <c r="K31" s="208">
        <v>1379183.2252737801</v>
      </c>
    </row>
    <row r="32" spans="1:11" ht="28.5" customHeight="1" x14ac:dyDescent="0.2">
      <c r="A32" s="15" t="s">
        <v>273</v>
      </c>
      <c r="B32" s="211">
        <v>524</v>
      </c>
      <c r="C32" s="208">
        <v>92843.779432900003</v>
      </c>
      <c r="D32" s="211">
        <v>3376</v>
      </c>
      <c r="E32" s="208">
        <v>687458.13101410004</v>
      </c>
      <c r="F32" s="211">
        <v>615</v>
      </c>
      <c r="G32" s="208">
        <v>129821.61278929999</v>
      </c>
      <c r="H32" s="211">
        <v>678</v>
      </c>
      <c r="I32" s="208">
        <v>145600.7780739</v>
      </c>
      <c r="J32" s="211">
        <v>4835</v>
      </c>
      <c r="K32" s="208">
        <v>941987.87714320002</v>
      </c>
    </row>
    <row r="33" spans="1:11" ht="28.5" customHeight="1" x14ac:dyDescent="0.2">
      <c r="A33" s="15" t="s">
        <v>274</v>
      </c>
      <c r="B33" s="211">
        <v>40</v>
      </c>
      <c r="C33" s="208">
        <v>26564.678770099999</v>
      </c>
      <c r="D33" s="211">
        <v>880</v>
      </c>
      <c r="E33" s="208">
        <v>614385.64905989997</v>
      </c>
      <c r="F33" s="211">
        <v>232</v>
      </c>
      <c r="G33" s="208">
        <v>156874.73788579999</v>
      </c>
      <c r="H33" s="211">
        <v>128</v>
      </c>
      <c r="I33" s="208">
        <v>89744.510026999997</v>
      </c>
      <c r="J33" s="211">
        <v>544</v>
      </c>
      <c r="K33" s="208">
        <v>371613.64852579997</v>
      </c>
    </row>
    <row r="34" spans="1:11" ht="28.5" customHeight="1" x14ac:dyDescent="0.2">
      <c r="A34" s="15" t="s">
        <v>275</v>
      </c>
      <c r="B34" s="211">
        <v>37</v>
      </c>
      <c r="C34" s="208">
        <v>72968.536896999998</v>
      </c>
      <c r="D34" s="211">
        <v>697</v>
      </c>
      <c r="E34" s="208">
        <v>1313691.8512329999</v>
      </c>
      <c r="F34" s="211">
        <v>264</v>
      </c>
      <c r="G34" s="208">
        <v>505089.86145600001</v>
      </c>
      <c r="H34" s="211">
        <v>164</v>
      </c>
      <c r="I34" s="208">
        <v>373006.24768299999</v>
      </c>
      <c r="J34" s="211">
        <v>426</v>
      </c>
      <c r="K34" s="208">
        <v>827942.60427999997</v>
      </c>
    </row>
    <row r="35" spans="1:11" ht="28.5" customHeight="1" x14ac:dyDescent="0.2">
      <c r="A35" s="15" t="s">
        <v>276</v>
      </c>
      <c r="B35" s="211">
        <v>1</v>
      </c>
      <c r="C35" s="208">
        <v>7226.5559999999996</v>
      </c>
      <c r="D35" s="211">
        <v>57</v>
      </c>
      <c r="E35" s="208">
        <v>348188.703072</v>
      </c>
      <c r="F35" s="211">
        <v>45</v>
      </c>
      <c r="G35" s="208">
        <v>289401.85156500002</v>
      </c>
      <c r="H35" s="211">
        <v>32</v>
      </c>
      <c r="I35" s="208">
        <v>212594.271676</v>
      </c>
      <c r="J35" s="211">
        <v>55</v>
      </c>
      <c r="K35" s="208">
        <v>366464.34110700001</v>
      </c>
    </row>
    <row r="36" spans="1:11" ht="28.5" customHeight="1" thickBot="1" x14ac:dyDescent="0.25">
      <c r="A36" s="15" t="s">
        <v>277</v>
      </c>
      <c r="B36" s="212">
        <v>0</v>
      </c>
      <c r="C36" s="209">
        <v>0</v>
      </c>
      <c r="D36" s="212">
        <v>36</v>
      </c>
      <c r="E36" s="209">
        <v>749757.20126</v>
      </c>
      <c r="F36" s="212">
        <v>16</v>
      </c>
      <c r="G36" s="209">
        <v>262269.00981000002</v>
      </c>
      <c r="H36" s="212">
        <v>8</v>
      </c>
      <c r="I36" s="209">
        <v>160823.69748999999</v>
      </c>
      <c r="J36" s="212">
        <v>34</v>
      </c>
      <c r="K36" s="209">
        <v>804126.88052999997</v>
      </c>
    </row>
    <row r="37" spans="1:11" ht="28.5" customHeight="1" thickTop="1" thickBot="1" x14ac:dyDescent="0.25">
      <c r="A37" s="46" t="s">
        <v>236</v>
      </c>
      <c r="B37" s="237">
        <v>1125375</v>
      </c>
      <c r="C37" s="264">
        <v>888649.0704280592</v>
      </c>
      <c r="D37" s="237">
        <v>513348</v>
      </c>
      <c r="E37" s="264">
        <v>4296509.6744140638</v>
      </c>
      <c r="F37" s="237">
        <v>19873</v>
      </c>
      <c r="G37" s="264">
        <v>1395628.87709685</v>
      </c>
      <c r="H37" s="237">
        <v>71402</v>
      </c>
      <c r="I37" s="264">
        <v>1073313.6819805419</v>
      </c>
      <c r="J37" s="237">
        <v>6565198</v>
      </c>
      <c r="K37" s="264">
        <v>6423255.0278813336</v>
      </c>
    </row>
    <row r="38" spans="1:11" ht="10.5" customHeight="1" thickTop="1" x14ac:dyDescent="0.2">
      <c r="A38" s="963" t="s">
        <v>1448</v>
      </c>
      <c r="B38" s="963"/>
      <c r="C38" s="963"/>
      <c r="D38" s="963"/>
      <c r="E38" s="963"/>
      <c r="F38" s="963"/>
      <c r="G38" s="963"/>
      <c r="H38" s="963"/>
      <c r="I38" s="963"/>
      <c r="J38" s="963"/>
      <c r="K38" s="963"/>
    </row>
  </sheetData>
  <mergeCells count="15">
    <mergeCell ref="A1:K1"/>
    <mergeCell ref="A2:K2"/>
    <mergeCell ref="A3:K3"/>
    <mergeCell ref="A4:K4"/>
    <mergeCell ref="A5:K5"/>
    <mergeCell ref="A38:K38"/>
    <mergeCell ref="J7:K7"/>
    <mergeCell ref="D8:E8"/>
    <mergeCell ref="F8:G8"/>
    <mergeCell ref="J8:K8"/>
    <mergeCell ref="B6:C8"/>
    <mergeCell ref="D6:K6"/>
    <mergeCell ref="D7:E7"/>
    <mergeCell ref="F7:G7"/>
    <mergeCell ref="H7:I8"/>
  </mergeCells>
  <pageMargins left="0.7" right="0.7" top="0.75" bottom="0.75" header="0.3" footer="0.3"/>
  <pageSetup paperSize="9" scale="59" orientation="portrait" verticalDpi="1200" r:id="rId1"/>
  <headerFoot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L40"/>
  <sheetViews>
    <sheetView view="pageBreakPreview" zoomScaleNormal="100" zoomScaleSheetLayoutView="100" workbookViewId="0">
      <selection activeCell="D35" sqref="D35:E36"/>
    </sheetView>
  </sheetViews>
  <sheetFormatPr defaultColWidth="9.125" defaultRowHeight="14.25" x14ac:dyDescent="0.2"/>
  <cols>
    <col min="1" max="1" width="40.25" style="476" customWidth="1"/>
    <col min="2" max="11" width="10.5" style="476" customWidth="1"/>
    <col min="12" max="16384" width="9.125" style="476"/>
  </cols>
  <sheetData>
    <row r="1" spans="1:11" ht="18.75" x14ac:dyDescent="0.2">
      <c r="A1" s="987" t="s">
        <v>239</v>
      </c>
      <c r="B1" s="987"/>
      <c r="C1" s="987"/>
      <c r="D1" s="987"/>
      <c r="E1" s="987"/>
      <c r="F1" s="987"/>
      <c r="G1" s="987"/>
      <c r="H1" s="987"/>
      <c r="I1" s="987"/>
      <c r="J1" s="987"/>
      <c r="K1" s="987"/>
    </row>
    <row r="2" spans="1:11" ht="18.75" customHeight="1" x14ac:dyDescent="0.2">
      <c r="A2" s="988" t="s">
        <v>1489</v>
      </c>
      <c r="B2" s="988"/>
      <c r="C2" s="988"/>
      <c r="D2" s="988"/>
      <c r="E2" s="988"/>
      <c r="F2" s="988"/>
      <c r="G2" s="988"/>
      <c r="H2" s="988"/>
      <c r="I2" s="988"/>
      <c r="J2" s="988"/>
      <c r="K2" s="988"/>
    </row>
    <row r="3" spans="1:11" ht="15" customHeight="1" x14ac:dyDescent="0.2">
      <c r="A3" s="980" t="s">
        <v>1642</v>
      </c>
      <c r="B3" s="980"/>
      <c r="C3" s="980"/>
      <c r="D3" s="980"/>
      <c r="E3" s="980"/>
      <c r="F3" s="980"/>
      <c r="G3" s="980"/>
      <c r="H3" s="980"/>
      <c r="I3" s="980"/>
      <c r="J3" s="980"/>
      <c r="K3" s="980"/>
    </row>
    <row r="4" spans="1:11" x14ac:dyDescent="0.2">
      <c r="A4" s="918" t="s">
        <v>1471</v>
      </c>
      <c r="B4" s="918"/>
      <c r="C4" s="918"/>
      <c r="D4" s="918"/>
      <c r="E4" s="918"/>
      <c r="F4" s="918"/>
      <c r="G4" s="918"/>
      <c r="H4" s="918"/>
      <c r="I4" s="918"/>
      <c r="J4" s="918"/>
      <c r="K4" s="918"/>
    </row>
    <row r="5" spans="1:11" ht="15" thickBot="1" x14ac:dyDescent="0.25">
      <c r="A5" s="919" t="s">
        <v>1488</v>
      </c>
      <c r="B5" s="919"/>
      <c r="C5" s="919"/>
      <c r="D5" s="919"/>
      <c r="E5" s="919"/>
      <c r="F5" s="919"/>
      <c r="G5" s="919"/>
      <c r="H5" s="919"/>
      <c r="I5" s="919"/>
      <c r="J5" s="919"/>
      <c r="K5" s="919"/>
    </row>
    <row r="6" spans="1:11" ht="15.75" thickTop="1" thickBot="1" x14ac:dyDescent="0.25">
      <c r="A6" s="998" t="s">
        <v>1454</v>
      </c>
      <c r="B6" s="989" t="s">
        <v>241</v>
      </c>
      <c r="C6" s="990"/>
      <c r="D6" s="990"/>
      <c r="E6" s="990"/>
      <c r="F6" s="990"/>
      <c r="G6" s="990"/>
      <c r="H6" s="990"/>
      <c r="I6" s="991"/>
      <c r="J6" s="992" t="s">
        <v>236</v>
      </c>
      <c r="K6" s="993"/>
    </row>
    <row r="7" spans="1:11" x14ac:dyDescent="0.2">
      <c r="A7" s="999"/>
      <c r="B7" s="982" t="s">
        <v>278</v>
      </c>
      <c r="C7" s="983"/>
      <c r="D7" s="982" t="s">
        <v>279</v>
      </c>
      <c r="E7" s="983"/>
      <c r="F7" s="982" t="s">
        <v>280</v>
      </c>
      <c r="G7" s="983"/>
      <c r="H7" s="982" t="s">
        <v>281</v>
      </c>
      <c r="I7" s="983"/>
      <c r="J7" s="994"/>
      <c r="K7" s="995"/>
    </row>
    <row r="8" spans="1:11" ht="15" thickBot="1" x14ac:dyDescent="0.25">
      <c r="A8" s="999"/>
      <c r="B8" s="984"/>
      <c r="C8" s="985"/>
      <c r="D8" s="984"/>
      <c r="E8" s="985"/>
      <c r="F8" s="984"/>
      <c r="G8" s="985"/>
      <c r="H8" s="984"/>
      <c r="I8" s="985"/>
      <c r="J8" s="996"/>
      <c r="K8" s="997"/>
    </row>
    <row r="9" spans="1:11" x14ac:dyDescent="0.2">
      <c r="A9" s="999"/>
      <c r="B9" s="615" t="s">
        <v>250</v>
      </c>
      <c r="C9" s="616"/>
      <c r="D9" s="615" t="s">
        <v>251</v>
      </c>
      <c r="E9" s="614"/>
      <c r="F9" s="615" t="s">
        <v>251</v>
      </c>
      <c r="G9" s="614"/>
      <c r="H9" s="615" t="s">
        <v>251</v>
      </c>
      <c r="I9" s="614"/>
      <c r="J9" s="615" t="s">
        <v>250</v>
      </c>
      <c r="K9" s="617"/>
    </row>
    <row r="10" spans="1:11" ht="15" thickBot="1" x14ac:dyDescent="0.25">
      <c r="A10" s="1000"/>
      <c r="B10" s="618" t="s">
        <v>252</v>
      </c>
      <c r="C10" s="618" t="s">
        <v>106</v>
      </c>
      <c r="D10" s="618" t="s">
        <v>252</v>
      </c>
      <c r="E10" s="618" t="s">
        <v>106</v>
      </c>
      <c r="F10" s="618" t="s">
        <v>252</v>
      </c>
      <c r="G10" s="618" t="s">
        <v>106</v>
      </c>
      <c r="H10" s="618" t="s">
        <v>252</v>
      </c>
      <c r="I10" s="618" t="s">
        <v>106</v>
      </c>
      <c r="J10" s="618" t="s">
        <v>252</v>
      </c>
      <c r="K10" s="619" t="s">
        <v>106</v>
      </c>
    </row>
    <row r="11" spans="1:11" ht="15" thickTop="1" x14ac:dyDescent="0.2">
      <c r="A11" s="617"/>
      <c r="B11" s="617"/>
      <c r="C11" s="617"/>
      <c r="D11" s="617"/>
      <c r="E11" s="617"/>
      <c r="F11" s="617"/>
      <c r="G11" s="617"/>
      <c r="H11" s="617"/>
      <c r="I11" s="617"/>
      <c r="J11" s="617"/>
      <c r="K11" s="617"/>
    </row>
    <row r="12" spans="1:11" ht="27" customHeight="1" x14ac:dyDescent="0.2">
      <c r="A12" s="620" t="s">
        <v>253</v>
      </c>
      <c r="B12" s="621">
        <v>55053</v>
      </c>
      <c r="C12" s="257">
        <v>246.50796366666</v>
      </c>
      <c r="D12" s="621">
        <v>64248019</v>
      </c>
      <c r="E12" s="257">
        <v>168955.76667065985</v>
      </c>
      <c r="F12" s="621">
        <v>31031</v>
      </c>
      <c r="G12" s="257">
        <v>248.09975210299999</v>
      </c>
      <c r="H12" s="621">
        <v>69159017</v>
      </c>
      <c r="I12" s="257">
        <v>183433.55130107875</v>
      </c>
      <c r="J12" s="621">
        <v>69751392</v>
      </c>
      <c r="K12" s="257">
        <v>184887.29614380756</v>
      </c>
    </row>
    <row r="13" spans="1:11" ht="27" customHeight="1" x14ac:dyDescent="0.2">
      <c r="A13" s="620" t="s">
        <v>254</v>
      </c>
      <c r="B13" s="621">
        <v>6273</v>
      </c>
      <c r="C13" s="257">
        <v>207.58273268740001</v>
      </c>
      <c r="D13" s="621">
        <v>5254294</v>
      </c>
      <c r="E13" s="257">
        <v>190011.4223983901</v>
      </c>
      <c r="F13" s="621">
        <v>8128</v>
      </c>
      <c r="G13" s="257">
        <v>314.05528371999998</v>
      </c>
      <c r="H13" s="621">
        <v>5632450</v>
      </c>
      <c r="I13" s="257">
        <v>203576.93309128316</v>
      </c>
      <c r="J13" s="621">
        <v>5681311</v>
      </c>
      <c r="K13" s="257">
        <v>205302.34773331022</v>
      </c>
    </row>
    <row r="14" spans="1:11" ht="27" customHeight="1" x14ac:dyDescent="0.2">
      <c r="A14" s="620" t="s">
        <v>255</v>
      </c>
      <c r="B14" s="621">
        <v>5149</v>
      </c>
      <c r="C14" s="257">
        <v>352.48241792200002</v>
      </c>
      <c r="D14" s="621">
        <v>8105777</v>
      </c>
      <c r="E14" s="257">
        <v>573659.82954517892</v>
      </c>
      <c r="F14" s="621">
        <v>19672</v>
      </c>
      <c r="G14" s="257">
        <v>1366.3137470900001</v>
      </c>
      <c r="H14" s="621">
        <v>8485627</v>
      </c>
      <c r="I14" s="257">
        <v>600372.7804883176</v>
      </c>
      <c r="J14" s="621">
        <v>8637649</v>
      </c>
      <c r="K14" s="257">
        <v>611739.58740474726</v>
      </c>
    </row>
    <row r="15" spans="1:11" ht="27" customHeight="1" x14ac:dyDescent="0.2">
      <c r="A15" s="620" t="s">
        <v>256</v>
      </c>
      <c r="B15" s="621">
        <v>2099</v>
      </c>
      <c r="C15" s="257">
        <v>250.05667032599999</v>
      </c>
      <c r="D15" s="621">
        <v>4439363</v>
      </c>
      <c r="E15" s="257">
        <v>555362.0639863956</v>
      </c>
      <c r="F15" s="621">
        <v>18887</v>
      </c>
      <c r="G15" s="257">
        <v>2455.9726206199998</v>
      </c>
      <c r="H15" s="621">
        <v>4690388</v>
      </c>
      <c r="I15" s="257">
        <v>586293.97289036657</v>
      </c>
      <c r="J15" s="621">
        <v>4756620</v>
      </c>
      <c r="K15" s="257">
        <v>595209.85315698758</v>
      </c>
    </row>
    <row r="16" spans="1:11" ht="27" customHeight="1" x14ac:dyDescent="0.2">
      <c r="A16" s="620" t="s">
        <v>257</v>
      </c>
      <c r="B16" s="621">
        <v>1737</v>
      </c>
      <c r="C16" s="257">
        <v>304.30907866000001</v>
      </c>
      <c r="D16" s="621">
        <v>4404260</v>
      </c>
      <c r="E16" s="257">
        <v>767571.31696767232</v>
      </c>
      <c r="F16" s="621">
        <v>4975</v>
      </c>
      <c r="G16" s="257">
        <v>862.39278581999997</v>
      </c>
      <c r="H16" s="621">
        <v>4563731</v>
      </c>
      <c r="I16" s="257">
        <v>795040.70725602703</v>
      </c>
      <c r="J16" s="621">
        <v>4584033</v>
      </c>
      <c r="K16" s="257">
        <v>798575.87450221623</v>
      </c>
    </row>
    <row r="17" spans="1:11" ht="27" customHeight="1" x14ac:dyDescent="0.2">
      <c r="A17" s="620" t="s">
        <v>258</v>
      </c>
      <c r="B17" s="621">
        <v>1724</v>
      </c>
      <c r="C17" s="257">
        <v>422.58496392479998</v>
      </c>
      <c r="D17" s="621">
        <v>3568825</v>
      </c>
      <c r="E17" s="257">
        <v>872492.47508636105</v>
      </c>
      <c r="F17" s="621">
        <v>13961</v>
      </c>
      <c r="G17" s="257">
        <v>3331.8452250700002</v>
      </c>
      <c r="H17" s="621">
        <v>3787189</v>
      </c>
      <c r="I17" s="257">
        <v>925431.97714155144</v>
      </c>
      <c r="J17" s="621">
        <v>3816950</v>
      </c>
      <c r="K17" s="257">
        <v>932836.69495882094</v>
      </c>
    </row>
    <row r="18" spans="1:11" ht="27" customHeight="1" x14ac:dyDescent="0.2">
      <c r="A18" s="620" t="s">
        <v>259</v>
      </c>
      <c r="B18" s="621">
        <v>1259</v>
      </c>
      <c r="C18" s="257">
        <v>429.82068127999997</v>
      </c>
      <c r="D18" s="621">
        <v>1998857</v>
      </c>
      <c r="E18" s="257">
        <v>692521.16986672487</v>
      </c>
      <c r="F18" s="621">
        <v>3890</v>
      </c>
      <c r="G18" s="257">
        <v>1317.0779516299999</v>
      </c>
      <c r="H18" s="621">
        <v>2123848</v>
      </c>
      <c r="I18" s="257">
        <v>735510.4102753303</v>
      </c>
      <c r="J18" s="621">
        <v>2147792</v>
      </c>
      <c r="K18" s="257">
        <v>743785.60870865895</v>
      </c>
    </row>
    <row r="19" spans="1:11" ht="27" customHeight="1" x14ac:dyDescent="0.2">
      <c r="A19" s="620" t="s">
        <v>260</v>
      </c>
      <c r="B19" s="621">
        <v>1276</v>
      </c>
      <c r="C19" s="257">
        <v>564.415540921</v>
      </c>
      <c r="D19" s="621">
        <v>1321221</v>
      </c>
      <c r="E19" s="257">
        <v>590258.58134453953</v>
      </c>
      <c r="F19" s="621">
        <v>2276</v>
      </c>
      <c r="G19" s="257">
        <v>995.98348168999996</v>
      </c>
      <c r="H19" s="621">
        <v>1411515</v>
      </c>
      <c r="I19" s="257">
        <v>630362.72899413505</v>
      </c>
      <c r="J19" s="621">
        <v>1447712</v>
      </c>
      <c r="K19" s="257">
        <v>645972.89666422491</v>
      </c>
    </row>
    <row r="20" spans="1:11" ht="27" customHeight="1" x14ac:dyDescent="0.2">
      <c r="A20" s="620" t="s">
        <v>261</v>
      </c>
      <c r="B20" s="621">
        <v>2452</v>
      </c>
      <c r="C20" s="257">
        <v>1449.72509459</v>
      </c>
      <c r="D20" s="621">
        <v>1666992</v>
      </c>
      <c r="E20" s="257">
        <v>1006452.444235786</v>
      </c>
      <c r="F20" s="621">
        <v>4229</v>
      </c>
      <c r="G20" s="257">
        <v>2481.7433821</v>
      </c>
      <c r="H20" s="621">
        <v>1832469</v>
      </c>
      <c r="I20" s="257">
        <v>1107208.8590223931</v>
      </c>
      <c r="J20" s="621">
        <v>1860905</v>
      </c>
      <c r="K20" s="257">
        <v>1124482.6882926901</v>
      </c>
    </row>
    <row r="21" spans="1:11" ht="27" customHeight="1" x14ac:dyDescent="0.2">
      <c r="A21" s="620" t="s">
        <v>262</v>
      </c>
      <c r="B21" s="621">
        <v>1004</v>
      </c>
      <c r="C21" s="257">
        <v>877.50568716400005</v>
      </c>
      <c r="D21" s="621">
        <v>785590</v>
      </c>
      <c r="E21" s="257">
        <v>677375.85668745625</v>
      </c>
      <c r="F21" s="621">
        <v>2517</v>
      </c>
      <c r="G21" s="257">
        <v>2282.0920183899998</v>
      </c>
      <c r="H21" s="621">
        <v>891923</v>
      </c>
      <c r="I21" s="257">
        <v>770078.04000898916</v>
      </c>
      <c r="J21" s="621">
        <v>916003</v>
      </c>
      <c r="K21" s="257">
        <v>790712.10911448346</v>
      </c>
    </row>
    <row r="22" spans="1:11" ht="27" customHeight="1" x14ac:dyDescent="0.2">
      <c r="A22" s="620" t="s">
        <v>263</v>
      </c>
      <c r="B22" s="621">
        <v>3387</v>
      </c>
      <c r="C22" s="257">
        <v>4631.4226000830004</v>
      </c>
      <c r="D22" s="621">
        <v>1157859</v>
      </c>
      <c r="E22" s="257">
        <v>1578045.9253379439</v>
      </c>
      <c r="F22" s="621">
        <v>2591</v>
      </c>
      <c r="G22" s="257">
        <v>3536.94017712</v>
      </c>
      <c r="H22" s="621">
        <v>1377953</v>
      </c>
      <c r="I22" s="257">
        <v>1883615.87010123</v>
      </c>
      <c r="J22" s="621">
        <v>1420499</v>
      </c>
      <c r="K22" s="257">
        <v>1941275.604706371</v>
      </c>
    </row>
    <row r="23" spans="1:11" ht="27" customHeight="1" x14ac:dyDescent="0.2">
      <c r="A23" s="620" t="s">
        <v>264</v>
      </c>
      <c r="B23" s="621">
        <v>1884</v>
      </c>
      <c r="C23" s="257">
        <v>4549.6647615809998</v>
      </c>
      <c r="D23" s="621">
        <v>380280</v>
      </c>
      <c r="E23" s="257">
        <v>920979.67088534997</v>
      </c>
      <c r="F23" s="621">
        <v>681</v>
      </c>
      <c r="G23" s="257">
        <v>1565.5279723399999</v>
      </c>
      <c r="H23" s="621">
        <v>465692</v>
      </c>
      <c r="I23" s="257">
        <v>1127495.1887385868</v>
      </c>
      <c r="J23" s="621">
        <v>482833</v>
      </c>
      <c r="K23" s="257">
        <v>1169131.3380417719</v>
      </c>
    </row>
    <row r="24" spans="1:11" ht="27" customHeight="1" x14ac:dyDescent="0.2">
      <c r="A24" s="620" t="s">
        <v>265</v>
      </c>
      <c r="B24" s="621">
        <v>1152</v>
      </c>
      <c r="C24" s="257">
        <v>3946.2309325259998</v>
      </c>
      <c r="D24" s="621">
        <v>182199</v>
      </c>
      <c r="E24" s="257">
        <v>625088.28445187095</v>
      </c>
      <c r="F24" s="621">
        <v>352</v>
      </c>
      <c r="G24" s="257">
        <v>1227.79262883</v>
      </c>
      <c r="H24" s="621">
        <v>228302</v>
      </c>
      <c r="I24" s="257">
        <v>783392.82005806896</v>
      </c>
      <c r="J24" s="621">
        <v>237017</v>
      </c>
      <c r="K24" s="257">
        <v>813358.73715964693</v>
      </c>
    </row>
    <row r="25" spans="1:11" ht="27" customHeight="1" x14ac:dyDescent="0.2">
      <c r="A25" s="620" t="s">
        <v>266</v>
      </c>
      <c r="B25" s="621">
        <v>794</v>
      </c>
      <c r="C25" s="257">
        <v>3557.0660842060001</v>
      </c>
      <c r="D25" s="621">
        <v>109844</v>
      </c>
      <c r="E25" s="257">
        <v>488425.102566163</v>
      </c>
      <c r="F25" s="621">
        <v>205</v>
      </c>
      <c r="G25" s="257">
        <v>918.15942180000002</v>
      </c>
      <c r="H25" s="621">
        <v>189030</v>
      </c>
      <c r="I25" s="257">
        <v>855599.75611423608</v>
      </c>
      <c r="J25" s="621">
        <v>195023</v>
      </c>
      <c r="K25" s="257">
        <v>882322.55585304007</v>
      </c>
    </row>
    <row r="26" spans="1:11" ht="27" customHeight="1" x14ac:dyDescent="0.2">
      <c r="A26" s="620" t="s">
        <v>267</v>
      </c>
      <c r="B26" s="621">
        <v>1235</v>
      </c>
      <c r="C26" s="257">
        <v>6511.4369387790002</v>
      </c>
      <c r="D26" s="621">
        <v>80778</v>
      </c>
      <c r="E26" s="257">
        <v>436056.75498172402</v>
      </c>
      <c r="F26" s="621">
        <v>122</v>
      </c>
      <c r="G26" s="257">
        <v>665.71030607</v>
      </c>
      <c r="H26" s="621">
        <v>105973</v>
      </c>
      <c r="I26" s="257">
        <v>571384.31931872305</v>
      </c>
      <c r="J26" s="621">
        <v>111012</v>
      </c>
      <c r="K26" s="257">
        <v>598618.9092849521</v>
      </c>
    </row>
    <row r="27" spans="1:11" ht="27" customHeight="1" x14ac:dyDescent="0.2">
      <c r="A27" s="620" t="s">
        <v>268</v>
      </c>
      <c r="B27" s="621">
        <v>560</v>
      </c>
      <c r="C27" s="257">
        <v>3613.9867959409999</v>
      </c>
      <c r="D27" s="621">
        <v>49629</v>
      </c>
      <c r="E27" s="257">
        <v>320659.98084386002</v>
      </c>
      <c r="F27" s="621">
        <v>309</v>
      </c>
      <c r="G27" s="257">
        <v>2107.9430399500002</v>
      </c>
      <c r="H27" s="621">
        <v>65020</v>
      </c>
      <c r="I27" s="257">
        <v>420121.64229049906</v>
      </c>
      <c r="J27" s="621">
        <v>68092</v>
      </c>
      <c r="K27" s="257">
        <v>439958.48688553809</v>
      </c>
    </row>
    <row r="28" spans="1:11" ht="27" customHeight="1" x14ac:dyDescent="0.2">
      <c r="A28" s="620" t="s">
        <v>269</v>
      </c>
      <c r="B28" s="621">
        <v>476</v>
      </c>
      <c r="C28" s="257">
        <v>3562.9774421500001</v>
      </c>
      <c r="D28" s="621">
        <v>39067</v>
      </c>
      <c r="E28" s="257">
        <v>291054.56251584803</v>
      </c>
      <c r="F28" s="621">
        <v>224</v>
      </c>
      <c r="G28" s="257">
        <v>1640.62059574</v>
      </c>
      <c r="H28" s="621">
        <v>51948</v>
      </c>
      <c r="I28" s="257">
        <v>387107.22821024398</v>
      </c>
      <c r="J28" s="621">
        <v>54326</v>
      </c>
      <c r="K28" s="257">
        <v>404870.46196293598</v>
      </c>
    </row>
    <row r="29" spans="1:11" ht="27" customHeight="1" x14ac:dyDescent="0.2">
      <c r="A29" s="620" t="s">
        <v>270</v>
      </c>
      <c r="B29" s="621">
        <v>401</v>
      </c>
      <c r="C29" s="257">
        <v>3400.4425477700001</v>
      </c>
      <c r="D29" s="621">
        <v>28432</v>
      </c>
      <c r="E29" s="257">
        <v>240544.633095336</v>
      </c>
      <c r="F29" s="621">
        <v>78</v>
      </c>
      <c r="G29" s="257">
        <v>669.16263812</v>
      </c>
      <c r="H29" s="621">
        <v>38255</v>
      </c>
      <c r="I29" s="257">
        <v>323510.72649937199</v>
      </c>
      <c r="J29" s="621">
        <v>40243</v>
      </c>
      <c r="K29" s="257">
        <v>340363.762921218</v>
      </c>
    </row>
    <row r="30" spans="1:11" ht="27" customHeight="1" x14ac:dyDescent="0.2">
      <c r="A30" s="620" t="s">
        <v>271</v>
      </c>
      <c r="B30" s="621">
        <v>347</v>
      </c>
      <c r="C30" s="257">
        <v>3315.2313899699998</v>
      </c>
      <c r="D30" s="621">
        <v>21901</v>
      </c>
      <c r="E30" s="257">
        <v>207723.22288338499</v>
      </c>
      <c r="F30" s="621">
        <v>63</v>
      </c>
      <c r="G30" s="257">
        <v>590.96178414000008</v>
      </c>
      <c r="H30" s="621">
        <v>29608</v>
      </c>
      <c r="I30" s="257">
        <v>280761.83493157494</v>
      </c>
      <c r="J30" s="621">
        <v>31376</v>
      </c>
      <c r="K30" s="257">
        <v>297514.41544084495</v>
      </c>
    </row>
    <row r="31" spans="1:11" ht="27" customHeight="1" x14ac:dyDescent="0.2">
      <c r="A31" s="620" t="s">
        <v>272</v>
      </c>
      <c r="B31" s="621">
        <v>5283</v>
      </c>
      <c r="C31" s="257">
        <v>162430.60931552001</v>
      </c>
      <c r="D31" s="621">
        <v>133219</v>
      </c>
      <c r="E31" s="257">
        <v>2782406.3079098598</v>
      </c>
      <c r="F31" s="621">
        <v>543</v>
      </c>
      <c r="G31" s="257">
        <v>16282.302142009999</v>
      </c>
      <c r="H31" s="621">
        <v>211446</v>
      </c>
      <c r="I31" s="257">
        <v>4902694.5778143099</v>
      </c>
      <c r="J31" s="621">
        <v>225369</v>
      </c>
      <c r="K31" s="257">
        <v>5241120.2149381097</v>
      </c>
    </row>
    <row r="32" spans="1:11" ht="27" customHeight="1" x14ac:dyDescent="0.2">
      <c r="A32" s="620" t="s">
        <v>273</v>
      </c>
      <c r="B32" s="621">
        <v>1062</v>
      </c>
      <c r="C32" s="257">
        <v>216120.44444719999</v>
      </c>
      <c r="D32" s="621">
        <v>3581</v>
      </c>
      <c r="E32" s="257">
        <v>616629.4510912</v>
      </c>
      <c r="F32" s="621">
        <v>84</v>
      </c>
      <c r="G32" s="257">
        <v>18417.197977</v>
      </c>
      <c r="H32" s="621">
        <v>14231</v>
      </c>
      <c r="I32" s="257">
        <v>2756035.4925359003</v>
      </c>
      <c r="J32" s="621">
        <v>14755</v>
      </c>
      <c r="K32" s="257">
        <v>2848879.2719688001</v>
      </c>
    </row>
    <row r="33" spans="1:12" ht="27" customHeight="1" x14ac:dyDescent="0.2">
      <c r="A33" s="620" t="s">
        <v>274</v>
      </c>
      <c r="B33" s="621">
        <v>131</v>
      </c>
      <c r="C33" s="257">
        <v>84654.100534800004</v>
      </c>
      <c r="D33" s="621">
        <v>185</v>
      </c>
      <c r="E33" s="257">
        <v>130772.1646288</v>
      </c>
      <c r="F33" s="621">
        <v>4</v>
      </c>
      <c r="G33" s="257">
        <v>2673.2968700000001</v>
      </c>
      <c r="H33" s="621">
        <v>2104</v>
      </c>
      <c r="I33" s="257">
        <v>1450718.1075320998</v>
      </c>
      <c r="J33" s="621">
        <v>2144</v>
      </c>
      <c r="K33" s="257">
        <v>1477282.7863021998</v>
      </c>
    </row>
    <row r="34" spans="1:12" ht="27" customHeight="1" x14ac:dyDescent="0.2">
      <c r="A34" s="620" t="s">
        <v>275</v>
      </c>
      <c r="B34" s="621">
        <v>92</v>
      </c>
      <c r="C34" s="257">
        <v>153614.59903799999</v>
      </c>
      <c r="D34" s="621">
        <v>106</v>
      </c>
      <c r="E34" s="257">
        <v>166397.076524</v>
      </c>
      <c r="F34" s="621">
        <v>3</v>
      </c>
      <c r="G34" s="257">
        <v>4006.3510000000001</v>
      </c>
      <c r="H34" s="621">
        <v>1752</v>
      </c>
      <c r="I34" s="257">
        <v>3343748.5912140002</v>
      </c>
      <c r="J34" s="621">
        <v>1789</v>
      </c>
      <c r="K34" s="257">
        <v>3416717.1281110002</v>
      </c>
    </row>
    <row r="35" spans="1:12" ht="27" customHeight="1" x14ac:dyDescent="0.2">
      <c r="A35" s="620" t="s">
        <v>276</v>
      </c>
      <c r="B35" s="621">
        <v>7</v>
      </c>
      <c r="C35" s="257">
        <v>48627.329545000001</v>
      </c>
      <c r="D35" s="621">
        <v>3</v>
      </c>
      <c r="E35" s="257">
        <v>23523.047999999999</v>
      </c>
      <c r="F35" s="621">
        <v>0</v>
      </c>
      <c r="G35" s="257">
        <v>0</v>
      </c>
      <c r="H35" s="621">
        <v>199</v>
      </c>
      <c r="I35" s="257">
        <v>1288799.5449650001</v>
      </c>
      <c r="J35" s="621">
        <v>200</v>
      </c>
      <c r="K35" s="257">
        <v>1296026.1009650002</v>
      </c>
    </row>
    <row r="36" spans="1:12" ht="27" customHeight="1" thickBot="1" x14ac:dyDescent="0.25">
      <c r="A36" s="620" t="s">
        <v>277</v>
      </c>
      <c r="B36" s="622">
        <v>0</v>
      </c>
      <c r="C36" s="623">
        <v>0</v>
      </c>
      <c r="D36" s="622">
        <v>3</v>
      </c>
      <c r="E36" s="623">
        <v>37031.214999999997</v>
      </c>
      <c r="F36" s="622">
        <v>0</v>
      </c>
      <c r="G36" s="623">
        <v>0</v>
      </c>
      <c r="H36" s="622">
        <v>97</v>
      </c>
      <c r="I36" s="623">
        <v>2014008.0040899999</v>
      </c>
      <c r="J36" s="622">
        <v>97</v>
      </c>
      <c r="K36" s="623">
        <v>2014008.0040899999</v>
      </c>
    </row>
    <row r="37" spans="1:12" ht="27" customHeight="1" thickTop="1" thickBot="1" x14ac:dyDescent="0.25">
      <c r="A37" s="624" t="s">
        <v>236</v>
      </c>
      <c r="B37" s="625">
        <v>94837</v>
      </c>
      <c r="C37" s="626">
        <v>707640.53320466785</v>
      </c>
      <c r="D37" s="625">
        <v>97980284</v>
      </c>
      <c r="E37" s="626">
        <v>14959998.327504504</v>
      </c>
      <c r="F37" s="625">
        <v>114825</v>
      </c>
      <c r="G37" s="626">
        <v>69957.542801353004</v>
      </c>
      <c r="H37" s="625">
        <v>105359767</v>
      </c>
      <c r="I37" s="626">
        <v>28926303.664883316</v>
      </c>
      <c r="J37" s="625">
        <v>106485142</v>
      </c>
      <c r="K37" s="626">
        <v>29814952.735311378</v>
      </c>
      <c r="L37" s="627"/>
    </row>
    <row r="38" spans="1:12" ht="15" thickTop="1" x14ac:dyDescent="0.2">
      <c r="A38" s="986" t="s">
        <v>1448</v>
      </c>
      <c r="B38" s="986"/>
      <c r="C38" s="986"/>
      <c r="D38" s="986"/>
      <c r="E38" s="986"/>
      <c r="F38" s="986"/>
      <c r="G38" s="986"/>
      <c r="H38" s="986"/>
      <c r="I38" s="986"/>
      <c r="J38" s="986"/>
      <c r="K38" s="986"/>
    </row>
    <row r="39" spans="1:12" s="9" customFormat="1" ht="10.5" customHeight="1" x14ac:dyDescent="0.2">
      <c r="A39" s="789" t="s">
        <v>237</v>
      </c>
      <c r="B39" s="699"/>
      <c r="C39" s="699"/>
      <c r="D39" s="699"/>
      <c r="E39" s="699"/>
      <c r="F39" s="699"/>
      <c r="G39" s="699"/>
      <c r="H39" s="699"/>
      <c r="I39" s="699"/>
      <c r="J39" s="699"/>
      <c r="K39" s="699"/>
    </row>
    <row r="40" spans="1:12" s="9" customFormat="1" x14ac:dyDescent="0.2">
      <c r="A40" s="981" t="s">
        <v>1641</v>
      </c>
      <c r="B40" s="981"/>
      <c r="C40" s="981"/>
      <c r="D40" s="981"/>
      <c r="E40" s="981"/>
      <c r="F40" s="981"/>
      <c r="G40" s="981"/>
      <c r="H40" s="981"/>
      <c r="I40" s="981"/>
      <c r="J40" s="981"/>
      <c r="K40" s="981"/>
    </row>
  </sheetData>
  <mergeCells count="14">
    <mergeCell ref="A40:K40"/>
    <mergeCell ref="H7:I8"/>
    <mergeCell ref="A38:K38"/>
    <mergeCell ref="A1:K1"/>
    <mergeCell ref="A2:K2"/>
    <mergeCell ref="A3:K3"/>
    <mergeCell ref="A4:K4"/>
    <mergeCell ref="A5:K5"/>
    <mergeCell ref="B6:I6"/>
    <mergeCell ref="J6:K8"/>
    <mergeCell ref="B7:C8"/>
    <mergeCell ref="D7:E8"/>
    <mergeCell ref="F7:G8"/>
    <mergeCell ref="A6:A10"/>
  </mergeCells>
  <pageMargins left="0.7" right="0.7" top="0.75" bottom="0.75" header="0.3" footer="0.3"/>
  <pageSetup paperSize="9" scale="55" orientation="portrait" verticalDpi="1200" r:id="rId1"/>
  <headerFoot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L77"/>
  <sheetViews>
    <sheetView view="pageBreakPreview" zoomScale="130" zoomScaleNormal="100" zoomScaleSheetLayoutView="130" workbookViewId="0">
      <selection activeCell="K15" sqref="K15"/>
    </sheetView>
  </sheetViews>
  <sheetFormatPr defaultColWidth="9.125" defaultRowHeight="14.25" x14ac:dyDescent="0.2"/>
  <cols>
    <col min="1" max="1" width="14.125" style="9" bestFit="1" customWidth="1"/>
    <col min="2" max="2" width="32.125" style="9" customWidth="1"/>
    <col min="3" max="11" width="9.25" style="9" customWidth="1"/>
    <col min="12" max="16384" width="9.125" style="9"/>
  </cols>
  <sheetData>
    <row r="1" spans="1:12" ht="18.75" x14ac:dyDescent="0.2">
      <c r="A1" s="1001" t="s">
        <v>1518</v>
      </c>
      <c r="B1" s="1001"/>
      <c r="C1" s="1001"/>
      <c r="D1" s="1001"/>
      <c r="E1" s="1001"/>
      <c r="F1" s="1001"/>
      <c r="G1" s="1001"/>
      <c r="H1" s="1001"/>
      <c r="I1" s="1001"/>
      <c r="J1" s="1001"/>
      <c r="K1" s="1001"/>
    </row>
    <row r="2" spans="1:12" x14ac:dyDescent="0.2">
      <c r="A2" s="1002" t="s">
        <v>1490</v>
      </c>
      <c r="B2" s="1002"/>
      <c r="C2" s="1002"/>
      <c r="D2" s="1002"/>
      <c r="E2" s="1002"/>
      <c r="F2" s="1002"/>
      <c r="G2" s="1002"/>
      <c r="H2" s="1002"/>
      <c r="I2" s="1002"/>
      <c r="J2" s="1002"/>
      <c r="K2" s="1002"/>
    </row>
    <row r="3" spans="1:12" ht="15" thickBot="1" x14ac:dyDescent="0.25">
      <c r="A3" s="1003" t="s">
        <v>1476</v>
      </c>
      <c r="B3" s="1003"/>
      <c r="C3" s="1003"/>
      <c r="D3" s="1003"/>
      <c r="E3" s="1003"/>
      <c r="F3" s="1003"/>
      <c r="G3" s="1003"/>
      <c r="H3" s="1003"/>
      <c r="I3" s="1003"/>
      <c r="J3" s="1003"/>
      <c r="K3" s="1003"/>
    </row>
    <row r="4" spans="1:12" ht="15.75" thickTop="1" thickBot="1" x14ac:dyDescent="0.25">
      <c r="A4" s="49" t="s">
        <v>282</v>
      </c>
      <c r="B4" s="1004" t="s">
        <v>284</v>
      </c>
      <c r="C4" s="1006">
        <v>45473</v>
      </c>
      <c r="D4" s="1007"/>
      <c r="E4" s="1008"/>
      <c r="F4" s="1009" t="s">
        <v>1459</v>
      </c>
      <c r="G4" s="1007"/>
      <c r="H4" s="1007"/>
      <c r="I4" s="1009" t="s">
        <v>1643</v>
      </c>
      <c r="J4" s="1007"/>
      <c r="K4" s="1010"/>
      <c r="L4" s="306"/>
    </row>
    <row r="5" spans="1:12" ht="15" thickBot="1" x14ac:dyDescent="0.25">
      <c r="A5" s="50" t="s">
        <v>283</v>
      </c>
      <c r="B5" s="1005"/>
      <c r="C5" s="360" t="s">
        <v>285</v>
      </c>
      <c r="D5" s="360" t="s">
        <v>286</v>
      </c>
      <c r="E5" s="761" t="s">
        <v>287</v>
      </c>
      <c r="F5" s="360" t="s">
        <v>285</v>
      </c>
      <c r="G5" s="360" t="s">
        <v>286</v>
      </c>
      <c r="H5" s="761" t="s">
        <v>287</v>
      </c>
      <c r="I5" s="360" t="s">
        <v>285</v>
      </c>
      <c r="J5" s="360" t="s">
        <v>286</v>
      </c>
      <c r="K5" s="360" t="s">
        <v>287</v>
      </c>
      <c r="L5" s="306"/>
    </row>
    <row r="6" spans="1:12" ht="15" thickTop="1" x14ac:dyDescent="0.2">
      <c r="A6" s="53"/>
      <c r="B6" s="54"/>
      <c r="C6"/>
      <c r="D6"/>
      <c r="E6"/>
      <c r="F6"/>
      <c r="G6"/>
      <c r="H6"/>
      <c r="I6"/>
      <c r="J6"/>
      <c r="K6"/>
    </row>
    <row r="7" spans="1:12" x14ac:dyDescent="0.2">
      <c r="A7" s="1011" t="s">
        <v>288</v>
      </c>
      <c r="B7" s="56" t="s">
        <v>289</v>
      </c>
      <c r="C7" s="361">
        <v>65.794013225</v>
      </c>
      <c r="D7" s="361">
        <v>783.13654132227214</v>
      </c>
      <c r="E7" s="361">
        <v>848.9305545472721</v>
      </c>
      <c r="F7" s="361">
        <v>71.784871467300007</v>
      </c>
      <c r="G7" s="361">
        <v>772.82433861064214</v>
      </c>
      <c r="H7" s="361">
        <v>844.60921007794218</v>
      </c>
      <c r="I7" s="361">
        <v>72.431332920810988</v>
      </c>
      <c r="J7" s="361">
        <v>816.21773750724844</v>
      </c>
      <c r="K7" s="361">
        <v>888.64907042805942</v>
      </c>
    </row>
    <row r="8" spans="1:12" x14ac:dyDescent="0.2">
      <c r="A8" s="1011"/>
      <c r="B8" s="56" t="s">
        <v>243</v>
      </c>
      <c r="C8" s="361">
        <v>108.986991539</v>
      </c>
      <c r="D8" s="361">
        <v>4271.13136345362</v>
      </c>
      <c r="E8" s="361">
        <v>4380.11835499262</v>
      </c>
      <c r="F8" s="361">
        <v>113.30910983096001</v>
      </c>
      <c r="G8" s="361">
        <v>4412.9254272642902</v>
      </c>
      <c r="H8" s="361">
        <v>4526.2345370952498</v>
      </c>
      <c r="I8" s="361">
        <v>100.66843261107</v>
      </c>
      <c r="J8" s="361">
        <v>4195.8412418029939</v>
      </c>
      <c r="K8" s="361">
        <v>4296.5096744140637</v>
      </c>
    </row>
    <row r="9" spans="1:12" x14ac:dyDescent="0.2">
      <c r="A9" s="1011"/>
      <c r="B9" s="56" t="s">
        <v>290</v>
      </c>
      <c r="C9" s="361">
        <v>65.790833935000009</v>
      </c>
      <c r="D9" s="361">
        <v>1817.7200045434599</v>
      </c>
      <c r="E9" s="361">
        <v>1883.5108384784598</v>
      </c>
      <c r="F9" s="361">
        <v>188.055848728</v>
      </c>
      <c r="G9" s="361">
        <v>1663.11251664984</v>
      </c>
      <c r="H9" s="361">
        <v>1851.16836537784</v>
      </c>
      <c r="I9" s="361">
        <v>11.334922071000001</v>
      </c>
      <c r="J9" s="361">
        <v>1384.2939550258504</v>
      </c>
      <c r="K9" s="361">
        <v>1395.6288770968504</v>
      </c>
    </row>
    <row r="10" spans="1:12" x14ac:dyDescent="0.2">
      <c r="A10" s="1011"/>
      <c r="B10" s="56" t="s">
        <v>291</v>
      </c>
      <c r="C10" s="361">
        <v>3.505620145</v>
      </c>
      <c r="D10" s="361">
        <v>1389.177401617781</v>
      </c>
      <c r="E10" s="361">
        <v>1392.683021762781</v>
      </c>
      <c r="F10" s="361">
        <v>1.6115474910000001</v>
      </c>
      <c r="G10" s="361">
        <v>1192.2342603125451</v>
      </c>
      <c r="H10" s="361">
        <v>1193.8458078035451</v>
      </c>
      <c r="I10" s="361">
        <v>2.5001040936300001</v>
      </c>
      <c r="J10" s="361">
        <v>1070.8135778869121</v>
      </c>
      <c r="K10" s="361">
        <v>1073.313681980542</v>
      </c>
    </row>
    <row r="11" spans="1:12" x14ac:dyDescent="0.2">
      <c r="A11" s="1011"/>
      <c r="B11" s="56" t="s">
        <v>292</v>
      </c>
      <c r="C11" s="361">
        <v>537.26201945699995</v>
      </c>
      <c r="D11" s="361">
        <v>6106.5903691312715</v>
      </c>
      <c r="E11" s="361">
        <v>6643.8523885882714</v>
      </c>
      <c r="F11" s="361">
        <v>523.04387477669002</v>
      </c>
      <c r="G11" s="361">
        <v>6059.2364982081326</v>
      </c>
      <c r="H11" s="361">
        <v>6582.2803729848229</v>
      </c>
      <c r="I11" s="361">
        <v>521.50764612731803</v>
      </c>
      <c r="J11" s="361">
        <v>5901.7473817540131</v>
      </c>
      <c r="K11" s="361">
        <v>6423.2550278813314</v>
      </c>
    </row>
    <row r="12" spans="1:12" x14ac:dyDescent="0.2">
      <c r="A12" s="1011"/>
      <c r="B12" s="56" t="s">
        <v>293</v>
      </c>
      <c r="C12" s="361">
        <v>15.349297901</v>
      </c>
      <c r="D12" s="361">
        <v>722.56959586335995</v>
      </c>
      <c r="E12" s="361">
        <v>737.91889376435995</v>
      </c>
      <c r="F12" s="361">
        <v>15.579110891520001</v>
      </c>
      <c r="G12" s="361">
        <v>699.67837694939567</v>
      </c>
      <c r="H12" s="361">
        <v>715.2574878409157</v>
      </c>
      <c r="I12" s="361">
        <v>15.691847731136001</v>
      </c>
      <c r="J12" s="361">
        <v>691.94868547353155</v>
      </c>
      <c r="K12" s="361">
        <v>707.64053320466758</v>
      </c>
    </row>
    <row r="13" spans="1:12" x14ac:dyDescent="0.2">
      <c r="A13" s="1011"/>
      <c r="B13" s="56" t="s">
        <v>294</v>
      </c>
      <c r="C13" s="361">
        <v>2303.7359479541801</v>
      </c>
      <c r="D13" s="361">
        <v>11901.61767615998</v>
      </c>
      <c r="E13" s="361">
        <v>14205.353624114159</v>
      </c>
      <c r="F13" s="361">
        <v>2410.6147223367989</v>
      </c>
      <c r="G13" s="361">
        <v>12391.817105496681</v>
      </c>
      <c r="H13" s="361">
        <v>14802.431827833479</v>
      </c>
      <c r="I13" s="361">
        <v>2440.8064839968588</v>
      </c>
      <c r="J13" s="361">
        <v>12519.191843507651</v>
      </c>
      <c r="K13" s="361">
        <v>14959.998327504511</v>
      </c>
    </row>
    <row r="14" spans="1:12" x14ac:dyDescent="0.2">
      <c r="A14" s="1011"/>
      <c r="B14" s="56" t="s">
        <v>280</v>
      </c>
      <c r="C14" s="361">
        <v>18.782043626</v>
      </c>
      <c r="D14" s="361">
        <v>69.755299550000004</v>
      </c>
      <c r="E14" s="361">
        <v>88.537343176000007</v>
      </c>
      <c r="F14" s="361">
        <v>19.259196067000001</v>
      </c>
      <c r="G14" s="361">
        <v>61.157754223999994</v>
      </c>
      <c r="H14" s="361">
        <v>80.416950290999992</v>
      </c>
      <c r="I14" s="361">
        <v>15.30624966305</v>
      </c>
      <c r="J14" s="361">
        <v>54.651293138302989</v>
      </c>
      <c r="K14" s="361">
        <v>69.957542801352986</v>
      </c>
    </row>
    <row r="15" spans="1:12" x14ac:dyDescent="0.2">
      <c r="A15" s="1011"/>
      <c r="B15" s="58" t="s">
        <v>287</v>
      </c>
      <c r="C15" s="362">
        <v>3119.2067677821801</v>
      </c>
      <c r="D15" s="362">
        <v>27061.698251641745</v>
      </c>
      <c r="E15" s="362">
        <v>30180.905019423924</v>
      </c>
      <c r="F15" s="362">
        <v>3343.2582815892692</v>
      </c>
      <c r="G15" s="362">
        <v>27252.986277715529</v>
      </c>
      <c r="H15" s="362">
        <v>30596.244559304796</v>
      </c>
      <c r="I15" s="362">
        <v>3180.2470192148739</v>
      </c>
      <c r="J15" s="362">
        <v>26634.705716096505</v>
      </c>
      <c r="K15" s="362">
        <v>29814.952735311377</v>
      </c>
    </row>
    <row r="16" spans="1:12" x14ac:dyDescent="0.2">
      <c r="A16" s="59"/>
      <c r="B16" s="60"/>
      <c r="C16" s="361"/>
      <c r="D16" s="361"/>
      <c r="E16" s="361"/>
      <c r="F16" s="361"/>
      <c r="G16" s="361"/>
      <c r="H16" s="361"/>
      <c r="I16" s="361"/>
      <c r="J16" s="361"/>
      <c r="K16" s="361"/>
    </row>
    <row r="17" spans="1:11" x14ac:dyDescent="0.2">
      <c r="A17" s="1011" t="s">
        <v>295</v>
      </c>
      <c r="B17" s="56" t="s">
        <v>289</v>
      </c>
      <c r="C17" s="361">
        <v>48.594583469</v>
      </c>
      <c r="D17" s="361">
        <v>309.0390834950997</v>
      </c>
      <c r="E17" s="361">
        <v>357.63366696409969</v>
      </c>
      <c r="F17" s="361">
        <v>52.717904896920004</v>
      </c>
      <c r="G17" s="361">
        <v>318.58552450140797</v>
      </c>
      <c r="H17" s="361">
        <v>371.30342939832798</v>
      </c>
      <c r="I17" s="361">
        <v>53.753546469440998</v>
      </c>
      <c r="J17" s="361">
        <v>328.86734389816388</v>
      </c>
      <c r="K17" s="361">
        <v>382.62089036760489</v>
      </c>
    </row>
    <row r="18" spans="1:11" x14ac:dyDescent="0.2">
      <c r="A18" s="1011"/>
      <c r="B18" s="56" t="s">
        <v>243</v>
      </c>
      <c r="C18" s="361">
        <v>32.814782547</v>
      </c>
      <c r="D18" s="361">
        <v>1700.68872665187</v>
      </c>
      <c r="E18" s="361">
        <v>1733.50350919887</v>
      </c>
      <c r="F18" s="361">
        <v>28.872150366000003</v>
      </c>
      <c r="G18" s="361">
        <v>1674.26495435584</v>
      </c>
      <c r="H18" s="361">
        <v>1703.1371047218399</v>
      </c>
      <c r="I18" s="361">
        <v>25.925683513659997</v>
      </c>
      <c r="J18" s="361">
        <v>1675.3599493985701</v>
      </c>
      <c r="K18" s="361">
        <v>1701.2856329122301</v>
      </c>
    </row>
    <row r="19" spans="1:11" x14ac:dyDescent="0.2">
      <c r="A19" s="1011"/>
      <c r="B19" s="56" t="s">
        <v>290</v>
      </c>
      <c r="C19" s="361">
        <v>14.829967719000001</v>
      </c>
      <c r="D19" s="361">
        <v>868.86229421137</v>
      </c>
      <c r="E19" s="361">
        <v>883.69226193037002</v>
      </c>
      <c r="F19" s="361">
        <v>28.137377378</v>
      </c>
      <c r="G19" s="361">
        <v>866.88334768839991</v>
      </c>
      <c r="H19" s="361">
        <v>895.0207250663999</v>
      </c>
      <c r="I19" s="361">
        <v>5.5597792070000018</v>
      </c>
      <c r="J19" s="361">
        <v>675.99198918651996</v>
      </c>
      <c r="K19" s="361">
        <v>681.55176839351998</v>
      </c>
    </row>
    <row r="20" spans="1:11" x14ac:dyDescent="0.2">
      <c r="A20" s="1011"/>
      <c r="B20" s="56" t="s">
        <v>291</v>
      </c>
      <c r="C20" s="361">
        <v>0.51926613899999996</v>
      </c>
      <c r="D20" s="361">
        <v>149.05786221272001</v>
      </c>
      <c r="E20" s="361">
        <v>149.57712835172001</v>
      </c>
      <c r="F20" s="361">
        <v>0.407932394020802</v>
      </c>
      <c r="G20" s="361">
        <v>160.98838252642</v>
      </c>
      <c r="H20" s="361">
        <v>161.3963149204408</v>
      </c>
      <c r="I20" s="361">
        <v>0.48078518100000001</v>
      </c>
      <c r="J20" s="361">
        <v>127.223107220749</v>
      </c>
      <c r="K20" s="361">
        <v>127.703892401749</v>
      </c>
    </row>
    <row r="21" spans="1:11" x14ac:dyDescent="0.2">
      <c r="A21" s="1011"/>
      <c r="B21" s="56" t="s">
        <v>292</v>
      </c>
      <c r="C21" s="361">
        <v>315.41704414000003</v>
      </c>
      <c r="D21" s="361">
        <v>2407.861598764609</v>
      </c>
      <c r="E21" s="361">
        <v>2723.2786429046091</v>
      </c>
      <c r="F21" s="361">
        <v>319.95062898148996</v>
      </c>
      <c r="G21" s="361">
        <v>2378.9446361087398</v>
      </c>
      <c r="H21" s="361">
        <v>2698.8952650902297</v>
      </c>
      <c r="I21" s="361">
        <v>321.75444391302699</v>
      </c>
      <c r="J21" s="361">
        <v>2381.9764288883948</v>
      </c>
      <c r="K21" s="361">
        <v>2703.7308728014218</v>
      </c>
    </row>
    <row r="22" spans="1:11" x14ac:dyDescent="0.2">
      <c r="A22" s="1011"/>
      <c r="B22" s="56" t="s">
        <v>293</v>
      </c>
      <c r="C22" s="361">
        <v>7.6262352099999999</v>
      </c>
      <c r="D22" s="361">
        <v>287.61364369519998</v>
      </c>
      <c r="E22" s="361">
        <v>295.23987890519999</v>
      </c>
      <c r="F22" s="361">
        <v>8.1170215202799998</v>
      </c>
      <c r="G22" s="361">
        <v>262.009792799016</v>
      </c>
      <c r="H22" s="361">
        <v>270.12681431929599</v>
      </c>
      <c r="I22" s="361">
        <v>9.145542671766</v>
      </c>
      <c r="J22" s="361">
        <v>265.24736419621303</v>
      </c>
      <c r="K22" s="361">
        <v>274.39290686797904</v>
      </c>
    </row>
    <row r="23" spans="1:11" x14ac:dyDescent="0.2">
      <c r="A23" s="1011"/>
      <c r="B23" s="56" t="s">
        <v>294</v>
      </c>
      <c r="C23" s="361">
        <v>1303.57634661678</v>
      </c>
      <c r="D23" s="361">
        <v>6061.3321345598133</v>
      </c>
      <c r="E23" s="361">
        <v>7364.9084811765933</v>
      </c>
      <c r="F23" s="361">
        <v>1363.7556506415001</v>
      </c>
      <c r="G23" s="361">
        <v>6311.6013692998895</v>
      </c>
      <c r="H23" s="361">
        <v>7675.3570199413898</v>
      </c>
      <c r="I23" s="361">
        <v>1380.5080678085919</v>
      </c>
      <c r="J23" s="361">
        <v>6299.7845506786171</v>
      </c>
      <c r="K23" s="361">
        <v>7680.2926184872085</v>
      </c>
    </row>
    <row r="24" spans="1:11" x14ac:dyDescent="0.2">
      <c r="A24" s="1011"/>
      <c r="B24" s="56" t="s">
        <v>280</v>
      </c>
      <c r="C24" s="361">
        <v>1.760671984</v>
      </c>
      <c r="D24" s="361">
        <v>30.884440270999999</v>
      </c>
      <c r="E24" s="361">
        <v>32.645112255000001</v>
      </c>
      <c r="F24" s="361">
        <v>1.7804963740000002</v>
      </c>
      <c r="G24" s="361">
        <v>25.439895666000002</v>
      </c>
      <c r="H24" s="361">
        <v>27.22039204</v>
      </c>
      <c r="I24" s="361">
        <v>2.8345853626199999</v>
      </c>
      <c r="J24" s="361">
        <v>27.172428628860001</v>
      </c>
      <c r="K24" s="361">
        <v>30.007013991480001</v>
      </c>
    </row>
    <row r="25" spans="1:11" x14ac:dyDescent="0.2">
      <c r="A25" s="1011"/>
      <c r="B25" s="58" t="s">
        <v>287</v>
      </c>
      <c r="C25" s="362">
        <v>1725.1388978247801</v>
      </c>
      <c r="D25" s="362">
        <v>11815.339783861682</v>
      </c>
      <c r="E25" s="362">
        <v>13540.478681686463</v>
      </c>
      <c r="F25" s="362">
        <v>1803.7391625522109</v>
      </c>
      <c r="G25" s="362">
        <v>11998.717902945715</v>
      </c>
      <c r="H25" s="362">
        <v>13802.457065497923</v>
      </c>
      <c r="I25" s="362">
        <v>1799.9624341271058</v>
      </c>
      <c r="J25" s="362">
        <v>11781.623162096088</v>
      </c>
      <c r="K25" s="362">
        <v>13581.585596223193</v>
      </c>
    </row>
    <row r="26" spans="1:11" x14ac:dyDescent="0.2">
      <c r="A26" s="5"/>
      <c r="B26" s="60"/>
      <c r="C26" s="361"/>
      <c r="D26" s="361"/>
      <c r="E26" s="361"/>
      <c r="F26" s="361"/>
      <c r="G26" s="361"/>
      <c r="H26" s="361"/>
      <c r="I26" s="361"/>
      <c r="J26" s="361"/>
      <c r="K26" s="361"/>
    </row>
    <row r="27" spans="1:11" x14ac:dyDescent="0.2">
      <c r="A27" s="1011" t="s">
        <v>296</v>
      </c>
      <c r="B27" s="56" t="s">
        <v>289</v>
      </c>
      <c r="C27" s="361">
        <v>2.283201107</v>
      </c>
      <c r="D27" s="361">
        <v>340.1920919876224</v>
      </c>
      <c r="E27" s="361">
        <v>342.47529309462243</v>
      </c>
      <c r="F27" s="361">
        <v>2.5041277599999998</v>
      </c>
      <c r="G27" s="361">
        <v>327.4747939391666</v>
      </c>
      <c r="H27" s="361">
        <v>329.97892169916662</v>
      </c>
      <c r="I27" s="361">
        <v>1.00976343754</v>
      </c>
      <c r="J27" s="361">
        <v>364.43332668920772</v>
      </c>
      <c r="K27" s="361">
        <v>365.44309012674773</v>
      </c>
    </row>
    <row r="28" spans="1:11" x14ac:dyDescent="0.2">
      <c r="A28" s="1011"/>
      <c r="B28" s="56" t="s">
        <v>243</v>
      </c>
      <c r="C28" s="361">
        <v>16.556446843</v>
      </c>
      <c r="D28" s="361">
        <v>1076.3241775407901</v>
      </c>
      <c r="E28" s="361">
        <v>1092.8806243837901</v>
      </c>
      <c r="F28" s="361">
        <v>21.728976121999999</v>
      </c>
      <c r="G28" s="361">
        <v>1162.3583609815601</v>
      </c>
      <c r="H28" s="361">
        <v>1184.08733710356</v>
      </c>
      <c r="I28" s="361">
        <v>19.054510839350002</v>
      </c>
      <c r="J28" s="361">
        <v>1084.28517804127</v>
      </c>
      <c r="K28" s="361">
        <v>1103.3396888806201</v>
      </c>
    </row>
    <row r="29" spans="1:11" x14ac:dyDescent="0.2">
      <c r="A29" s="1011"/>
      <c r="B29" s="56" t="s">
        <v>290</v>
      </c>
      <c r="C29" s="361">
        <v>22.564647657000002</v>
      </c>
      <c r="D29" s="361">
        <v>349.16540260008003</v>
      </c>
      <c r="E29" s="361">
        <v>371.73005025708005</v>
      </c>
      <c r="F29" s="361">
        <v>15.638364939999999</v>
      </c>
      <c r="G29" s="361">
        <v>282.57115077897998</v>
      </c>
      <c r="H29" s="361">
        <v>298.20951571897996</v>
      </c>
      <c r="I29" s="361">
        <v>3.899684513</v>
      </c>
      <c r="J29" s="361">
        <v>263.05175371056998</v>
      </c>
      <c r="K29" s="361">
        <v>266.95143822356999</v>
      </c>
    </row>
    <row r="30" spans="1:11" x14ac:dyDescent="0.2">
      <c r="A30" s="1011"/>
      <c r="B30" s="56" t="s">
        <v>291</v>
      </c>
      <c r="C30" s="361">
        <v>3.7473650999999997E-2</v>
      </c>
      <c r="D30" s="361">
        <v>1163.246206544811</v>
      </c>
      <c r="E30" s="361">
        <v>1163.283680195811</v>
      </c>
      <c r="F30" s="361">
        <v>3.7671467E-2</v>
      </c>
      <c r="G30" s="361">
        <v>948.88626379084496</v>
      </c>
      <c r="H30" s="361">
        <v>948.92393525784496</v>
      </c>
      <c r="I30" s="361">
        <v>0.135199392</v>
      </c>
      <c r="J30" s="361">
        <v>855.40121667373296</v>
      </c>
      <c r="K30" s="361">
        <v>855.53641606573296</v>
      </c>
    </row>
    <row r="31" spans="1:11" x14ac:dyDescent="0.2">
      <c r="A31" s="1011"/>
      <c r="B31" s="56" t="s">
        <v>292</v>
      </c>
      <c r="C31" s="361">
        <v>87.377981415999997</v>
      </c>
      <c r="D31" s="361">
        <v>2512.7036399582239</v>
      </c>
      <c r="E31" s="361">
        <v>2600.0816213742237</v>
      </c>
      <c r="F31" s="361">
        <v>81.197099240879993</v>
      </c>
      <c r="G31" s="361">
        <v>2552.5185768101273</v>
      </c>
      <c r="H31" s="361">
        <v>2633.7156760510074</v>
      </c>
      <c r="I31" s="361">
        <v>76.610985141126008</v>
      </c>
      <c r="J31" s="361">
        <v>2472.6027471644879</v>
      </c>
      <c r="K31" s="361">
        <v>2549.213732305614</v>
      </c>
    </row>
    <row r="32" spans="1:11" x14ac:dyDescent="0.2">
      <c r="A32" s="1011"/>
      <c r="B32" s="56" t="s">
        <v>293</v>
      </c>
      <c r="C32" s="361">
        <v>1.8743762469999998</v>
      </c>
      <c r="D32" s="361">
        <v>293.26781944265548</v>
      </c>
      <c r="E32" s="361">
        <v>295.14219568965547</v>
      </c>
      <c r="F32" s="361">
        <v>1.8508247601900001</v>
      </c>
      <c r="G32" s="361">
        <v>290.34766367117476</v>
      </c>
      <c r="H32" s="361">
        <v>292.19848843136475</v>
      </c>
      <c r="I32" s="361">
        <v>2.0852127861200001</v>
      </c>
      <c r="J32" s="361">
        <v>294.23642135446403</v>
      </c>
      <c r="K32" s="361">
        <v>296.32163414058402</v>
      </c>
    </row>
    <row r="33" spans="1:11" x14ac:dyDescent="0.2">
      <c r="A33" s="1011"/>
      <c r="B33" s="56" t="s">
        <v>294</v>
      </c>
      <c r="C33" s="361">
        <v>238.18054232099999</v>
      </c>
      <c r="D33" s="361">
        <v>3470.1861583031891</v>
      </c>
      <c r="E33" s="361">
        <v>3708.366700624189</v>
      </c>
      <c r="F33" s="361">
        <v>241.13386879612</v>
      </c>
      <c r="G33" s="361">
        <v>3556.084131271909</v>
      </c>
      <c r="H33" s="361">
        <v>3797.2180000680291</v>
      </c>
      <c r="I33" s="361">
        <v>233.22999704759502</v>
      </c>
      <c r="J33" s="361">
        <v>3519.6274971573971</v>
      </c>
      <c r="K33" s="361">
        <v>3752.8574942049922</v>
      </c>
    </row>
    <row r="34" spans="1:11" x14ac:dyDescent="0.2">
      <c r="A34" s="1011"/>
      <c r="B34" s="56" t="s">
        <v>280</v>
      </c>
      <c r="C34" s="361">
        <v>2.0426186999999998E-2</v>
      </c>
      <c r="D34" s="361">
        <v>5.2292502889999994</v>
      </c>
      <c r="E34" s="361">
        <v>5.2496764759999994</v>
      </c>
      <c r="F34" s="361">
        <v>1.8126647999999999E-2</v>
      </c>
      <c r="G34" s="361">
        <v>3.2890520780000001</v>
      </c>
      <c r="H34" s="361">
        <v>3.3071787260000001</v>
      </c>
      <c r="I34" s="361">
        <v>3.9678809080000002E-2</v>
      </c>
      <c r="J34" s="361">
        <v>3.5501571784169998</v>
      </c>
      <c r="K34" s="361">
        <v>3.5898359874970001</v>
      </c>
    </row>
    <row r="35" spans="1:11" x14ac:dyDescent="0.2">
      <c r="A35" s="1011"/>
      <c r="B35" s="58" t="s">
        <v>287</v>
      </c>
      <c r="C35" s="362">
        <v>368.89509542899998</v>
      </c>
      <c r="D35" s="362">
        <v>9210.3147466663722</v>
      </c>
      <c r="E35" s="362">
        <v>9579.2098420953716</v>
      </c>
      <c r="F35" s="362">
        <v>364.10905973419</v>
      </c>
      <c r="G35" s="362">
        <v>9123.529993321763</v>
      </c>
      <c r="H35" s="362">
        <v>9487.6390530559529</v>
      </c>
      <c r="I35" s="362">
        <v>336.06503196581104</v>
      </c>
      <c r="J35" s="362">
        <v>8857.1882979695474</v>
      </c>
      <c r="K35" s="362">
        <v>9193.2533299353581</v>
      </c>
    </row>
    <row r="36" spans="1:11" x14ac:dyDescent="0.2">
      <c r="A36" s="59"/>
      <c r="B36" s="60"/>
      <c r="C36" s="361"/>
      <c r="D36" s="361"/>
      <c r="E36" s="361"/>
      <c r="F36" s="361"/>
      <c r="G36" s="361"/>
      <c r="H36" s="361"/>
      <c r="I36" s="361"/>
      <c r="J36" s="361"/>
      <c r="K36" s="361"/>
    </row>
    <row r="37" spans="1:11" x14ac:dyDescent="0.2">
      <c r="A37" s="1011" t="s">
        <v>297</v>
      </c>
      <c r="B37" s="56" t="s">
        <v>289</v>
      </c>
      <c r="C37" s="361">
        <v>5.8541586210000007</v>
      </c>
      <c r="D37" s="361">
        <v>21.842127902249317</v>
      </c>
      <c r="E37" s="361">
        <v>27.696286523249317</v>
      </c>
      <c r="F37" s="361">
        <v>6.6385563979999995</v>
      </c>
      <c r="G37" s="361">
        <v>22.819181664573389</v>
      </c>
      <c r="H37" s="361">
        <v>29.457738062573387</v>
      </c>
      <c r="I37" s="361">
        <v>6.7810954679099993</v>
      </c>
      <c r="J37" s="361">
        <v>25.605312386110743</v>
      </c>
      <c r="K37" s="361">
        <v>32.386407854020746</v>
      </c>
    </row>
    <row r="38" spans="1:11" x14ac:dyDescent="0.2">
      <c r="A38" s="1011"/>
      <c r="B38" s="56" t="s">
        <v>243</v>
      </c>
      <c r="C38" s="361">
        <v>23.136298883999999</v>
      </c>
      <c r="D38" s="361">
        <v>377.20290702300002</v>
      </c>
      <c r="E38" s="361">
        <v>400.33920590700001</v>
      </c>
      <c r="F38" s="361">
        <v>25.16544476716</v>
      </c>
      <c r="G38" s="361">
        <v>410.26869975449</v>
      </c>
      <c r="H38" s="361">
        <v>435.43414452165001</v>
      </c>
      <c r="I38" s="361">
        <v>17.531719053500002</v>
      </c>
      <c r="J38" s="361">
        <v>328.01040683561001</v>
      </c>
      <c r="K38" s="361">
        <v>345.54212588911003</v>
      </c>
    </row>
    <row r="39" spans="1:11" x14ac:dyDescent="0.2">
      <c r="A39" s="1011"/>
      <c r="B39" s="56" t="s">
        <v>290</v>
      </c>
      <c r="C39" s="361">
        <v>0.31739618799999997</v>
      </c>
      <c r="D39" s="361">
        <v>25.626284586410002</v>
      </c>
      <c r="E39" s="361">
        <v>25.943680774410002</v>
      </c>
      <c r="F39" s="361">
        <v>113.061337935</v>
      </c>
      <c r="G39" s="361">
        <v>29.074367147379998</v>
      </c>
      <c r="H39" s="361">
        <v>142.13570508237999</v>
      </c>
      <c r="I39" s="361">
        <v>0.35810579799999998</v>
      </c>
      <c r="J39" s="361">
        <v>17.950603504</v>
      </c>
      <c r="K39" s="361">
        <v>18.308709302</v>
      </c>
    </row>
    <row r="40" spans="1:11" x14ac:dyDescent="0.2">
      <c r="A40" s="1011"/>
      <c r="B40" s="56" t="s">
        <v>291</v>
      </c>
      <c r="C40" s="361">
        <v>1.117014666</v>
      </c>
      <c r="D40" s="361">
        <v>4.295753596</v>
      </c>
      <c r="E40" s="361">
        <v>5.4127682620000002</v>
      </c>
      <c r="F40" s="361">
        <v>9.2504703999999993E-2</v>
      </c>
      <c r="G40" s="361">
        <v>2.0916353973299997</v>
      </c>
      <c r="H40" s="361">
        <v>2.1841401013299997</v>
      </c>
      <c r="I40" s="361">
        <v>0.13601617699999999</v>
      </c>
      <c r="J40" s="361">
        <v>1.4387896229499999</v>
      </c>
      <c r="K40" s="361">
        <v>1.5748057999499998</v>
      </c>
    </row>
    <row r="41" spans="1:11" x14ac:dyDescent="0.2">
      <c r="A41" s="1011"/>
      <c r="B41" s="56" t="s">
        <v>292</v>
      </c>
      <c r="C41" s="361">
        <v>74.806019360999997</v>
      </c>
      <c r="D41" s="361">
        <v>190.04921677835543</v>
      </c>
      <c r="E41" s="361">
        <v>264.85523613935544</v>
      </c>
      <c r="F41" s="361">
        <v>72.08161980813</v>
      </c>
      <c r="G41" s="361">
        <v>165.93729510557512</v>
      </c>
      <c r="H41" s="361">
        <v>238.01891491370512</v>
      </c>
      <c r="I41" s="361">
        <v>71.145178926385995</v>
      </c>
      <c r="J41" s="361">
        <v>167.01831515462382</v>
      </c>
      <c r="K41" s="361">
        <v>238.16349408100982</v>
      </c>
    </row>
    <row r="42" spans="1:11" x14ac:dyDescent="0.2">
      <c r="A42" s="1011"/>
      <c r="B42" s="56" t="s">
        <v>293</v>
      </c>
      <c r="C42" s="361">
        <v>1.9349533500000002</v>
      </c>
      <c r="D42" s="361">
        <v>31.790415401453998</v>
      </c>
      <c r="E42" s="361">
        <v>33.725368751453999</v>
      </c>
      <c r="F42" s="361">
        <v>1.5219781912000001</v>
      </c>
      <c r="G42" s="361">
        <v>34.964953990342906</v>
      </c>
      <c r="H42" s="361">
        <v>36.486932181542905</v>
      </c>
      <c r="I42" s="361">
        <v>0.69647466269000002</v>
      </c>
      <c r="J42" s="361">
        <v>17.737729451897998</v>
      </c>
      <c r="K42" s="361">
        <v>18.434204114587999</v>
      </c>
    </row>
    <row r="43" spans="1:11" x14ac:dyDescent="0.2">
      <c r="A43" s="1011"/>
      <c r="B43" s="56" t="s">
        <v>294</v>
      </c>
      <c r="C43" s="361">
        <v>402.52003991139998</v>
      </c>
      <c r="D43" s="361">
        <v>888.68353484827026</v>
      </c>
      <c r="E43" s="361">
        <v>1291.2035747596701</v>
      </c>
      <c r="F43" s="361">
        <v>431.16697275193997</v>
      </c>
      <c r="G43" s="361">
        <v>953.36907474902591</v>
      </c>
      <c r="H43" s="361">
        <v>1384.5360475009659</v>
      </c>
      <c r="I43" s="361">
        <v>453.91398995089202</v>
      </c>
      <c r="J43" s="361">
        <v>1020.7932125248134</v>
      </c>
      <c r="K43" s="361">
        <v>1474.7072024757053</v>
      </c>
    </row>
    <row r="44" spans="1:11" x14ac:dyDescent="0.2">
      <c r="A44" s="1011"/>
      <c r="B44" s="56" t="s">
        <v>280</v>
      </c>
      <c r="C44" s="361">
        <v>1.496258321</v>
      </c>
      <c r="D44" s="361">
        <v>14.102722899</v>
      </c>
      <c r="E44" s="361">
        <v>15.598981219999999</v>
      </c>
      <c r="F44" s="361">
        <v>1.4802939100000001</v>
      </c>
      <c r="G44" s="361">
        <v>12.357457326</v>
      </c>
      <c r="H44" s="361">
        <v>13.837751236000001</v>
      </c>
      <c r="I44" s="361">
        <v>1.91498824539</v>
      </c>
      <c r="J44" s="361">
        <v>10.927882684335</v>
      </c>
      <c r="K44" s="361">
        <v>12.842870929724999</v>
      </c>
    </row>
    <row r="45" spans="1:11" x14ac:dyDescent="0.2">
      <c r="A45" s="1011"/>
      <c r="B45" s="58" t="s">
        <v>287</v>
      </c>
      <c r="C45" s="362">
        <v>511.1821393024</v>
      </c>
      <c r="D45" s="362">
        <v>1553.5929630347389</v>
      </c>
      <c r="E45" s="362">
        <v>2064.7751023371388</v>
      </c>
      <c r="F45" s="362">
        <v>651.20870846542994</v>
      </c>
      <c r="G45" s="362">
        <v>1630.8826651347174</v>
      </c>
      <c r="H45" s="362">
        <v>2282.0913736001471</v>
      </c>
      <c r="I45" s="362">
        <v>552.47756828176796</v>
      </c>
      <c r="J45" s="362">
        <v>1589.4822521643409</v>
      </c>
      <c r="K45" s="362">
        <v>2141.959820446109</v>
      </c>
    </row>
    <row r="46" spans="1:11" x14ac:dyDescent="0.2">
      <c r="A46" s="59"/>
      <c r="B46" s="60"/>
      <c r="C46" s="361"/>
      <c r="D46" s="361"/>
      <c r="E46" s="361"/>
      <c r="F46" s="361"/>
      <c r="G46" s="361"/>
      <c r="H46" s="361"/>
      <c r="I46" s="361"/>
      <c r="J46" s="361"/>
      <c r="K46" s="361"/>
    </row>
    <row r="47" spans="1:11" x14ac:dyDescent="0.2">
      <c r="A47" s="1011" t="s">
        <v>298</v>
      </c>
      <c r="B47" s="56" t="s">
        <v>289</v>
      </c>
      <c r="C47" s="361">
        <v>2.1912234999999999E-2</v>
      </c>
      <c r="D47" s="361">
        <v>1.65404304754845</v>
      </c>
      <c r="E47" s="361">
        <v>1.6759552825484501</v>
      </c>
      <c r="F47" s="361">
        <v>1.8358899999999997E-2</v>
      </c>
      <c r="G47" s="361">
        <v>1.8863548030747499</v>
      </c>
      <c r="H47" s="361">
        <v>1.9047137030747499</v>
      </c>
      <c r="I47" s="361">
        <v>1.9619869700000001E-2</v>
      </c>
      <c r="J47" s="361">
        <v>2.1477983525855002</v>
      </c>
      <c r="K47" s="361">
        <v>2.1674182222855003</v>
      </c>
    </row>
    <row r="48" spans="1:11" x14ac:dyDescent="0.2">
      <c r="A48" s="1011"/>
      <c r="B48" s="56" t="s">
        <v>243</v>
      </c>
      <c r="C48" s="361">
        <v>24.307165775000001</v>
      </c>
      <c r="D48" s="361">
        <v>186.98541842900002</v>
      </c>
      <c r="E48" s="361">
        <v>211.29258420400004</v>
      </c>
      <c r="F48" s="361">
        <v>25.078571711000002</v>
      </c>
      <c r="G48" s="361">
        <v>187.37625983987002</v>
      </c>
      <c r="H48" s="361">
        <v>212.45483155087001</v>
      </c>
      <c r="I48" s="361">
        <v>25.35428144818</v>
      </c>
      <c r="J48" s="361">
        <v>179.04957202362999</v>
      </c>
      <c r="K48" s="361">
        <v>204.40385347180998</v>
      </c>
    </row>
    <row r="49" spans="1:11" x14ac:dyDescent="0.2">
      <c r="A49" s="1011"/>
      <c r="B49" s="56" t="s">
        <v>290</v>
      </c>
      <c r="C49" s="361">
        <v>0.68862931999999999</v>
      </c>
      <c r="D49" s="361">
        <v>13.480284110000001</v>
      </c>
      <c r="E49" s="361">
        <v>14.168913430000002</v>
      </c>
      <c r="F49" s="361">
        <v>1.1733897899999999</v>
      </c>
      <c r="G49" s="361">
        <v>10.40565505757</v>
      </c>
      <c r="H49" s="361">
        <v>11.57904484757</v>
      </c>
      <c r="I49" s="361">
        <v>0.6649117699999999</v>
      </c>
      <c r="J49" s="361">
        <v>7.4091173532000001</v>
      </c>
      <c r="K49" s="361">
        <v>8.0740291232000008</v>
      </c>
    </row>
    <row r="50" spans="1:11" x14ac:dyDescent="0.2">
      <c r="A50" s="1011"/>
      <c r="B50" s="56" t="s">
        <v>291</v>
      </c>
      <c r="C50" s="361">
        <v>2.19416E-4</v>
      </c>
      <c r="D50" s="361">
        <v>0.25931375899999998</v>
      </c>
      <c r="E50" s="361">
        <v>0.25953317499999995</v>
      </c>
      <c r="F50" s="361">
        <v>2.1544899999999999E-4</v>
      </c>
      <c r="G50" s="361">
        <v>0.10053607031</v>
      </c>
      <c r="H50" s="361">
        <v>0.10075151931000001</v>
      </c>
      <c r="I50" s="361">
        <v>4.2400000000000001E-4</v>
      </c>
      <c r="J50" s="361">
        <v>0.33484256016000002</v>
      </c>
      <c r="K50" s="361">
        <v>0.33526656016</v>
      </c>
    </row>
    <row r="51" spans="1:11" x14ac:dyDescent="0.2">
      <c r="A51" s="1011"/>
      <c r="B51" s="56" t="s">
        <v>292</v>
      </c>
      <c r="C51" s="361">
        <v>31.216597304</v>
      </c>
      <c r="D51" s="361">
        <v>98.981556077342816</v>
      </c>
      <c r="E51" s="361">
        <v>130.19815338134282</v>
      </c>
      <c r="F51" s="361">
        <v>23.723329109190001</v>
      </c>
      <c r="G51" s="361">
        <v>86.771992719991331</v>
      </c>
      <c r="H51" s="361">
        <v>110.49532182918134</v>
      </c>
      <c r="I51" s="361">
        <v>23.798856727272</v>
      </c>
      <c r="J51" s="361">
        <v>90.624926894439497</v>
      </c>
      <c r="K51" s="361">
        <v>114.42378362171149</v>
      </c>
    </row>
    <row r="52" spans="1:11" x14ac:dyDescent="0.2">
      <c r="A52" s="1011"/>
      <c r="B52" s="56" t="s">
        <v>293</v>
      </c>
      <c r="C52" s="361">
        <v>0.24313600999999999</v>
      </c>
      <c r="D52" s="361">
        <v>8.8689278156500002</v>
      </c>
      <c r="E52" s="361">
        <v>9.1120638256500008</v>
      </c>
      <c r="F52" s="361">
        <v>0.26699562900000001</v>
      </c>
      <c r="G52" s="361">
        <v>8.98412590487</v>
      </c>
      <c r="H52" s="361">
        <v>9.2511215338700001</v>
      </c>
      <c r="I52" s="361">
        <v>0.16233587817</v>
      </c>
      <c r="J52" s="361">
        <v>7.2683663901399997</v>
      </c>
      <c r="K52" s="361">
        <v>7.4307022683100001</v>
      </c>
    </row>
    <row r="53" spans="1:11" x14ac:dyDescent="0.2">
      <c r="A53" s="1011"/>
      <c r="B53" s="56" t="s">
        <v>294</v>
      </c>
      <c r="C53" s="361">
        <v>83.469411401999992</v>
      </c>
      <c r="D53" s="361">
        <v>244.81397136565499</v>
      </c>
      <c r="E53" s="361">
        <v>328.28338276765498</v>
      </c>
      <c r="F53" s="361">
        <v>87.140953076999992</v>
      </c>
      <c r="G53" s="361">
        <v>251.76942160585421</v>
      </c>
      <c r="H53" s="361">
        <v>338.91037468285418</v>
      </c>
      <c r="I53" s="361">
        <v>91.934207439258003</v>
      </c>
      <c r="J53" s="361">
        <v>329.82286480114129</v>
      </c>
      <c r="K53" s="361">
        <v>421.75707224039928</v>
      </c>
    </row>
    <row r="54" spans="1:11" x14ac:dyDescent="0.2">
      <c r="A54" s="1011"/>
      <c r="B54" s="56" t="s">
        <v>280</v>
      </c>
      <c r="C54" s="361">
        <v>15.296417084</v>
      </c>
      <c r="D54" s="361">
        <v>1.107413507</v>
      </c>
      <c r="E54" s="361">
        <v>16.403830590999998</v>
      </c>
      <c r="F54" s="361">
        <v>15.765957845000001</v>
      </c>
      <c r="G54" s="361">
        <v>0.94185164900000007</v>
      </c>
      <c r="H54" s="361">
        <v>16.707809493999999</v>
      </c>
      <c r="I54" s="361">
        <v>10.25677241981</v>
      </c>
      <c r="J54" s="361">
        <v>1.460302570101</v>
      </c>
      <c r="K54" s="361">
        <v>11.717074989911</v>
      </c>
    </row>
    <row r="55" spans="1:11" x14ac:dyDescent="0.2">
      <c r="A55" s="1011"/>
      <c r="B55" s="58" t="s">
        <v>287</v>
      </c>
      <c r="C55" s="362">
        <v>155.24348854600001</v>
      </c>
      <c r="D55" s="362">
        <v>556.15092811119644</v>
      </c>
      <c r="E55" s="362">
        <v>711.3944166571963</v>
      </c>
      <c r="F55" s="362">
        <v>153.16777151018999</v>
      </c>
      <c r="G55" s="362">
        <v>548.23619765054025</v>
      </c>
      <c r="H55" s="362">
        <v>701.40396916073018</v>
      </c>
      <c r="I55" s="362">
        <v>152.19140955239001</v>
      </c>
      <c r="J55" s="362">
        <v>618.11779094539725</v>
      </c>
      <c r="K55" s="362">
        <v>770.30920049778729</v>
      </c>
    </row>
    <row r="56" spans="1:11" x14ac:dyDescent="0.2">
      <c r="A56" s="59"/>
      <c r="B56" s="60"/>
      <c r="C56" s="361"/>
      <c r="D56" s="361"/>
      <c r="E56" s="361"/>
      <c r="F56" s="361"/>
      <c r="G56" s="361"/>
      <c r="H56" s="361"/>
      <c r="I56" s="361"/>
      <c r="J56" s="361"/>
      <c r="K56" s="361"/>
    </row>
    <row r="57" spans="1:11" x14ac:dyDescent="0.2">
      <c r="A57" s="1011" t="s">
        <v>299</v>
      </c>
      <c r="B57" s="56" t="s">
        <v>289</v>
      </c>
      <c r="C57" s="361">
        <v>1.1281255060000002</v>
      </c>
      <c r="D57" s="361">
        <v>92.700812501752324</v>
      </c>
      <c r="E57" s="361">
        <v>93.828938007752328</v>
      </c>
      <c r="F57" s="361">
        <v>1.1911416859999999</v>
      </c>
      <c r="G57" s="361">
        <v>83.103065167359375</v>
      </c>
      <c r="H57" s="361">
        <v>84.29420685335937</v>
      </c>
      <c r="I57" s="361">
        <v>0.95704201599999994</v>
      </c>
      <c r="J57" s="361">
        <v>75.79985334759013</v>
      </c>
      <c r="K57" s="361">
        <v>76.756895363590132</v>
      </c>
    </row>
    <row r="58" spans="1:11" x14ac:dyDescent="0.2">
      <c r="A58" s="1011"/>
      <c r="B58" s="56" t="s">
        <v>243</v>
      </c>
      <c r="C58" s="361">
        <v>2.5872867679999998</v>
      </c>
      <c r="D58" s="361">
        <v>885.83748032895994</v>
      </c>
      <c r="E58" s="361">
        <v>888.42476709695995</v>
      </c>
      <c r="F58" s="361">
        <v>2.0564380330000001</v>
      </c>
      <c r="G58" s="361">
        <v>934.60707301400998</v>
      </c>
      <c r="H58" s="361">
        <v>936.66351104700993</v>
      </c>
      <c r="I58" s="361">
        <v>2.5645658549999997</v>
      </c>
      <c r="J58" s="361">
        <v>883.774722928654</v>
      </c>
      <c r="K58" s="361">
        <v>886.33928878365396</v>
      </c>
    </row>
    <row r="59" spans="1:11" x14ac:dyDescent="0.2">
      <c r="A59" s="1011"/>
      <c r="B59" s="56" t="s">
        <v>290</v>
      </c>
      <c r="C59" s="361">
        <v>9.2119999999999997E-3</v>
      </c>
      <c r="D59" s="361">
        <v>548.63442864159992</v>
      </c>
      <c r="E59" s="361">
        <v>548.64364064159997</v>
      </c>
      <c r="F59" s="361">
        <v>1.904811</v>
      </c>
      <c r="G59" s="361">
        <v>464.21713416350997</v>
      </c>
      <c r="H59" s="361">
        <v>466.12194516350996</v>
      </c>
      <c r="I59" s="361">
        <v>2.8219999999999999E-3</v>
      </c>
      <c r="J59" s="361">
        <v>415.22185504755998</v>
      </c>
      <c r="K59" s="361">
        <v>415.22467704755996</v>
      </c>
    </row>
    <row r="60" spans="1:11" x14ac:dyDescent="0.2">
      <c r="A60" s="1011"/>
      <c r="B60" s="56" t="s">
        <v>291</v>
      </c>
      <c r="C60" s="361">
        <v>0</v>
      </c>
      <c r="D60" s="361">
        <v>59.584949437249996</v>
      </c>
      <c r="E60" s="361">
        <v>59.584949437249996</v>
      </c>
      <c r="F60" s="361">
        <v>0</v>
      </c>
      <c r="G60" s="361">
        <v>65.79206701375999</v>
      </c>
      <c r="H60" s="361">
        <v>65.79206701375999</v>
      </c>
      <c r="I60" s="361">
        <v>9.8010000000000007E-3</v>
      </c>
      <c r="J60" s="361">
        <v>71.571231250540009</v>
      </c>
      <c r="K60" s="361">
        <v>71.581032250540005</v>
      </c>
    </row>
    <row r="61" spans="1:11" x14ac:dyDescent="0.2">
      <c r="A61" s="1011"/>
      <c r="B61" s="56" t="s">
        <v>292</v>
      </c>
      <c r="C61" s="361">
        <v>5.2365209789999998</v>
      </c>
      <c r="D61" s="361">
        <v>837.56134912073264</v>
      </c>
      <c r="E61" s="361">
        <v>842.79787009973268</v>
      </c>
      <c r="F61" s="361">
        <v>4.1835438720000004</v>
      </c>
      <c r="G61" s="361">
        <v>825.18908928100257</v>
      </c>
      <c r="H61" s="361">
        <v>829.37263315300254</v>
      </c>
      <c r="I61" s="361">
        <v>3.4322343209999997</v>
      </c>
      <c r="J61" s="361">
        <v>748.82776680911707</v>
      </c>
      <c r="K61" s="361">
        <v>752.26000113011708</v>
      </c>
    </row>
    <row r="62" spans="1:11" x14ac:dyDescent="0.2">
      <c r="A62" s="1011"/>
      <c r="B62" s="56" t="s">
        <v>293</v>
      </c>
      <c r="C62" s="361">
        <v>1.2618411380000001</v>
      </c>
      <c r="D62" s="361">
        <v>95.834999548400503</v>
      </c>
      <c r="E62" s="361">
        <v>97.096840686400498</v>
      </c>
      <c r="F62" s="361">
        <v>1.2984363989999999</v>
      </c>
      <c r="G62" s="361">
        <v>96.937933267211974</v>
      </c>
      <c r="H62" s="361">
        <v>98.236369666211971</v>
      </c>
      <c r="I62" s="361">
        <v>1.188609</v>
      </c>
      <c r="J62" s="361">
        <v>99.898696030786851</v>
      </c>
      <c r="K62" s="361">
        <v>101.08730503078685</v>
      </c>
    </row>
    <row r="63" spans="1:11" x14ac:dyDescent="0.2">
      <c r="A63" s="1011"/>
      <c r="B63" s="56" t="s">
        <v>294</v>
      </c>
      <c r="C63" s="361">
        <v>29.123056318</v>
      </c>
      <c r="D63" s="361">
        <v>857.18424235704697</v>
      </c>
      <c r="E63" s="361">
        <v>886.30729867504692</v>
      </c>
      <c r="F63" s="361">
        <v>30.565350901999999</v>
      </c>
      <c r="G63" s="361">
        <v>924.94064231979473</v>
      </c>
      <c r="H63" s="361">
        <v>955.50599322179471</v>
      </c>
      <c r="I63" s="361">
        <v>30.167268989</v>
      </c>
      <c r="J63" s="361">
        <v>974.80604156328081</v>
      </c>
      <c r="K63" s="361">
        <v>1004.9733105522809</v>
      </c>
    </row>
    <row r="64" spans="1:11" x14ac:dyDescent="0.2">
      <c r="A64" s="1011"/>
      <c r="B64" s="56" t="s">
        <v>280</v>
      </c>
      <c r="C64" s="361">
        <v>0.19079899</v>
      </c>
      <c r="D64" s="361">
        <v>18.350544204999998</v>
      </c>
      <c r="E64" s="361">
        <v>18.541343195</v>
      </c>
      <c r="F64" s="361">
        <v>0.19663886</v>
      </c>
      <c r="G64" s="361">
        <v>18.841714790999998</v>
      </c>
      <c r="H64" s="361">
        <v>19.038353650999998</v>
      </c>
      <c r="I64" s="361">
        <v>0.216145</v>
      </c>
      <c r="J64" s="361">
        <v>11.400124217090001</v>
      </c>
      <c r="K64" s="361">
        <v>11.61626921709</v>
      </c>
    </row>
    <row r="65" spans="1:11" x14ac:dyDescent="0.2">
      <c r="A65" s="1011"/>
      <c r="B65" s="58" t="s">
        <v>287</v>
      </c>
      <c r="C65" s="362">
        <v>39.536841699</v>
      </c>
      <c r="D65" s="362">
        <v>3395.6888061407426</v>
      </c>
      <c r="E65" s="362">
        <v>3435.2256478397421</v>
      </c>
      <c r="F65" s="362">
        <v>41.396360752</v>
      </c>
      <c r="G65" s="362">
        <v>3413.6287190176486</v>
      </c>
      <c r="H65" s="362">
        <v>3455.0250797696481</v>
      </c>
      <c r="I65" s="362">
        <v>38.538488180999998</v>
      </c>
      <c r="J65" s="362">
        <v>3281.3002911946187</v>
      </c>
      <c r="K65" s="362">
        <v>3319.8387793756192</v>
      </c>
    </row>
    <row r="66" spans="1:11" x14ac:dyDescent="0.2">
      <c r="A66" s="5"/>
      <c r="B66" s="60"/>
      <c r="C66" s="361"/>
      <c r="D66" s="361"/>
      <c r="E66" s="361"/>
      <c r="F66" s="361"/>
      <c r="G66" s="361"/>
      <c r="H66" s="361"/>
      <c r="I66" s="361"/>
      <c r="J66" s="361"/>
      <c r="K66" s="361"/>
    </row>
    <row r="67" spans="1:11" x14ac:dyDescent="0.2">
      <c r="A67" s="1011" t="s">
        <v>300</v>
      </c>
      <c r="B67" s="56" t="s">
        <v>289</v>
      </c>
      <c r="C67" s="361">
        <v>0.26660243900000002</v>
      </c>
      <c r="D67" s="361">
        <v>0.43262774300000001</v>
      </c>
      <c r="E67" s="361">
        <v>0.69923018199999998</v>
      </c>
      <c r="F67" s="361">
        <v>0.26573953899999997</v>
      </c>
      <c r="G67" s="361">
        <v>0.47299460900000001</v>
      </c>
      <c r="H67" s="361">
        <v>0.73873414800000003</v>
      </c>
      <c r="I67" s="361">
        <v>0.19375163682999999</v>
      </c>
      <c r="J67" s="361">
        <v>0.80157704500000004</v>
      </c>
      <c r="K67" s="361">
        <v>0.99532868183000001</v>
      </c>
    </row>
    <row r="68" spans="1:11" x14ac:dyDescent="0.2">
      <c r="A68" s="1011"/>
      <c r="B68" s="56" t="s">
        <v>243</v>
      </c>
      <c r="C68" s="361">
        <v>8.499674186</v>
      </c>
      <c r="D68" s="361">
        <v>20.614998754000002</v>
      </c>
      <c r="E68" s="361">
        <v>29.114672940000002</v>
      </c>
      <c r="F68" s="361">
        <v>9.3419470520000001</v>
      </c>
      <c r="G68" s="361">
        <v>21.244043351200002</v>
      </c>
      <c r="H68" s="361">
        <v>30.5859904032</v>
      </c>
      <c r="I68" s="361">
        <v>9.60820612899</v>
      </c>
      <c r="J68" s="361">
        <v>19.577797277000002</v>
      </c>
      <c r="K68" s="361">
        <v>29.18600340599</v>
      </c>
    </row>
    <row r="69" spans="1:11" x14ac:dyDescent="0.2">
      <c r="A69" s="1011"/>
      <c r="B69" s="56" t="s">
        <v>301</v>
      </c>
      <c r="C69" s="361">
        <v>0.21429805099999999</v>
      </c>
      <c r="D69" s="361">
        <v>9.734330678000001</v>
      </c>
      <c r="E69" s="361">
        <v>9.9486287290000011</v>
      </c>
      <c r="F69" s="361">
        <v>0.162162685</v>
      </c>
      <c r="G69" s="361">
        <v>9.0429557340000013</v>
      </c>
      <c r="H69" s="361">
        <v>9.2051184190000015</v>
      </c>
      <c r="I69" s="361">
        <v>0.18036978300000001</v>
      </c>
      <c r="J69" s="361">
        <v>4.0803311349999998</v>
      </c>
      <c r="K69" s="361">
        <v>4.2607009179999995</v>
      </c>
    </row>
    <row r="70" spans="1:11" x14ac:dyDescent="0.2">
      <c r="A70" s="1011"/>
      <c r="B70" s="56" t="s">
        <v>291</v>
      </c>
      <c r="C70" s="361">
        <v>1.6420032530000002</v>
      </c>
      <c r="D70" s="361">
        <v>4.9125743920000007</v>
      </c>
      <c r="E70" s="361">
        <v>6.5545776450000011</v>
      </c>
      <c r="F70" s="361">
        <v>0.97856245799999997</v>
      </c>
      <c r="G70" s="361">
        <v>8.1001150038799992</v>
      </c>
      <c r="H70" s="361">
        <v>9.0786774618799999</v>
      </c>
      <c r="I70" s="361">
        <v>1.63704334363</v>
      </c>
      <c r="J70" s="361">
        <v>7.8204728757800002</v>
      </c>
      <c r="K70" s="361">
        <v>9.4575162194099995</v>
      </c>
    </row>
    <row r="71" spans="1:11" x14ac:dyDescent="0.2">
      <c r="A71" s="1011"/>
      <c r="B71" s="56" t="s">
        <v>292</v>
      </c>
      <c r="C71" s="361">
        <v>7.1593768799999999</v>
      </c>
      <c r="D71" s="361">
        <v>15.529380331</v>
      </c>
      <c r="E71" s="361">
        <v>22.688757211000002</v>
      </c>
      <c r="F71" s="361">
        <v>5.9781815490000003</v>
      </c>
      <c r="G71" s="361">
        <v>11.317295947140002</v>
      </c>
      <c r="H71" s="361">
        <v>17.295477496140002</v>
      </c>
      <c r="I71" s="361">
        <v>6.4081098044769993</v>
      </c>
      <c r="J71" s="361">
        <v>12.485062206449999</v>
      </c>
      <c r="K71" s="361">
        <v>18.893172010927</v>
      </c>
    </row>
    <row r="72" spans="1:11" x14ac:dyDescent="0.2">
      <c r="A72" s="1011"/>
      <c r="B72" s="56" t="s">
        <v>293</v>
      </c>
      <c r="C72" s="361">
        <v>1.0695691030000001</v>
      </c>
      <c r="D72" s="361">
        <v>0.61931857499999998</v>
      </c>
      <c r="E72" s="361">
        <v>1.6888876779999999</v>
      </c>
      <c r="F72" s="361">
        <v>1.1810679540000002</v>
      </c>
      <c r="G72" s="361">
        <v>1.0533193071</v>
      </c>
      <c r="H72" s="361">
        <v>2.2343872611000002</v>
      </c>
      <c r="I72" s="361">
        <v>1.0787150963900001</v>
      </c>
      <c r="J72" s="361">
        <v>1.096659947</v>
      </c>
      <c r="K72" s="361">
        <v>2.1753750433899999</v>
      </c>
    </row>
    <row r="73" spans="1:11" x14ac:dyDescent="0.2">
      <c r="A73" s="1011"/>
      <c r="B73" s="56" t="s">
        <v>294</v>
      </c>
      <c r="C73" s="361">
        <v>27.152222044999998</v>
      </c>
      <c r="D73" s="361">
        <v>54.694467187000001</v>
      </c>
      <c r="E73" s="361">
        <v>81.846689232000003</v>
      </c>
      <c r="F73" s="361">
        <v>30.152632045999997</v>
      </c>
      <c r="G73" s="361">
        <v>58.690319929079998</v>
      </c>
      <c r="H73" s="361">
        <v>88.842951975079998</v>
      </c>
      <c r="I73" s="361">
        <v>26.675623373912</v>
      </c>
      <c r="J73" s="361">
        <v>42.341595527359999</v>
      </c>
      <c r="K73" s="361">
        <v>69.017218901272003</v>
      </c>
    </row>
    <row r="74" spans="1:11" x14ac:dyDescent="0.2">
      <c r="A74" s="1011"/>
      <c r="B74" s="56" t="s">
        <v>280</v>
      </c>
      <c r="C74" s="361">
        <v>1.6454960000000001E-2</v>
      </c>
      <c r="D74" s="361">
        <v>3.2768324000000001E-2</v>
      </c>
      <c r="E74" s="361">
        <v>4.9223284000000006E-2</v>
      </c>
      <c r="F74" s="361">
        <v>1.6636330000000001E-2</v>
      </c>
      <c r="G74" s="361">
        <v>5.0976436E-2</v>
      </c>
      <c r="H74" s="361">
        <v>6.7612766000000005E-2</v>
      </c>
      <c r="I74" s="361">
        <v>1.7028723249999999E-2</v>
      </c>
      <c r="J74" s="361">
        <v>5.594115174E-2</v>
      </c>
      <c r="K74" s="361">
        <v>7.2969874990000003E-2</v>
      </c>
    </row>
    <row r="75" spans="1:11" x14ac:dyDescent="0.2">
      <c r="A75" s="1011"/>
      <c r="B75" s="58" t="s">
        <v>287</v>
      </c>
      <c r="C75" s="362">
        <v>46.02020091699999</v>
      </c>
      <c r="D75" s="362">
        <v>106.57046598400001</v>
      </c>
      <c r="E75" s="362">
        <v>152.59066690100002</v>
      </c>
      <c r="F75" s="362">
        <v>48.07692961299999</v>
      </c>
      <c r="G75" s="362">
        <v>109.97202031740001</v>
      </c>
      <c r="H75" s="362">
        <v>158.0489499304</v>
      </c>
      <c r="I75" s="362">
        <v>45.798847890478996</v>
      </c>
      <c r="J75" s="362">
        <v>88.259437165329985</v>
      </c>
      <c r="K75" s="362">
        <v>134.05828505580902</v>
      </c>
    </row>
    <row r="76" spans="1:11" ht="15" thickBot="1" x14ac:dyDescent="0.25">
      <c r="A76" s="61"/>
      <c r="B76" s="62"/>
      <c r="C76" s="63"/>
      <c r="D76" s="63"/>
      <c r="E76" s="63"/>
      <c r="F76" s="63"/>
      <c r="G76" s="63"/>
      <c r="H76" s="63"/>
      <c r="I76" s="63"/>
      <c r="J76" s="63"/>
      <c r="K76" s="63"/>
    </row>
    <row r="77" spans="1:11" ht="15" thickTop="1" x14ac:dyDescent="0.2">
      <c r="A77" s="1012"/>
      <c r="B77" s="1012"/>
      <c r="C77" s="1012"/>
      <c r="D77" s="1012"/>
      <c r="E77" s="1012"/>
      <c r="F77" s="1012"/>
      <c r="G77" s="1012"/>
      <c r="H77" s="1012"/>
      <c r="I77" s="1012"/>
      <c r="J77" s="1012"/>
      <c r="K77" s="1012"/>
    </row>
  </sheetData>
  <mergeCells count="15">
    <mergeCell ref="A67:A75"/>
    <mergeCell ref="A77:K77"/>
    <mergeCell ref="A7:A15"/>
    <mergeCell ref="A17:A25"/>
    <mergeCell ref="A27:A35"/>
    <mergeCell ref="A37:A45"/>
    <mergeCell ref="A47:A55"/>
    <mergeCell ref="A57:A65"/>
    <mergeCell ref="A1:K1"/>
    <mergeCell ref="A2:K2"/>
    <mergeCell ref="A3:K3"/>
    <mergeCell ref="B4:B5"/>
    <mergeCell ref="C4:E4"/>
    <mergeCell ref="F4:H4"/>
    <mergeCell ref="I4:K4"/>
  </mergeCells>
  <pageMargins left="0.7" right="0.7" top="0.75" bottom="0.75" header="0.3" footer="0.3"/>
  <pageSetup paperSize="9" scale="59" orientation="portrait" verticalDpi="1200" r:id="rId1"/>
  <headerFooter>
    <oddFooter>&amp;C&amp;A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L34"/>
  <sheetViews>
    <sheetView view="pageBreakPreview" zoomScale="115" zoomScaleNormal="100" zoomScaleSheetLayoutView="115" workbookViewId="0">
      <selection activeCell="C5" sqref="C5:K13"/>
    </sheetView>
  </sheetViews>
  <sheetFormatPr defaultColWidth="9.125" defaultRowHeight="14.25" x14ac:dyDescent="0.2"/>
  <cols>
    <col min="1" max="1" width="10.125" style="183" bestFit="1" customWidth="1"/>
    <col min="2" max="2" width="34.125" style="183" customWidth="1"/>
    <col min="3" max="11" width="9.375" style="183" customWidth="1"/>
    <col min="12" max="16384" width="9.125" style="183"/>
  </cols>
  <sheetData>
    <row r="1" spans="1:12" ht="18.75" x14ac:dyDescent="0.2">
      <c r="A1" s="1015" t="s">
        <v>1518</v>
      </c>
      <c r="B1" s="1015"/>
      <c r="C1" s="1015"/>
      <c r="D1" s="1015"/>
      <c r="E1" s="1015"/>
      <c r="F1" s="1015"/>
      <c r="G1" s="1015"/>
      <c r="H1" s="1015"/>
      <c r="I1" s="1015"/>
      <c r="J1" s="1015"/>
      <c r="K1" s="1015"/>
    </row>
    <row r="2" spans="1:12" ht="14.25" customHeight="1" x14ac:dyDescent="0.2">
      <c r="A2" s="1016" t="s">
        <v>1491</v>
      </c>
      <c r="B2" s="1016"/>
      <c r="C2" s="1016"/>
      <c r="D2" s="1016"/>
      <c r="E2" s="1016"/>
      <c r="F2" s="1016"/>
      <c r="G2" s="1016"/>
      <c r="H2" s="1016"/>
      <c r="I2" s="1016"/>
      <c r="J2" s="1016"/>
      <c r="K2" s="1016"/>
    </row>
    <row r="3" spans="1:12" x14ac:dyDescent="0.2">
      <c r="A3" s="1017"/>
      <c r="B3" s="1017"/>
      <c r="C3" s="1017"/>
      <c r="D3" s="1017"/>
      <c r="E3" s="1017"/>
      <c r="F3" s="1017"/>
      <c r="G3" s="1017"/>
      <c r="H3" s="1017"/>
      <c r="I3" s="1017"/>
      <c r="J3" s="1017"/>
      <c r="K3" s="1017"/>
    </row>
    <row r="4" spans="1:12" ht="15" thickBot="1" x14ac:dyDescent="0.25">
      <c r="A4" s="1018" t="s">
        <v>1476</v>
      </c>
      <c r="B4" s="1018"/>
      <c r="C4" s="1018"/>
      <c r="D4" s="1018"/>
      <c r="E4" s="1018"/>
      <c r="F4" s="1018"/>
      <c r="G4" s="1018"/>
      <c r="H4" s="1018"/>
      <c r="I4" s="1018"/>
      <c r="J4" s="1018"/>
      <c r="K4" s="1018"/>
    </row>
    <row r="5" spans="1:12" ht="15.75" customHeight="1" thickTop="1" thickBot="1" x14ac:dyDescent="0.25">
      <c r="A5" s="688" t="s">
        <v>282</v>
      </c>
      <c r="B5" s="1019" t="s">
        <v>284</v>
      </c>
      <c r="C5" s="1007">
        <v>45473</v>
      </c>
      <c r="D5" s="1007"/>
      <c r="E5" s="1008"/>
      <c r="F5" s="1009" t="s">
        <v>1459</v>
      </c>
      <c r="G5" s="1007"/>
      <c r="H5" s="1007"/>
      <c r="I5" s="1009" t="s">
        <v>1643</v>
      </c>
      <c r="J5" s="1007"/>
      <c r="K5" s="1010"/>
      <c r="L5" s="505"/>
    </row>
    <row r="6" spans="1:12" ht="15" thickBot="1" x14ac:dyDescent="0.25">
      <c r="A6" s="184" t="s">
        <v>283</v>
      </c>
      <c r="B6" s="1020"/>
      <c r="C6" s="47" t="s">
        <v>285</v>
      </c>
      <c r="D6" s="185" t="s">
        <v>286</v>
      </c>
      <c r="E6" s="762" t="s">
        <v>287</v>
      </c>
      <c r="F6" s="47" t="s">
        <v>285</v>
      </c>
      <c r="G6" s="47" t="s">
        <v>286</v>
      </c>
      <c r="H6" s="47" t="s">
        <v>287</v>
      </c>
      <c r="I6" s="47" t="s">
        <v>285</v>
      </c>
      <c r="J6" s="47" t="s">
        <v>286</v>
      </c>
      <c r="K6" s="48" t="s">
        <v>287</v>
      </c>
    </row>
    <row r="7" spans="1:12" ht="27" customHeight="1" thickTop="1" x14ac:dyDescent="0.2">
      <c r="A7" s="186"/>
      <c r="B7" s="187"/>
      <c r="C7" s="188"/>
      <c r="D7" s="188"/>
      <c r="E7" s="188"/>
      <c r="F7" s="188"/>
      <c r="G7" s="188"/>
      <c r="H7" s="188"/>
      <c r="I7" s="188"/>
      <c r="J7" s="188"/>
      <c r="K7" s="188"/>
    </row>
    <row r="8" spans="1:12" ht="27" customHeight="1" x14ac:dyDescent="0.2">
      <c r="A8" s="1013" t="s">
        <v>302</v>
      </c>
      <c r="B8" s="808" t="s">
        <v>289</v>
      </c>
      <c r="C8" s="806">
        <v>7.645429848</v>
      </c>
      <c r="D8" s="806">
        <v>17.275754644999999</v>
      </c>
      <c r="E8" s="806">
        <v>24.921184492999998</v>
      </c>
      <c r="F8" s="806">
        <v>8.4490422873799993</v>
      </c>
      <c r="G8" s="806">
        <v>18.482423926060001</v>
      </c>
      <c r="H8" s="806">
        <v>26.93146621344</v>
      </c>
      <c r="I8" s="806">
        <v>9.7165140233900011</v>
      </c>
      <c r="J8" s="806">
        <v>18.562525788590001</v>
      </c>
      <c r="K8" s="806">
        <v>28.279039811980002</v>
      </c>
    </row>
    <row r="9" spans="1:12" ht="27" customHeight="1" x14ac:dyDescent="0.2">
      <c r="A9" s="1013"/>
      <c r="B9" s="808" t="s">
        <v>243</v>
      </c>
      <c r="C9" s="806">
        <v>1.085336536</v>
      </c>
      <c r="D9" s="806">
        <v>23.477654726000001</v>
      </c>
      <c r="E9" s="806">
        <v>24.562991262000001</v>
      </c>
      <c r="F9" s="806">
        <v>1.0655817798</v>
      </c>
      <c r="G9" s="806">
        <v>22.80603596732</v>
      </c>
      <c r="H9" s="806">
        <v>23.871617747119998</v>
      </c>
      <c r="I9" s="806">
        <v>0.62946577239000001</v>
      </c>
      <c r="J9" s="806">
        <v>25.783615298260003</v>
      </c>
      <c r="K9" s="806">
        <v>26.413081070650001</v>
      </c>
    </row>
    <row r="10" spans="1:12" ht="27" customHeight="1" x14ac:dyDescent="0.2">
      <c r="A10" s="1013"/>
      <c r="B10" s="808" t="s">
        <v>301</v>
      </c>
      <c r="C10" s="806">
        <v>27.166683000000003</v>
      </c>
      <c r="D10" s="806">
        <v>2.216979716</v>
      </c>
      <c r="E10" s="806">
        <v>29.383662716000003</v>
      </c>
      <c r="F10" s="806">
        <v>27.978404999999999</v>
      </c>
      <c r="G10" s="806">
        <v>0.91790607999999996</v>
      </c>
      <c r="H10" s="806">
        <v>28.89631108</v>
      </c>
      <c r="I10" s="806">
        <v>0.66924899999999987</v>
      </c>
      <c r="J10" s="806">
        <v>0.588305089</v>
      </c>
      <c r="K10" s="806">
        <v>1.2575540889999999</v>
      </c>
    </row>
    <row r="11" spans="1:12" ht="27" customHeight="1" x14ac:dyDescent="0.2">
      <c r="A11" s="1013"/>
      <c r="B11" s="808" t="s">
        <v>291</v>
      </c>
      <c r="C11" s="806">
        <v>0.18964302</v>
      </c>
      <c r="D11" s="806">
        <v>7.8207416759999999</v>
      </c>
      <c r="E11" s="806">
        <v>8.0103846959999991</v>
      </c>
      <c r="F11" s="806">
        <v>0.101197019</v>
      </c>
      <c r="G11" s="806">
        <v>6.2752605099999998</v>
      </c>
      <c r="H11" s="806">
        <v>6.3764575289999996</v>
      </c>
      <c r="I11" s="806">
        <v>0.10083499999999999</v>
      </c>
      <c r="J11" s="806">
        <v>7.0239176829999996</v>
      </c>
      <c r="K11" s="806">
        <v>7.1247526829999996</v>
      </c>
    </row>
    <row r="12" spans="1:12" ht="27" customHeight="1" x14ac:dyDescent="0.2">
      <c r="A12" s="1013"/>
      <c r="B12" s="808" t="s">
        <v>292</v>
      </c>
      <c r="C12" s="806">
        <v>16.048479377</v>
      </c>
      <c r="D12" s="806">
        <v>43.903628101000002</v>
      </c>
      <c r="E12" s="806">
        <v>59.952107478000002</v>
      </c>
      <c r="F12" s="806">
        <v>15.929472216000001</v>
      </c>
      <c r="G12" s="806">
        <v>38.551111235550003</v>
      </c>
      <c r="H12" s="806">
        <v>54.480583451550004</v>
      </c>
      <c r="I12" s="806">
        <v>18.357837294029999</v>
      </c>
      <c r="J12" s="806">
        <v>28.212134636500998</v>
      </c>
      <c r="K12" s="806">
        <v>46.569971930530997</v>
      </c>
    </row>
    <row r="13" spans="1:12" ht="27" customHeight="1" x14ac:dyDescent="0.2">
      <c r="A13" s="1013"/>
      <c r="B13" s="808" t="s">
        <v>293</v>
      </c>
      <c r="C13" s="806">
        <v>1.339186843</v>
      </c>
      <c r="D13" s="806">
        <v>4.5744713849999998</v>
      </c>
      <c r="E13" s="806">
        <v>5.9136582280000001</v>
      </c>
      <c r="F13" s="806">
        <v>1.3427864378500001</v>
      </c>
      <c r="G13" s="806">
        <v>5.3805880096800003</v>
      </c>
      <c r="H13" s="806">
        <v>6.7233744475300004</v>
      </c>
      <c r="I13" s="806">
        <v>1.3349576359999999</v>
      </c>
      <c r="J13" s="806">
        <v>6.4634481030299993</v>
      </c>
      <c r="K13" s="806">
        <v>7.7984057390299988</v>
      </c>
    </row>
    <row r="14" spans="1:12" ht="27" customHeight="1" x14ac:dyDescent="0.2">
      <c r="A14" s="1013"/>
      <c r="B14" s="808" t="s">
        <v>294</v>
      </c>
      <c r="C14" s="806">
        <v>219.71432934000001</v>
      </c>
      <c r="D14" s="806">
        <v>324.72316753899997</v>
      </c>
      <c r="E14" s="806">
        <v>544.43749687900004</v>
      </c>
      <c r="F14" s="806">
        <v>226.69929412224002</v>
      </c>
      <c r="G14" s="806">
        <v>335.36211132111998</v>
      </c>
      <c r="H14" s="806">
        <v>562.06140544335994</v>
      </c>
      <c r="I14" s="806">
        <v>224.37732938761101</v>
      </c>
      <c r="J14" s="806">
        <v>332.016081255036</v>
      </c>
      <c r="K14" s="806">
        <v>556.39341064264704</v>
      </c>
    </row>
    <row r="15" spans="1:12" ht="27" customHeight="1" x14ac:dyDescent="0.2">
      <c r="A15" s="1013"/>
      <c r="B15" s="808" t="s">
        <v>280</v>
      </c>
      <c r="C15" s="806">
        <v>1.0161E-3</v>
      </c>
      <c r="D15" s="806">
        <v>4.8160055E-2</v>
      </c>
      <c r="E15" s="806">
        <v>4.9176154999999999E-2</v>
      </c>
      <c r="F15" s="806">
        <v>1.0461000000000001E-3</v>
      </c>
      <c r="G15" s="806">
        <v>0.23680627799999998</v>
      </c>
      <c r="H15" s="806">
        <v>0.23785237799999998</v>
      </c>
      <c r="I15" s="806">
        <v>2.7051102899999999E-2</v>
      </c>
      <c r="J15" s="806">
        <v>8.4456707759999999E-2</v>
      </c>
      <c r="K15" s="806">
        <v>0.11150781066</v>
      </c>
    </row>
    <row r="16" spans="1:12" ht="27" customHeight="1" x14ac:dyDescent="0.2">
      <c r="A16" s="1013"/>
      <c r="B16" s="809" t="s">
        <v>287</v>
      </c>
      <c r="C16" s="807">
        <v>273.19010406400002</v>
      </c>
      <c r="D16" s="807">
        <v>424.04055784299993</v>
      </c>
      <c r="E16" s="807">
        <v>697.23066190700013</v>
      </c>
      <c r="F16" s="807">
        <v>281.56682496227</v>
      </c>
      <c r="G16" s="807">
        <v>428.01224332773</v>
      </c>
      <c r="H16" s="807">
        <v>709.5790682899999</v>
      </c>
      <c r="I16" s="807">
        <v>255.213239216321</v>
      </c>
      <c r="J16" s="807">
        <v>418.734484561177</v>
      </c>
      <c r="K16" s="807">
        <v>673.94772377749803</v>
      </c>
    </row>
    <row r="17" spans="1:11" ht="27" customHeight="1" thickBot="1" x14ac:dyDescent="0.25">
      <c r="A17" s="182"/>
      <c r="B17" s="189"/>
      <c r="C17" s="178"/>
      <c r="D17" s="178"/>
      <c r="E17" s="178"/>
      <c r="F17" s="178"/>
      <c r="G17" s="178"/>
      <c r="H17" s="178"/>
      <c r="I17" s="178"/>
      <c r="J17" s="178"/>
      <c r="K17" s="178"/>
    </row>
    <row r="18" spans="1:11" ht="15" thickTop="1" x14ac:dyDescent="0.2">
      <c r="A18" s="1014" t="s">
        <v>1448</v>
      </c>
      <c r="B18" s="1014"/>
      <c r="C18" s="1014"/>
      <c r="D18" s="1014"/>
      <c r="E18" s="1014"/>
      <c r="F18" s="1014"/>
      <c r="G18" s="1014"/>
      <c r="H18" s="1014"/>
      <c r="I18" s="1014"/>
      <c r="J18" s="1014"/>
      <c r="K18" s="1014"/>
    </row>
    <row r="19" spans="1:11" ht="35.25" customHeight="1" x14ac:dyDescent="0.2">
      <c r="A19" s="1021" t="s">
        <v>303</v>
      </c>
      <c r="B19" s="1021"/>
      <c r="C19" s="1021"/>
      <c r="D19" s="1021"/>
      <c r="E19" s="1021"/>
      <c r="F19" s="1021"/>
      <c r="G19" s="1021"/>
      <c r="H19" s="1021"/>
      <c r="I19" s="1021"/>
      <c r="J19" s="1021"/>
      <c r="K19" s="1021"/>
    </row>
    <row r="20" spans="1:11" ht="35.25" customHeight="1" x14ac:dyDescent="0.2">
      <c r="A20" s="1021" t="s">
        <v>1053</v>
      </c>
      <c r="B20" s="1021"/>
      <c r="C20" s="1021"/>
      <c r="D20" s="1021"/>
      <c r="E20" s="1021"/>
      <c r="F20" s="1021"/>
      <c r="G20" s="1021"/>
      <c r="H20" s="1021"/>
      <c r="I20" s="1021"/>
      <c r="J20" s="1021"/>
      <c r="K20" s="1021"/>
    </row>
    <row r="21" spans="1:11" ht="27" customHeight="1" x14ac:dyDescent="0.2">
      <c r="A21" s="1021" t="s">
        <v>304</v>
      </c>
      <c r="B21" s="1021"/>
      <c r="C21" s="1021"/>
      <c r="D21" s="1021"/>
      <c r="E21" s="1021"/>
      <c r="F21" s="1021"/>
      <c r="G21" s="1021"/>
      <c r="H21" s="1021"/>
      <c r="I21" s="1021"/>
      <c r="J21" s="1021"/>
      <c r="K21" s="1021"/>
    </row>
    <row r="22" spans="1:11" ht="32.25" customHeight="1" x14ac:dyDescent="0.2">
      <c r="A22" s="1021" t="s">
        <v>305</v>
      </c>
      <c r="B22" s="1021"/>
      <c r="C22" s="1021"/>
      <c r="D22" s="1021"/>
      <c r="E22" s="1021"/>
      <c r="F22" s="1021"/>
      <c r="G22" s="1021"/>
      <c r="H22" s="1021"/>
      <c r="I22" s="1021"/>
      <c r="J22" s="1021"/>
      <c r="K22" s="1021"/>
    </row>
    <row r="23" spans="1:11" ht="32.25" customHeight="1" x14ac:dyDescent="0.2">
      <c r="A23" s="1022" t="s">
        <v>306</v>
      </c>
      <c r="B23" s="1022"/>
      <c r="C23" s="1022"/>
      <c r="D23" s="1022"/>
      <c r="E23" s="1022"/>
      <c r="F23" s="1022"/>
      <c r="G23" s="1022"/>
      <c r="H23" s="1022"/>
      <c r="I23" s="1022"/>
      <c r="J23" s="1022"/>
      <c r="K23" s="1022"/>
    </row>
    <row r="24" spans="1:11" ht="31.5" customHeight="1" x14ac:dyDescent="0.2">
      <c r="A24" s="1021" t="s">
        <v>307</v>
      </c>
      <c r="B24" s="1021"/>
      <c r="C24" s="1021"/>
      <c r="D24" s="1021"/>
      <c r="E24" s="1021"/>
      <c r="F24" s="1021"/>
      <c r="G24" s="1021"/>
      <c r="H24" s="1021"/>
      <c r="I24" s="1021"/>
      <c r="J24" s="1021"/>
      <c r="K24" s="1021"/>
    </row>
    <row r="25" spans="1:11" ht="32.25" customHeight="1" x14ac:dyDescent="0.2">
      <c r="A25" s="1021" t="s">
        <v>308</v>
      </c>
      <c r="B25" s="1021"/>
      <c r="C25" s="1021"/>
      <c r="D25" s="1021"/>
      <c r="E25" s="1021"/>
      <c r="F25" s="1021"/>
      <c r="G25" s="1021"/>
      <c r="H25" s="1021"/>
      <c r="I25" s="1021"/>
      <c r="J25" s="1021"/>
      <c r="K25" s="1021"/>
    </row>
    <row r="26" spans="1:11" ht="30.75" customHeight="1" x14ac:dyDescent="0.2">
      <c r="A26" s="1021" t="s">
        <v>309</v>
      </c>
      <c r="B26" s="1021"/>
      <c r="C26" s="1021"/>
      <c r="D26" s="1021"/>
      <c r="E26" s="1021"/>
      <c r="F26" s="1021"/>
      <c r="G26" s="1021"/>
      <c r="H26" s="1021"/>
      <c r="I26" s="1021"/>
      <c r="J26" s="1021"/>
      <c r="K26" s="1021"/>
    </row>
    <row r="27" spans="1:11" ht="21.75" customHeight="1" x14ac:dyDescent="0.2">
      <c r="A27" s="1021" t="s">
        <v>310</v>
      </c>
      <c r="B27" s="1021"/>
      <c r="C27" s="1021"/>
      <c r="D27" s="1021"/>
      <c r="E27" s="1021"/>
      <c r="F27" s="1021"/>
      <c r="G27" s="1021"/>
      <c r="H27" s="1021"/>
      <c r="I27" s="1021"/>
      <c r="J27" s="1021"/>
      <c r="K27" s="1021"/>
    </row>
    <row r="28" spans="1:11" ht="20.25" customHeight="1" x14ac:dyDescent="0.2">
      <c r="A28" s="1021" t="s">
        <v>311</v>
      </c>
      <c r="B28" s="1021"/>
      <c r="C28" s="1021"/>
      <c r="D28" s="1021"/>
      <c r="E28" s="1021"/>
      <c r="F28" s="1021"/>
      <c r="G28" s="1021"/>
      <c r="H28" s="1021"/>
      <c r="I28" s="1021"/>
      <c r="J28" s="1021"/>
      <c r="K28" s="1021"/>
    </row>
    <row r="29" spans="1:11" x14ac:dyDescent="0.2">
      <c r="A29" s="1023" t="s">
        <v>312</v>
      </c>
      <c r="B29" s="1023"/>
      <c r="C29" s="1023"/>
      <c r="D29" s="1023"/>
      <c r="E29" s="1023"/>
      <c r="F29" s="1023"/>
      <c r="G29" s="1023"/>
      <c r="H29" s="1023"/>
      <c r="I29" s="1023"/>
      <c r="J29" s="1023"/>
      <c r="K29" s="1023"/>
    </row>
    <row r="30" spans="1:11" x14ac:dyDescent="0.2">
      <c r="A30" s="1022" t="s">
        <v>237</v>
      </c>
      <c r="B30" s="1022"/>
      <c r="C30" s="1022"/>
      <c r="D30" s="1022"/>
      <c r="E30" s="1022"/>
      <c r="F30" s="1022"/>
      <c r="G30" s="1022"/>
      <c r="H30" s="1022"/>
      <c r="I30" s="1022"/>
      <c r="J30" s="1022"/>
      <c r="K30" s="1022"/>
    </row>
    <row r="31" spans="1:11" x14ac:dyDescent="0.2">
      <c r="A31" s="1024" t="s">
        <v>238</v>
      </c>
      <c r="B31" s="1024"/>
      <c r="C31" s="1024"/>
      <c r="D31" s="1024"/>
      <c r="E31" s="1024"/>
      <c r="F31" s="1024"/>
      <c r="G31" s="1024"/>
      <c r="H31" s="1024"/>
      <c r="I31" s="1024"/>
      <c r="J31" s="1024"/>
      <c r="K31" s="1024"/>
    </row>
    <row r="32" spans="1:11" x14ac:dyDescent="0.2">
      <c r="A32" s="190"/>
    </row>
    <row r="33" spans="1:1" x14ac:dyDescent="0.2">
      <c r="A33" s="190"/>
    </row>
    <row r="34" spans="1:1" x14ac:dyDescent="0.2">
      <c r="A34" s="190"/>
    </row>
  </sheetData>
  <mergeCells count="23">
    <mergeCell ref="A29:K29"/>
    <mergeCell ref="A30:K30"/>
    <mergeCell ref="A31:K31"/>
    <mergeCell ref="A24:K24"/>
    <mergeCell ref="A25:K25"/>
    <mergeCell ref="A26:K26"/>
    <mergeCell ref="A27:K27"/>
    <mergeCell ref="A28:K28"/>
    <mergeCell ref="A19:K19"/>
    <mergeCell ref="A20:K20"/>
    <mergeCell ref="A21:K21"/>
    <mergeCell ref="A22:K22"/>
    <mergeCell ref="A23:K23"/>
    <mergeCell ref="A8:A16"/>
    <mergeCell ref="A18:K18"/>
    <mergeCell ref="A1:K1"/>
    <mergeCell ref="A2:K2"/>
    <mergeCell ref="A3:K3"/>
    <mergeCell ref="A4:K4"/>
    <mergeCell ref="B5:B6"/>
    <mergeCell ref="C5:E5"/>
    <mergeCell ref="F5:H5"/>
    <mergeCell ref="I5:K5"/>
  </mergeCells>
  <pageMargins left="0.7" right="0.7" top="0.75" bottom="0.75" header="0.3" footer="0.3"/>
  <pageSetup paperSize="9" scale="59" orientation="portrait" verticalDpi="1200" r:id="rId1"/>
  <headerFooter>
    <oddFooter>&amp;C&amp;A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H46"/>
  <sheetViews>
    <sheetView view="pageBreakPreview" zoomScale="115" zoomScaleNormal="100" zoomScaleSheetLayoutView="115" workbookViewId="0">
      <selection activeCell="B11" sqref="B11"/>
    </sheetView>
  </sheetViews>
  <sheetFormatPr defaultRowHeight="14.25" x14ac:dyDescent="0.2"/>
  <cols>
    <col min="1" max="1" width="50.375" customWidth="1"/>
    <col min="2" max="7" width="12.375" customWidth="1"/>
  </cols>
  <sheetData>
    <row r="1" spans="1:8" ht="18.75" x14ac:dyDescent="0.2">
      <c r="A1" s="979" t="s">
        <v>313</v>
      </c>
      <c r="B1" s="979"/>
      <c r="C1" s="979"/>
      <c r="D1" s="979"/>
      <c r="E1" s="979"/>
      <c r="F1" s="979"/>
      <c r="G1" s="979"/>
    </row>
    <row r="2" spans="1:8" ht="18.75" x14ac:dyDescent="0.2">
      <c r="A2" s="979" t="s">
        <v>1492</v>
      </c>
      <c r="B2" s="979"/>
      <c r="C2" s="979"/>
      <c r="D2" s="979"/>
      <c r="E2" s="979"/>
      <c r="F2" s="979"/>
      <c r="G2" s="979"/>
    </row>
    <row r="3" spans="1:8" x14ac:dyDescent="0.2">
      <c r="A3" s="1026" t="s">
        <v>314</v>
      </c>
      <c r="B3" s="1026"/>
      <c r="C3" s="1026"/>
      <c r="D3" s="1026"/>
      <c r="E3" s="1026"/>
      <c r="F3" s="1026"/>
      <c r="G3" s="1026"/>
    </row>
    <row r="4" spans="1:8" ht="15" thickBot="1" x14ac:dyDescent="0.25">
      <c r="A4" s="1027" t="s">
        <v>1470</v>
      </c>
      <c r="B4" s="1027"/>
      <c r="C4" s="1027"/>
      <c r="D4" s="1027"/>
      <c r="E4" s="1027"/>
      <c r="F4" s="1027"/>
      <c r="G4" s="1027"/>
    </row>
    <row r="5" spans="1:8" ht="15.75" thickTop="1" thickBot="1" x14ac:dyDescent="0.25">
      <c r="A5" s="685" t="s">
        <v>242</v>
      </c>
      <c r="B5" s="1028">
        <v>2024</v>
      </c>
      <c r="C5" s="1029"/>
      <c r="D5" s="1029"/>
      <c r="E5" s="1029"/>
      <c r="F5" s="1029"/>
      <c r="G5" s="1029"/>
    </row>
    <row r="6" spans="1:8" ht="15" thickBot="1" x14ac:dyDescent="0.25">
      <c r="A6" s="686" t="s">
        <v>247</v>
      </c>
      <c r="B6" s="1025" t="s">
        <v>102</v>
      </c>
      <c r="C6" s="1025"/>
      <c r="D6" s="1025" t="s">
        <v>1046</v>
      </c>
      <c r="E6" s="1025"/>
      <c r="F6" s="1025" t="s">
        <v>1639</v>
      </c>
      <c r="G6" s="1025"/>
      <c r="H6" s="450"/>
    </row>
    <row r="7" spans="1:8" x14ac:dyDescent="0.2">
      <c r="A7" s="238"/>
      <c r="B7" s="66" t="s">
        <v>250</v>
      </c>
      <c r="C7" s="67"/>
      <c r="D7" s="66" t="s">
        <v>250</v>
      </c>
      <c r="E7" s="67"/>
      <c r="F7" s="66" t="s">
        <v>250</v>
      </c>
      <c r="G7" s="14"/>
    </row>
    <row r="8" spans="1:8" ht="15" thickBot="1" x14ac:dyDescent="0.25">
      <c r="A8" s="239"/>
      <c r="B8" s="68" t="s">
        <v>252</v>
      </c>
      <c r="C8" s="68" t="s">
        <v>106</v>
      </c>
      <c r="D8" s="68" t="s">
        <v>252</v>
      </c>
      <c r="E8" s="68" t="s">
        <v>106</v>
      </c>
      <c r="F8" s="68" t="s">
        <v>252</v>
      </c>
      <c r="G8" s="69" t="s">
        <v>106</v>
      </c>
    </row>
    <row r="9" spans="1:8" ht="15.75" thickTop="1" x14ac:dyDescent="0.2">
      <c r="A9" s="70"/>
      <c r="B9" s="220"/>
      <c r="C9" s="220"/>
      <c r="D9" s="220"/>
      <c r="E9" s="71"/>
      <c r="F9" s="71"/>
      <c r="G9" s="14"/>
    </row>
    <row r="10" spans="1:8" ht="28.5" customHeight="1" x14ac:dyDescent="0.2">
      <c r="A10" s="22" t="s">
        <v>253</v>
      </c>
      <c r="B10" s="655">
        <v>71988903</v>
      </c>
      <c r="C10" s="204">
        <v>227857.23143764946</v>
      </c>
      <c r="D10" s="655">
        <v>74412934</v>
      </c>
      <c r="E10" s="204">
        <v>166026.46970653697</v>
      </c>
      <c r="F10" s="655">
        <v>69751392</v>
      </c>
      <c r="G10" s="204">
        <v>184887.29614380756</v>
      </c>
    </row>
    <row r="11" spans="1:8" ht="28.5" customHeight="1" x14ac:dyDescent="0.2">
      <c r="A11" s="22" t="s">
        <v>254</v>
      </c>
      <c r="B11" s="655">
        <v>5330249</v>
      </c>
      <c r="C11" s="204">
        <v>196213.48777277945</v>
      </c>
      <c r="D11" s="655">
        <v>5417748</v>
      </c>
      <c r="E11" s="204">
        <v>191649.32715662126</v>
      </c>
      <c r="F11" s="655">
        <v>5681311</v>
      </c>
      <c r="G11" s="204">
        <v>205302.34773331022</v>
      </c>
    </row>
    <row r="12" spans="1:8" ht="28.5" customHeight="1" x14ac:dyDescent="0.2">
      <c r="A12" s="22" t="s">
        <v>255</v>
      </c>
      <c r="B12" s="655">
        <v>7255303</v>
      </c>
      <c r="C12" s="204">
        <v>522765.89112575643</v>
      </c>
      <c r="D12" s="655">
        <v>8320529</v>
      </c>
      <c r="E12" s="204">
        <v>581298.41753894661</v>
      </c>
      <c r="F12" s="655">
        <v>8637649</v>
      </c>
      <c r="G12" s="204">
        <v>611739.58740474726</v>
      </c>
    </row>
    <row r="13" spans="1:8" ht="28.5" customHeight="1" x14ac:dyDescent="0.2">
      <c r="A13" s="22" t="s">
        <v>256</v>
      </c>
      <c r="B13" s="655">
        <v>4306725</v>
      </c>
      <c r="C13" s="204">
        <v>530890.33677709091</v>
      </c>
      <c r="D13" s="655">
        <v>5558296</v>
      </c>
      <c r="E13" s="204">
        <v>682335.38809474173</v>
      </c>
      <c r="F13" s="655">
        <v>4756620</v>
      </c>
      <c r="G13" s="204">
        <v>595209.85315698758</v>
      </c>
    </row>
    <row r="14" spans="1:8" ht="28.5" customHeight="1" x14ac:dyDescent="0.2">
      <c r="A14" s="22" t="s">
        <v>257</v>
      </c>
      <c r="B14" s="655">
        <v>2910679</v>
      </c>
      <c r="C14" s="204">
        <v>501493.62222855713</v>
      </c>
      <c r="D14" s="655">
        <v>2873786</v>
      </c>
      <c r="E14" s="204">
        <v>499666.41777895926</v>
      </c>
      <c r="F14" s="655">
        <v>4584033</v>
      </c>
      <c r="G14" s="204">
        <v>798575.87450221623</v>
      </c>
    </row>
    <row r="15" spans="1:8" ht="28.5" customHeight="1" x14ac:dyDescent="0.2">
      <c r="A15" s="22" t="s">
        <v>258</v>
      </c>
      <c r="B15" s="655">
        <v>4247176</v>
      </c>
      <c r="C15" s="204">
        <v>1045677.8511946292</v>
      </c>
      <c r="D15" s="655">
        <v>4366457</v>
      </c>
      <c r="E15" s="204">
        <v>1042966.0996204119</v>
      </c>
      <c r="F15" s="655">
        <v>3816950</v>
      </c>
      <c r="G15" s="204">
        <v>932836.69495882094</v>
      </c>
    </row>
    <row r="16" spans="1:8" ht="28.5" customHeight="1" x14ac:dyDescent="0.2">
      <c r="A16" s="22" t="s">
        <v>259</v>
      </c>
      <c r="B16" s="655">
        <v>2113513</v>
      </c>
      <c r="C16" s="204">
        <v>732745.398612572</v>
      </c>
      <c r="D16" s="655">
        <v>2054819</v>
      </c>
      <c r="E16" s="204">
        <v>711202.56736834918</v>
      </c>
      <c r="F16" s="655">
        <v>2147792</v>
      </c>
      <c r="G16" s="204">
        <v>743785.60870865895</v>
      </c>
    </row>
    <row r="17" spans="1:7" ht="28.5" customHeight="1" x14ac:dyDescent="0.2">
      <c r="A17" s="22" t="s">
        <v>260</v>
      </c>
      <c r="B17" s="655">
        <v>1335914</v>
      </c>
      <c r="C17" s="204">
        <v>592918.14803410613</v>
      </c>
      <c r="D17" s="655">
        <v>1853300</v>
      </c>
      <c r="E17" s="204">
        <v>844448.28606474167</v>
      </c>
      <c r="F17" s="655">
        <v>1447712</v>
      </c>
      <c r="G17" s="204">
        <v>645972.89666422491</v>
      </c>
    </row>
    <row r="18" spans="1:7" ht="28.5" customHeight="1" x14ac:dyDescent="0.2">
      <c r="A18" s="22" t="s">
        <v>261</v>
      </c>
      <c r="B18" s="655">
        <v>2218787</v>
      </c>
      <c r="C18" s="204">
        <v>1331568.2805535782</v>
      </c>
      <c r="D18" s="655">
        <v>1925194</v>
      </c>
      <c r="E18" s="204">
        <v>1156194.5880812467</v>
      </c>
      <c r="F18" s="655">
        <v>1860905</v>
      </c>
      <c r="G18" s="204">
        <v>1124482.6882926901</v>
      </c>
    </row>
    <row r="19" spans="1:7" ht="28.5" customHeight="1" x14ac:dyDescent="0.2">
      <c r="A19" s="22" t="s">
        <v>262</v>
      </c>
      <c r="B19" s="655">
        <v>997963</v>
      </c>
      <c r="C19" s="204">
        <v>831651.4816191484</v>
      </c>
      <c r="D19" s="655">
        <v>1191618</v>
      </c>
      <c r="E19" s="204">
        <v>1007493.9390207611</v>
      </c>
      <c r="F19" s="655">
        <v>916003</v>
      </c>
      <c r="G19" s="204">
        <v>790712.10911448346</v>
      </c>
    </row>
    <row r="20" spans="1:7" ht="28.5" customHeight="1" x14ac:dyDescent="0.2">
      <c r="A20" s="22" t="s">
        <v>263</v>
      </c>
      <c r="B20" s="655">
        <v>1183448</v>
      </c>
      <c r="C20" s="204">
        <v>1595937.2042305851</v>
      </c>
      <c r="D20" s="655">
        <v>1364186</v>
      </c>
      <c r="E20" s="204">
        <v>1869290.746121919</v>
      </c>
      <c r="F20" s="655">
        <v>1420499</v>
      </c>
      <c r="G20" s="204">
        <v>1941275.604706371</v>
      </c>
    </row>
    <row r="21" spans="1:7" ht="28.5" customHeight="1" x14ac:dyDescent="0.2">
      <c r="A21" s="22" t="s">
        <v>264</v>
      </c>
      <c r="B21" s="655">
        <v>421759</v>
      </c>
      <c r="C21" s="204">
        <v>1018576.3836571252</v>
      </c>
      <c r="D21" s="655">
        <v>498046</v>
      </c>
      <c r="E21" s="204">
        <v>1204002.349469797</v>
      </c>
      <c r="F21" s="655">
        <v>482833</v>
      </c>
      <c r="G21" s="204">
        <v>1169131.3380417719</v>
      </c>
    </row>
    <row r="22" spans="1:7" ht="28.5" customHeight="1" x14ac:dyDescent="0.2">
      <c r="A22" s="22" t="s">
        <v>265</v>
      </c>
      <c r="B22" s="655">
        <v>221641</v>
      </c>
      <c r="C22" s="204">
        <v>757689.11116460303</v>
      </c>
      <c r="D22" s="655">
        <v>245589</v>
      </c>
      <c r="E22" s="204">
        <v>843186.2742636</v>
      </c>
      <c r="F22" s="655">
        <v>237017</v>
      </c>
      <c r="G22" s="204">
        <v>813358.73715964693</v>
      </c>
    </row>
    <row r="23" spans="1:7" ht="28.5" customHeight="1" x14ac:dyDescent="0.2">
      <c r="A23" s="22" t="s">
        <v>266</v>
      </c>
      <c r="B23" s="655">
        <v>125398</v>
      </c>
      <c r="C23" s="204">
        <v>558152.91131821403</v>
      </c>
      <c r="D23" s="655">
        <v>144525</v>
      </c>
      <c r="E23" s="204">
        <v>641961.79959667195</v>
      </c>
      <c r="F23" s="655">
        <v>195023</v>
      </c>
      <c r="G23" s="204">
        <v>882322.55585304007</v>
      </c>
    </row>
    <row r="24" spans="1:7" ht="28.5" customHeight="1" x14ac:dyDescent="0.2">
      <c r="A24" s="22" t="s">
        <v>267</v>
      </c>
      <c r="B24" s="655">
        <v>112442</v>
      </c>
      <c r="C24" s="204">
        <v>603819.89709434612</v>
      </c>
      <c r="D24" s="655">
        <v>109822</v>
      </c>
      <c r="E24" s="204">
        <v>591122.24016849895</v>
      </c>
      <c r="F24" s="655">
        <v>111012</v>
      </c>
      <c r="G24" s="204">
        <v>598618.9092849521</v>
      </c>
    </row>
    <row r="25" spans="1:7" ht="28.5" customHeight="1" x14ac:dyDescent="0.2">
      <c r="A25" s="22" t="s">
        <v>268</v>
      </c>
      <c r="B25" s="655">
        <v>74881</v>
      </c>
      <c r="C25" s="204">
        <v>483295.44670850795</v>
      </c>
      <c r="D25" s="655">
        <v>68435</v>
      </c>
      <c r="E25" s="204">
        <v>441761.73481864401</v>
      </c>
      <c r="F25" s="655">
        <v>68092</v>
      </c>
      <c r="G25" s="204">
        <v>439958.48688553809</v>
      </c>
    </row>
    <row r="26" spans="1:7" ht="28.5" customHeight="1" x14ac:dyDescent="0.2">
      <c r="A26" s="22" t="s">
        <v>269</v>
      </c>
      <c r="B26" s="655">
        <v>55393</v>
      </c>
      <c r="C26" s="204">
        <v>412585.91284871002</v>
      </c>
      <c r="D26" s="655">
        <v>51532</v>
      </c>
      <c r="E26" s="204">
        <v>383786.51477806002</v>
      </c>
      <c r="F26" s="655">
        <v>54326</v>
      </c>
      <c r="G26" s="204">
        <v>404870.46196293598</v>
      </c>
    </row>
    <row r="27" spans="1:7" ht="28.5" customHeight="1" x14ac:dyDescent="0.2">
      <c r="A27" s="22" t="s">
        <v>270</v>
      </c>
      <c r="B27" s="655">
        <v>37931</v>
      </c>
      <c r="C27" s="204">
        <v>320087.75241084601</v>
      </c>
      <c r="D27" s="655">
        <v>39141</v>
      </c>
      <c r="E27" s="204">
        <v>331066.87265216291</v>
      </c>
      <c r="F27" s="655">
        <v>40243</v>
      </c>
      <c r="G27" s="204">
        <v>340363.762921218</v>
      </c>
    </row>
    <row r="28" spans="1:7" ht="28.5" customHeight="1" x14ac:dyDescent="0.2">
      <c r="A28" s="22" t="s">
        <v>271</v>
      </c>
      <c r="B28" s="655">
        <v>30002</v>
      </c>
      <c r="C28" s="204">
        <v>283882.29212565505</v>
      </c>
      <c r="D28" s="655">
        <v>31946</v>
      </c>
      <c r="E28" s="204">
        <v>302384.85027081193</v>
      </c>
      <c r="F28" s="655">
        <v>31376</v>
      </c>
      <c r="G28" s="204">
        <v>297514.41544084495</v>
      </c>
    </row>
    <row r="29" spans="1:7" ht="28.5" customHeight="1" x14ac:dyDescent="0.2">
      <c r="A29" s="22" t="s">
        <v>272</v>
      </c>
      <c r="B29" s="655">
        <v>243281</v>
      </c>
      <c r="C29" s="204">
        <v>5602893.6425567493</v>
      </c>
      <c r="D29" s="655">
        <v>230821</v>
      </c>
      <c r="E29" s="204">
        <v>5364244.6106513012</v>
      </c>
      <c r="F29" s="655">
        <v>225369</v>
      </c>
      <c r="G29" s="204">
        <v>5241120.2149381097</v>
      </c>
    </row>
    <row r="30" spans="1:7" ht="28.5" customHeight="1" x14ac:dyDescent="0.2">
      <c r="A30" s="22" t="s">
        <v>273</v>
      </c>
      <c r="B30" s="655">
        <v>15519</v>
      </c>
      <c r="C30" s="204">
        <v>2953169.3842731998</v>
      </c>
      <c r="D30" s="655">
        <v>14859</v>
      </c>
      <c r="E30" s="204">
        <v>2823371.0573444003</v>
      </c>
      <c r="F30" s="655">
        <v>14755</v>
      </c>
      <c r="G30" s="204">
        <v>2848879.2719688001</v>
      </c>
    </row>
    <row r="31" spans="1:7" ht="28.5" customHeight="1" x14ac:dyDescent="0.2">
      <c r="A31" s="22" t="s">
        <v>274</v>
      </c>
      <c r="B31" s="655">
        <v>2189</v>
      </c>
      <c r="C31" s="204">
        <v>1455292.5208485001</v>
      </c>
      <c r="D31" s="655">
        <v>2197</v>
      </c>
      <c r="E31" s="204">
        <v>1470154.1146486001</v>
      </c>
      <c r="F31" s="655">
        <v>2144</v>
      </c>
      <c r="G31" s="204">
        <v>1477282.7863021998</v>
      </c>
    </row>
    <row r="32" spans="1:7" ht="28.5" customHeight="1" x14ac:dyDescent="0.2">
      <c r="A32" s="22" t="s">
        <v>275</v>
      </c>
      <c r="B32" s="655">
        <v>1847</v>
      </c>
      <c r="C32" s="204">
        <v>3607091.1123950006</v>
      </c>
      <c r="D32" s="655">
        <v>1764</v>
      </c>
      <c r="E32" s="204">
        <v>3350582.551159</v>
      </c>
      <c r="F32" s="655">
        <v>1789</v>
      </c>
      <c r="G32" s="204">
        <v>3416717.1281110002</v>
      </c>
    </row>
    <row r="33" spans="1:7" ht="28.5" customHeight="1" x14ac:dyDescent="0.2">
      <c r="A33" s="22" t="s">
        <v>315</v>
      </c>
      <c r="B33" s="655">
        <v>188</v>
      </c>
      <c r="C33" s="204">
        <v>1294642.3336060001</v>
      </c>
      <c r="D33" s="655">
        <v>206</v>
      </c>
      <c r="E33" s="204">
        <v>1371132.9651500001</v>
      </c>
      <c r="F33" s="655">
        <v>200</v>
      </c>
      <c r="G33" s="204">
        <v>1296026.1009650002</v>
      </c>
    </row>
    <row r="34" spans="1:7" ht="28.5" customHeight="1" thickBot="1" x14ac:dyDescent="0.25">
      <c r="A34" s="515" t="s">
        <v>277</v>
      </c>
      <c r="B34" s="656">
        <v>139</v>
      </c>
      <c r="C34" s="205">
        <v>2720007.3848300003</v>
      </c>
      <c r="D34" s="656">
        <v>127</v>
      </c>
      <c r="E34" s="205">
        <v>2724914.3777799997</v>
      </c>
      <c r="F34" s="656">
        <v>97</v>
      </c>
      <c r="G34" s="205">
        <v>2014008.0040899999</v>
      </c>
    </row>
    <row r="35" spans="1:7" ht="28.5" customHeight="1" thickTop="1" thickBot="1" x14ac:dyDescent="0.25">
      <c r="A35" s="72" t="s">
        <v>236</v>
      </c>
      <c r="B35" s="657">
        <v>105231270</v>
      </c>
      <c r="C35" s="203">
        <v>30180905.019423917</v>
      </c>
      <c r="D35" s="657">
        <v>110777877</v>
      </c>
      <c r="E35" s="203">
        <v>30596244.559304781</v>
      </c>
      <c r="F35" s="657">
        <v>106485142</v>
      </c>
      <c r="G35" s="203">
        <v>29814952.735311378</v>
      </c>
    </row>
    <row r="36" spans="1:7" s="183" customFormat="1" ht="10.5" customHeight="1" thickTop="1" x14ac:dyDescent="0.2">
      <c r="A36" s="1030" t="s">
        <v>1448</v>
      </c>
      <c r="B36" s="1030"/>
      <c r="C36" s="1030"/>
      <c r="D36" s="1030"/>
      <c r="E36" s="1030"/>
      <c r="F36" s="1030"/>
      <c r="G36" s="1030"/>
    </row>
    <row r="37" spans="1:7" x14ac:dyDescent="0.2">
      <c r="A37" s="908" t="s">
        <v>316</v>
      </c>
      <c r="B37" s="908"/>
      <c r="C37" s="908"/>
      <c r="D37" s="908"/>
      <c r="E37" s="908"/>
      <c r="F37" s="908"/>
      <c r="G37" s="908"/>
    </row>
    <row r="38" spans="1:7" ht="20.25" customHeight="1" x14ac:dyDescent="0.2">
      <c r="A38" s="908" t="s">
        <v>317</v>
      </c>
      <c r="B38" s="908"/>
      <c r="C38" s="908"/>
      <c r="D38" s="908"/>
      <c r="E38" s="908"/>
      <c r="F38" s="908"/>
      <c r="G38" s="908"/>
    </row>
    <row r="39" spans="1:7" ht="18.75" customHeight="1" x14ac:dyDescent="0.2">
      <c r="A39" s="908" t="s">
        <v>318</v>
      </c>
      <c r="B39" s="908"/>
      <c r="C39" s="908"/>
      <c r="D39" s="908"/>
      <c r="E39" s="908"/>
      <c r="F39" s="908"/>
      <c r="G39" s="908"/>
    </row>
    <row r="40" spans="1:7" x14ac:dyDescent="0.2">
      <c r="A40" s="908" t="s">
        <v>1682</v>
      </c>
      <c r="B40" s="908"/>
      <c r="C40" s="908"/>
      <c r="D40" s="908"/>
      <c r="E40" s="908"/>
      <c r="F40" s="908"/>
      <c r="G40" s="908"/>
    </row>
    <row r="41" spans="1:7" x14ac:dyDescent="0.2">
      <c r="A41" s="908" t="s">
        <v>319</v>
      </c>
      <c r="B41" s="908"/>
      <c r="C41" s="908"/>
      <c r="D41" s="908"/>
      <c r="E41" s="908"/>
      <c r="F41" s="908"/>
      <c r="G41" s="908"/>
    </row>
    <row r="42" spans="1:7" x14ac:dyDescent="0.2">
      <c r="A42" s="908" t="s">
        <v>320</v>
      </c>
      <c r="B42" s="908"/>
      <c r="C42" s="908"/>
      <c r="D42" s="908"/>
      <c r="E42" s="908"/>
      <c r="F42" s="908"/>
      <c r="G42" s="908"/>
    </row>
    <row r="43" spans="1:7" x14ac:dyDescent="0.2">
      <c r="A43" s="2"/>
    </row>
    <row r="44" spans="1:7" x14ac:dyDescent="0.2">
      <c r="A44" s="2"/>
    </row>
    <row r="45" spans="1:7" x14ac:dyDescent="0.2">
      <c r="A45" s="2"/>
    </row>
    <row r="46" spans="1:7" x14ac:dyDescent="0.2">
      <c r="A46" s="2"/>
    </row>
  </sheetData>
  <mergeCells count="15">
    <mergeCell ref="A39:G39"/>
    <mergeCell ref="A40:G40"/>
    <mergeCell ref="A41:G41"/>
    <mergeCell ref="A42:G42"/>
    <mergeCell ref="A36:G36"/>
    <mergeCell ref="A37:G37"/>
    <mergeCell ref="A38:G38"/>
    <mergeCell ref="D6:E6"/>
    <mergeCell ref="F6:G6"/>
    <mergeCell ref="A1:G1"/>
    <mergeCell ref="A2:G2"/>
    <mergeCell ref="A3:G3"/>
    <mergeCell ref="A4:G4"/>
    <mergeCell ref="B6:C6"/>
    <mergeCell ref="B5:G5"/>
  </mergeCells>
  <pageMargins left="0.7" right="0.7" top="0.75" bottom="0.75" header="0.3" footer="0.3"/>
  <pageSetup paperSize="9" scale="59" orientation="portrait" verticalDpi="1200" r:id="rId1"/>
  <headerFooter>
    <oddFooter>&amp;C&amp;A</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tabColor theme="4" tint="0.39997558519241921"/>
  </sheetPr>
  <dimension ref="A1:K111"/>
  <sheetViews>
    <sheetView view="pageBreakPreview" topLeftCell="A34" zoomScale="80" zoomScaleNormal="100" zoomScaleSheetLayoutView="80" workbookViewId="0">
      <selection activeCell="A9" sqref="A9:A36"/>
    </sheetView>
  </sheetViews>
  <sheetFormatPr defaultColWidth="9.125" defaultRowHeight="12.75" x14ac:dyDescent="0.2"/>
  <cols>
    <col min="1" max="1" width="42" style="376" bestFit="1" customWidth="1"/>
    <col min="2" max="2" width="17.25" style="376" bestFit="1" customWidth="1"/>
    <col min="3" max="3" width="16.875" style="376" bestFit="1" customWidth="1"/>
    <col min="4" max="5" width="17.25" style="376" bestFit="1" customWidth="1"/>
    <col min="6" max="6" width="16.875" style="376" bestFit="1" customWidth="1"/>
    <col min="7" max="7" width="15.125" style="376" bestFit="1" customWidth="1"/>
    <col min="8" max="8" width="17.75" style="376" bestFit="1" customWidth="1"/>
    <col min="9" max="9" width="16.25" style="376" bestFit="1" customWidth="1"/>
    <col min="10" max="10" width="18.25" style="376" bestFit="1" customWidth="1"/>
    <col min="11" max="11" width="16.25" style="376" bestFit="1" customWidth="1"/>
    <col min="12" max="16384" width="9.125" style="376"/>
  </cols>
  <sheetData>
    <row r="1" spans="1:11" ht="26.25" customHeight="1" x14ac:dyDescent="0.35">
      <c r="A1" s="1033" t="s">
        <v>1278</v>
      </c>
      <c r="B1" s="1033"/>
      <c r="C1" s="1033"/>
      <c r="D1" s="1033"/>
      <c r="E1" s="1033"/>
      <c r="F1" s="1033"/>
      <c r="G1" s="1033"/>
      <c r="H1" s="1033"/>
      <c r="I1" s="1033"/>
      <c r="J1" s="1033"/>
      <c r="K1" s="1033"/>
    </row>
    <row r="2" spans="1:11" ht="18.75" x14ac:dyDescent="0.3">
      <c r="A2" s="1034" t="s">
        <v>314</v>
      </c>
      <c r="B2" s="1034"/>
      <c r="C2" s="1034"/>
      <c r="D2" s="1034"/>
      <c r="E2" s="1034"/>
      <c r="F2" s="1034"/>
      <c r="G2" s="1034"/>
      <c r="H2" s="1034"/>
      <c r="I2" s="1034"/>
      <c r="J2" s="1034"/>
      <c r="K2" s="1034"/>
    </row>
    <row r="3" spans="1:11" ht="18.75" customHeight="1" x14ac:dyDescent="0.2">
      <c r="A3" s="936" t="s">
        <v>1656</v>
      </c>
      <c r="B3" s="936"/>
      <c r="C3" s="936"/>
      <c r="D3" s="936"/>
      <c r="E3" s="936"/>
      <c r="F3" s="936"/>
      <c r="G3" s="936"/>
      <c r="H3" s="936"/>
      <c r="I3" s="936"/>
      <c r="J3" s="936"/>
      <c r="K3" s="936"/>
    </row>
    <row r="4" spans="1:11" ht="18.75" customHeight="1" x14ac:dyDescent="0.2">
      <c r="A4" s="1035" t="s">
        <v>963</v>
      </c>
      <c r="B4" s="1035"/>
      <c r="C4" s="1035"/>
      <c r="D4" s="1035"/>
      <c r="E4" s="1035"/>
      <c r="F4" s="1035"/>
      <c r="G4" s="1035"/>
      <c r="H4" s="1035"/>
      <c r="I4" s="1035"/>
      <c r="J4" s="1035"/>
      <c r="K4" s="1035"/>
    </row>
    <row r="5" spans="1:11" ht="15.75" customHeight="1" thickBot="1" x14ac:dyDescent="0.25">
      <c r="A5" s="1031" t="s">
        <v>1488</v>
      </c>
      <c r="B5" s="1031"/>
      <c r="C5" s="1031"/>
      <c r="D5" s="1031"/>
      <c r="E5" s="1031"/>
      <c r="F5" s="1031"/>
      <c r="G5" s="1031"/>
      <c r="H5" s="1031"/>
      <c r="I5" s="1031"/>
      <c r="J5" s="1031"/>
      <c r="K5" s="1031"/>
    </row>
    <row r="6" spans="1:11" ht="29.25" customHeight="1" thickBot="1" x14ac:dyDescent="0.25">
      <c r="A6" s="1036" t="s">
        <v>1067</v>
      </c>
      <c r="B6" s="1038" t="s">
        <v>1068</v>
      </c>
      <c r="C6" s="1039"/>
      <c r="D6" s="938" t="s">
        <v>1069</v>
      </c>
      <c r="E6" s="938"/>
      <c r="F6" s="1040" t="s">
        <v>1070</v>
      </c>
      <c r="G6" s="1041"/>
      <c r="H6" s="1038" t="s">
        <v>280</v>
      </c>
      <c r="I6" s="1039"/>
      <c r="J6" s="938" t="s">
        <v>287</v>
      </c>
      <c r="K6" s="938"/>
    </row>
    <row r="7" spans="1:11" ht="29.25" thickBot="1" x14ac:dyDescent="0.25">
      <c r="A7" s="1037"/>
      <c r="B7" s="455" t="s">
        <v>1071</v>
      </c>
      <c r="C7" s="457" t="s">
        <v>106</v>
      </c>
      <c r="D7" s="397" t="s">
        <v>1071</v>
      </c>
      <c r="E7" s="456" t="s">
        <v>106</v>
      </c>
      <c r="F7" s="458" t="s">
        <v>1071</v>
      </c>
      <c r="G7" s="398" t="s">
        <v>106</v>
      </c>
      <c r="H7" s="455" t="s">
        <v>1071</v>
      </c>
      <c r="I7" s="456" t="s">
        <v>106</v>
      </c>
      <c r="J7" s="455" t="s">
        <v>1071</v>
      </c>
      <c r="K7" s="456" t="s">
        <v>106</v>
      </c>
    </row>
    <row r="8" spans="1:11" ht="14.25" x14ac:dyDescent="0.2">
      <c r="A8" s="399"/>
      <c r="B8" s="400"/>
      <c r="C8" s="401"/>
      <c r="D8" s="400"/>
      <c r="E8" s="401"/>
      <c r="F8" s="400"/>
      <c r="G8" s="401"/>
      <c r="H8" s="400"/>
      <c r="I8" s="401"/>
      <c r="J8" s="400"/>
      <c r="K8" s="401"/>
    </row>
    <row r="9" spans="1:11" ht="37.5" customHeight="1" x14ac:dyDescent="0.2">
      <c r="A9" s="813" t="s">
        <v>1274</v>
      </c>
      <c r="B9" s="810">
        <v>35545626</v>
      </c>
      <c r="C9" s="810">
        <v>20878.0280634554</v>
      </c>
      <c r="D9" s="810">
        <v>17090933</v>
      </c>
      <c r="E9" s="810">
        <v>5713.1412410031144</v>
      </c>
      <c r="F9" s="810">
        <v>606130</v>
      </c>
      <c r="G9" s="810">
        <v>477.7172646850002</v>
      </c>
      <c r="H9" s="810">
        <v>800914</v>
      </c>
      <c r="I9" s="810">
        <v>482.13420113334018</v>
      </c>
      <c r="J9" s="811">
        <v>54043603</v>
      </c>
      <c r="K9" s="811">
        <v>27551.020770276853</v>
      </c>
    </row>
    <row r="10" spans="1:11" ht="37.5" customHeight="1" x14ac:dyDescent="0.2">
      <c r="A10" s="813" t="s">
        <v>1275</v>
      </c>
      <c r="B10" s="810">
        <v>8734492</v>
      </c>
      <c r="C10" s="810">
        <v>51564.158423317938</v>
      </c>
      <c r="D10" s="810">
        <v>662078</v>
      </c>
      <c r="E10" s="810">
        <v>4690.557099201078</v>
      </c>
      <c r="F10" s="810">
        <v>67200</v>
      </c>
      <c r="G10" s="810">
        <v>472.30267619500012</v>
      </c>
      <c r="H10" s="810">
        <v>125376</v>
      </c>
      <c r="I10" s="810">
        <v>849.56549468850017</v>
      </c>
      <c r="J10" s="811">
        <v>9589146</v>
      </c>
      <c r="K10" s="811">
        <v>57576.583693402514</v>
      </c>
    </row>
    <row r="11" spans="1:11" ht="37.5" customHeight="1" x14ac:dyDescent="0.2">
      <c r="A11" s="813" t="s">
        <v>1276</v>
      </c>
      <c r="B11" s="810">
        <v>3186334</v>
      </c>
      <c r="C11" s="810">
        <v>46477.634391692067</v>
      </c>
      <c r="D11" s="810">
        <v>1152005</v>
      </c>
      <c r="E11" s="810">
        <v>15099.86595976762</v>
      </c>
      <c r="F11" s="810">
        <v>63874</v>
      </c>
      <c r="G11" s="810">
        <v>899.74811191600008</v>
      </c>
      <c r="H11" s="810">
        <v>109057</v>
      </c>
      <c r="I11" s="810">
        <v>1508.1163252855799</v>
      </c>
      <c r="J11" s="811">
        <v>4511270</v>
      </c>
      <c r="K11" s="811">
        <v>63985.364788661267</v>
      </c>
    </row>
    <row r="12" spans="1:11" ht="37.5" customHeight="1" x14ac:dyDescent="0.2">
      <c r="A12" s="813" t="s">
        <v>1277</v>
      </c>
      <c r="B12" s="810">
        <v>1258300</v>
      </c>
      <c r="C12" s="810">
        <v>27976.8749830581</v>
      </c>
      <c r="D12" s="810">
        <v>281054</v>
      </c>
      <c r="E12" s="810">
        <v>6283.1895323528197</v>
      </c>
      <c r="F12" s="810">
        <v>27524</v>
      </c>
      <c r="G12" s="810">
        <v>614.282153902</v>
      </c>
      <c r="H12" s="810">
        <v>40495</v>
      </c>
      <c r="I12" s="810">
        <v>899.98022215399999</v>
      </c>
      <c r="J12" s="811">
        <v>1607373</v>
      </c>
      <c r="K12" s="811">
        <v>35774.326891466917</v>
      </c>
    </row>
    <row r="13" spans="1:11" ht="37.5" customHeight="1" x14ac:dyDescent="0.2">
      <c r="A13" s="813" t="s">
        <v>254</v>
      </c>
      <c r="B13" s="810">
        <v>4244657</v>
      </c>
      <c r="C13" s="810">
        <v>153956.4611822679</v>
      </c>
      <c r="D13" s="810">
        <v>1235422</v>
      </c>
      <c r="E13" s="810">
        <v>44065.893568396263</v>
      </c>
      <c r="F13" s="810">
        <v>85261</v>
      </c>
      <c r="G13" s="810">
        <v>3204.59141073</v>
      </c>
      <c r="H13" s="810">
        <v>115971</v>
      </c>
      <c r="I13" s="810">
        <v>4075.4015719160602</v>
      </c>
      <c r="J13" s="811">
        <v>5681311</v>
      </c>
      <c r="K13" s="811">
        <v>205302.34773331022</v>
      </c>
    </row>
    <row r="14" spans="1:11" ht="37.5" customHeight="1" x14ac:dyDescent="0.2">
      <c r="A14" s="813" t="s">
        <v>255</v>
      </c>
      <c r="B14" s="810">
        <v>5589635</v>
      </c>
      <c r="C14" s="810">
        <v>393748.79639635922</v>
      </c>
      <c r="D14" s="810">
        <v>2821325</v>
      </c>
      <c r="E14" s="810">
        <v>202569.28627498131</v>
      </c>
      <c r="F14" s="810">
        <v>117064</v>
      </c>
      <c r="G14" s="810">
        <v>7717.954736746</v>
      </c>
      <c r="H14" s="810">
        <v>109625</v>
      </c>
      <c r="I14" s="810">
        <v>7703.5499966605003</v>
      </c>
      <c r="J14" s="811">
        <v>8637649</v>
      </c>
      <c r="K14" s="811">
        <v>611739.58740474703</v>
      </c>
    </row>
    <row r="15" spans="1:11" ht="37.5" customHeight="1" x14ac:dyDescent="0.2">
      <c r="A15" s="813" t="s">
        <v>256</v>
      </c>
      <c r="B15" s="810">
        <v>3436864</v>
      </c>
      <c r="C15" s="810">
        <v>435153.8100962055</v>
      </c>
      <c r="D15" s="810">
        <v>1085214</v>
      </c>
      <c r="E15" s="810">
        <v>131323.8558399711</v>
      </c>
      <c r="F15" s="810">
        <v>183461</v>
      </c>
      <c r="G15" s="810">
        <v>22592.310469967</v>
      </c>
      <c r="H15" s="810">
        <v>51081</v>
      </c>
      <c r="I15" s="810">
        <v>6139.8767508438004</v>
      </c>
      <c r="J15" s="811">
        <v>4756620</v>
      </c>
      <c r="K15" s="811">
        <v>595209.85315698734</v>
      </c>
    </row>
    <row r="16" spans="1:11" ht="37.5" customHeight="1" x14ac:dyDescent="0.2">
      <c r="A16" s="813" t="s">
        <v>257</v>
      </c>
      <c r="B16" s="810">
        <v>3851699</v>
      </c>
      <c r="C16" s="810">
        <v>671988.08284697949</v>
      </c>
      <c r="D16" s="810">
        <v>633888</v>
      </c>
      <c r="E16" s="810">
        <v>109669.971637693</v>
      </c>
      <c r="F16" s="810">
        <v>66825</v>
      </c>
      <c r="G16" s="810">
        <v>11442.815284029</v>
      </c>
      <c r="H16" s="810">
        <v>31621</v>
      </c>
      <c r="I16" s="810">
        <v>5475.0047335147001</v>
      </c>
      <c r="J16" s="811">
        <v>4584033</v>
      </c>
      <c r="K16" s="811">
        <v>798575.87450221623</v>
      </c>
    </row>
    <row r="17" spans="1:11" ht="37.5" customHeight="1" x14ac:dyDescent="0.2">
      <c r="A17" s="813" t="s">
        <v>258</v>
      </c>
      <c r="B17" s="810">
        <v>2937518</v>
      </c>
      <c r="C17" s="810">
        <v>717512.64508234221</v>
      </c>
      <c r="D17" s="810">
        <v>751583</v>
      </c>
      <c r="E17" s="810">
        <v>184034.26513795639</v>
      </c>
      <c r="F17" s="810">
        <v>84569</v>
      </c>
      <c r="G17" s="810">
        <v>20780.580383707002</v>
      </c>
      <c r="H17" s="810">
        <v>43280</v>
      </c>
      <c r="I17" s="810">
        <v>10509.2043548153</v>
      </c>
      <c r="J17" s="811">
        <v>3816950</v>
      </c>
      <c r="K17" s="811">
        <v>932836.69495882094</v>
      </c>
    </row>
    <row r="18" spans="1:11" ht="37.5" customHeight="1" x14ac:dyDescent="0.2">
      <c r="A18" s="813" t="s">
        <v>259</v>
      </c>
      <c r="B18" s="810">
        <v>1683209</v>
      </c>
      <c r="C18" s="810">
        <v>584083.22354766866</v>
      </c>
      <c r="D18" s="810">
        <v>375448</v>
      </c>
      <c r="E18" s="810">
        <v>128719.7332036533</v>
      </c>
      <c r="F18" s="810">
        <v>61384</v>
      </c>
      <c r="G18" s="810">
        <v>21411.487162112</v>
      </c>
      <c r="H18" s="810">
        <v>27751</v>
      </c>
      <c r="I18" s="810">
        <v>9571.1647952250005</v>
      </c>
      <c r="J18" s="811">
        <v>2147792</v>
      </c>
      <c r="K18" s="811">
        <v>743785.60870865895</v>
      </c>
    </row>
    <row r="19" spans="1:11" ht="37.5" customHeight="1" x14ac:dyDescent="0.2">
      <c r="A19" s="813" t="s">
        <v>260</v>
      </c>
      <c r="B19" s="810">
        <v>1134169</v>
      </c>
      <c r="C19" s="810">
        <v>505895.00855062873</v>
      </c>
      <c r="D19" s="810">
        <v>239381</v>
      </c>
      <c r="E19" s="810">
        <v>106756.9341773577</v>
      </c>
      <c r="F19" s="810">
        <v>51431</v>
      </c>
      <c r="G19" s="810">
        <v>23218.633061445002</v>
      </c>
      <c r="H19" s="810">
        <v>22731</v>
      </c>
      <c r="I19" s="810">
        <v>10102.3208747935</v>
      </c>
      <c r="J19" s="811">
        <v>1447712</v>
      </c>
      <c r="K19" s="811">
        <v>645972.89666422491</v>
      </c>
    </row>
    <row r="20" spans="1:11" ht="37.5" customHeight="1" x14ac:dyDescent="0.2">
      <c r="A20" s="813" t="s">
        <v>261</v>
      </c>
      <c r="B20" s="810">
        <v>1356553</v>
      </c>
      <c r="C20" s="810">
        <v>818448.54757552093</v>
      </c>
      <c r="D20" s="810">
        <v>357801</v>
      </c>
      <c r="E20" s="810">
        <v>217123.65772997431</v>
      </c>
      <c r="F20" s="810">
        <v>105411</v>
      </c>
      <c r="G20" s="810">
        <v>64049.352388485997</v>
      </c>
      <c r="H20" s="810">
        <v>41140</v>
      </c>
      <c r="I20" s="810">
        <v>24861.130598709002</v>
      </c>
      <c r="J20" s="811">
        <v>1860905</v>
      </c>
      <c r="K20" s="811">
        <v>1124482.6882926901</v>
      </c>
    </row>
    <row r="21" spans="1:11" ht="37.5" customHeight="1" x14ac:dyDescent="0.2">
      <c r="A21" s="813" t="s">
        <v>262</v>
      </c>
      <c r="B21" s="810">
        <v>626460</v>
      </c>
      <c r="C21" s="810">
        <v>540526.35139559745</v>
      </c>
      <c r="D21" s="810">
        <v>190063</v>
      </c>
      <c r="E21" s="810">
        <v>164438.7675199862</v>
      </c>
      <c r="F21" s="810">
        <v>75189</v>
      </c>
      <c r="G21" s="810">
        <v>64612.282938285003</v>
      </c>
      <c r="H21" s="810">
        <v>24291</v>
      </c>
      <c r="I21" s="810">
        <v>21134.707260615</v>
      </c>
      <c r="J21" s="811">
        <v>916003</v>
      </c>
      <c r="K21" s="811">
        <v>790712.1091144837</v>
      </c>
    </row>
    <row r="22" spans="1:11" ht="37.5" customHeight="1" x14ac:dyDescent="0.2">
      <c r="A22" s="813" t="s">
        <v>263</v>
      </c>
      <c r="B22" s="810">
        <v>928140</v>
      </c>
      <c r="C22" s="810">
        <v>1262665.5599417191</v>
      </c>
      <c r="D22" s="810">
        <v>298320</v>
      </c>
      <c r="E22" s="810">
        <v>407625.59763537301</v>
      </c>
      <c r="F22" s="810">
        <v>132069</v>
      </c>
      <c r="G22" s="810">
        <v>182437.69290059601</v>
      </c>
      <c r="H22" s="810">
        <v>61970</v>
      </c>
      <c r="I22" s="810">
        <v>88546.754228682999</v>
      </c>
      <c r="J22" s="811">
        <v>1420499</v>
      </c>
      <c r="K22" s="811">
        <v>1941275.6047063712</v>
      </c>
    </row>
    <row r="23" spans="1:11" ht="37.5" customHeight="1" x14ac:dyDescent="0.2">
      <c r="A23" s="813" t="s">
        <v>264</v>
      </c>
      <c r="B23" s="810">
        <v>304102</v>
      </c>
      <c r="C23" s="810">
        <v>736204.03361816902</v>
      </c>
      <c r="D23" s="810">
        <v>94156</v>
      </c>
      <c r="E23" s="810">
        <v>228178.604933692</v>
      </c>
      <c r="F23" s="810">
        <v>52833</v>
      </c>
      <c r="G23" s="810">
        <v>127472.011471821</v>
      </c>
      <c r="H23" s="810">
        <v>31742</v>
      </c>
      <c r="I23" s="810">
        <v>77276.688018090004</v>
      </c>
      <c r="J23" s="811">
        <v>482833</v>
      </c>
      <c r="K23" s="811">
        <v>1169131.3380417721</v>
      </c>
    </row>
    <row r="24" spans="1:11" ht="37.5" customHeight="1" x14ac:dyDescent="0.2">
      <c r="A24" s="813" t="s">
        <v>265</v>
      </c>
      <c r="B24" s="810">
        <v>150616</v>
      </c>
      <c r="C24" s="810">
        <v>516368.40782920801</v>
      </c>
      <c r="D24" s="810">
        <v>44460</v>
      </c>
      <c r="E24" s="810">
        <v>152590.69846709099</v>
      </c>
      <c r="F24" s="810">
        <v>23457</v>
      </c>
      <c r="G24" s="810">
        <v>80477.020271219997</v>
      </c>
      <c r="H24" s="810">
        <v>18484</v>
      </c>
      <c r="I24" s="810">
        <v>63922.610592128003</v>
      </c>
      <c r="J24" s="811">
        <v>237017</v>
      </c>
      <c r="K24" s="811">
        <v>813358.73715964705</v>
      </c>
    </row>
    <row r="25" spans="1:11" ht="37.5" customHeight="1" x14ac:dyDescent="0.2">
      <c r="A25" s="813" t="s">
        <v>266</v>
      </c>
      <c r="B25" s="810">
        <v>126427</v>
      </c>
      <c r="C25" s="810">
        <v>572559.45404286298</v>
      </c>
      <c r="D25" s="810">
        <v>26179</v>
      </c>
      <c r="E25" s="810">
        <v>116377.09367954401</v>
      </c>
      <c r="F25" s="810">
        <v>14649</v>
      </c>
      <c r="G25" s="810">
        <v>65180.808080490002</v>
      </c>
      <c r="H25" s="810">
        <v>27768</v>
      </c>
      <c r="I25" s="810">
        <v>128205.200050143</v>
      </c>
      <c r="J25" s="811">
        <v>195023</v>
      </c>
      <c r="K25" s="811">
        <v>882322.55585303996</v>
      </c>
    </row>
    <row r="26" spans="1:11" ht="37.5" customHeight="1" x14ac:dyDescent="0.2">
      <c r="A26" s="813" t="s">
        <v>267</v>
      </c>
      <c r="B26" s="810">
        <v>69037</v>
      </c>
      <c r="C26" s="810">
        <v>372579.10666837601</v>
      </c>
      <c r="D26" s="810">
        <v>19661</v>
      </c>
      <c r="E26" s="810">
        <v>106049.287211617</v>
      </c>
      <c r="F26" s="810">
        <v>10571</v>
      </c>
      <c r="G26" s="810">
        <v>56780.949191660002</v>
      </c>
      <c r="H26" s="810">
        <v>11743</v>
      </c>
      <c r="I26" s="810">
        <v>63209.566213298996</v>
      </c>
      <c r="J26" s="811">
        <v>111012</v>
      </c>
      <c r="K26" s="811">
        <v>598618.9092849521</v>
      </c>
    </row>
    <row r="27" spans="1:11" ht="37.5" customHeight="1" x14ac:dyDescent="0.2">
      <c r="A27" s="813" t="s">
        <v>268</v>
      </c>
      <c r="B27" s="810">
        <v>42705</v>
      </c>
      <c r="C27" s="810">
        <v>275857.49162258097</v>
      </c>
      <c r="D27" s="810">
        <v>11524</v>
      </c>
      <c r="E27" s="810">
        <v>74421.296894368003</v>
      </c>
      <c r="F27" s="810">
        <v>6295</v>
      </c>
      <c r="G27" s="810">
        <v>40617.802186319997</v>
      </c>
      <c r="H27" s="810">
        <v>7568</v>
      </c>
      <c r="I27" s="810">
        <v>49061.896182269003</v>
      </c>
      <c r="J27" s="811">
        <v>68092</v>
      </c>
      <c r="K27" s="811">
        <v>439958.48688553798</v>
      </c>
    </row>
    <row r="28" spans="1:11" ht="37.5" customHeight="1" x14ac:dyDescent="0.2">
      <c r="A28" s="813" t="s">
        <v>269</v>
      </c>
      <c r="B28" s="810">
        <v>33433</v>
      </c>
      <c r="C28" s="810">
        <v>249008.63845586899</v>
      </c>
      <c r="D28" s="810">
        <v>9131</v>
      </c>
      <c r="E28" s="810">
        <v>67926.728887341</v>
      </c>
      <c r="F28" s="810">
        <v>5341</v>
      </c>
      <c r="G28" s="810">
        <v>39875.492334429997</v>
      </c>
      <c r="H28" s="810">
        <v>6421</v>
      </c>
      <c r="I28" s="810">
        <v>48059.602285296001</v>
      </c>
      <c r="J28" s="811">
        <v>54326</v>
      </c>
      <c r="K28" s="811">
        <v>404870.46196293598</v>
      </c>
    </row>
    <row r="29" spans="1:11" ht="37.5" customHeight="1" x14ac:dyDescent="0.2">
      <c r="A29" s="813" t="s">
        <v>270</v>
      </c>
      <c r="B29" s="810">
        <v>24548</v>
      </c>
      <c r="C29" s="810">
        <v>207604.211775428</v>
      </c>
      <c r="D29" s="810">
        <v>6582</v>
      </c>
      <c r="E29" s="810">
        <v>55569.012111474003</v>
      </c>
      <c r="F29" s="810">
        <v>4002</v>
      </c>
      <c r="G29" s="810">
        <v>33971.032598619997</v>
      </c>
      <c r="H29" s="810">
        <v>5111</v>
      </c>
      <c r="I29" s="810">
        <v>43219.506435695999</v>
      </c>
      <c r="J29" s="811">
        <v>40243</v>
      </c>
      <c r="K29" s="811">
        <v>340363.762921218</v>
      </c>
    </row>
    <row r="30" spans="1:11" ht="37.5" customHeight="1" x14ac:dyDescent="0.2">
      <c r="A30" s="813" t="s">
        <v>271</v>
      </c>
      <c r="B30" s="810">
        <v>18366</v>
      </c>
      <c r="C30" s="810">
        <v>174088.62477390299</v>
      </c>
      <c r="D30" s="810">
        <v>5515</v>
      </c>
      <c r="E30" s="810">
        <v>52339.394762541997</v>
      </c>
      <c r="F30" s="810">
        <v>3184</v>
      </c>
      <c r="G30" s="810">
        <v>30178.782120600001</v>
      </c>
      <c r="H30" s="810">
        <v>4311</v>
      </c>
      <c r="I30" s="810">
        <v>40907.6137838</v>
      </c>
      <c r="J30" s="811">
        <v>31376</v>
      </c>
      <c r="K30" s="811">
        <v>297514.41544084501</v>
      </c>
    </row>
    <row r="31" spans="1:11" ht="37.5" customHeight="1" x14ac:dyDescent="0.2">
      <c r="A31" s="813" t="s">
        <v>272</v>
      </c>
      <c r="B31" s="810">
        <v>116953</v>
      </c>
      <c r="C31" s="810">
        <v>2475861.9994631601</v>
      </c>
      <c r="D31" s="810">
        <v>30853</v>
      </c>
      <c r="E31" s="810">
        <v>632004.83017412003</v>
      </c>
      <c r="F31" s="810">
        <v>23067</v>
      </c>
      <c r="G31" s="810">
        <v>508825.69105517003</v>
      </c>
      <c r="H31" s="810">
        <v>54496</v>
      </c>
      <c r="I31" s="810">
        <v>1624427.69424566</v>
      </c>
      <c r="J31" s="811">
        <v>225369</v>
      </c>
      <c r="K31" s="811">
        <v>5241120.2149381097</v>
      </c>
    </row>
    <row r="32" spans="1:11" ht="37.5" customHeight="1" x14ac:dyDescent="0.2">
      <c r="A32" s="813" t="s">
        <v>273</v>
      </c>
      <c r="B32" s="810">
        <v>3328</v>
      </c>
      <c r="C32" s="810">
        <v>553208.09097040002</v>
      </c>
      <c r="D32" s="810">
        <v>718</v>
      </c>
      <c r="E32" s="810">
        <v>123921.5585806</v>
      </c>
      <c r="F32" s="810">
        <v>733</v>
      </c>
      <c r="G32" s="810">
        <v>143205.9563243</v>
      </c>
      <c r="H32" s="810">
        <v>9976</v>
      </c>
      <c r="I32" s="810">
        <v>2028543.6660935001</v>
      </c>
      <c r="J32" s="811">
        <v>14755</v>
      </c>
      <c r="K32" s="811">
        <v>2848879.2719688006</v>
      </c>
    </row>
    <row r="33" spans="1:11" ht="37.5" customHeight="1" x14ac:dyDescent="0.2">
      <c r="A33" s="813" t="s">
        <v>274</v>
      </c>
      <c r="B33" s="810">
        <v>121</v>
      </c>
      <c r="C33" s="810">
        <v>82662.611438799999</v>
      </c>
      <c r="D33" s="810">
        <v>37</v>
      </c>
      <c r="E33" s="810">
        <v>26734.206999999999</v>
      </c>
      <c r="F33" s="810">
        <v>84</v>
      </c>
      <c r="G33" s="810">
        <v>58576.047259999999</v>
      </c>
      <c r="H33" s="810">
        <v>1902</v>
      </c>
      <c r="I33" s="810">
        <v>1309309.9206034001</v>
      </c>
      <c r="J33" s="811">
        <v>2144</v>
      </c>
      <c r="K33" s="811">
        <v>1477282.7863022001</v>
      </c>
    </row>
    <row r="34" spans="1:11" ht="37.5" customHeight="1" x14ac:dyDescent="0.2">
      <c r="A34" s="813" t="s">
        <v>275</v>
      </c>
      <c r="B34" s="810">
        <v>99</v>
      </c>
      <c r="C34" s="810">
        <v>153959.99349699999</v>
      </c>
      <c r="D34" s="810">
        <v>15</v>
      </c>
      <c r="E34" s="810">
        <v>25162.033083999999</v>
      </c>
      <c r="F34" s="810">
        <v>21</v>
      </c>
      <c r="G34" s="810">
        <v>36689.104720000003</v>
      </c>
      <c r="H34" s="810">
        <v>1654</v>
      </c>
      <c r="I34" s="810">
        <v>3200905.9968099999</v>
      </c>
      <c r="J34" s="811">
        <v>1789</v>
      </c>
      <c r="K34" s="811">
        <v>3416717.1281110002</v>
      </c>
    </row>
    <row r="35" spans="1:11" ht="37.5" customHeight="1" x14ac:dyDescent="0.2">
      <c r="A35" s="813" t="s">
        <v>315</v>
      </c>
      <c r="B35" s="810">
        <v>3</v>
      </c>
      <c r="C35" s="810">
        <v>23523.047999999999</v>
      </c>
      <c r="D35" s="810">
        <v>0</v>
      </c>
      <c r="E35" s="810">
        <v>0</v>
      </c>
      <c r="F35" s="810">
        <v>0</v>
      </c>
      <c r="G35" s="810">
        <v>0</v>
      </c>
      <c r="H35" s="810">
        <v>197</v>
      </c>
      <c r="I35" s="810">
        <v>1272503.052965</v>
      </c>
      <c r="J35" s="811">
        <v>200</v>
      </c>
      <c r="K35" s="811">
        <v>1296026.100965</v>
      </c>
    </row>
    <row r="36" spans="1:11" ht="37.5" customHeight="1" thickBot="1" x14ac:dyDescent="0.25">
      <c r="A36" s="813" t="s">
        <v>277</v>
      </c>
      <c r="B36" s="810">
        <v>3</v>
      </c>
      <c r="C36" s="810">
        <v>37031.214999999997</v>
      </c>
      <c r="D36" s="810">
        <v>0</v>
      </c>
      <c r="E36" s="810">
        <v>0</v>
      </c>
      <c r="F36" s="810">
        <v>0</v>
      </c>
      <c r="G36" s="810">
        <v>0</v>
      </c>
      <c r="H36" s="810">
        <v>94</v>
      </c>
      <c r="I36" s="810">
        <v>1976976.7890900001</v>
      </c>
      <c r="J36" s="811">
        <v>97</v>
      </c>
      <c r="K36" s="811">
        <v>2014008.0040900002</v>
      </c>
    </row>
    <row r="37" spans="1:11" ht="13.5" thickBot="1" x14ac:dyDescent="0.25">
      <c r="A37" s="404" t="s">
        <v>287</v>
      </c>
      <c r="B37" s="812">
        <v>75403397</v>
      </c>
      <c r="C37" s="812">
        <v>12661392.109632568</v>
      </c>
      <c r="D37" s="812">
        <v>27423346</v>
      </c>
      <c r="E37" s="812">
        <v>3389389.462344056</v>
      </c>
      <c r="F37" s="812">
        <v>1871629</v>
      </c>
      <c r="G37" s="812">
        <v>1645782.4485574318</v>
      </c>
      <c r="H37" s="812">
        <v>1786770</v>
      </c>
      <c r="I37" s="812">
        <v>12118388.714777319</v>
      </c>
      <c r="J37" s="812">
        <v>106485142</v>
      </c>
      <c r="K37" s="812">
        <v>29814952.735311378</v>
      </c>
    </row>
    <row r="38" spans="1:11" ht="15" customHeight="1" x14ac:dyDescent="0.2">
      <c r="A38" s="1032" t="s">
        <v>1448</v>
      </c>
      <c r="B38" s="1032"/>
      <c r="C38" s="1032"/>
      <c r="D38" s="1032"/>
      <c r="E38" s="1032"/>
      <c r="F38" s="1032"/>
      <c r="G38" s="1032"/>
      <c r="H38" s="1032"/>
      <c r="I38" s="1032"/>
      <c r="J38" s="1032"/>
      <c r="K38" s="1032"/>
    </row>
    <row r="39" spans="1:11" ht="15" x14ac:dyDescent="0.25">
      <c r="A39" s="394" t="s">
        <v>1087</v>
      </c>
      <c r="B39" s="403"/>
      <c r="C39" s="403"/>
      <c r="D39" s="403"/>
      <c r="E39" s="403"/>
      <c r="F39" s="403"/>
      <c r="G39" s="403"/>
      <c r="H39" s="403"/>
      <c r="I39" s="403"/>
      <c r="J39" s="403"/>
      <c r="K39" s="403"/>
    </row>
    <row r="40" spans="1:11" x14ac:dyDescent="0.2">
      <c r="A40" s="405"/>
      <c r="B40" s="403"/>
      <c r="C40" s="403"/>
      <c r="D40" s="403"/>
      <c r="E40" s="403"/>
      <c r="F40" s="403"/>
      <c r="G40" s="403"/>
      <c r="H40" s="403"/>
      <c r="I40" s="403"/>
      <c r="J40" s="403"/>
      <c r="K40" s="403"/>
    </row>
    <row r="41" spans="1:11" x14ac:dyDescent="0.2">
      <c r="A41" s="406"/>
      <c r="B41" s="403"/>
      <c r="C41" s="403"/>
      <c r="D41" s="403"/>
      <c r="E41" s="403"/>
      <c r="F41" s="403"/>
      <c r="G41" s="403"/>
      <c r="H41" s="403"/>
      <c r="I41" s="403"/>
      <c r="J41" s="403"/>
      <c r="K41" s="403"/>
    </row>
    <row r="42" spans="1:11" x14ac:dyDescent="0.2">
      <c r="A42" s="407"/>
      <c r="B42" s="403"/>
      <c r="C42" s="403"/>
      <c r="D42" s="403"/>
      <c r="E42" s="403"/>
      <c r="F42" s="403"/>
      <c r="G42" s="403"/>
      <c r="H42" s="403"/>
      <c r="I42" s="403"/>
      <c r="J42" s="403"/>
      <c r="K42" s="403"/>
    </row>
    <row r="43" spans="1:11" x14ac:dyDescent="0.2">
      <c r="A43" s="407"/>
      <c r="B43" s="403"/>
      <c r="C43" s="403"/>
      <c r="D43" s="403"/>
      <c r="E43" s="403"/>
      <c r="F43" s="403"/>
      <c r="G43" s="403"/>
      <c r="H43" s="403"/>
      <c r="I43" s="403"/>
      <c r="J43" s="403"/>
      <c r="K43" s="403"/>
    </row>
    <row r="44" spans="1:11" x14ac:dyDescent="0.2">
      <c r="A44" s="408"/>
      <c r="B44" s="403"/>
      <c r="C44" s="403"/>
      <c r="D44" s="403"/>
      <c r="E44" s="403"/>
      <c r="F44" s="403"/>
      <c r="G44" s="403"/>
      <c r="H44" s="403"/>
      <c r="I44" s="403"/>
      <c r="J44" s="403"/>
      <c r="K44" s="403"/>
    </row>
    <row r="45" spans="1:11" x14ac:dyDescent="0.2">
      <c r="A45" s="408"/>
      <c r="B45" s="403"/>
      <c r="C45" s="403"/>
      <c r="D45" s="403"/>
      <c r="E45" s="403"/>
      <c r="F45" s="403"/>
      <c r="G45" s="403"/>
      <c r="H45" s="403"/>
      <c r="I45" s="403"/>
      <c r="J45" s="403"/>
      <c r="K45" s="403"/>
    </row>
    <row r="46" spans="1:11" x14ac:dyDescent="0.2">
      <c r="A46" s="408"/>
      <c r="B46" s="403"/>
      <c r="C46" s="403"/>
      <c r="D46" s="403"/>
      <c r="E46" s="403"/>
      <c r="F46" s="403"/>
      <c r="G46" s="403"/>
      <c r="H46" s="403"/>
      <c r="I46" s="403"/>
      <c r="J46" s="403"/>
      <c r="K46" s="403"/>
    </row>
    <row r="47" spans="1:11" x14ac:dyDescent="0.2">
      <c r="A47" s="408"/>
      <c r="B47" s="403"/>
      <c r="C47" s="403"/>
      <c r="D47" s="403"/>
      <c r="E47" s="403"/>
      <c r="F47" s="403"/>
      <c r="G47" s="403"/>
      <c r="H47" s="403"/>
      <c r="I47" s="403"/>
      <c r="J47" s="403"/>
      <c r="K47" s="403"/>
    </row>
    <row r="48" spans="1:11" x14ac:dyDescent="0.2">
      <c r="A48" s="408"/>
      <c r="B48" s="403"/>
      <c r="C48" s="403"/>
      <c r="D48" s="403"/>
      <c r="E48" s="403"/>
      <c r="F48" s="403"/>
      <c r="G48" s="403"/>
      <c r="H48" s="403"/>
      <c r="I48" s="403"/>
      <c r="J48" s="403"/>
      <c r="K48" s="403"/>
    </row>
    <row r="49" spans="1:11" x14ac:dyDescent="0.2">
      <c r="A49" s="409"/>
      <c r="B49" s="403"/>
      <c r="C49" s="403"/>
      <c r="D49" s="403"/>
      <c r="E49" s="403"/>
      <c r="F49" s="403"/>
      <c r="G49" s="403"/>
      <c r="H49" s="403"/>
      <c r="I49" s="403"/>
      <c r="J49" s="403"/>
      <c r="K49" s="403"/>
    </row>
    <row r="50" spans="1:11" x14ac:dyDescent="0.2">
      <c r="A50" s="406"/>
      <c r="B50" s="403"/>
      <c r="C50" s="403"/>
      <c r="D50" s="403"/>
      <c r="E50" s="403"/>
      <c r="F50" s="403"/>
      <c r="G50" s="403"/>
      <c r="H50" s="403"/>
      <c r="I50" s="403"/>
      <c r="J50" s="403"/>
      <c r="K50" s="403"/>
    </row>
    <row r="51" spans="1:11" x14ac:dyDescent="0.2">
      <c r="A51" s="407"/>
      <c r="B51" s="403"/>
      <c r="C51" s="403"/>
      <c r="D51" s="403"/>
      <c r="E51" s="403"/>
      <c r="F51" s="403"/>
      <c r="G51" s="403"/>
      <c r="H51" s="403"/>
      <c r="I51" s="403"/>
      <c r="J51" s="403"/>
      <c r="K51" s="403"/>
    </row>
    <row r="52" spans="1:11" x14ac:dyDescent="0.2">
      <c r="A52" s="407"/>
      <c r="B52" s="403"/>
      <c r="C52" s="403"/>
      <c r="D52" s="403"/>
      <c r="E52" s="403"/>
      <c r="F52" s="403"/>
      <c r="G52" s="403"/>
      <c r="H52" s="403"/>
      <c r="I52" s="403"/>
      <c r="J52" s="403"/>
      <c r="K52" s="403"/>
    </row>
    <row r="53" spans="1:11" x14ac:dyDescent="0.2">
      <c r="A53" s="408"/>
      <c r="B53" s="403"/>
      <c r="C53" s="403"/>
      <c r="D53" s="403"/>
      <c r="E53" s="403"/>
      <c r="F53" s="403"/>
      <c r="G53" s="403"/>
      <c r="H53" s="403"/>
      <c r="I53" s="403"/>
      <c r="J53" s="403"/>
      <c r="K53" s="403"/>
    </row>
    <row r="54" spans="1:11" x14ac:dyDescent="0.2">
      <c r="A54" s="408"/>
      <c r="B54" s="403"/>
      <c r="C54" s="403"/>
      <c r="D54" s="403"/>
      <c r="E54" s="403"/>
      <c r="F54" s="403"/>
      <c r="G54" s="403"/>
      <c r="H54" s="403"/>
      <c r="I54" s="403"/>
      <c r="J54" s="403"/>
      <c r="K54" s="403"/>
    </row>
    <row r="55" spans="1:11" x14ac:dyDescent="0.2">
      <c r="A55" s="408"/>
      <c r="B55" s="403"/>
      <c r="C55" s="403"/>
      <c r="D55" s="403"/>
      <c r="E55" s="403"/>
      <c r="F55" s="403"/>
      <c r="G55" s="403"/>
      <c r="H55" s="403"/>
      <c r="I55" s="403"/>
      <c r="J55" s="403"/>
      <c r="K55" s="403"/>
    </row>
    <row r="56" spans="1:11" x14ac:dyDescent="0.2">
      <c r="A56" s="408"/>
      <c r="B56" s="403"/>
      <c r="C56" s="403"/>
      <c r="D56" s="403"/>
      <c r="E56" s="403"/>
      <c r="F56" s="403"/>
      <c r="G56" s="403"/>
      <c r="H56" s="403"/>
      <c r="I56" s="403"/>
      <c r="J56" s="403"/>
      <c r="K56" s="403"/>
    </row>
    <row r="57" spans="1:11" x14ac:dyDescent="0.2">
      <c r="A57" s="408"/>
      <c r="B57" s="403"/>
      <c r="C57" s="403"/>
      <c r="D57" s="403"/>
      <c r="E57" s="403"/>
      <c r="F57" s="403"/>
      <c r="G57" s="403"/>
      <c r="H57" s="403"/>
      <c r="I57" s="403"/>
      <c r="J57" s="403"/>
      <c r="K57" s="403"/>
    </row>
    <row r="58" spans="1:11" x14ac:dyDescent="0.2">
      <c r="A58" s="409"/>
      <c r="B58" s="403"/>
      <c r="C58" s="403"/>
      <c r="D58" s="403"/>
      <c r="E58" s="403"/>
      <c r="F58" s="403"/>
      <c r="G58" s="403"/>
      <c r="H58" s="403"/>
      <c r="I58" s="403"/>
      <c r="J58" s="403"/>
      <c r="K58" s="403"/>
    </row>
    <row r="59" spans="1:11" x14ac:dyDescent="0.2">
      <c r="A59" s="406"/>
      <c r="B59" s="403"/>
      <c r="C59" s="403"/>
      <c r="D59" s="403"/>
      <c r="E59" s="403"/>
      <c r="F59" s="403"/>
      <c r="G59" s="403"/>
      <c r="H59" s="403"/>
      <c r="I59" s="403"/>
      <c r="J59" s="403"/>
      <c r="K59" s="403"/>
    </row>
    <row r="60" spans="1:11" x14ac:dyDescent="0.2">
      <c r="A60" s="407"/>
      <c r="B60" s="403"/>
      <c r="C60" s="403"/>
      <c r="D60" s="403"/>
      <c r="E60" s="403"/>
      <c r="F60" s="403"/>
      <c r="G60" s="403"/>
      <c r="H60" s="403"/>
      <c r="I60" s="403"/>
      <c r="J60" s="403"/>
      <c r="K60" s="403"/>
    </row>
    <row r="61" spans="1:11" x14ac:dyDescent="0.2">
      <c r="A61" s="407"/>
      <c r="B61" s="403"/>
      <c r="C61" s="403"/>
      <c r="D61" s="403"/>
      <c r="E61" s="403"/>
      <c r="F61" s="403"/>
      <c r="G61" s="403"/>
      <c r="H61" s="403"/>
      <c r="I61" s="403"/>
      <c r="J61" s="403"/>
      <c r="K61" s="403"/>
    </row>
    <row r="62" spans="1:11" x14ac:dyDescent="0.2">
      <c r="A62" s="408"/>
      <c r="B62" s="403"/>
      <c r="C62" s="403"/>
      <c r="D62" s="403"/>
      <c r="E62" s="403"/>
      <c r="F62" s="403"/>
      <c r="G62" s="403"/>
      <c r="H62" s="403"/>
      <c r="I62" s="403"/>
      <c r="J62" s="403"/>
      <c r="K62" s="403"/>
    </row>
    <row r="63" spans="1:11" x14ac:dyDescent="0.2">
      <c r="A63" s="408"/>
      <c r="B63" s="403"/>
      <c r="C63" s="403"/>
      <c r="D63" s="403"/>
      <c r="E63" s="403"/>
      <c r="F63" s="403"/>
      <c r="G63" s="403"/>
      <c r="H63" s="403"/>
      <c r="I63" s="403"/>
      <c r="J63" s="403"/>
      <c r="K63" s="403"/>
    </row>
    <row r="64" spans="1:11" x14ac:dyDescent="0.2">
      <c r="A64" s="408"/>
      <c r="B64" s="403"/>
      <c r="C64" s="403"/>
      <c r="D64" s="403"/>
      <c r="E64" s="403"/>
      <c r="F64" s="403"/>
      <c r="G64" s="403"/>
      <c r="H64" s="403"/>
      <c r="I64" s="403"/>
      <c r="J64" s="403"/>
      <c r="K64" s="403"/>
    </row>
    <row r="65" spans="1:11" x14ac:dyDescent="0.2">
      <c r="A65" s="408"/>
      <c r="B65" s="403"/>
      <c r="C65" s="403"/>
      <c r="D65" s="403"/>
      <c r="E65" s="403"/>
      <c r="F65" s="403"/>
      <c r="G65" s="403"/>
      <c r="H65" s="403"/>
      <c r="I65" s="403"/>
      <c r="J65" s="403"/>
      <c r="K65" s="403"/>
    </row>
    <row r="66" spans="1:11" x14ac:dyDescent="0.2">
      <c r="A66" s="408"/>
      <c r="B66" s="403"/>
      <c r="C66" s="403"/>
      <c r="D66" s="403"/>
      <c r="E66" s="403"/>
      <c r="F66" s="403"/>
      <c r="G66" s="403"/>
      <c r="H66" s="403"/>
      <c r="I66" s="403"/>
      <c r="J66" s="403"/>
      <c r="K66" s="403"/>
    </row>
    <row r="67" spans="1:11" x14ac:dyDescent="0.2">
      <c r="A67" s="409"/>
      <c r="B67" s="403"/>
      <c r="C67" s="403"/>
      <c r="D67" s="403"/>
      <c r="E67" s="403"/>
      <c r="F67" s="403"/>
      <c r="G67" s="403"/>
      <c r="H67" s="403"/>
      <c r="I67" s="403"/>
      <c r="J67" s="403"/>
      <c r="K67" s="403"/>
    </row>
    <row r="68" spans="1:11" x14ac:dyDescent="0.2">
      <c r="A68" s="406"/>
      <c r="B68" s="403"/>
      <c r="C68" s="403"/>
      <c r="D68" s="403"/>
      <c r="E68" s="403"/>
      <c r="F68" s="403"/>
      <c r="G68" s="403"/>
      <c r="H68" s="403"/>
      <c r="I68" s="403"/>
      <c r="J68" s="403"/>
      <c r="K68" s="403"/>
    </row>
    <row r="69" spans="1:11" x14ac:dyDescent="0.2">
      <c r="A69" s="407"/>
      <c r="B69" s="403"/>
      <c r="C69" s="403"/>
      <c r="D69" s="403"/>
      <c r="E69" s="403"/>
      <c r="F69" s="403"/>
      <c r="G69" s="403"/>
      <c r="H69" s="403"/>
      <c r="I69" s="403"/>
      <c r="J69" s="403"/>
      <c r="K69" s="403"/>
    </row>
    <row r="70" spans="1:11" x14ac:dyDescent="0.2">
      <c r="A70" s="407"/>
      <c r="B70" s="403"/>
      <c r="C70" s="403"/>
      <c r="D70" s="403"/>
      <c r="E70" s="403"/>
      <c r="F70" s="403"/>
      <c r="G70" s="403"/>
      <c r="H70" s="403"/>
      <c r="I70" s="403"/>
      <c r="J70" s="403"/>
      <c r="K70" s="403"/>
    </row>
    <row r="71" spans="1:11" x14ac:dyDescent="0.2">
      <c r="A71" s="408"/>
      <c r="B71" s="403"/>
      <c r="C71" s="403"/>
      <c r="D71" s="403"/>
      <c r="E71" s="403"/>
      <c r="F71" s="403"/>
      <c r="G71" s="403"/>
      <c r="H71" s="403"/>
      <c r="I71" s="403"/>
      <c r="J71" s="403"/>
      <c r="K71" s="403"/>
    </row>
    <row r="72" spans="1:11" x14ac:dyDescent="0.2">
      <c r="A72" s="408"/>
      <c r="B72" s="403"/>
      <c r="C72" s="403"/>
      <c r="D72" s="403"/>
      <c r="E72" s="403"/>
      <c r="F72" s="403"/>
      <c r="G72" s="403"/>
      <c r="H72" s="403"/>
      <c r="I72" s="403"/>
      <c r="J72" s="403"/>
      <c r="K72" s="403"/>
    </row>
    <row r="73" spans="1:11" x14ac:dyDescent="0.2">
      <c r="A73" s="408"/>
      <c r="B73" s="403"/>
      <c r="C73" s="403"/>
      <c r="D73" s="403"/>
      <c r="E73" s="403"/>
      <c r="F73" s="403"/>
      <c r="G73" s="403"/>
      <c r="H73" s="403"/>
      <c r="I73" s="403"/>
      <c r="J73" s="403"/>
      <c r="K73" s="403"/>
    </row>
    <row r="74" spans="1:11" x14ac:dyDescent="0.2">
      <c r="A74" s="408"/>
      <c r="B74" s="403"/>
      <c r="C74" s="403"/>
      <c r="D74" s="403"/>
      <c r="E74" s="403"/>
      <c r="F74" s="403"/>
      <c r="G74" s="403"/>
      <c r="H74" s="403"/>
      <c r="I74" s="403"/>
      <c r="J74" s="403"/>
      <c r="K74" s="403"/>
    </row>
    <row r="75" spans="1:11" x14ac:dyDescent="0.2">
      <c r="A75" s="408"/>
      <c r="B75" s="403"/>
      <c r="C75" s="403"/>
      <c r="D75" s="403"/>
      <c r="E75" s="403"/>
      <c r="F75" s="403"/>
      <c r="G75" s="403"/>
      <c r="H75" s="403"/>
      <c r="I75" s="403"/>
      <c r="J75" s="403"/>
      <c r="K75" s="403"/>
    </row>
    <row r="76" spans="1:11" x14ac:dyDescent="0.2">
      <c r="A76" s="409"/>
      <c r="B76" s="403"/>
      <c r="C76" s="403"/>
      <c r="D76" s="403"/>
      <c r="E76" s="403"/>
      <c r="F76" s="403"/>
      <c r="G76" s="403"/>
      <c r="H76" s="403"/>
      <c r="I76" s="403"/>
      <c r="J76" s="403"/>
      <c r="K76" s="403"/>
    </row>
    <row r="77" spans="1:11" x14ac:dyDescent="0.2">
      <c r="A77" s="406"/>
      <c r="B77" s="403"/>
      <c r="C77" s="403"/>
      <c r="D77" s="403"/>
      <c r="E77" s="403"/>
      <c r="F77" s="403"/>
      <c r="G77" s="403"/>
      <c r="H77" s="403"/>
      <c r="I77" s="403"/>
      <c r="J77" s="403"/>
      <c r="K77" s="403"/>
    </row>
    <row r="78" spans="1:11" x14ac:dyDescent="0.2">
      <c r="A78" s="407"/>
      <c r="B78" s="403"/>
      <c r="C78" s="403"/>
      <c r="D78" s="403"/>
      <c r="E78" s="403"/>
      <c r="F78" s="403"/>
      <c r="G78" s="403"/>
      <c r="H78" s="403"/>
      <c r="I78" s="403"/>
      <c r="J78" s="403"/>
      <c r="K78" s="403"/>
    </row>
    <row r="79" spans="1:11" x14ac:dyDescent="0.2">
      <c r="A79" s="407"/>
      <c r="B79" s="403"/>
      <c r="C79" s="403"/>
      <c r="D79" s="403"/>
      <c r="E79" s="403"/>
      <c r="F79" s="403"/>
      <c r="G79" s="403"/>
      <c r="H79" s="403"/>
      <c r="I79" s="403"/>
      <c r="J79" s="403"/>
      <c r="K79" s="403"/>
    </row>
    <row r="80" spans="1:11" x14ac:dyDescent="0.2">
      <c r="A80" s="408"/>
      <c r="B80" s="403"/>
      <c r="C80" s="403"/>
      <c r="D80" s="403"/>
      <c r="E80" s="403"/>
      <c r="F80" s="403"/>
      <c r="G80" s="403"/>
      <c r="H80" s="403"/>
      <c r="I80" s="403"/>
      <c r="J80" s="403"/>
      <c r="K80" s="403"/>
    </row>
    <row r="81" spans="1:11" x14ac:dyDescent="0.2">
      <c r="A81" s="408"/>
      <c r="B81" s="403"/>
      <c r="C81" s="403"/>
      <c r="D81" s="403"/>
      <c r="E81" s="403"/>
      <c r="F81" s="403"/>
      <c r="G81" s="403"/>
      <c r="H81" s="403"/>
      <c r="I81" s="403"/>
      <c r="J81" s="403"/>
      <c r="K81" s="403"/>
    </row>
    <row r="82" spans="1:11" x14ac:dyDescent="0.2">
      <c r="A82" s="408"/>
      <c r="B82" s="403"/>
      <c r="C82" s="403"/>
      <c r="D82" s="403"/>
      <c r="E82" s="403"/>
      <c r="F82" s="403"/>
      <c r="G82" s="403"/>
      <c r="H82" s="403"/>
      <c r="I82" s="403"/>
      <c r="J82" s="403"/>
      <c r="K82" s="403"/>
    </row>
    <row r="83" spans="1:11" x14ac:dyDescent="0.2">
      <c r="A83" s="408"/>
      <c r="B83" s="403"/>
      <c r="C83" s="403"/>
      <c r="D83" s="403"/>
      <c r="E83" s="403"/>
      <c r="F83" s="403"/>
      <c r="G83" s="403"/>
      <c r="H83" s="403"/>
      <c r="I83" s="403"/>
      <c r="J83" s="403"/>
      <c r="K83" s="403"/>
    </row>
    <row r="84" spans="1:11" x14ac:dyDescent="0.2">
      <c r="A84" s="408"/>
      <c r="B84" s="403"/>
      <c r="C84" s="403"/>
      <c r="D84" s="403"/>
      <c r="E84" s="403"/>
      <c r="F84" s="403"/>
      <c r="G84" s="403"/>
      <c r="H84" s="403"/>
      <c r="I84" s="403"/>
      <c r="J84" s="403"/>
      <c r="K84" s="403"/>
    </row>
    <row r="85" spans="1:11" x14ac:dyDescent="0.2">
      <c r="A85" s="409"/>
      <c r="B85" s="403"/>
      <c r="C85" s="403"/>
      <c r="D85" s="403"/>
      <c r="E85" s="403"/>
      <c r="F85" s="403"/>
      <c r="G85" s="403"/>
      <c r="H85" s="403"/>
      <c r="I85" s="403"/>
      <c r="J85" s="403"/>
      <c r="K85" s="403"/>
    </row>
    <row r="86" spans="1:11" x14ac:dyDescent="0.2">
      <c r="A86" s="406"/>
      <c r="B86" s="403"/>
      <c r="C86" s="403"/>
      <c r="D86" s="403"/>
      <c r="E86" s="403"/>
      <c r="F86" s="403"/>
      <c r="G86" s="403"/>
      <c r="H86" s="403"/>
      <c r="I86" s="403"/>
      <c r="J86" s="403"/>
      <c r="K86" s="403"/>
    </row>
    <row r="87" spans="1:11" x14ac:dyDescent="0.2">
      <c r="A87" s="407"/>
      <c r="B87" s="403"/>
      <c r="C87" s="403"/>
      <c r="D87" s="403"/>
      <c r="E87" s="403"/>
      <c r="F87" s="403"/>
      <c r="G87" s="403"/>
      <c r="H87" s="403"/>
      <c r="I87" s="403"/>
      <c r="J87" s="403"/>
      <c r="K87" s="403"/>
    </row>
    <row r="88" spans="1:11" x14ac:dyDescent="0.2">
      <c r="A88" s="407"/>
      <c r="B88" s="403"/>
      <c r="C88" s="403"/>
      <c r="D88" s="403"/>
      <c r="E88" s="403"/>
      <c r="F88" s="403"/>
      <c r="G88" s="403"/>
      <c r="H88" s="403"/>
      <c r="I88" s="403"/>
      <c r="J88" s="403"/>
      <c r="K88" s="403"/>
    </row>
    <row r="89" spans="1:11" x14ac:dyDescent="0.2">
      <c r="A89" s="408"/>
      <c r="B89" s="403"/>
      <c r="C89" s="403"/>
      <c r="D89" s="403"/>
      <c r="E89" s="403"/>
      <c r="F89" s="403"/>
      <c r="G89" s="403"/>
      <c r="H89" s="403"/>
      <c r="I89" s="403"/>
      <c r="J89" s="403"/>
      <c r="K89" s="403"/>
    </row>
    <row r="90" spans="1:11" x14ac:dyDescent="0.2">
      <c r="A90" s="408"/>
      <c r="B90" s="403"/>
      <c r="C90" s="403"/>
      <c r="D90" s="403"/>
      <c r="E90" s="403"/>
      <c r="F90" s="403"/>
      <c r="G90" s="403"/>
      <c r="H90" s="403"/>
      <c r="I90" s="403"/>
      <c r="J90" s="403"/>
      <c r="K90" s="403"/>
    </row>
    <row r="91" spans="1:11" x14ac:dyDescent="0.2">
      <c r="A91" s="408"/>
      <c r="B91" s="403"/>
      <c r="C91" s="403"/>
      <c r="D91" s="403"/>
      <c r="E91" s="403"/>
      <c r="F91" s="403"/>
      <c r="G91" s="403"/>
      <c r="H91" s="403"/>
      <c r="I91" s="403"/>
      <c r="J91" s="403"/>
      <c r="K91" s="403"/>
    </row>
    <row r="92" spans="1:11" x14ac:dyDescent="0.2">
      <c r="A92" s="408"/>
      <c r="B92" s="403"/>
      <c r="C92" s="403"/>
      <c r="D92" s="403"/>
      <c r="E92" s="403"/>
      <c r="F92" s="403"/>
      <c r="G92" s="403"/>
      <c r="H92" s="403"/>
      <c r="I92" s="403"/>
      <c r="J92" s="403"/>
      <c r="K92" s="403"/>
    </row>
    <row r="93" spans="1:11" x14ac:dyDescent="0.2">
      <c r="A93" s="408"/>
      <c r="B93" s="403"/>
      <c r="C93" s="403"/>
      <c r="D93" s="403"/>
      <c r="E93" s="403"/>
      <c r="F93" s="403"/>
      <c r="G93" s="403"/>
      <c r="H93" s="403"/>
      <c r="I93" s="403"/>
      <c r="J93" s="403"/>
      <c r="K93" s="403"/>
    </row>
    <row r="94" spans="1:11" x14ac:dyDescent="0.2">
      <c r="A94" s="409"/>
      <c r="B94" s="403"/>
      <c r="C94" s="403"/>
      <c r="D94" s="403"/>
      <c r="E94" s="403"/>
      <c r="F94" s="403"/>
      <c r="G94" s="403"/>
      <c r="H94" s="403"/>
      <c r="I94" s="403"/>
      <c r="J94" s="403"/>
      <c r="K94" s="403"/>
    </row>
    <row r="95" spans="1:11" x14ac:dyDescent="0.2">
      <c r="A95" s="406"/>
      <c r="B95" s="403"/>
      <c r="C95" s="403"/>
      <c r="D95" s="403"/>
      <c r="E95" s="403"/>
      <c r="F95" s="403"/>
      <c r="G95" s="403"/>
      <c r="H95" s="403"/>
      <c r="I95" s="403"/>
      <c r="J95" s="403"/>
      <c r="K95" s="403"/>
    </row>
    <row r="96" spans="1:11" x14ac:dyDescent="0.2">
      <c r="A96" s="407"/>
      <c r="B96" s="403"/>
      <c r="C96" s="403"/>
      <c r="D96" s="403"/>
      <c r="E96" s="403"/>
      <c r="F96" s="403"/>
      <c r="G96" s="403"/>
      <c r="H96" s="403"/>
      <c r="I96" s="403"/>
      <c r="J96" s="403"/>
      <c r="K96" s="403"/>
    </row>
    <row r="97" spans="1:11" x14ac:dyDescent="0.2">
      <c r="A97" s="407"/>
      <c r="B97" s="403"/>
      <c r="C97" s="403"/>
      <c r="D97" s="403"/>
      <c r="E97" s="403"/>
      <c r="F97" s="403"/>
      <c r="G97" s="403"/>
      <c r="H97" s="403"/>
      <c r="I97" s="403"/>
      <c r="J97" s="403"/>
      <c r="K97" s="403"/>
    </row>
    <row r="98" spans="1:11" x14ac:dyDescent="0.2">
      <c r="A98" s="408"/>
      <c r="B98" s="403"/>
      <c r="C98" s="403"/>
      <c r="D98" s="403"/>
      <c r="E98" s="403"/>
      <c r="F98" s="403"/>
      <c r="G98" s="403"/>
      <c r="H98" s="403"/>
      <c r="I98" s="403"/>
      <c r="J98" s="403"/>
      <c r="K98" s="403"/>
    </row>
    <row r="99" spans="1:11" x14ac:dyDescent="0.2">
      <c r="A99" s="408"/>
      <c r="B99" s="403"/>
      <c r="C99" s="403"/>
      <c r="D99" s="403"/>
      <c r="E99" s="403"/>
      <c r="F99" s="403"/>
      <c r="G99" s="403"/>
      <c r="H99" s="403"/>
      <c r="I99" s="403"/>
      <c r="J99" s="403"/>
      <c r="K99" s="403"/>
    </row>
    <row r="100" spans="1:11" x14ac:dyDescent="0.2">
      <c r="A100" s="408"/>
      <c r="B100" s="403"/>
      <c r="C100" s="403"/>
      <c r="D100" s="403"/>
      <c r="E100" s="403"/>
      <c r="F100" s="403"/>
      <c r="G100" s="403"/>
      <c r="H100" s="403"/>
      <c r="I100" s="403"/>
      <c r="J100" s="403"/>
      <c r="K100" s="403"/>
    </row>
    <row r="101" spans="1:11" x14ac:dyDescent="0.2">
      <c r="A101" s="408"/>
      <c r="B101" s="403"/>
      <c r="C101" s="403"/>
      <c r="D101" s="403"/>
      <c r="E101" s="403"/>
      <c r="F101" s="403"/>
      <c r="G101" s="403"/>
      <c r="H101" s="403"/>
      <c r="I101" s="403"/>
      <c r="J101" s="403"/>
      <c r="K101" s="403"/>
    </row>
    <row r="102" spans="1:11" ht="27.75" customHeight="1" x14ac:dyDescent="0.2">
      <c r="A102" s="410"/>
      <c r="B102" s="403"/>
      <c r="C102" s="403"/>
      <c r="D102" s="403"/>
      <c r="E102" s="403"/>
      <c r="F102" s="403"/>
      <c r="G102" s="403"/>
      <c r="H102" s="403"/>
      <c r="I102" s="403"/>
      <c r="J102" s="403"/>
      <c r="K102" s="403"/>
    </row>
    <row r="103" spans="1:11" x14ac:dyDescent="0.2">
      <c r="A103" s="411"/>
      <c r="B103" s="403"/>
      <c r="C103" s="403"/>
      <c r="D103" s="403"/>
      <c r="E103" s="403"/>
      <c r="F103" s="403"/>
      <c r="G103" s="403"/>
      <c r="H103" s="403"/>
      <c r="I103" s="403"/>
      <c r="J103" s="403"/>
      <c r="K103" s="403"/>
    </row>
    <row r="104" spans="1:11" x14ac:dyDescent="0.2">
      <c r="A104" s="411"/>
      <c r="B104" s="403"/>
      <c r="C104" s="403"/>
      <c r="D104" s="403"/>
      <c r="E104" s="403"/>
      <c r="F104" s="403"/>
      <c r="G104" s="403"/>
      <c r="H104" s="403"/>
      <c r="I104" s="403"/>
      <c r="J104" s="403"/>
      <c r="K104" s="403"/>
    </row>
    <row r="105" spans="1:11" x14ac:dyDescent="0.2">
      <c r="A105" s="411"/>
      <c r="B105" s="403"/>
      <c r="C105" s="403"/>
      <c r="D105" s="403"/>
      <c r="E105" s="403"/>
      <c r="F105" s="403"/>
      <c r="G105" s="403"/>
      <c r="H105" s="403"/>
      <c r="I105" s="403"/>
      <c r="J105" s="403"/>
      <c r="K105" s="403"/>
    </row>
    <row r="106" spans="1:11" x14ac:dyDescent="0.2">
      <c r="A106" s="411"/>
      <c r="B106" s="403"/>
      <c r="C106" s="403"/>
      <c r="D106" s="403"/>
      <c r="E106" s="403"/>
      <c r="F106" s="403"/>
      <c r="G106" s="403"/>
      <c r="H106" s="403"/>
      <c r="I106" s="403"/>
      <c r="J106" s="403"/>
      <c r="K106" s="403"/>
    </row>
    <row r="107" spans="1:11" x14ac:dyDescent="0.2">
      <c r="A107" s="411"/>
      <c r="B107" s="403"/>
      <c r="C107" s="403"/>
      <c r="D107" s="403"/>
      <c r="E107" s="403"/>
      <c r="F107" s="403"/>
      <c r="G107" s="403"/>
      <c r="H107" s="403"/>
      <c r="I107" s="403"/>
      <c r="J107" s="403"/>
      <c r="K107" s="403"/>
    </row>
    <row r="108" spans="1:11" x14ac:dyDescent="0.2">
      <c r="A108" s="411"/>
      <c r="B108" s="403"/>
      <c r="C108" s="403"/>
      <c r="D108" s="403"/>
      <c r="E108" s="403"/>
      <c r="F108" s="403"/>
      <c r="G108" s="403"/>
      <c r="H108" s="403"/>
      <c r="I108" s="403"/>
      <c r="J108" s="403"/>
      <c r="K108" s="403"/>
    </row>
    <row r="109" spans="1:11" x14ac:dyDescent="0.2">
      <c r="A109" s="411"/>
      <c r="B109" s="403"/>
      <c r="C109" s="403"/>
      <c r="D109" s="403"/>
      <c r="E109" s="403"/>
      <c r="F109" s="403"/>
      <c r="G109" s="403"/>
      <c r="H109" s="403"/>
      <c r="I109" s="403"/>
      <c r="J109" s="403"/>
      <c r="K109" s="403"/>
    </row>
    <row r="110" spans="1:11" ht="13.5" thickBot="1" x14ac:dyDescent="0.25">
      <c r="A110" s="411"/>
      <c r="B110" s="403"/>
      <c r="C110" s="403"/>
      <c r="D110" s="403"/>
      <c r="E110" s="403"/>
      <c r="F110" s="403"/>
      <c r="G110" s="403"/>
      <c r="H110" s="403"/>
      <c r="I110" s="403"/>
      <c r="J110" s="403"/>
      <c r="K110" s="403"/>
    </row>
    <row r="111" spans="1:11" ht="13.5" thickBot="1" x14ac:dyDescent="0.25">
      <c r="A111" s="412"/>
      <c r="B111" s="413"/>
      <c r="C111" s="413"/>
      <c r="D111" s="413"/>
      <c r="E111" s="413"/>
      <c r="F111" s="413"/>
      <c r="G111" s="413"/>
      <c r="H111" s="413"/>
      <c r="I111" s="413"/>
      <c r="J111" s="413"/>
      <c r="K111" s="414"/>
    </row>
  </sheetData>
  <mergeCells count="12">
    <mergeCell ref="A5:K5"/>
    <mergeCell ref="A38:K38"/>
    <mergeCell ref="A1:K1"/>
    <mergeCell ref="A2:K2"/>
    <mergeCell ref="A3:K3"/>
    <mergeCell ref="A4:K4"/>
    <mergeCell ref="A6:A7"/>
    <mergeCell ref="B6:C6"/>
    <mergeCell ref="D6:E6"/>
    <mergeCell ref="F6:G6"/>
    <mergeCell ref="H6:I6"/>
    <mergeCell ref="J6:K6"/>
  </mergeCells>
  <pageMargins left="0.7" right="0.7" top="0.75" bottom="0.75" header="0.3" footer="0.3"/>
  <pageSetup paperSize="9" scale="36" orientation="portrait" r:id="rId1"/>
  <headerFooter>
    <oddFooter>&amp;C&amp;A</oddFoot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32"/>
  <sheetViews>
    <sheetView view="pageBreakPreview" zoomScale="115" zoomScaleNormal="100" zoomScaleSheetLayoutView="115" workbookViewId="0">
      <selection activeCell="C7" sqref="C7"/>
    </sheetView>
  </sheetViews>
  <sheetFormatPr defaultColWidth="20.875" defaultRowHeight="14.25" x14ac:dyDescent="0.2"/>
  <cols>
    <col min="1" max="1" width="21" bestFit="1" customWidth="1"/>
    <col min="2" max="2" width="63.875" customWidth="1"/>
    <col min="3" max="5" width="16.75" customWidth="1"/>
    <col min="9" max="9" width="26.875" bestFit="1" customWidth="1"/>
  </cols>
  <sheetData>
    <row r="1" spans="1:6" ht="21.75" x14ac:dyDescent="0.2">
      <c r="A1" s="904" t="s">
        <v>1513</v>
      </c>
      <c r="B1" s="904"/>
      <c r="C1" s="904"/>
      <c r="D1" s="904"/>
      <c r="E1" s="904"/>
    </row>
    <row r="2" spans="1:6" x14ac:dyDescent="0.2">
      <c r="A2" s="1044"/>
      <c r="B2" s="1044"/>
      <c r="C2" s="1044"/>
      <c r="D2" s="1044"/>
      <c r="E2" s="1044"/>
    </row>
    <row r="3" spans="1:6" ht="15" thickBot="1" x14ac:dyDescent="0.25">
      <c r="A3" s="919" t="s">
        <v>1477</v>
      </c>
      <c r="B3" s="919"/>
      <c r="C3" s="919"/>
      <c r="D3" s="920"/>
      <c r="E3" s="919"/>
      <c r="F3" s="450"/>
    </row>
    <row r="4" spans="1:6" ht="16.5" thickTop="1" thickBot="1" x14ac:dyDescent="0.25">
      <c r="A4" s="74"/>
      <c r="B4" s="75"/>
      <c r="C4" s="513" t="s">
        <v>1065</v>
      </c>
      <c r="D4" s="903" t="s">
        <v>1726</v>
      </c>
      <c r="E4" s="512" t="s">
        <v>1655</v>
      </c>
      <c r="F4" s="469"/>
    </row>
    <row r="5" spans="1:6" ht="34.5" customHeight="1" thickTop="1" x14ac:dyDescent="0.2">
      <c r="A5" s="81" t="s">
        <v>105</v>
      </c>
      <c r="B5" s="77" t="s">
        <v>321</v>
      </c>
      <c r="C5" s="477">
        <v>203087.55100000001</v>
      </c>
      <c r="D5" s="477">
        <v>212116.66800000001</v>
      </c>
      <c r="E5" s="478">
        <v>225605.87</v>
      </c>
      <c r="F5" s="450"/>
    </row>
    <row r="6" spans="1:6" ht="34.5" customHeight="1" x14ac:dyDescent="0.2">
      <c r="A6" s="76"/>
      <c r="B6" s="77" t="s">
        <v>322</v>
      </c>
      <c r="C6" s="479">
        <v>125606.823</v>
      </c>
      <c r="D6" s="479">
        <v>133062.30600000001</v>
      </c>
      <c r="E6" s="480">
        <v>138412.02600000001</v>
      </c>
      <c r="F6" s="450"/>
    </row>
    <row r="7" spans="1:6" ht="34.5" customHeight="1" x14ac:dyDescent="0.2">
      <c r="A7" s="76"/>
      <c r="B7" s="77" t="s">
        <v>323</v>
      </c>
      <c r="C7" s="479">
        <v>77480.728000000003</v>
      </c>
      <c r="D7" s="479">
        <v>79054.361999999994</v>
      </c>
      <c r="E7" s="480">
        <v>87193.843999999997</v>
      </c>
      <c r="F7" s="450"/>
    </row>
    <row r="8" spans="1:6" ht="34.5" customHeight="1" x14ac:dyDescent="0.2">
      <c r="A8" s="76"/>
      <c r="B8" s="77" t="s">
        <v>324</v>
      </c>
      <c r="C8" s="479">
        <v>141381.63699999999</v>
      </c>
      <c r="D8" s="479">
        <v>147504.31599999999</v>
      </c>
      <c r="E8" s="480">
        <v>154850.61900000001</v>
      </c>
    </row>
    <row r="9" spans="1:6" ht="34.5" customHeight="1" x14ac:dyDescent="0.2">
      <c r="A9" s="76"/>
      <c r="B9" s="77" t="s">
        <v>325</v>
      </c>
      <c r="C9" s="479">
        <v>87608.573000000004</v>
      </c>
      <c r="D9" s="479">
        <v>93055.273000000001</v>
      </c>
      <c r="E9" s="480">
        <v>95501.627999999997</v>
      </c>
    </row>
    <row r="10" spans="1:6" ht="34.5" customHeight="1" x14ac:dyDescent="0.2">
      <c r="A10" s="76"/>
      <c r="B10" s="77" t="s">
        <v>326</v>
      </c>
      <c r="C10" s="479">
        <v>53773.063999999984</v>
      </c>
      <c r="D10" s="479">
        <v>54449.042999999998</v>
      </c>
      <c r="E10" s="480">
        <v>59348.991000000002</v>
      </c>
    </row>
    <row r="11" spans="1:6" ht="34.5" customHeight="1" x14ac:dyDescent="0.2">
      <c r="A11" s="76"/>
      <c r="B11" s="77" t="s">
        <v>327</v>
      </c>
      <c r="C11" s="479">
        <v>56505.531000000003</v>
      </c>
      <c r="D11" s="479">
        <v>59751.781000000003</v>
      </c>
      <c r="E11" s="480">
        <v>66006.975000000006</v>
      </c>
    </row>
    <row r="12" spans="1:6" ht="34.5" customHeight="1" x14ac:dyDescent="0.2">
      <c r="A12" s="76"/>
      <c r="B12" s="77" t="s">
        <v>328</v>
      </c>
      <c r="C12" s="479">
        <v>34950.012999999999</v>
      </c>
      <c r="D12" s="479">
        <v>37066.836000000003</v>
      </c>
      <c r="E12" s="480">
        <v>40130.347999999998</v>
      </c>
    </row>
    <row r="13" spans="1:6" ht="34.5" customHeight="1" x14ac:dyDescent="0.2">
      <c r="A13" s="76"/>
      <c r="B13" s="77" t="s">
        <v>329</v>
      </c>
      <c r="C13" s="479">
        <v>21555.518000000004</v>
      </c>
      <c r="D13" s="479">
        <v>22684.945</v>
      </c>
      <c r="E13" s="480">
        <v>25876.627</v>
      </c>
    </row>
    <row r="14" spans="1:6" ht="34.5" customHeight="1" x14ac:dyDescent="0.2">
      <c r="A14" s="76"/>
      <c r="B14" s="77" t="s">
        <v>330</v>
      </c>
      <c r="C14" s="479">
        <v>1.2030000000000001</v>
      </c>
      <c r="D14" s="479">
        <v>1.5430000000000001</v>
      </c>
      <c r="E14" s="480">
        <v>4.3040000000000003</v>
      </c>
    </row>
    <row r="15" spans="1:6" ht="34.5" customHeight="1" x14ac:dyDescent="0.2">
      <c r="A15" s="76"/>
      <c r="B15" s="77" t="s">
        <v>331</v>
      </c>
      <c r="C15" s="479">
        <v>0.18</v>
      </c>
      <c r="D15" s="479">
        <v>0.39800000000000002</v>
      </c>
      <c r="E15" s="480">
        <v>2.4009999999999998</v>
      </c>
    </row>
    <row r="16" spans="1:6" ht="34.5" customHeight="1" thickBot="1" x14ac:dyDescent="0.25">
      <c r="A16" s="82"/>
      <c r="B16" s="79" t="s">
        <v>332</v>
      </c>
      <c r="C16" s="481">
        <v>1.0230000000000001</v>
      </c>
      <c r="D16" s="481">
        <v>1.145</v>
      </c>
      <c r="E16" s="482">
        <v>1.903</v>
      </c>
    </row>
    <row r="17" spans="1:9" ht="34.5" customHeight="1" thickTop="1" x14ac:dyDescent="0.2">
      <c r="A17" s="81" t="s">
        <v>333</v>
      </c>
      <c r="B17" s="77" t="s">
        <v>334</v>
      </c>
      <c r="C17" s="479">
        <v>87827.116999999998</v>
      </c>
      <c r="D17" s="479">
        <v>91655.163</v>
      </c>
      <c r="E17" s="480">
        <v>95863.070999999996</v>
      </c>
    </row>
    <row r="18" spans="1:9" ht="34.5" customHeight="1" x14ac:dyDescent="0.2">
      <c r="A18" s="76"/>
      <c r="B18" s="77" t="s">
        <v>335</v>
      </c>
      <c r="C18" s="479">
        <v>69552.002999999997</v>
      </c>
      <c r="D18" s="479">
        <v>73047.200028693318</v>
      </c>
      <c r="E18" s="480">
        <v>76120.028999999995</v>
      </c>
    </row>
    <row r="19" spans="1:9" ht="34.5" customHeight="1" x14ac:dyDescent="0.2">
      <c r="A19" s="76"/>
      <c r="B19" s="77" t="s">
        <v>336</v>
      </c>
      <c r="C19" s="479">
        <v>50995.141000000003</v>
      </c>
      <c r="D19" s="479">
        <v>52579.005408699835</v>
      </c>
      <c r="E19" s="480">
        <v>56272.324999999997</v>
      </c>
    </row>
    <row r="20" spans="1:9" ht="34.5" customHeight="1" x14ac:dyDescent="0.2">
      <c r="A20" s="76"/>
      <c r="B20" s="77" t="s">
        <v>337</v>
      </c>
      <c r="C20" s="479">
        <v>56499.603999999999</v>
      </c>
      <c r="D20" s="479">
        <v>58609.928999999996</v>
      </c>
      <c r="E20" s="480">
        <v>60338.053</v>
      </c>
    </row>
    <row r="21" spans="1:9" ht="34.5" customHeight="1" x14ac:dyDescent="0.2">
      <c r="A21" s="76"/>
      <c r="B21" s="77" t="s">
        <v>338</v>
      </c>
      <c r="C21" s="479">
        <v>45419.368000000002</v>
      </c>
      <c r="D21" s="479">
        <v>47569.074000000001</v>
      </c>
      <c r="E21" s="480">
        <v>48657.983999999997</v>
      </c>
    </row>
    <row r="22" spans="1:9" ht="34.5" customHeight="1" x14ac:dyDescent="0.2">
      <c r="A22" s="76"/>
      <c r="B22" s="77" t="s">
        <v>339</v>
      </c>
      <c r="C22" s="479">
        <v>34364.5</v>
      </c>
      <c r="D22" s="479">
        <v>35080.339</v>
      </c>
      <c r="E22" s="480">
        <v>37341.553999999996</v>
      </c>
    </row>
    <row r="23" spans="1:9" ht="34.5" customHeight="1" x14ac:dyDescent="0.2">
      <c r="A23" s="76"/>
      <c r="B23" s="77" t="s">
        <v>340</v>
      </c>
      <c r="C23" s="479">
        <v>31173.133000000002</v>
      </c>
      <c r="D23" s="479">
        <v>32827.711000000003</v>
      </c>
      <c r="E23" s="480">
        <v>35246.175999999999</v>
      </c>
    </row>
    <row r="24" spans="1:9" ht="34.5" customHeight="1" x14ac:dyDescent="0.2">
      <c r="A24" s="76"/>
      <c r="B24" s="77" t="s">
        <v>341</v>
      </c>
      <c r="C24" s="479">
        <v>23572.287</v>
      </c>
      <c r="D24" s="479">
        <v>25021.065999999999</v>
      </c>
      <c r="E24" s="480">
        <v>27220.215</v>
      </c>
    </row>
    <row r="25" spans="1:9" ht="34.5" customHeight="1" x14ac:dyDescent="0.2">
      <c r="A25" s="76"/>
      <c r="B25" s="77" t="s">
        <v>342</v>
      </c>
      <c r="C25" s="479">
        <v>16247.773999999999</v>
      </c>
      <c r="D25" s="479">
        <v>17179.486000000001</v>
      </c>
      <c r="E25" s="480">
        <v>18738.794999999998</v>
      </c>
    </row>
    <row r="26" spans="1:9" ht="34.5" customHeight="1" x14ac:dyDescent="0.2">
      <c r="A26" s="76"/>
      <c r="B26" s="77" t="s">
        <v>343</v>
      </c>
      <c r="C26" s="479">
        <v>0.32400000000000001</v>
      </c>
      <c r="D26" s="479">
        <v>0.626</v>
      </c>
      <c r="E26" s="480">
        <v>2.964</v>
      </c>
    </row>
    <row r="27" spans="1:9" ht="34.5" customHeight="1" x14ac:dyDescent="0.2">
      <c r="A27" s="76"/>
      <c r="B27" s="77" t="s">
        <v>344</v>
      </c>
      <c r="C27" s="483">
        <v>0.15</v>
      </c>
      <c r="D27" s="483">
        <v>2.1280000000000001</v>
      </c>
      <c r="E27" s="484">
        <v>2.1280000000000001</v>
      </c>
    </row>
    <row r="28" spans="1:9" ht="34.5" customHeight="1" thickBot="1" x14ac:dyDescent="0.25">
      <c r="A28" s="82"/>
      <c r="B28" s="79" t="s">
        <v>345</v>
      </c>
      <c r="C28" s="481">
        <v>0.17899999999999999</v>
      </c>
      <c r="D28" s="485">
        <v>0.93200000000000005</v>
      </c>
      <c r="E28" s="486">
        <v>0.93200000000000005</v>
      </c>
    </row>
    <row r="29" spans="1:9" ht="15" thickTop="1" x14ac:dyDescent="0.2">
      <c r="A29" s="1043" t="s">
        <v>1448</v>
      </c>
      <c r="B29" s="1043"/>
      <c r="C29" s="1043"/>
      <c r="D29" s="1043"/>
      <c r="E29" s="1043"/>
      <c r="I29" s="177"/>
    </row>
    <row r="30" spans="1:9" ht="22.5" customHeight="1" x14ac:dyDescent="0.2">
      <c r="A30" s="1042" t="s">
        <v>1534</v>
      </c>
      <c r="B30" s="1042"/>
      <c r="C30" s="1042"/>
      <c r="D30" s="1042"/>
      <c r="E30" s="1042"/>
    </row>
    <row r="31" spans="1:9" s="191" customFormat="1" ht="14.25" customHeight="1" x14ac:dyDescent="0.2">
      <c r="A31" s="1042" t="s">
        <v>1441</v>
      </c>
      <c r="B31" s="1042"/>
      <c r="C31" s="1042"/>
      <c r="D31" s="1042"/>
      <c r="E31" s="1042"/>
    </row>
    <row r="32" spans="1:9" x14ac:dyDescent="0.2">
      <c r="A32" s="2"/>
    </row>
  </sheetData>
  <mergeCells count="6">
    <mergeCell ref="A31:E31"/>
    <mergeCell ref="A29:E29"/>
    <mergeCell ref="A1:E1"/>
    <mergeCell ref="A2:E2"/>
    <mergeCell ref="A3:E3"/>
    <mergeCell ref="A30:E30"/>
  </mergeCells>
  <pageMargins left="0.7" right="0.7" top="0.75" bottom="0.75" header="0.3" footer="0.3"/>
  <pageSetup paperSize="9" scale="59" orientation="portrait" verticalDpi="1200" r:id="rId1"/>
  <headerFooter>
    <oddFooter>&amp;C&amp;A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46"/>
  <sheetViews>
    <sheetView view="pageBreakPreview" zoomScale="115" zoomScaleNormal="100" zoomScaleSheetLayoutView="115" workbookViewId="0">
      <selection activeCell="A42" sqref="A42:G42"/>
    </sheetView>
  </sheetViews>
  <sheetFormatPr defaultColWidth="9.125" defaultRowHeight="14.25" x14ac:dyDescent="0.2"/>
  <cols>
    <col min="1" max="1" width="49.75" style="9" customWidth="1"/>
    <col min="2" max="7" width="12.375" style="9" customWidth="1"/>
    <col min="8" max="16384" width="9.125" style="9"/>
  </cols>
  <sheetData>
    <row r="1" spans="1:7" ht="18.75" x14ac:dyDescent="0.2">
      <c r="A1" s="904" t="s">
        <v>346</v>
      </c>
      <c r="B1" s="904"/>
      <c r="C1" s="904"/>
      <c r="D1" s="904"/>
      <c r="E1" s="904"/>
      <c r="F1" s="904"/>
      <c r="G1" s="904"/>
    </row>
    <row r="2" spans="1:7" ht="15.75" x14ac:dyDescent="0.2">
      <c r="A2" s="917" t="s">
        <v>1493</v>
      </c>
      <c r="B2" s="917"/>
      <c r="C2" s="917"/>
      <c r="D2" s="917"/>
      <c r="E2" s="917"/>
      <c r="F2" s="917"/>
      <c r="G2" s="917"/>
    </row>
    <row r="3" spans="1:7" x14ac:dyDescent="0.2">
      <c r="A3" s="1046" t="s">
        <v>314</v>
      </c>
      <c r="B3" s="1046"/>
      <c r="C3" s="1046"/>
      <c r="D3" s="1046"/>
      <c r="E3" s="1046"/>
      <c r="F3" s="1046"/>
      <c r="G3" s="1046"/>
    </row>
    <row r="4" spans="1:7" ht="15" thickBot="1" x14ac:dyDescent="0.25">
      <c r="A4" s="919" t="s">
        <v>1644</v>
      </c>
      <c r="B4" s="919"/>
      <c r="C4" s="919"/>
      <c r="D4" s="919"/>
      <c r="E4" s="919"/>
      <c r="F4" s="919"/>
      <c r="G4" s="919"/>
    </row>
    <row r="5" spans="1:7" ht="15.75" thickTop="1" thickBot="1" x14ac:dyDescent="0.25">
      <c r="A5" s="921" t="s">
        <v>242</v>
      </c>
      <c r="B5" s="1028">
        <v>2024</v>
      </c>
      <c r="C5" s="1029"/>
      <c r="D5" s="1029"/>
      <c r="E5" s="1029"/>
      <c r="F5" s="1029"/>
      <c r="G5" s="1029"/>
    </row>
    <row r="6" spans="1:7" ht="15" thickBot="1" x14ac:dyDescent="0.25">
      <c r="A6" s="1046"/>
      <c r="B6" s="1047" t="s">
        <v>102</v>
      </c>
      <c r="C6" s="1047"/>
      <c r="D6" s="1047" t="s">
        <v>1046</v>
      </c>
      <c r="E6" s="1047"/>
      <c r="F6" s="1047" t="s">
        <v>1639</v>
      </c>
      <c r="G6" s="1047"/>
    </row>
    <row r="7" spans="1:7" x14ac:dyDescent="0.2">
      <c r="A7" s="922" t="s">
        <v>247</v>
      </c>
      <c r="B7" s="66" t="s">
        <v>250</v>
      </c>
      <c r="C7" s="67"/>
      <c r="D7" s="66" t="s">
        <v>250</v>
      </c>
      <c r="E7" s="67"/>
      <c r="F7" s="66" t="s">
        <v>250</v>
      </c>
      <c r="G7" s="223"/>
    </row>
    <row r="8" spans="1:7" ht="15" thickBot="1" x14ac:dyDescent="0.25">
      <c r="A8" s="1048"/>
      <c r="B8" s="68" t="s">
        <v>252</v>
      </c>
      <c r="C8" s="68" t="s">
        <v>106</v>
      </c>
      <c r="D8" s="68" t="s">
        <v>252</v>
      </c>
      <c r="E8" s="68" t="s">
        <v>106</v>
      </c>
      <c r="F8" s="68" t="s">
        <v>252</v>
      </c>
      <c r="G8" s="69" t="s">
        <v>106</v>
      </c>
    </row>
    <row r="9" spans="1:7" ht="15" thickTop="1" x14ac:dyDescent="0.2">
      <c r="A9" s="181"/>
      <c r="B9" s="241"/>
      <c r="C9" s="241"/>
      <c r="D9" s="37"/>
      <c r="E9" s="37"/>
      <c r="F9" s="37"/>
      <c r="G9" s="37"/>
    </row>
    <row r="10" spans="1:7" ht="28.5" customHeight="1" x14ac:dyDescent="0.2">
      <c r="A10" s="179" t="s">
        <v>253</v>
      </c>
      <c r="B10" s="243">
        <v>566506</v>
      </c>
      <c r="C10" s="242">
        <v>5040.2864091200008</v>
      </c>
      <c r="D10" s="243">
        <v>828450</v>
      </c>
      <c r="E10" s="242">
        <v>11894.436811510001</v>
      </c>
      <c r="F10" s="243">
        <v>944373</v>
      </c>
      <c r="G10" s="242">
        <v>13800.999301220001</v>
      </c>
    </row>
    <row r="11" spans="1:7" ht="28.5" customHeight="1" x14ac:dyDescent="0.2">
      <c r="A11" s="179" t="s">
        <v>254</v>
      </c>
      <c r="B11" s="243">
        <v>579599</v>
      </c>
      <c r="C11" s="242">
        <v>21584.639440500006</v>
      </c>
      <c r="D11" s="243">
        <v>464487</v>
      </c>
      <c r="E11" s="242">
        <v>17293.40030447</v>
      </c>
      <c r="F11" s="243">
        <v>460939</v>
      </c>
      <c r="G11" s="242">
        <v>15468.658354630003</v>
      </c>
    </row>
    <row r="12" spans="1:7" ht="28.5" customHeight="1" x14ac:dyDescent="0.2">
      <c r="A12" s="179" t="s">
        <v>255</v>
      </c>
      <c r="B12" s="243">
        <v>1061012</v>
      </c>
      <c r="C12" s="242">
        <v>71236.596543540014</v>
      </c>
      <c r="D12" s="243">
        <v>972823</v>
      </c>
      <c r="E12" s="242">
        <v>65290.005794960001</v>
      </c>
      <c r="F12" s="243">
        <v>1109294</v>
      </c>
      <c r="G12" s="242">
        <v>81582.731413800007</v>
      </c>
    </row>
    <row r="13" spans="1:7" ht="28.5" customHeight="1" x14ac:dyDescent="0.2">
      <c r="A13" s="179" t="s">
        <v>256</v>
      </c>
      <c r="B13" s="243">
        <v>262263</v>
      </c>
      <c r="C13" s="242">
        <v>32705.056970860725</v>
      </c>
      <c r="D13" s="243">
        <v>227888</v>
      </c>
      <c r="E13" s="242">
        <v>28077.84124858</v>
      </c>
      <c r="F13" s="243">
        <v>385192</v>
      </c>
      <c r="G13" s="242">
        <v>49569.790793399989</v>
      </c>
    </row>
    <row r="14" spans="1:7" ht="28.5" customHeight="1" x14ac:dyDescent="0.2">
      <c r="A14" s="179" t="s">
        <v>257</v>
      </c>
      <c r="B14" s="243">
        <v>183471</v>
      </c>
      <c r="C14" s="242">
        <v>31938.866773919988</v>
      </c>
      <c r="D14" s="243">
        <v>186525</v>
      </c>
      <c r="E14" s="242">
        <v>32389.21260142</v>
      </c>
      <c r="F14" s="243">
        <v>168380</v>
      </c>
      <c r="G14" s="242">
        <v>29199.394562450001</v>
      </c>
    </row>
    <row r="15" spans="1:7" ht="28.5" customHeight="1" x14ac:dyDescent="0.2">
      <c r="A15" s="179" t="s">
        <v>258</v>
      </c>
      <c r="B15" s="243">
        <v>244969</v>
      </c>
      <c r="C15" s="242">
        <v>60230.730130150099</v>
      </c>
      <c r="D15" s="243">
        <v>271716</v>
      </c>
      <c r="E15" s="242">
        <v>66746.429904669989</v>
      </c>
      <c r="F15" s="243">
        <v>287213</v>
      </c>
      <c r="G15" s="242">
        <v>70517.59036427</v>
      </c>
    </row>
    <row r="16" spans="1:7" ht="28.5" customHeight="1" x14ac:dyDescent="0.2">
      <c r="A16" s="179" t="s">
        <v>259</v>
      </c>
      <c r="B16" s="243">
        <v>150401</v>
      </c>
      <c r="C16" s="242">
        <v>51690.937297179931</v>
      </c>
      <c r="D16" s="243">
        <v>156505</v>
      </c>
      <c r="E16" s="242">
        <v>54002.676344780004</v>
      </c>
      <c r="F16" s="243">
        <v>204057</v>
      </c>
      <c r="G16" s="242">
        <v>71121.235162540004</v>
      </c>
    </row>
    <row r="17" spans="1:7" ht="28.5" customHeight="1" x14ac:dyDescent="0.2">
      <c r="A17" s="179" t="s">
        <v>260</v>
      </c>
      <c r="B17" s="243">
        <v>106036</v>
      </c>
      <c r="C17" s="242">
        <v>47756.760123160057</v>
      </c>
      <c r="D17" s="243">
        <v>116151</v>
      </c>
      <c r="E17" s="242">
        <v>52472.298878909998</v>
      </c>
      <c r="F17" s="243">
        <v>139602</v>
      </c>
      <c r="G17" s="242">
        <v>62059.091579280001</v>
      </c>
    </row>
    <row r="18" spans="1:7" ht="28.5" customHeight="1" x14ac:dyDescent="0.2">
      <c r="A18" s="179" t="s">
        <v>261</v>
      </c>
      <c r="B18" s="243">
        <v>298991</v>
      </c>
      <c r="C18" s="242">
        <v>187106.31941550993</v>
      </c>
      <c r="D18" s="243">
        <v>302198</v>
      </c>
      <c r="E18" s="242">
        <v>188179.48728562999</v>
      </c>
      <c r="F18" s="243">
        <v>216978</v>
      </c>
      <c r="G18" s="242">
        <v>138947.01607862001</v>
      </c>
    </row>
    <row r="19" spans="1:7" ht="28.5" customHeight="1" x14ac:dyDescent="0.2">
      <c r="A19" s="179" t="s">
        <v>262</v>
      </c>
      <c r="B19" s="243">
        <v>119828</v>
      </c>
      <c r="C19" s="242">
        <v>105650.23474134</v>
      </c>
      <c r="D19" s="243">
        <v>122541</v>
      </c>
      <c r="E19" s="242">
        <v>109520.76531490998</v>
      </c>
      <c r="F19" s="243">
        <v>99939</v>
      </c>
      <c r="G19" s="242">
        <v>86116.144360370017</v>
      </c>
    </row>
    <row r="20" spans="1:7" ht="28.5" customHeight="1" x14ac:dyDescent="0.2">
      <c r="A20" s="179" t="s">
        <v>263</v>
      </c>
      <c r="B20" s="243">
        <v>216971</v>
      </c>
      <c r="C20" s="242">
        <v>312202.24619242008</v>
      </c>
      <c r="D20" s="243">
        <v>198171</v>
      </c>
      <c r="E20" s="242">
        <v>282437.00805386005</v>
      </c>
      <c r="F20" s="243">
        <v>262585</v>
      </c>
      <c r="G20" s="242">
        <v>367252.86683162994</v>
      </c>
    </row>
    <row r="21" spans="1:7" ht="28.5" customHeight="1" x14ac:dyDescent="0.2">
      <c r="A21" s="179" t="s">
        <v>264</v>
      </c>
      <c r="B21" s="243">
        <v>86660</v>
      </c>
      <c r="C21" s="242">
        <v>210718.16727546012</v>
      </c>
      <c r="D21" s="243">
        <v>86677</v>
      </c>
      <c r="E21" s="242">
        <v>211824.77918233999</v>
      </c>
      <c r="F21" s="243">
        <v>89480</v>
      </c>
      <c r="G21" s="242">
        <v>217407.20087281</v>
      </c>
    </row>
    <row r="22" spans="1:7" ht="28.5" customHeight="1" x14ac:dyDescent="0.2">
      <c r="A22" s="179" t="s">
        <v>265</v>
      </c>
      <c r="B22" s="243">
        <v>31904</v>
      </c>
      <c r="C22" s="242">
        <v>110833.24686205009</v>
      </c>
      <c r="D22" s="243">
        <v>33351</v>
      </c>
      <c r="E22" s="242">
        <v>115930.14710278</v>
      </c>
      <c r="F22" s="243">
        <v>38612</v>
      </c>
      <c r="G22" s="242">
        <v>134686.89146404999</v>
      </c>
    </row>
    <row r="23" spans="1:7" ht="28.5" customHeight="1" x14ac:dyDescent="0.2">
      <c r="A23" s="179" t="s">
        <v>266</v>
      </c>
      <c r="B23" s="243">
        <v>23748</v>
      </c>
      <c r="C23" s="242">
        <v>106300.46743443</v>
      </c>
      <c r="D23" s="243">
        <v>24720</v>
      </c>
      <c r="E23" s="242">
        <v>110867.04988386</v>
      </c>
      <c r="F23" s="243">
        <v>27438</v>
      </c>
      <c r="G23" s="242">
        <v>123375.54822185</v>
      </c>
    </row>
    <row r="24" spans="1:7" ht="28.5" customHeight="1" x14ac:dyDescent="0.2">
      <c r="A24" s="179" t="s">
        <v>267</v>
      </c>
      <c r="B24" s="243">
        <v>17553</v>
      </c>
      <c r="C24" s="242">
        <v>96354.640505799951</v>
      </c>
      <c r="D24" s="243">
        <v>18439</v>
      </c>
      <c r="E24" s="242">
        <v>100693.04560941001</v>
      </c>
      <c r="F24" s="243">
        <v>17433</v>
      </c>
      <c r="G24" s="242">
        <v>94625.199875670005</v>
      </c>
    </row>
    <row r="25" spans="1:7" ht="28.5" customHeight="1" x14ac:dyDescent="0.2">
      <c r="A25" s="179" t="s">
        <v>268</v>
      </c>
      <c r="B25" s="243">
        <v>12510</v>
      </c>
      <c r="C25" s="242">
        <v>81140.20226537995</v>
      </c>
      <c r="D25" s="243">
        <v>11697</v>
      </c>
      <c r="E25" s="242">
        <v>75947.149010750014</v>
      </c>
      <c r="F25" s="243">
        <v>13377</v>
      </c>
      <c r="G25" s="242">
        <v>86316.928757469999</v>
      </c>
    </row>
    <row r="26" spans="1:7" ht="28.5" customHeight="1" x14ac:dyDescent="0.2">
      <c r="A26" s="179" t="s">
        <v>269</v>
      </c>
      <c r="B26" s="243">
        <v>10131</v>
      </c>
      <c r="C26" s="242">
        <v>75559.192142490065</v>
      </c>
      <c r="D26" s="243">
        <v>10065</v>
      </c>
      <c r="E26" s="242">
        <v>75074.739654329998</v>
      </c>
      <c r="F26" s="243">
        <v>10816</v>
      </c>
      <c r="G26" s="242">
        <v>81058.434153099995</v>
      </c>
    </row>
    <row r="27" spans="1:7" ht="28.5" customHeight="1" x14ac:dyDescent="0.2">
      <c r="A27" s="179" t="s">
        <v>270</v>
      </c>
      <c r="B27" s="243">
        <v>6951</v>
      </c>
      <c r="C27" s="242">
        <v>59050.636625169958</v>
      </c>
      <c r="D27" s="243">
        <v>8368</v>
      </c>
      <c r="E27" s="242">
        <v>71190.421366080001</v>
      </c>
      <c r="F27" s="243">
        <v>8098</v>
      </c>
      <c r="G27" s="242">
        <v>68791.541110039994</v>
      </c>
    </row>
    <row r="28" spans="1:7" ht="28.5" customHeight="1" x14ac:dyDescent="0.2">
      <c r="A28" s="179" t="s">
        <v>271</v>
      </c>
      <c r="B28" s="243">
        <v>8545</v>
      </c>
      <c r="C28" s="242">
        <v>81509.77444714008</v>
      </c>
      <c r="D28" s="243">
        <v>8909</v>
      </c>
      <c r="E28" s="242">
        <v>84866.036348559981</v>
      </c>
      <c r="F28" s="243">
        <v>8522</v>
      </c>
      <c r="G28" s="242">
        <v>81110.113039999997</v>
      </c>
    </row>
    <row r="29" spans="1:7" ht="28.5" customHeight="1" x14ac:dyDescent="0.2">
      <c r="A29" s="179" t="s">
        <v>272</v>
      </c>
      <c r="B29" s="243">
        <v>48221</v>
      </c>
      <c r="C29" s="242">
        <v>1453466.2503933823</v>
      </c>
      <c r="D29" s="243">
        <v>46472</v>
      </c>
      <c r="E29" s="242">
        <v>1393182.3967425302</v>
      </c>
      <c r="F29" s="243">
        <v>52385</v>
      </c>
      <c r="G29" s="242">
        <v>1575850.5680771</v>
      </c>
    </row>
    <row r="30" spans="1:7" ht="28.5" customHeight="1" x14ac:dyDescent="0.2">
      <c r="A30" s="179" t="s">
        <v>273</v>
      </c>
      <c r="B30" s="243">
        <v>9334</v>
      </c>
      <c r="C30" s="242">
        <v>2058598.2904090991</v>
      </c>
      <c r="D30" s="243">
        <v>9343</v>
      </c>
      <c r="E30" s="242">
        <v>2038104.3270558002</v>
      </c>
      <c r="F30" s="243">
        <v>9825</v>
      </c>
      <c r="G30" s="242">
        <v>2076799.3827130999</v>
      </c>
    </row>
    <row r="31" spans="1:7" ht="28.5" customHeight="1" x14ac:dyDescent="0.2">
      <c r="A31" s="179" t="s">
        <v>274</v>
      </c>
      <c r="B31" s="243">
        <v>1572</v>
      </c>
      <c r="C31" s="242">
        <v>1079016.2445650003</v>
      </c>
      <c r="D31" s="243">
        <v>1526</v>
      </c>
      <c r="E31" s="242">
        <v>1044654.7567260001</v>
      </c>
      <c r="F31" s="243">
        <v>1608</v>
      </c>
      <c r="G31" s="242">
        <v>1084753.1169360001</v>
      </c>
    </row>
    <row r="32" spans="1:7" ht="28.5" customHeight="1" x14ac:dyDescent="0.2">
      <c r="A32" s="179" t="s">
        <v>275</v>
      </c>
      <c r="B32" s="243">
        <v>1158</v>
      </c>
      <c r="C32" s="242">
        <v>2237591.7020140006</v>
      </c>
      <c r="D32" s="243">
        <v>1131</v>
      </c>
      <c r="E32" s="242">
        <v>2179436.1804939997</v>
      </c>
      <c r="F32" s="243">
        <v>1301</v>
      </c>
      <c r="G32" s="242">
        <v>2564934.628116</v>
      </c>
    </row>
    <row r="33" spans="1:7" ht="28.5" customHeight="1" x14ac:dyDescent="0.2">
      <c r="A33" s="179" t="s">
        <v>315</v>
      </c>
      <c r="B33" s="243">
        <v>127</v>
      </c>
      <c r="C33" s="242">
        <v>824439.430284</v>
      </c>
      <c r="D33" s="243">
        <v>140</v>
      </c>
      <c r="E33" s="242">
        <v>906903.05907700001</v>
      </c>
      <c r="F33" s="243">
        <v>187</v>
      </c>
      <c r="G33" s="242">
        <v>1243724.18781</v>
      </c>
    </row>
    <row r="34" spans="1:7" ht="28.5" customHeight="1" x14ac:dyDescent="0.2">
      <c r="A34" s="179" t="s">
        <v>277</v>
      </c>
      <c r="B34" s="243">
        <v>85</v>
      </c>
      <c r="C34" s="242">
        <v>2667889.8104599998</v>
      </c>
      <c r="D34" s="243">
        <v>90</v>
      </c>
      <c r="E34" s="242">
        <v>2557046.6346940002</v>
      </c>
      <c r="F34" s="243">
        <v>154</v>
      </c>
      <c r="G34" s="242">
        <v>5066614.4767399998</v>
      </c>
    </row>
    <row r="35" spans="1:7" ht="28.5" customHeight="1" thickBot="1" x14ac:dyDescent="0.25">
      <c r="A35" s="180"/>
      <c r="B35" s="244"/>
      <c r="C35" s="245"/>
      <c r="D35" s="244"/>
      <c r="E35" s="245"/>
      <c r="F35" s="244"/>
      <c r="G35" s="245"/>
    </row>
    <row r="36" spans="1:7" ht="28.5" customHeight="1" thickTop="1" thickBot="1" x14ac:dyDescent="0.25">
      <c r="A36" s="85" t="s">
        <v>287</v>
      </c>
      <c r="B36" s="790">
        <v>4048546</v>
      </c>
      <c r="C36" s="790">
        <v>12069610.729721105</v>
      </c>
      <c r="D36" s="790">
        <v>4108383</v>
      </c>
      <c r="E36" s="791">
        <v>11874024.285491141</v>
      </c>
      <c r="F36" s="790">
        <v>4557788</v>
      </c>
      <c r="G36" s="791">
        <v>15485683.7366894</v>
      </c>
    </row>
    <row r="37" spans="1:7" ht="15" thickTop="1" x14ac:dyDescent="0.2">
      <c r="A37" s="1045" t="s">
        <v>1457</v>
      </c>
      <c r="B37" s="1045"/>
      <c r="C37" s="1045"/>
      <c r="D37" s="1045"/>
      <c r="E37" s="1045"/>
      <c r="F37" s="1045"/>
      <c r="G37" s="1045"/>
    </row>
    <row r="38" spans="1:7" x14ac:dyDescent="0.2">
      <c r="A38" s="2" t="s">
        <v>347</v>
      </c>
      <c r="B38" s="2"/>
      <c r="C38" s="2"/>
      <c r="D38" s="192"/>
      <c r="E38" s="192"/>
      <c r="F38" s="192"/>
      <c r="G38" s="192"/>
    </row>
    <row r="39" spans="1:7" ht="27" customHeight="1" x14ac:dyDescent="0.2">
      <c r="A39" s="1049" t="s">
        <v>348</v>
      </c>
      <c r="B39" s="1049"/>
      <c r="C39" s="1049"/>
      <c r="D39" s="1049"/>
      <c r="E39" s="1049"/>
      <c r="F39" s="1049"/>
      <c r="G39" s="1049"/>
    </row>
    <row r="40" spans="1:7" ht="24" customHeight="1" x14ac:dyDescent="0.2">
      <c r="A40" s="1049" t="s">
        <v>349</v>
      </c>
      <c r="B40" s="1049"/>
      <c r="C40" s="1049"/>
      <c r="D40" s="1049"/>
      <c r="E40" s="1049"/>
      <c r="F40" s="1049"/>
      <c r="G40" s="1049"/>
    </row>
    <row r="41" spans="1:7" x14ac:dyDescent="0.2">
      <c r="A41" s="1050" t="s">
        <v>1683</v>
      </c>
      <c r="B41" s="1050"/>
      <c r="C41" s="1050"/>
      <c r="D41" s="1050"/>
      <c r="E41" s="1050"/>
      <c r="F41" s="1050"/>
      <c r="G41" s="1050"/>
    </row>
    <row r="42" spans="1:7" x14ac:dyDescent="0.2">
      <c r="A42" s="1050" t="s">
        <v>350</v>
      </c>
      <c r="B42" s="1050"/>
      <c r="C42" s="1050"/>
      <c r="D42" s="1050"/>
      <c r="E42" s="1050"/>
      <c r="F42" s="1050"/>
      <c r="G42" s="1050"/>
    </row>
    <row r="43" spans="1:7" x14ac:dyDescent="0.2">
      <c r="A43" s="1051" t="s">
        <v>351</v>
      </c>
      <c r="B43" s="1051"/>
      <c r="C43" s="1051"/>
      <c r="D43" s="1051"/>
      <c r="E43" s="1051"/>
      <c r="F43" s="1051"/>
      <c r="G43" s="1051"/>
    </row>
    <row r="44" spans="1:7" x14ac:dyDescent="0.2">
      <c r="A44" s="2"/>
      <c r="B44" s="2"/>
      <c r="C44" s="2"/>
    </row>
    <row r="45" spans="1:7" x14ac:dyDescent="0.2">
      <c r="A45" s="2"/>
      <c r="B45" s="2"/>
      <c r="C45" s="2"/>
    </row>
    <row r="46" spans="1:7" x14ac:dyDescent="0.2">
      <c r="A46" s="2"/>
      <c r="B46" s="2"/>
      <c r="C46" s="2"/>
    </row>
  </sheetData>
  <mergeCells count="16">
    <mergeCell ref="A39:G39"/>
    <mergeCell ref="A40:G40"/>
    <mergeCell ref="A41:G41"/>
    <mergeCell ref="A42:G42"/>
    <mergeCell ref="A43:G43"/>
    <mergeCell ref="A37:G37"/>
    <mergeCell ref="A1:G1"/>
    <mergeCell ref="A2:G2"/>
    <mergeCell ref="A3:G3"/>
    <mergeCell ref="A4:G4"/>
    <mergeCell ref="A5:A6"/>
    <mergeCell ref="D6:E6"/>
    <mergeCell ref="F6:G6"/>
    <mergeCell ref="A7:A8"/>
    <mergeCell ref="B6:C6"/>
    <mergeCell ref="B5:G5"/>
  </mergeCells>
  <pageMargins left="0.7" right="0.7" top="0.75" bottom="0.75" header="0.3" footer="0.3"/>
  <pageSetup paperSize="9" scale="59" orientation="portrait" verticalDpi="1200" r:id="rId1"/>
  <headerFooter>
    <oddFooter>&amp;C&amp;A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tint="0.39997558519241921"/>
  </sheetPr>
  <dimension ref="A1:K45"/>
  <sheetViews>
    <sheetView view="pageBreakPreview" topLeftCell="A37" zoomScale="80" zoomScaleNormal="100" zoomScaleSheetLayoutView="80" workbookViewId="0">
      <selection activeCell="C56" sqref="C56"/>
    </sheetView>
  </sheetViews>
  <sheetFormatPr defaultColWidth="9.125" defaultRowHeight="15" x14ac:dyDescent="0.25"/>
  <cols>
    <col min="1" max="1" width="43.375" style="426" customWidth="1"/>
    <col min="2" max="2" width="11.25" style="424" bestFit="1" customWidth="1"/>
    <col min="3" max="3" width="15.125" style="814" bestFit="1" customWidth="1"/>
    <col min="4" max="4" width="9.625" style="427" bestFit="1" customWidth="1"/>
    <col min="5" max="5" width="13.375" style="814" bestFit="1" customWidth="1"/>
    <col min="6" max="6" width="9.625" style="427" bestFit="1" customWidth="1"/>
    <col min="7" max="7" width="13.375" style="814" bestFit="1" customWidth="1"/>
    <col min="8" max="8" width="9.625" style="427" bestFit="1" customWidth="1"/>
    <col min="9" max="9" width="15.125" style="814" bestFit="1" customWidth="1"/>
    <col min="10" max="10" width="11.25" style="427" bestFit="1" customWidth="1"/>
    <col min="11" max="11" width="16.25" style="814" bestFit="1" customWidth="1"/>
    <col min="12" max="16384" width="9.125" style="427"/>
  </cols>
  <sheetData>
    <row r="1" spans="1:11" ht="18.75" x14ac:dyDescent="0.3">
      <c r="A1" s="1053" t="s">
        <v>1356</v>
      </c>
      <c r="B1" s="1053"/>
      <c r="C1" s="1053"/>
      <c r="D1" s="1053"/>
      <c r="E1" s="1053"/>
      <c r="F1" s="1053"/>
      <c r="G1" s="1053"/>
      <c r="H1" s="1053"/>
      <c r="I1" s="1053"/>
      <c r="J1" s="1053"/>
      <c r="K1" s="1053"/>
    </row>
    <row r="2" spans="1:11" x14ac:dyDescent="0.25">
      <c r="A2" s="1054" t="s">
        <v>314</v>
      </c>
      <c r="B2" s="1054"/>
      <c r="C2" s="1054"/>
      <c r="D2" s="1054"/>
      <c r="E2" s="1054"/>
      <c r="F2" s="1054"/>
      <c r="G2" s="1054"/>
      <c r="H2" s="1054"/>
      <c r="I2" s="1054"/>
      <c r="J2" s="1054"/>
      <c r="K2" s="1054"/>
    </row>
    <row r="3" spans="1:11" ht="15" hidden="1" customHeight="1" x14ac:dyDescent="0.25"/>
    <row r="4" spans="1:11" ht="16.5" x14ac:dyDescent="0.25">
      <c r="A4" s="936" t="s">
        <v>1656</v>
      </c>
      <c r="B4" s="936"/>
      <c r="C4" s="936"/>
      <c r="D4" s="936"/>
      <c r="E4" s="936"/>
      <c r="F4" s="936"/>
      <c r="G4" s="936"/>
      <c r="H4" s="936"/>
      <c r="I4" s="936"/>
      <c r="J4" s="936"/>
      <c r="K4" s="936"/>
    </row>
    <row r="5" spans="1:11" ht="15.75" thickBot="1" x14ac:dyDescent="0.3">
      <c r="A5" s="1055" t="s">
        <v>963</v>
      </c>
      <c r="B5" s="1055"/>
      <c r="C5" s="1055"/>
      <c r="D5" s="1055"/>
      <c r="E5" s="1055"/>
      <c r="F5" s="1055"/>
      <c r="G5" s="1055"/>
      <c r="H5" s="1055"/>
      <c r="I5" s="1055"/>
      <c r="J5" s="1055"/>
      <c r="K5" s="1055"/>
    </row>
    <row r="6" spans="1:11" ht="3" customHeight="1" x14ac:dyDescent="0.25">
      <c r="A6" s="1056" t="s">
        <v>1351</v>
      </c>
      <c r="B6" s="439"/>
      <c r="C6" s="815"/>
      <c r="D6" s="424"/>
      <c r="E6" s="815"/>
      <c r="F6" s="424"/>
      <c r="G6" s="815"/>
      <c r="H6" s="424"/>
      <c r="I6" s="815"/>
      <c r="J6" s="424"/>
      <c r="K6" s="815"/>
    </row>
    <row r="7" spans="1:11" x14ac:dyDescent="0.25">
      <c r="A7" s="1057"/>
      <c r="B7" s="1059" t="s">
        <v>1068</v>
      </c>
      <c r="C7" s="1059"/>
      <c r="D7" s="1060" t="s">
        <v>1069</v>
      </c>
      <c r="E7" s="1061"/>
      <c r="F7" s="1062" t="s">
        <v>1070</v>
      </c>
      <c r="G7" s="1063"/>
      <c r="H7" s="1060" t="s">
        <v>280</v>
      </c>
      <c r="I7" s="1061"/>
      <c r="J7" s="1060" t="s">
        <v>287</v>
      </c>
      <c r="K7" s="1059"/>
    </row>
    <row r="8" spans="1:11" ht="3" customHeight="1" thickBot="1" x14ac:dyDescent="0.3">
      <c r="A8" s="1057"/>
      <c r="B8" s="440"/>
      <c r="C8" s="823"/>
      <c r="D8" s="440"/>
      <c r="E8" s="823"/>
      <c r="F8" s="440"/>
      <c r="G8" s="823"/>
      <c r="H8" s="440"/>
      <c r="I8" s="823"/>
      <c r="J8" s="440"/>
      <c r="K8" s="823"/>
    </row>
    <row r="9" spans="1:11" ht="3" customHeight="1" x14ac:dyDescent="0.25">
      <c r="A9" s="1057"/>
      <c r="B9" s="436"/>
      <c r="C9" s="815"/>
      <c r="D9" s="436"/>
      <c r="E9" s="815"/>
      <c r="F9" s="436"/>
      <c r="G9" s="815"/>
      <c r="H9" s="436"/>
      <c r="I9" s="815"/>
      <c r="J9" s="436"/>
      <c r="K9" s="815"/>
    </row>
    <row r="10" spans="1:11" ht="26.25" x14ac:dyDescent="0.25">
      <c r="A10" s="1057"/>
      <c r="B10" s="459" t="s">
        <v>1071</v>
      </c>
      <c r="C10" s="816" t="s">
        <v>106</v>
      </c>
      <c r="D10" s="460" t="s">
        <v>1071</v>
      </c>
      <c r="E10" s="818" t="s">
        <v>106</v>
      </c>
      <c r="F10" s="459" t="s">
        <v>1071</v>
      </c>
      <c r="G10" s="816" t="s">
        <v>106</v>
      </c>
      <c r="H10" s="460" t="s">
        <v>1071</v>
      </c>
      <c r="I10" s="818" t="s">
        <v>106</v>
      </c>
      <c r="J10" s="460" t="s">
        <v>1071</v>
      </c>
      <c r="K10" s="818" t="s">
        <v>106</v>
      </c>
    </row>
    <row r="11" spans="1:11" ht="3" customHeight="1" thickBot="1" x14ac:dyDescent="0.3">
      <c r="A11" s="1058"/>
      <c r="B11" s="440"/>
      <c r="C11" s="817"/>
      <c r="D11" s="440"/>
      <c r="E11" s="817"/>
      <c r="F11" s="431"/>
      <c r="G11" s="817"/>
      <c r="H11" s="431"/>
      <c r="I11" s="817"/>
      <c r="J11" s="431"/>
      <c r="K11" s="817"/>
    </row>
    <row r="12" spans="1:11" x14ac:dyDescent="0.25">
      <c r="A12" s="421"/>
      <c r="B12" s="430"/>
      <c r="C12" s="441"/>
      <c r="D12" s="430"/>
      <c r="E12" s="441"/>
      <c r="F12" s="430"/>
      <c r="G12" s="441"/>
      <c r="H12" s="430"/>
      <c r="I12" s="441"/>
      <c r="J12" s="430" t="s">
        <v>1352</v>
      </c>
      <c r="K12" s="441"/>
    </row>
    <row r="13" spans="1:11" ht="34.5" customHeight="1" x14ac:dyDescent="0.25">
      <c r="A13" s="819" t="s">
        <v>1353</v>
      </c>
      <c r="B13" s="538">
        <v>554131</v>
      </c>
      <c r="C13" s="822">
        <v>6741.13054887</v>
      </c>
      <c r="D13" s="538">
        <v>100104</v>
      </c>
      <c r="E13" s="822">
        <v>1021.1043079999999</v>
      </c>
      <c r="F13" s="538">
        <v>2959</v>
      </c>
      <c r="G13" s="822">
        <v>12.204036</v>
      </c>
      <c r="H13" s="538">
        <v>11504</v>
      </c>
      <c r="I13" s="822">
        <v>2227.695084</v>
      </c>
      <c r="J13" s="538">
        <v>668698</v>
      </c>
      <c r="K13" s="595">
        <v>10002.13397687</v>
      </c>
    </row>
    <row r="14" spans="1:11" ht="34.5" customHeight="1" x14ac:dyDescent="0.25">
      <c r="A14" s="819" t="s">
        <v>1275</v>
      </c>
      <c r="B14" s="538">
        <v>68694</v>
      </c>
      <c r="C14" s="822">
        <v>492.07185434999997</v>
      </c>
      <c r="D14" s="538">
        <v>8395</v>
      </c>
      <c r="E14" s="822">
        <v>60.590186000000003</v>
      </c>
      <c r="F14" s="538">
        <v>1</v>
      </c>
      <c r="G14" s="822">
        <v>5.0000000000000001E-3</v>
      </c>
      <c r="H14" s="538">
        <v>347</v>
      </c>
      <c r="I14" s="822">
        <v>2.4913159999999999</v>
      </c>
      <c r="J14" s="538">
        <v>77437</v>
      </c>
      <c r="K14" s="595">
        <v>555.15835634999996</v>
      </c>
    </row>
    <row r="15" spans="1:11" ht="34.5" customHeight="1" x14ac:dyDescent="0.25">
      <c r="A15" s="545" t="s">
        <v>1276</v>
      </c>
      <c r="B15" s="538">
        <v>128977</v>
      </c>
      <c r="C15" s="822">
        <v>1800.7507949999999</v>
      </c>
      <c r="D15" s="538">
        <v>10954</v>
      </c>
      <c r="E15" s="822">
        <v>158.289861</v>
      </c>
      <c r="F15" s="538">
        <v>14</v>
      </c>
      <c r="G15" s="822">
        <v>0.20300000000000001</v>
      </c>
      <c r="H15" s="538">
        <v>831</v>
      </c>
      <c r="I15" s="822">
        <v>13.097208</v>
      </c>
      <c r="J15" s="538">
        <v>140776</v>
      </c>
      <c r="K15" s="595">
        <v>1972.340864</v>
      </c>
    </row>
    <row r="16" spans="1:11" ht="34.5" customHeight="1" x14ac:dyDescent="0.25">
      <c r="A16" s="545" t="s">
        <v>1277</v>
      </c>
      <c r="B16" s="538">
        <v>51774</v>
      </c>
      <c r="C16" s="822">
        <v>1144.2219639999998</v>
      </c>
      <c r="D16" s="538">
        <v>5479</v>
      </c>
      <c r="E16" s="822">
        <v>122.527417</v>
      </c>
      <c r="F16" s="538">
        <v>1</v>
      </c>
      <c r="G16" s="822">
        <v>2.3E-2</v>
      </c>
      <c r="H16" s="538">
        <v>208</v>
      </c>
      <c r="I16" s="822">
        <v>4.5937229999999998</v>
      </c>
      <c r="J16" s="538">
        <v>57462</v>
      </c>
      <c r="K16" s="595">
        <v>1271.3661039999997</v>
      </c>
    </row>
    <row r="17" spans="1:11" ht="34.5" customHeight="1" x14ac:dyDescent="0.25">
      <c r="A17" s="545" t="s">
        <v>254</v>
      </c>
      <c r="B17" s="538">
        <v>424946</v>
      </c>
      <c r="C17" s="822">
        <v>14268.22072363</v>
      </c>
      <c r="D17" s="538">
        <v>34173</v>
      </c>
      <c r="E17" s="822">
        <v>1134.953892</v>
      </c>
      <c r="F17" s="538">
        <v>18</v>
      </c>
      <c r="G17" s="822">
        <v>0.58699999999999997</v>
      </c>
      <c r="H17" s="538">
        <v>1802</v>
      </c>
      <c r="I17" s="822">
        <v>64.896738999999997</v>
      </c>
      <c r="J17" s="538">
        <v>460939</v>
      </c>
      <c r="K17" s="595">
        <v>15468.658354630001</v>
      </c>
    </row>
    <row r="18" spans="1:11" ht="34.5" customHeight="1" x14ac:dyDescent="0.25">
      <c r="A18" s="545" t="s">
        <v>255</v>
      </c>
      <c r="B18" s="538">
        <v>1002759</v>
      </c>
      <c r="C18" s="822">
        <v>74325.10649495</v>
      </c>
      <c r="D18" s="538">
        <v>104662</v>
      </c>
      <c r="E18" s="822">
        <v>7117.8282479999998</v>
      </c>
      <c r="F18" s="538">
        <v>23</v>
      </c>
      <c r="G18" s="822">
        <v>1.8639818499999998</v>
      </c>
      <c r="H18" s="538">
        <v>1850</v>
      </c>
      <c r="I18" s="822">
        <v>137.93268900000001</v>
      </c>
      <c r="J18" s="538">
        <v>1109294</v>
      </c>
      <c r="K18" s="595">
        <v>81582.731413799993</v>
      </c>
    </row>
    <row r="19" spans="1:11" ht="34.5" customHeight="1" x14ac:dyDescent="0.25">
      <c r="A19" s="545" t="s">
        <v>256</v>
      </c>
      <c r="B19" s="538">
        <v>360228</v>
      </c>
      <c r="C19" s="822">
        <v>46397.674542400004</v>
      </c>
      <c r="D19" s="538">
        <v>23934</v>
      </c>
      <c r="E19" s="822">
        <v>3047.5733760000003</v>
      </c>
      <c r="F19" s="538">
        <v>23</v>
      </c>
      <c r="G19" s="822">
        <v>2.7679999999999998</v>
      </c>
      <c r="H19" s="538">
        <v>1007</v>
      </c>
      <c r="I19" s="822">
        <v>121.77487499999999</v>
      </c>
      <c r="J19" s="538">
        <v>385192</v>
      </c>
      <c r="K19" s="595">
        <v>49569.790793400003</v>
      </c>
    </row>
    <row r="20" spans="1:11" ht="34.5" customHeight="1" x14ac:dyDescent="0.25">
      <c r="A20" s="545" t="s">
        <v>257</v>
      </c>
      <c r="B20" s="538">
        <v>151494</v>
      </c>
      <c r="C20" s="822">
        <v>26271.123098779997</v>
      </c>
      <c r="D20" s="538">
        <v>15790</v>
      </c>
      <c r="E20" s="822">
        <v>2736.8313526699999</v>
      </c>
      <c r="F20" s="538">
        <v>15</v>
      </c>
      <c r="G20" s="822">
        <v>2.6619999999999999</v>
      </c>
      <c r="H20" s="538">
        <v>1081</v>
      </c>
      <c r="I20" s="822">
        <v>188.778111</v>
      </c>
      <c r="J20" s="538">
        <v>168380</v>
      </c>
      <c r="K20" s="595">
        <v>29199.394562449997</v>
      </c>
    </row>
    <row r="21" spans="1:11" ht="34.5" customHeight="1" x14ac:dyDescent="0.25">
      <c r="A21" s="545" t="s">
        <v>258</v>
      </c>
      <c r="B21" s="538">
        <v>262872</v>
      </c>
      <c r="C21" s="822">
        <v>64459.186639309999</v>
      </c>
      <c r="D21" s="538">
        <v>22394</v>
      </c>
      <c r="E21" s="822">
        <v>5573.6312549599998</v>
      </c>
      <c r="F21" s="538">
        <v>34</v>
      </c>
      <c r="G21" s="822">
        <v>8.3350000000000009</v>
      </c>
      <c r="H21" s="538">
        <v>1913</v>
      </c>
      <c r="I21" s="822">
        <v>476.43746999999996</v>
      </c>
      <c r="J21" s="538">
        <v>287213</v>
      </c>
      <c r="K21" s="595">
        <v>70517.59036427</v>
      </c>
    </row>
    <row r="22" spans="1:11" ht="34.5" customHeight="1" x14ac:dyDescent="0.25">
      <c r="A22" s="545" t="s">
        <v>259</v>
      </c>
      <c r="B22" s="538">
        <v>187112</v>
      </c>
      <c r="C22" s="822">
        <v>65296.165924540001</v>
      </c>
      <c r="D22" s="538">
        <v>14968</v>
      </c>
      <c r="E22" s="822">
        <v>5135.20082</v>
      </c>
      <c r="F22" s="538">
        <v>27</v>
      </c>
      <c r="G22" s="822">
        <v>9.5050000000000008</v>
      </c>
      <c r="H22" s="538">
        <v>1950</v>
      </c>
      <c r="I22" s="822">
        <v>680.36341799999991</v>
      </c>
      <c r="J22" s="538">
        <v>204057</v>
      </c>
      <c r="K22" s="595">
        <v>71121.235162540004</v>
      </c>
    </row>
    <row r="23" spans="1:11" ht="34.5" customHeight="1" x14ac:dyDescent="0.25">
      <c r="A23" s="545" t="s">
        <v>260</v>
      </c>
      <c r="B23" s="538">
        <v>128206</v>
      </c>
      <c r="C23" s="822">
        <v>56931.126413280006</v>
      </c>
      <c r="D23" s="538">
        <v>9353</v>
      </c>
      <c r="E23" s="822">
        <v>4197.7809519999992</v>
      </c>
      <c r="F23" s="538">
        <v>54</v>
      </c>
      <c r="G23" s="822">
        <v>24.760505999999999</v>
      </c>
      <c r="H23" s="538">
        <v>1989</v>
      </c>
      <c r="I23" s="822">
        <v>905.42370800000003</v>
      </c>
      <c r="J23" s="538">
        <v>139602</v>
      </c>
      <c r="K23" s="595">
        <v>62059.091579280008</v>
      </c>
    </row>
    <row r="24" spans="1:11" ht="34.5" customHeight="1" x14ac:dyDescent="0.25">
      <c r="A24" s="545" t="s">
        <v>261</v>
      </c>
      <c r="B24" s="538">
        <v>200024</v>
      </c>
      <c r="C24" s="822">
        <v>128590.78485501</v>
      </c>
      <c r="D24" s="538">
        <v>12444</v>
      </c>
      <c r="E24" s="822">
        <v>7617.9548380000015</v>
      </c>
      <c r="F24" s="538">
        <v>138</v>
      </c>
      <c r="G24" s="822">
        <v>87.322121609999996</v>
      </c>
      <c r="H24" s="538">
        <v>4372</v>
      </c>
      <c r="I24" s="822">
        <v>2650.954264</v>
      </c>
      <c r="J24" s="538">
        <v>216978</v>
      </c>
      <c r="K24" s="595">
        <v>138947.01607862001</v>
      </c>
    </row>
    <row r="25" spans="1:11" ht="34.5" customHeight="1" x14ac:dyDescent="0.25">
      <c r="A25" s="545" t="s">
        <v>262</v>
      </c>
      <c r="B25" s="538">
        <v>88363</v>
      </c>
      <c r="C25" s="822">
        <v>76061.191608820009</v>
      </c>
      <c r="D25" s="538">
        <v>7379</v>
      </c>
      <c r="E25" s="822">
        <v>6396.1821730000001</v>
      </c>
      <c r="F25" s="538">
        <v>212</v>
      </c>
      <c r="G25" s="822">
        <v>184.39299355</v>
      </c>
      <c r="H25" s="538">
        <v>3985</v>
      </c>
      <c r="I25" s="822">
        <v>3474.3775850000002</v>
      </c>
      <c r="J25" s="538">
        <v>99939</v>
      </c>
      <c r="K25" s="595">
        <v>86116.144360370003</v>
      </c>
    </row>
    <row r="26" spans="1:11" ht="34.5" customHeight="1" x14ac:dyDescent="0.25">
      <c r="A26" s="545" t="s">
        <v>263</v>
      </c>
      <c r="B26" s="538">
        <v>237381</v>
      </c>
      <c r="C26" s="822">
        <v>330694.42587217997</v>
      </c>
      <c r="D26" s="538">
        <v>13406</v>
      </c>
      <c r="E26" s="822">
        <v>19069.838811000001</v>
      </c>
      <c r="F26" s="538">
        <v>662</v>
      </c>
      <c r="G26" s="822">
        <v>997.69432840999991</v>
      </c>
      <c r="H26" s="538">
        <v>11136</v>
      </c>
      <c r="I26" s="822">
        <v>16490.90782004</v>
      </c>
      <c r="J26" s="538">
        <v>262585</v>
      </c>
      <c r="K26" s="595">
        <v>367252.86683163</v>
      </c>
    </row>
    <row r="27" spans="1:11" ht="34.5" customHeight="1" x14ac:dyDescent="0.25">
      <c r="A27" s="545" t="s">
        <v>264</v>
      </c>
      <c r="B27" s="538">
        <v>68528</v>
      </c>
      <c r="C27" s="822">
        <v>165966.82182552002</v>
      </c>
      <c r="D27" s="538">
        <v>9087</v>
      </c>
      <c r="E27" s="822">
        <v>22924.978513999999</v>
      </c>
      <c r="F27" s="538">
        <v>2827</v>
      </c>
      <c r="G27" s="822">
        <v>5961.0239750000001</v>
      </c>
      <c r="H27" s="538">
        <v>9038</v>
      </c>
      <c r="I27" s="822">
        <v>22554.376558290001</v>
      </c>
      <c r="J27" s="538">
        <v>89480</v>
      </c>
      <c r="K27" s="595">
        <v>217407.20087281003</v>
      </c>
    </row>
    <row r="28" spans="1:11" ht="34.5" customHeight="1" x14ac:dyDescent="0.25">
      <c r="A28" s="545" t="s">
        <v>265</v>
      </c>
      <c r="B28" s="538">
        <v>29116</v>
      </c>
      <c r="C28" s="822">
        <v>101743.65910022</v>
      </c>
      <c r="D28" s="538">
        <v>2220</v>
      </c>
      <c r="E28" s="822">
        <v>7696.6246169999995</v>
      </c>
      <c r="F28" s="538">
        <v>434</v>
      </c>
      <c r="G28" s="822">
        <v>1526.38060883</v>
      </c>
      <c r="H28" s="538">
        <v>6842</v>
      </c>
      <c r="I28" s="822">
        <v>23720.227138000002</v>
      </c>
      <c r="J28" s="538">
        <v>38612</v>
      </c>
      <c r="K28" s="595">
        <v>134686.89146404999</v>
      </c>
    </row>
    <row r="29" spans="1:11" ht="34.5" customHeight="1" x14ac:dyDescent="0.25">
      <c r="A29" s="545" t="s">
        <v>266</v>
      </c>
      <c r="B29" s="538">
        <v>19392</v>
      </c>
      <c r="C29" s="822">
        <v>87277.024369999999</v>
      </c>
      <c r="D29" s="538">
        <v>1748</v>
      </c>
      <c r="E29" s="822">
        <v>7831.2234307899998</v>
      </c>
      <c r="F29" s="538">
        <v>377</v>
      </c>
      <c r="G29" s="822">
        <v>1692.5891514300001</v>
      </c>
      <c r="H29" s="538">
        <v>5921</v>
      </c>
      <c r="I29" s="822">
        <v>26574.711269629999</v>
      </c>
      <c r="J29" s="538">
        <v>27438</v>
      </c>
      <c r="K29" s="595">
        <v>123375.54822185</v>
      </c>
    </row>
    <row r="30" spans="1:11" ht="34.5" customHeight="1" x14ac:dyDescent="0.25">
      <c r="A30" s="545" t="s">
        <v>267</v>
      </c>
      <c r="B30" s="538">
        <v>11858</v>
      </c>
      <c r="C30" s="822">
        <v>64259.029979999999</v>
      </c>
      <c r="D30" s="538">
        <v>1003</v>
      </c>
      <c r="E30" s="822">
        <v>5462.050448</v>
      </c>
      <c r="F30" s="538">
        <v>328</v>
      </c>
      <c r="G30" s="822">
        <v>1785.47703067</v>
      </c>
      <c r="H30" s="538">
        <v>4244</v>
      </c>
      <c r="I30" s="822">
        <v>23118.642416999999</v>
      </c>
      <c r="J30" s="538">
        <v>17433</v>
      </c>
      <c r="K30" s="595">
        <v>94625.19987566999</v>
      </c>
    </row>
    <row r="31" spans="1:11" ht="34.5" customHeight="1" x14ac:dyDescent="0.25">
      <c r="A31" s="545" t="s">
        <v>268</v>
      </c>
      <c r="B31" s="538">
        <v>9385</v>
      </c>
      <c r="C31" s="822">
        <v>60443.534400470002</v>
      </c>
      <c r="D31" s="538">
        <v>622</v>
      </c>
      <c r="E31" s="822">
        <v>4031.7625860000003</v>
      </c>
      <c r="F31" s="538">
        <v>159</v>
      </c>
      <c r="G31" s="822">
        <v>1034.6610000000001</v>
      </c>
      <c r="H31" s="538">
        <v>3211</v>
      </c>
      <c r="I31" s="822">
        <v>20806.970771</v>
      </c>
      <c r="J31" s="538">
        <v>13377</v>
      </c>
      <c r="K31" s="595">
        <v>86316.928757469999</v>
      </c>
    </row>
    <row r="32" spans="1:11" ht="34.5" customHeight="1" x14ac:dyDescent="0.25">
      <c r="A32" s="545" t="s">
        <v>269</v>
      </c>
      <c r="B32" s="538">
        <v>7070</v>
      </c>
      <c r="C32" s="822">
        <v>53013.629795000001</v>
      </c>
      <c r="D32" s="538">
        <v>543</v>
      </c>
      <c r="E32" s="822">
        <v>4084.114685</v>
      </c>
      <c r="F32" s="538">
        <v>143</v>
      </c>
      <c r="G32" s="822">
        <v>1074.1780000000001</v>
      </c>
      <c r="H32" s="538">
        <v>3060</v>
      </c>
      <c r="I32" s="822">
        <v>22886.511673099998</v>
      </c>
      <c r="J32" s="538">
        <v>10816</v>
      </c>
      <c r="K32" s="595">
        <v>81058.434153099995</v>
      </c>
    </row>
    <row r="33" spans="1:11" ht="34.5" customHeight="1" x14ac:dyDescent="0.25">
      <c r="A33" s="545" t="s">
        <v>270</v>
      </c>
      <c r="B33" s="538">
        <v>5119</v>
      </c>
      <c r="C33" s="822">
        <v>43513.059148999993</v>
      </c>
      <c r="D33" s="538">
        <v>367</v>
      </c>
      <c r="E33" s="822">
        <v>3127.8657579999999</v>
      </c>
      <c r="F33" s="538">
        <v>151</v>
      </c>
      <c r="G33" s="822">
        <v>1278.5968900400001</v>
      </c>
      <c r="H33" s="538">
        <v>2461</v>
      </c>
      <c r="I33" s="822">
        <v>20872.019313000001</v>
      </c>
      <c r="J33" s="538">
        <v>8098</v>
      </c>
      <c r="K33" s="595">
        <v>68791.541110039994</v>
      </c>
    </row>
    <row r="34" spans="1:11" ht="34.5" customHeight="1" x14ac:dyDescent="0.25">
      <c r="A34" s="545" t="s">
        <v>271</v>
      </c>
      <c r="B34" s="538">
        <v>5335</v>
      </c>
      <c r="C34" s="822">
        <v>50822.116501999997</v>
      </c>
      <c r="D34" s="538">
        <v>580</v>
      </c>
      <c r="E34" s="822">
        <v>5506.0626500000008</v>
      </c>
      <c r="F34" s="538">
        <v>221</v>
      </c>
      <c r="G34" s="822">
        <v>2077.105</v>
      </c>
      <c r="H34" s="538">
        <v>2386</v>
      </c>
      <c r="I34" s="822">
        <v>22704.828888</v>
      </c>
      <c r="J34" s="538">
        <v>8522</v>
      </c>
      <c r="K34" s="595">
        <v>81110.113039999997</v>
      </c>
    </row>
    <row r="35" spans="1:11" ht="34.5" customHeight="1" x14ac:dyDescent="0.25">
      <c r="A35" s="545" t="s">
        <v>272</v>
      </c>
      <c r="B35" s="538">
        <v>16526</v>
      </c>
      <c r="C35" s="822">
        <v>388716.08163239004</v>
      </c>
      <c r="D35" s="538">
        <v>718</v>
      </c>
      <c r="E35" s="822">
        <v>14865.085655999999</v>
      </c>
      <c r="F35" s="538">
        <v>326</v>
      </c>
      <c r="G35" s="822">
        <v>8908.6389125999995</v>
      </c>
      <c r="H35" s="538">
        <v>34815</v>
      </c>
      <c r="I35" s="822">
        <v>1163360.76187611</v>
      </c>
      <c r="J35" s="538">
        <v>52385</v>
      </c>
      <c r="K35" s="595">
        <v>1575850.5680771</v>
      </c>
    </row>
    <row r="36" spans="1:11" ht="34.5" customHeight="1" x14ac:dyDescent="0.25">
      <c r="A36" s="545" t="s">
        <v>273</v>
      </c>
      <c r="B36" s="538">
        <v>956</v>
      </c>
      <c r="C36" s="822">
        <v>177892.04839700001</v>
      </c>
      <c r="D36" s="538">
        <v>44</v>
      </c>
      <c r="E36" s="822">
        <v>8793.1820000000007</v>
      </c>
      <c r="F36" s="538">
        <v>22</v>
      </c>
      <c r="G36" s="822">
        <v>5425.509</v>
      </c>
      <c r="H36" s="538">
        <v>8803</v>
      </c>
      <c r="I36" s="822">
        <v>1884688.6433160999</v>
      </c>
      <c r="J36" s="538">
        <v>9825</v>
      </c>
      <c r="K36" s="595">
        <v>2076799.3827130999</v>
      </c>
    </row>
    <row r="37" spans="1:11" ht="34.5" customHeight="1" x14ac:dyDescent="0.25">
      <c r="A37" s="545" t="s">
        <v>274</v>
      </c>
      <c r="B37" s="538">
        <v>138</v>
      </c>
      <c r="C37" s="822">
        <v>89707.366699999999</v>
      </c>
      <c r="D37" s="538">
        <v>7</v>
      </c>
      <c r="E37" s="822">
        <v>4900.924</v>
      </c>
      <c r="F37" s="538">
        <v>1</v>
      </c>
      <c r="G37" s="822">
        <v>515.09500000000003</v>
      </c>
      <c r="H37" s="538">
        <v>1462</v>
      </c>
      <c r="I37" s="822">
        <v>989629.73123599996</v>
      </c>
      <c r="J37" s="538">
        <v>1608</v>
      </c>
      <c r="K37" s="595">
        <v>1084753.1169359998</v>
      </c>
    </row>
    <row r="38" spans="1:11" ht="34.5" customHeight="1" x14ac:dyDescent="0.25">
      <c r="A38" s="545" t="s">
        <v>275</v>
      </c>
      <c r="B38" s="538">
        <v>56</v>
      </c>
      <c r="C38" s="822">
        <v>134891.90299999999</v>
      </c>
      <c r="D38" s="538">
        <v>2</v>
      </c>
      <c r="E38" s="822">
        <v>5910.67</v>
      </c>
      <c r="F38" s="538">
        <v>1</v>
      </c>
      <c r="G38" s="822">
        <v>1500</v>
      </c>
      <c r="H38" s="538">
        <v>1242</v>
      </c>
      <c r="I38" s="822">
        <v>2422632.0551160001</v>
      </c>
      <c r="J38" s="538">
        <v>1301</v>
      </c>
      <c r="K38" s="595">
        <v>2564934.628116</v>
      </c>
    </row>
    <row r="39" spans="1:11" ht="34.5" customHeight="1" x14ac:dyDescent="0.25">
      <c r="A39" s="545" t="s">
        <v>315</v>
      </c>
      <c r="B39" s="538">
        <v>1</v>
      </c>
      <c r="C39" s="822">
        <v>6270.3890000000001</v>
      </c>
      <c r="D39" s="538">
        <v>1</v>
      </c>
      <c r="E39" s="822">
        <v>5000</v>
      </c>
      <c r="F39" s="538">
        <v>0</v>
      </c>
      <c r="G39" s="822">
        <v>0</v>
      </c>
      <c r="H39" s="538">
        <v>185</v>
      </c>
      <c r="I39" s="822">
        <v>1232453.7988099998</v>
      </c>
      <c r="J39" s="538">
        <v>187</v>
      </c>
      <c r="K39" s="595">
        <v>1243724.1878099998</v>
      </c>
    </row>
    <row r="40" spans="1:11" ht="34.5" customHeight="1" thickBot="1" x14ac:dyDescent="0.3">
      <c r="A40" s="545" t="s">
        <v>277</v>
      </c>
      <c r="B40" s="538">
        <v>5</v>
      </c>
      <c r="C40" s="822">
        <v>149602.266</v>
      </c>
      <c r="D40" s="538">
        <v>1</v>
      </c>
      <c r="E40" s="822">
        <v>10000</v>
      </c>
      <c r="F40" s="538">
        <v>0</v>
      </c>
      <c r="G40" s="822">
        <v>0</v>
      </c>
      <c r="H40" s="538">
        <v>148</v>
      </c>
      <c r="I40" s="822">
        <v>4907012.21074</v>
      </c>
      <c r="J40" s="538">
        <v>154</v>
      </c>
      <c r="K40" s="595">
        <v>5066614.4767399998</v>
      </c>
    </row>
    <row r="41" spans="1:11" ht="34.5" customHeight="1" thickBot="1" x14ac:dyDescent="0.3">
      <c r="A41" s="543" t="s">
        <v>287</v>
      </c>
      <c r="B41" s="820">
        <v>4020446</v>
      </c>
      <c r="C41" s="821">
        <v>2467592.1111867204</v>
      </c>
      <c r="D41" s="820">
        <v>400378</v>
      </c>
      <c r="E41" s="821">
        <v>173524.83183442001</v>
      </c>
      <c r="F41" s="820">
        <v>9171</v>
      </c>
      <c r="G41" s="821">
        <v>34111.580535990004</v>
      </c>
      <c r="H41" s="820">
        <v>127793</v>
      </c>
      <c r="I41" s="821">
        <v>12810455.21313227</v>
      </c>
      <c r="J41" s="820">
        <v>4557788</v>
      </c>
      <c r="K41" s="821">
        <v>15485683.7366894</v>
      </c>
    </row>
    <row r="42" spans="1:11" x14ac:dyDescent="0.25">
      <c r="A42" s="1052" t="s">
        <v>1448</v>
      </c>
      <c r="B42" s="1052"/>
      <c r="C42" s="1052"/>
      <c r="D42" s="1052"/>
      <c r="E42" s="1052"/>
      <c r="F42" s="1052"/>
      <c r="G42" s="1052"/>
      <c r="H42" s="1052"/>
      <c r="I42" s="1052"/>
      <c r="J42" s="1052"/>
      <c r="K42" s="1052"/>
    </row>
    <row r="43" spans="1:11" s="575" customFormat="1" ht="12.75" x14ac:dyDescent="0.2">
      <c r="A43" s="819" t="s">
        <v>1354</v>
      </c>
      <c r="B43" s="819"/>
      <c r="C43" s="1551"/>
      <c r="D43" s="819"/>
      <c r="E43" s="1551"/>
      <c r="F43" s="819"/>
      <c r="G43" s="1551"/>
      <c r="I43" s="822"/>
      <c r="K43" s="822"/>
    </row>
    <row r="44" spans="1:11" s="575" customFormat="1" ht="17.45" customHeight="1" x14ac:dyDescent="0.2">
      <c r="A44" s="1552" t="s">
        <v>1355</v>
      </c>
      <c r="B44" s="538"/>
      <c r="C44" s="595"/>
      <c r="D44" s="538"/>
      <c r="E44" s="595"/>
      <c r="F44" s="538"/>
      <c r="G44" s="595"/>
      <c r="I44" s="822"/>
      <c r="K44" s="822"/>
    </row>
    <row r="45" spans="1:11" s="575" customFormat="1" ht="12.75" x14ac:dyDescent="0.2">
      <c r="A45" s="545" t="s">
        <v>1087</v>
      </c>
      <c r="C45" s="822"/>
      <c r="E45" s="822"/>
      <c r="G45" s="822"/>
      <c r="I45" s="822"/>
      <c r="K45" s="822"/>
    </row>
  </sheetData>
  <mergeCells count="11">
    <mergeCell ref="A42:K42"/>
    <mergeCell ref="A1:K1"/>
    <mergeCell ref="A2:K2"/>
    <mergeCell ref="A4:K4"/>
    <mergeCell ref="A5:K5"/>
    <mergeCell ref="A6:A11"/>
    <mergeCell ref="B7:C7"/>
    <mergeCell ref="D7:E7"/>
    <mergeCell ref="F7:G7"/>
    <mergeCell ref="H7:I7"/>
    <mergeCell ref="J7:K7"/>
  </mergeCells>
  <pageMargins left="0.7" right="0.7" top="0.75" bottom="0.75" header="0.3" footer="0.3"/>
  <pageSetup paperSize="9" scale="47" orientation="portrait" r:id="rId1"/>
  <headerFoot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77"/>
  <sheetViews>
    <sheetView view="pageBreakPreview" zoomScale="115" zoomScaleNormal="100" zoomScaleSheetLayoutView="115" workbookViewId="0">
      <selection activeCell="A31" sqref="A31:A37"/>
    </sheetView>
  </sheetViews>
  <sheetFormatPr defaultColWidth="9.125" defaultRowHeight="14.25" x14ac:dyDescent="0.2"/>
  <cols>
    <col min="1" max="1" width="94.75" style="9" customWidth="1"/>
    <col min="2" max="4" width="14.125" style="9" customWidth="1"/>
    <col min="5" max="5" width="16.375" style="9" customWidth="1"/>
    <col min="6" max="16384" width="9.125" style="9"/>
  </cols>
  <sheetData>
    <row r="1" spans="1:4" ht="18.75" x14ac:dyDescent="0.2">
      <c r="A1" s="904" t="s">
        <v>1044</v>
      </c>
      <c r="B1" s="904"/>
      <c r="C1" s="904"/>
      <c r="D1" s="904"/>
    </row>
    <row r="2" spans="1:4" ht="11.25" customHeight="1" thickBot="1" x14ac:dyDescent="0.25">
      <c r="A2" s="905" t="s">
        <v>1470</v>
      </c>
      <c r="B2" s="905"/>
      <c r="C2" s="905"/>
      <c r="D2" s="905"/>
    </row>
    <row r="3" spans="1:4" ht="15" thickBot="1" x14ac:dyDescent="0.25">
      <c r="A3" s="495"/>
      <c r="B3" s="906">
        <v>2024</v>
      </c>
      <c r="C3" s="907"/>
      <c r="D3" s="907"/>
    </row>
    <row r="4" spans="1:4" ht="15" thickBot="1" x14ac:dyDescent="0.25">
      <c r="A4" s="4" t="s">
        <v>1478</v>
      </c>
      <c r="B4" s="763" t="s">
        <v>102</v>
      </c>
      <c r="C4" s="764" t="s">
        <v>1046</v>
      </c>
      <c r="D4" s="764" t="s">
        <v>1639</v>
      </c>
    </row>
    <row r="5" spans="1:4" ht="15.75" customHeight="1" x14ac:dyDescent="0.2">
      <c r="A5" s="226" t="s">
        <v>1480</v>
      </c>
      <c r="B5" s="356">
        <v>52441587.020678401</v>
      </c>
      <c r="C5" s="356">
        <v>52732709.903401397</v>
      </c>
      <c r="D5" s="356">
        <v>54394607.487819247</v>
      </c>
    </row>
    <row r="6" spans="1:4" ht="15.75" customHeight="1" x14ac:dyDescent="0.2">
      <c r="A6" s="227" t="s">
        <v>59</v>
      </c>
      <c r="B6" s="357">
        <v>32248480.625210751</v>
      </c>
      <c r="C6" s="357">
        <v>32365350.396326952</v>
      </c>
      <c r="D6" s="357">
        <v>31553180.361477911</v>
      </c>
    </row>
    <row r="7" spans="1:4" ht="15.75" customHeight="1" x14ac:dyDescent="0.2">
      <c r="A7" s="872" t="s">
        <v>60</v>
      </c>
      <c r="B7" s="357">
        <v>26311968.207762331</v>
      </c>
      <c r="C7" s="357">
        <v>26631732.830416922</v>
      </c>
      <c r="D7" s="357">
        <v>26345204.944401059</v>
      </c>
    </row>
    <row r="8" spans="1:4" ht="15.75" customHeight="1" x14ac:dyDescent="0.2">
      <c r="A8" s="872" t="s">
        <v>61</v>
      </c>
      <c r="B8" s="357">
        <v>594534.2062536513</v>
      </c>
      <c r="C8" s="357">
        <v>508817.70879814093</v>
      </c>
      <c r="D8" s="357">
        <v>436315.26048043999</v>
      </c>
    </row>
    <row r="9" spans="1:4" ht="15.75" customHeight="1" x14ac:dyDescent="0.2">
      <c r="A9" s="872" t="s">
        <v>62</v>
      </c>
      <c r="B9" s="357">
        <v>5341978.2111947741</v>
      </c>
      <c r="C9" s="357">
        <v>5224799.8571118917</v>
      </c>
      <c r="D9" s="357">
        <v>4771660.1565964175</v>
      </c>
    </row>
    <row r="10" spans="1:4" ht="15.75" customHeight="1" x14ac:dyDescent="0.2">
      <c r="A10" s="227" t="s">
        <v>63</v>
      </c>
      <c r="B10" s="357">
        <v>125259.56847</v>
      </c>
      <c r="C10" s="357">
        <v>124173.45668</v>
      </c>
      <c r="D10" s="357">
        <v>123482.14433700001</v>
      </c>
    </row>
    <row r="11" spans="1:4" ht="15.75" customHeight="1" x14ac:dyDescent="0.2">
      <c r="A11" s="229" t="s">
        <v>6</v>
      </c>
      <c r="B11" s="357">
        <v>0</v>
      </c>
      <c r="C11" s="357">
        <v>0</v>
      </c>
      <c r="D11" s="357">
        <v>0</v>
      </c>
    </row>
    <row r="12" spans="1:4" ht="15.75" customHeight="1" x14ac:dyDescent="0.2">
      <c r="A12" s="229" t="s">
        <v>7</v>
      </c>
      <c r="B12" s="357">
        <v>125259.56847</v>
      </c>
      <c r="C12" s="357">
        <v>124173.45668</v>
      </c>
      <c r="D12" s="357">
        <v>123482.14433700001</v>
      </c>
    </row>
    <row r="13" spans="1:4" ht="15.75" customHeight="1" x14ac:dyDescent="0.2">
      <c r="A13" s="227" t="s">
        <v>64</v>
      </c>
      <c r="B13" s="357">
        <v>13231172.32878872</v>
      </c>
      <c r="C13" s="357">
        <v>12839442.32818836</v>
      </c>
      <c r="D13" s="357">
        <v>14933584.42885554</v>
      </c>
    </row>
    <row r="14" spans="1:4" ht="15.75" customHeight="1" x14ac:dyDescent="0.2">
      <c r="A14" s="229" t="s">
        <v>6</v>
      </c>
      <c r="B14" s="357">
        <v>12392115.725910719</v>
      </c>
      <c r="C14" s="357">
        <v>12016275.768955819</v>
      </c>
      <c r="D14" s="357">
        <v>14126279.583561121</v>
      </c>
    </row>
    <row r="15" spans="1:4" ht="15.75" customHeight="1" x14ac:dyDescent="0.2">
      <c r="A15" s="230" t="s">
        <v>9</v>
      </c>
      <c r="B15" s="357">
        <v>80721.244363000005</v>
      </c>
      <c r="C15" s="357">
        <v>217779.26845800001</v>
      </c>
      <c r="D15" s="357">
        <v>647229.02837399999</v>
      </c>
    </row>
    <row r="16" spans="1:4" ht="15.75" customHeight="1" x14ac:dyDescent="0.2">
      <c r="A16" s="230" t="s">
        <v>65</v>
      </c>
      <c r="B16" s="357">
        <v>10448865.086300001</v>
      </c>
      <c r="C16" s="357">
        <v>10104457.27767</v>
      </c>
      <c r="D16" s="357">
        <v>11620622.5359</v>
      </c>
    </row>
    <row r="17" spans="1:4" ht="15.75" customHeight="1" x14ac:dyDescent="0.2">
      <c r="A17" s="230" t="s">
        <v>66</v>
      </c>
      <c r="B17" s="357">
        <v>1862529.3952477199</v>
      </c>
      <c r="C17" s="357">
        <v>1694039.2228278201</v>
      </c>
      <c r="D17" s="357">
        <v>1858428.0192871201</v>
      </c>
    </row>
    <row r="18" spans="1:4" ht="15.75" customHeight="1" x14ac:dyDescent="0.2">
      <c r="A18" s="229" t="s">
        <v>67</v>
      </c>
      <c r="B18" s="357">
        <v>839056.60287800001</v>
      </c>
      <c r="C18" s="357">
        <v>823166.55923254008</v>
      </c>
      <c r="D18" s="357">
        <v>807304.84529442003</v>
      </c>
    </row>
    <row r="19" spans="1:4" ht="15.75" customHeight="1" x14ac:dyDescent="0.2">
      <c r="A19" s="227" t="s">
        <v>68</v>
      </c>
      <c r="B19" s="357">
        <v>33078.294443999999</v>
      </c>
      <c r="C19" s="357">
        <v>38410.980099037013</v>
      </c>
      <c r="D19" s="357">
        <v>27856.72235606844</v>
      </c>
    </row>
    <row r="20" spans="1:4" ht="15.75" customHeight="1" x14ac:dyDescent="0.2">
      <c r="A20" s="227" t="s">
        <v>69</v>
      </c>
      <c r="B20" s="357">
        <v>3765553.27492793</v>
      </c>
      <c r="C20" s="357">
        <v>3940474.1511106002</v>
      </c>
      <c r="D20" s="357">
        <v>4230383.2312115449</v>
      </c>
    </row>
    <row r="21" spans="1:4" ht="15.75" customHeight="1" x14ac:dyDescent="0.2">
      <c r="A21" s="872" t="s">
        <v>70</v>
      </c>
      <c r="B21" s="357">
        <v>893141.72830627998</v>
      </c>
      <c r="C21" s="357">
        <v>972735.81759186008</v>
      </c>
      <c r="D21" s="357">
        <v>972208.89610541007</v>
      </c>
    </row>
    <row r="22" spans="1:4" ht="15.75" customHeight="1" x14ac:dyDescent="0.2">
      <c r="A22" s="230" t="s">
        <v>71</v>
      </c>
      <c r="B22" s="357">
        <v>806568.69772599998</v>
      </c>
      <c r="C22" s="357">
        <v>914499.56201078009</v>
      </c>
      <c r="D22" s="357">
        <v>902452.43454933004</v>
      </c>
    </row>
    <row r="23" spans="1:4" ht="15.75" customHeight="1" x14ac:dyDescent="0.2">
      <c r="A23" s="230" t="s">
        <v>72</v>
      </c>
      <c r="B23" s="357">
        <v>54145.667185279999</v>
      </c>
      <c r="C23" s="357">
        <v>32792.60765808</v>
      </c>
      <c r="D23" s="357">
        <v>43418.59815908</v>
      </c>
    </row>
    <row r="24" spans="1:4" ht="15.75" customHeight="1" x14ac:dyDescent="0.2">
      <c r="A24" s="230" t="s">
        <v>73</v>
      </c>
      <c r="B24" s="357">
        <v>32427.363395</v>
      </c>
      <c r="C24" s="357">
        <v>25443.647923</v>
      </c>
      <c r="D24" s="357">
        <v>26337.863397000001</v>
      </c>
    </row>
    <row r="25" spans="1:4" ht="15.75" customHeight="1" x14ac:dyDescent="0.2">
      <c r="A25" s="872" t="s">
        <v>74</v>
      </c>
      <c r="B25" s="357">
        <v>412505.21273530001</v>
      </c>
      <c r="C25" s="357">
        <v>433223.45358416002</v>
      </c>
      <c r="D25" s="357">
        <v>445008.13716436998</v>
      </c>
    </row>
    <row r="26" spans="1:4" ht="15.75" customHeight="1" x14ac:dyDescent="0.2">
      <c r="A26" s="872" t="s">
        <v>75</v>
      </c>
      <c r="B26" s="357">
        <v>2436178.725886351</v>
      </c>
      <c r="C26" s="357">
        <v>2511440.558610579</v>
      </c>
      <c r="D26" s="357">
        <v>2788243.5668977634</v>
      </c>
    </row>
    <row r="27" spans="1:4" ht="15.75" customHeight="1" x14ac:dyDescent="0.2">
      <c r="A27" s="230" t="s">
        <v>76</v>
      </c>
      <c r="B27" s="357">
        <v>6463.7757950000014</v>
      </c>
      <c r="C27" s="357">
        <v>6576.2272270000003</v>
      </c>
      <c r="D27" s="357">
        <v>6741.1738970000006</v>
      </c>
    </row>
    <row r="28" spans="1:4" ht="15.75" customHeight="1" x14ac:dyDescent="0.2">
      <c r="A28" s="230" t="s">
        <v>77</v>
      </c>
      <c r="B28" s="357">
        <v>34789.781545999998</v>
      </c>
      <c r="C28" s="357">
        <v>33556.246621999999</v>
      </c>
      <c r="D28" s="357">
        <v>42128.645256000003</v>
      </c>
    </row>
    <row r="29" spans="1:4" ht="15.75" customHeight="1" x14ac:dyDescent="0.2">
      <c r="A29" s="230" t="s">
        <v>24</v>
      </c>
      <c r="B29" s="357">
        <v>13968.554</v>
      </c>
      <c r="C29" s="357">
        <v>15236.474</v>
      </c>
      <c r="D29" s="357">
        <v>23167.527999999998</v>
      </c>
    </row>
    <row r="30" spans="1:4" ht="15.75" customHeight="1" x14ac:dyDescent="0.2">
      <c r="A30" s="230" t="s">
        <v>78</v>
      </c>
      <c r="B30" s="357">
        <v>2380956.61454535</v>
      </c>
      <c r="C30" s="357">
        <v>2456071.6107615801</v>
      </c>
      <c r="D30" s="357">
        <v>2716206.2197447633</v>
      </c>
    </row>
    <row r="31" spans="1:4" ht="15.75" customHeight="1" x14ac:dyDescent="0.2">
      <c r="A31" s="233" t="s">
        <v>79</v>
      </c>
      <c r="B31" s="357">
        <v>127224.888811</v>
      </c>
      <c r="C31" s="357">
        <v>146201.04367901001</v>
      </c>
      <c r="D31" s="357">
        <v>177492.48325293991</v>
      </c>
    </row>
    <row r="32" spans="1:4" ht="15.75" customHeight="1" x14ac:dyDescent="0.2">
      <c r="A32" s="233" t="s">
        <v>80</v>
      </c>
      <c r="B32" s="357">
        <v>202202.26500000001</v>
      </c>
      <c r="C32" s="357">
        <v>203952.84179820001</v>
      </c>
      <c r="D32" s="357">
        <v>172465.61365320001</v>
      </c>
    </row>
    <row r="33" spans="1:4" ht="15.75" customHeight="1" x14ac:dyDescent="0.2">
      <c r="A33" s="233" t="s">
        <v>81</v>
      </c>
      <c r="B33" s="357">
        <v>30190.724625999999</v>
      </c>
      <c r="C33" s="357">
        <v>42965.036826000003</v>
      </c>
      <c r="D33" s="357">
        <v>44127.091723999998</v>
      </c>
    </row>
    <row r="34" spans="1:4" ht="15.75" customHeight="1" x14ac:dyDescent="0.2">
      <c r="A34" s="233" t="s">
        <v>82</v>
      </c>
      <c r="B34" s="357">
        <v>13344.720023</v>
      </c>
      <c r="C34" s="357">
        <v>13643.92907</v>
      </c>
      <c r="D34" s="357">
        <v>20221.220970999999</v>
      </c>
    </row>
    <row r="35" spans="1:4" ht="15.75" customHeight="1" x14ac:dyDescent="0.2">
      <c r="A35" s="233" t="s">
        <v>83</v>
      </c>
      <c r="B35" s="357">
        <v>569.34237099999996</v>
      </c>
      <c r="C35" s="357">
        <v>589.09990900000003</v>
      </c>
      <c r="D35" s="357">
        <v>654.66987600000004</v>
      </c>
    </row>
    <row r="36" spans="1:4" ht="15.75" customHeight="1" x14ac:dyDescent="0.2">
      <c r="A36" s="233" t="s">
        <v>84</v>
      </c>
      <c r="B36" s="357">
        <v>714131.40821099991</v>
      </c>
      <c r="C36" s="357">
        <v>732777.33952273009</v>
      </c>
      <c r="D36" s="357">
        <v>773907.49130662007</v>
      </c>
    </row>
    <row r="37" spans="1:4" ht="15.75" customHeight="1" x14ac:dyDescent="0.2">
      <c r="A37" s="233" t="s">
        <v>85</v>
      </c>
      <c r="B37" s="357">
        <v>1293293.2655033499</v>
      </c>
      <c r="C37" s="357">
        <v>1315942.31995664</v>
      </c>
      <c r="D37" s="357">
        <v>1527337.6489610036</v>
      </c>
    </row>
    <row r="38" spans="1:4" ht="15.75" customHeight="1" x14ac:dyDescent="0.2">
      <c r="A38" s="872" t="s">
        <v>86</v>
      </c>
      <c r="B38" s="357">
        <v>23727.608</v>
      </c>
      <c r="C38" s="357">
        <v>23074.321324</v>
      </c>
      <c r="D38" s="357">
        <v>24922.631044000002</v>
      </c>
    </row>
    <row r="39" spans="1:4" ht="15.75" customHeight="1" x14ac:dyDescent="0.2">
      <c r="A39" s="230" t="s">
        <v>87</v>
      </c>
      <c r="B39" s="357">
        <v>13471.019</v>
      </c>
      <c r="C39" s="357">
        <v>14492.520323999999</v>
      </c>
      <c r="D39" s="357">
        <v>14492.768324000001</v>
      </c>
    </row>
    <row r="40" spans="1:4" ht="15.75" customHeight="1" x14ac:dyDescent="0.2">
      <c r="A40" s="230" t="s">
        <v>88</v>
      </c>
      <c r="B40" s="357">
        <v>0</v>
      </c>
      <c r="C40" s="357">
        <v>0</v>
      </c>
      <c r="D40" s="357">
        <v>0</v>
      </c>
    </row>
    <row r="41" spans="1:4" ht="15.75" customHeight="1" x14ac:dyDescent="0.2">
      <c r="A41" s="230" t="s">
        <v>24</v>
      </c>
      <c r="B41" s="357">
        <v>0</v>
      </c>
      <c r="C41" s="357">
        <v>0</v>
      </c>
      <c r="D41" s="357">
        <v>0</v>
      </c>
    </row>
    <row r="42" spans="1:4" ht="15.75" customHeight="1" x14ac:dyDescent="0.2">
      <c r="A42" s="230" t="s">
        <v>89</v>
      </c>
      <c r="B42" s="357">
        <v>10256.589</v>
      </c>
      <c r="C42" s="357">
        <v>8581.8009999999995</v>
      </c>
      <c r="D42" s="357">
        <v>10429.862719999999</v>
      </c>
    </row>
    <row r="43" spans="1:4" ht="15.75" customHeight="1" x14ac:dyDescent="0.2">
      <c r="A43" s="227" t="s">
        <v>90</v>
      </c>
      <c r="B43" s="357">
        <v>0</v>
      </c>
      <c r="C43" s="357">
        <v>0</v>
      </c>
      <c r="D43" s="357">
        <v>0</v>
      </c>
    </row>
    <row r="44" spans="1:4" ht="15.75" customHeight="1" x14ac:dyDescent="0.2">
      <c r="A44" s="227" t="s">
        <v>91</v>
      </c>
      <c r="B44" s="357">
        <v>3038042.9288369999</v>
      </c>
      <c r="C44" s="357">
        <v>3424858.5909964619</v>
      </c>
      <c r="D44" s="357">
        <v>3526120.5995811801</v>
      </c>
    </row>
    <row r="45" spans="1:4" ht="15.75" customHeight="1" x14ac:dyDescent="0.2">
      <c r="A45" s="229" t="s">
        <v>14</v>
      </c>
      <c r="B45" s="357">
        <v>439861.84191999998</v>
      </c>
      <c r="C45" s="357">
        <v>439896.71812999999</v>
      </c>
      <c r="D45" s="357">
        <v>453824.21727999998</v>
      </c>
    </row>
    <row r="46" spans="1:4" ht="15.75" customHeight="1" x14ac:dyDescent="0.2">
      <c r="A46" s="229" t="s">
        <v>15</v>
      </c>
      <c r="B46" s="357">
        <v>267036.424</v>
      </c>
      <c r="C46" s="357">
        <v>266289.03486999997</v>
      </c>
      <c r="D46" s="357">
        <v>252890.38737000001</v>
      </c>
    </row>
    <row r="47" spans="1:4" ht="15.75" customHeight="1" x14ac:dyDescent="0.2">
      <c r="A47" s="229" t="s">
        <v>16</v>
      </c>
      <c r="B47" s="357">
        <v>0</v>
      </c>
      <c r="C47" s="357">
        <v>0</v>
      </c>
      <c r="D47" s="357">
        <v>0</v>
      </c>
    </row>
    <row r="48" spans="1:4" ht="15.75" customHeight="1" x14ac:dyDescent="0.2">
      <c r="A48" s="229" t="s">
        <v>92</v>
      </c>
      <c r="B48" s="357">
        <v>666465.04807299993</v>
      </c>
      <c r="C48" s="357">
        <v>567831.58742758003</v>
      </c>
      <c r="D48" s="357">
        <v>507198.83023904002</v>
      </c>
    </row>
    <row r="49" spans="1:4" ht="15.75" customHeight="1" x14ac:dyDescent="0.2">
      <c r="A49" s="229" t="s">
        <v>93</v>
      </c>
      <c r="B49" s="357">
        <v>545602.09392300004</v>
      </c>
      <c r="C49" s="357">
        <v>709056.277465872</v>
      </c>
      <c r="D49" s="357">
        <v>922499.42381789</v>
      </c>
    </row>
    <row r="50" spans="1:4" ht="15.75" customHeight="1" x14ac:dyDescent="0.2">
      <c r="A50" s="229" t="s">
        <v>94</v>
      </c>
      <c r="B50" s="357">
        <v>764151.04679900012</v>
      </c>
      <c r="C50" s="357">
        <v>922791.48541899992</v>
      </c>
      <c r="D50" s="357">
        <v>909161.85922899994</v>
      </c>
    </row>
    <row r="51" spans="1:4" ht="15.75" customHeight="1" x14ac:dyDescent="0.2">
      <c r="A51" s="229" t="s">
        <v>95</v>
      </c>
      <c r="B51" s="357">
        <v>354926.47412199999</v>
      </c>
      <c r="C51" s="357">
        <v>518993.48768401</v>
      </c>
      <c r="D51" s="357">
        <v>480545.88164525002</v>
      </c>
    </row>
    <row r="52" spans="1:4" ht="15.75" customHeight="1" thickBot="1" x14ac:dyDescent="0.25">
      <c r="A52" s="234"/>
      <c r="B52" s="358"/>
      <c r="C52" s="358"/>
      <c r="D52" s="358"/>
    </row>
    <row r="53" spans="1:4" ht="15.75" customHeight="1" x14ac:dyDescent="0.2">
      <c r="A53" s="235"/>
      <c r="B53" s="357"/>
      <c r="C53" s="357"/>
      <c r="D53" s="357"/>
    </row>
    <row r="54" spans="1:4" ht="15.75" customHeight="1" x14ac:dyDescent="0.2">
      <c r="A54" s="875" t="s">
        <v>1453</v>
      </c>
      <c r="B54" s="356">
        <v>17979662.116442721</v>
      </c>
      <c r="C54" s="356">
        <v>18774398.62113338</v>
      </c>
      <c r="D54" s="356">
        <v>19681968.81617216</v>
      </c>
    </row>
    <row r="55" spans="1:4" ht="15.75" customHeight="1" x14ac:dyDescent="0.2">
      <c r="A55" s="877" t="s">
        <v>96</v>
      </c>
      <c r="B55" s="357">
        <v>3039994.5199759803</v>
      </c>
      <c r="C55" s="357">
        <v>3533014.7444306095</v>
      </c>
      <c r="D55" s="357">
        <v>3544467.4410740607</v>
      </c>
    </row>
    <row r="56" spans="1:4" ht="15.75" customHeight="1" x14ac:dyDescent="0.2">
      <c r="A56" s="877" t="s">
        <v>97</v>
      </c>
      <c r="B56" s="357">
        <v>14322697.159767743</v>
      </c>
      <c r="C56" s="357">
        <v>15067906.888358772</v>
      </c>
      <c r="D56" s="357">
        <v>15896051.7045311</v>
      </c>
    </row>
    <row r="57" spans="1:4" ht="15.75" customHeight="1" x14ac:dyDescent="0.2">
      <c r="A57" s="876" t="s">
        <v>1699</v>
      </c>
      <c r="B57" s="357">
        <v>4196624.0697651301</v>
      </c>
      <c r="C57" s="357">
        <v>4154543.39059781</v>
      </c>
      <c r="D57" s="357">
        <v>4456665.9498875299</v>
      </c>
    </row>
    <row r="58" spans="1:4" ht="15.75" customHeight="1" x14ac:dyDescent="0.2">
      <c r="A58" s="876" t="s">
        <v>1700</v>
      </c>
      <c r="B58" s="357">
        <v>8063039.2872870015</v>
      </c>
      <c r="C58" s="357">
        <v>8697904.6690039709</v>
      </c>
      <c r="D58" s="357">
        <v>7796545.3360558702</v>
      </c>
    </row>
    <row r="59" spans="1:4" ht="15.75" customHeight="1" x14ac:dyDescent="0.2">
      <c r="A59" s="876" t="s">
        <v>1701</v>
      </c>
      <c r="B59" s="357">
        <v>312009.158</v>
      </c>
      <c r="C59" s="357">
        <v>259741.567151</v>
      </c>
      <c r="D59" s="357">
        <v>1670221.1018000001</v>
      </c>
    </row>
    <row r="60" spans="1:4" ht="15.75" customHeight="1" x14ac:dyDescent="0.2">
      <c r="A60" s="876" t="s">
        <v>1702</v>
      </c>
      <c r="B60" s="357">
        <v>99245.937000000005</v>
      </c>
      <c r="C60" s="357">
        <v>100316.942</v>
      </c>
      <c r="D60" s="357">
        <v>105233.579</v>
      </c>
    </row>
    <row r="61" spans="1:4" ht="15.75" customHeight="1" x14ac:dyDescent="0.2">
      <c r="A61" s="876" t="s">
        <v>1703</v>
      </c>
      <c r="B61" s="357">
        <v>268857.451</v>
      </c>
      <c r="C61" s="357">
        <v>358774.96074999997</v>
      </c>
      <c r="D61" s="357">
        <v>306603.58199999999</v>
      </c>
    </row>
    <row r="62" spans="1:4" ht="15.75" customHeight="1" x14ac:dyDescent="0.2">
      <c r="A62" s="876" t="s">
        <v>1704</v>
      </c>
      <c r="B62" s="357">
        <v>412.09400000000005</v>
      </c>
      <c r="C62" s="357">
        <v>384.154</v>
      </c>
      <c r="D62" s="357">
        <v>387.41340230000003</v>
      </c>
    </row>
    <row r="63" spans="1:4" ht="15.75" customHeight="1" x14ac:dyDescent="0.2">
      <c r="A63" s="876" t="s">
        <v>1705</v>
      </c>
      <c r="B63" s="357">
        <v>50928.460715611</v>
      </c>
      <c r="C63" s="357">
        <v>51195.997655990992</v>
      </c>
      <c r="D63" s="357">
        <v>54911.896713399998</v>
      </c>
    </row>
    <row r="64" spans="1:4" ht="15.75" customHeight="1" x14ac:dyDescent="0.2">
      <c r="A64" s="235" t="s">
        <v>1707</v>
      </c>
      <c r="B64" s="357">
        <v>40110.540715611009</v>
      </c>
      <c r="C64" s="357">
        <v>39475.136933990994</v>
      </c>
      <c r="D64" s="357">
        <v>42876.722443999999</v>
      </c>
    </row>
    <row r="65" spans="1:5" ht="15.75" customHeight="1" x14ac:dyDescent="0.2">
      <c r="A65" s="235" t="s">
        <v>1708</v>
      </c>
      <c r="B65" s="357">
        <v>10817.920000000002</v>
      </c>
      <c r="C65" s="357">
        <v>11720.860721999998</v>
      </c>
      <c r="D65" s="357">
        <v>12035.174269399999</v>
      </c>
    </row>
    <row r="66" spans="1:5" ht="15.75" customHeight="1" x14ac:dyDescent="0.2">
      <c r="A66" s="876" t="s">
        <v>1706</v>
      </c>
      <c r="B66" s="357">
        <v>1331580.7019999998</v>
      </c>
      <c r="C66" s="357">
        <v>1445045.2072000001</v>
      </c>
      <c r="D66" s="357">
        <v>1505482.845672</v>
      </c>
    </row>
    <row r="67" spans="1:5" ht="15.75" customHeight="1" thickBot="1" x14ac:dyDescent="0.25">
      <c r="A67" s="877" t="s">
        <v>98</v>
      </c>
      <c r="B67" s="358">
        <v>616970.43669899984</v>
      </c>
      <c r="C67" s="358">
        <v>173476.98834400001</v>
      </c>
      <c r="D67" s="358">
        <v>241449.67056700005</v>
      </c>
    </row>
    <row r="68" spans="1:5" ht="11.25" customHeight="1" x14ac:dyDescent="0.2">
      <c r="A68" s="909" t="s">
        <v>1448</v>
      </c>
      <c r="B68" s="909"/>
      <c r="C68" s="909"/>
      <c r="D68" s="909"/>
    </row>
    <row r="69" spans="1:5" ht="11.25" customHeight="1" x14ac:dyDescent="0.2">
      <c r="A69" s="5" t="s">
        <v>99</v>
      </c>
    </row>
    <row r="70" spans="1:5" ht="11.25" customHeight="1" x14ac:dyDescent="0.2">
      <c r="A70" s="910" t="s">
        <v>100</v>
      </c>
      <c r="B70" s="910"/>
      <c r="C70" s="910"/>
      <c r="D70" s="910"/>
      <c r="E70" s="910"/>
    </row>
    <row r="71" spans="1:5" ht="21" customHeight="1" x14ac:dyDescent="0.2">
      <c r="A71" s="908" t="s">
        <v>101</v>
      </c>
      <c r="B71" s="908"/>
      <c r="C71" s="908"/>
      <c r="D71" s="908"/>
    </row>
    <row r="72" spans="1:5" ht="11.25" customHeight="1" x14ac:dyDescent="0.2">
      <c r="A72" s="5" t="s">
        <v>1043</v>
      </c>
    </row>
    <row r="73" spans="1:5" x14ac:dyDescent="0.2">
      <c r="A73" s="15"/>
    </row>
    <row r="74" spans="1:5" x14ac:dyDescent="0.2">
      <c r="A74" s="1"/>
    </row>
    <row r="75" spans="1:5" x14ac:dyDescent="0.2">
      <c r="A75" s="1"/>
    </row>
    <row r="76" spans="1:5" x14ac:dyDescent="0.2">
      <c r="A76" s="1"/>
    </row>
    <row r="77" spans="1:5" x14ac:dyDescent="0.2">
      <c r="A77" s="1"/>
    </row>
  </sheetData>
  <mergeCells count="6">
    <mergeCell ref="A71:D71"/>
    <mergeCell ref="A68:D68"/>
    <mergeCell ref="A70:E70"/>
    <mergeCell ref="A1:D1"/>
    <mergeCell ref="A2:D2"/>
    <mergeCell ref="B3:D3"/>
  </mergeCells>
  <pageMargins left="0.7" right="0.7" top="0.75" bottom="0.75" header="0.3" footer="0.3"/>
  <pageSetup paperSize="9" scale="58" orientation="portrait" verticalDpi="1200" r:id="rId1"/>
  <headerFooter>
    <oddFooter>&amp;C&amp;A</oddFooter>
  </headerFooter>
  <colBreaks count="1" manualBreakCount="1">
    <brk id="4" max="71"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S36"/>
  <sheetViews>
    <sheetView view="pageBreakPreview" topLeftCell="A28" zoomScale="115" zoomScaleNormal="100" zoomScaleSheetLayoutView="115" workbookViewId="0">
      <selection activeCell="N32" sqref="N32:O33"/>
    </sheetView>
  </sheetViews>
  <sheetFormatPr defaultColWidth="9.125" defaultRowHeight="14.25" x14ac:dyDescent="0.2"/>
  <cols>
    <col min="1" max="1" width="17.125" style="9" bestFit="1" customWidth="1"/>
    <col min="2" max="2" width="7.25" style="9" bestFit="1" customWidth="1"/>
    <col min="3" max="3" width="6.5" style="9" bestFit="1" customWidth="1"/>
    <col min="4" max="4" width="7.25" style="9" bestFit="1" customWidth="1"/>
    <col min="5" max="5" width="8.875" style="9" bestFit="1" customWidth="1"/>
    <col min="6" max="6" width="7.25" style="9" bestFit="1" customWidth="1"/>
    <col min="7" max="7" width="8.625" style="9" bestFit="1" customWidth="1"/>
    <col min="8" max="8" width="6.875" style="9" bestFit="1" customWidth="1"/>
    <col min="9" max="9" width="7.75" style="9" bestFit="1" customWidth="1"/>
    <col min="10" max="10" width="8.875" style="9" bestFit="1" customWidth="1"/>
    <col min="11" max="11" width="8.625" style="9" bestFit="1" customWidth="1"/>
    <col min="12" max="12" width="7.25" style="9" bestFit="1" customWidth="1"/>
    <col min="13" max="13" width="7" style="9" bestFit="1" customWidth="1"/>
    <col min="14" max="14" width="8.875" style="9" bestFit="1" customWidth="1"/>
    <col min="15" max="15" width="8.625" style="9" bestFit="1" customWidth="1"/>
    <col min="16" max="16" width="7.25" style="9" bestFit="1" customWidth="1"/>
    <col min="17" max="17" width="6" style="9" bestFit="1" customWidth="1"/>
    <col min="18" max="18" width="9.125" style="9" bestFit="1" customWidth="1"/>
    <col min="19" max="19" width="9.375" style="9" bestFit="1" customWidth="1"/>
    <col min="20" max="16384" width="9.125" style="9"/>
  </cols>
  <sheetData>
    <row r="1" spans="1:19" ht="18.75" x14ac:dyDescent="0.2">
      <c r="A1" s="904" t="s">
        <v>352</v>
      </c>
      <c r="B1" s="904"/>
      <c r="C1" s="904"/>
      <c r="D1" s="904"/>
      <c r="E1" s="904"/>
      <c r="F1" s="904"/>
      <c r="G1" s="904"/>
      <c r="H1" s="904"/>
      <c r="I1" s="904"/>
      <c r="J1" s="904"/>
      <c r="K1" s="904"/>
      <c r="L1" s="904"/>
      <c r="M1" s="904"/>
      <c r="N1" s="904"/>
      <c r="O1" s="904"/>
      <c r="P1" s="904"/>
      <c r="Q1" s="904"/>
      <c r="R1" s="904"/>
      <c r="S1" s="904"/>
    </row>
    <row r="2" spans="1:19" ht="15.75" x14ac:dyDescent="0.2">
      <c r="A2" s="917" t="s">
        <v>1494</v>
      </c>
      <c r="B2" s="917"/>
      <c r="C2" s="917"/>
      <c r="D2" s="917"/>
      <c r="E2" s="917"/>
      <c r="F2" s="917"/>
      <c r="G2" s="917"/>
      <c r="H2" s="917"/>
      <c r="I2" s="917"/>
      <c r="J2" s="917"/>
      <c r="K2" s="917"/>
      <c r="L2" s="917"/>
      <c r="M2" s="917"/>
      <c r="N2" s="917"/>
      <c r="O2" s="917"/>
      <c r="P2" s="917"/>
      <c r="Q2" s="917"/>
      <c r="R2" s="917"/>
      <c r="S2" s="917"/>
    </row>
    <row r="3" spans="1:19" ht="18.75" customHeight="1" x14ac:dyDescent="0.2">
      <c r="A3" s="1044" t="s">
        <v>1645</v>
      </c>
      <c r="B3" s="1044"/>
      <c r="C3" s="1044"/>
      <c r="D3" s="1044"/>
      <c r="E3" s="1044"/>
      <c r="F3" s="1044"/>
      <c r="G3" s="1044"/>
      <c r="H3" s="1044"/>
      <c r="I3" s="1044"/>
      <c r="J3" s="1044"/>
      <c r="K3" s="1044"/>
      <c r="L3" s="1044"/>
      <c r="M3" s="1044"/>
      <c r="N3" s="1044"/>
      <c r="O3" s="1044"/>
      <c r="P3" s="1044"/>
      <c r="Q3" s="1044"/>
      <c r="R3" s="1044"/>
      <c r="S3" s="1044"/>
    </row>
    <row r="4" spans="1:19" ht="15" thickBot="1" x14ac:dyDescent="0.25">
      <c r="A4" s="1067" t="s">
        <v>963</v>
      </c>
      <c r="B4" s="1067"/>
      <c r="C4" s="1067"/>
      <c r="D4" s="1067"/>
      <c r="E4" s="1067"/>
      <c r="F4" s="1067"/>
      <c r="G4" s="1067"/>
      <c r="H4" s="1067"/>
      <c r="I4" s="1067"/>
      <c r="J4" s="1067"/>
      <c r="K4" s="1067"/>
      <c r="L4" s="1067"/>
      <c r="M4" s="1067"/>
      <c r="N4" s="1067"/>
      <c r="O4" s="1067"/>
      <c r="P4" s="1067"/>
      <c r="Q4" s="1067"/>
      <c r="R4" s="1067"/>
      <c r="S4" s="1067"/>
    </row>
    <row r="5" spans="1:19" ht="21" customHeight="1" thickTop="1" thickBot="1" x14ac:dyDescent="0.25">
      <c r="A5" s="88" t="s">
        <v>242</v>
      </c>
      <c r="B5" s="1068" t="s">
        <v>353</v>
      </c>
      <c r="C5" s="1069"/>
      <c r="D5" s="1070" t="s">
        <v>243</v>
      </c>
      <c r="E5" s="1071"/>
      <c r="F5" s="1072" t="s">
        <v>354</v>
      </c>
      <c r="G5" s="1073"/>
      <c r="H5" s="1074" t="s">
        <v>355</v>
      </c>
      <c r="I5" s="1075"/>
      <c r="J5" s="1074" t="s">
        <v>292</v>
      </c>
      <c r="K5" s="1075"/>
      <c r="L5" s="1072" t="s">
        <v>356</v>
      </c>
      <c r="M5" s="1073"/>
      <c r="N5" s="1074" t="s">
        <v>279</v>
      </c>
      <c r="O5" s="1075"/>
      <c r="P5" s="1074" t="s">
        <v>280</v>
      </c>
      <c r="Q5" s="1075"/>
      <c r="R5" s="1074" t="s">
        <v>236</v>
      </c>
      <c r="S5" s="1076"/>
    </row>
    <row r="6" spans="1:19" x14ac:dyDescent="0.2">
      <c r="A6" s="42" t="s">
        <v>247</v>
      </c>
      <c r="B6" s="1064" t="s">
        <v>357</v>
      </c>
      <c r="C6" s="1064" t="s">
        <v>106</v>
      </c>
      <c r="D6" s="1064" t="s">
        <v>357</v>
      </c>
      <c r="E6" s="1064" t="s">
        <v>106</v>
      </c>
      <c r="F6" s="1066" t="s">
        <v>357</v>
      </c>
      <c r="G6" s="1066" t="s">
        <v>106</v>
      </c>
      <c r="H6" s="1066" t="s">
        <v>358</v>
      </c>
      <c r="I6" s="1066" t="s">
        <v>106</v>
      </c>
      <c r="J6" s="1066" t="s">
        <v>357</v>
      </c>
      <c r="K6" s="1066" t="s">
        <v>106</v>
      </c>
      <c r="L6" s="1066" t="s">
        <v>357</v>
      </c>
      <c r="M6" s="1066" t="s">
        <v>106</v>
      </c>
      <c r="N6" s="1066" t="s">
        <v>357</v>
      </c>
      <c r="O6" s="1066" t="s">
        <v>106</v>
      </c>
      <c r="P6" s="1066" t="s">
        <v>357</v>
      </c>
      <c r="Q6" s="1066" t="s">
        <v>106</v>
      </c>
      <c r="R6" s="1066" t="s">
        <v>357</v>
      </c>
      <c r="S6" s="1078" t="s">
        <v>106</v>
      </c>
    </row>
    <row r="7" spans="1:19" ht="15" thickBot="1" x14ac:dyDescent="0.25">
      <c r="A7" s="89"/>
      <c r="B7" s="1065"/>
      <c r="C7" s="1065"/>
      <c r="D7" s="1065"/>
      <c r="E7" s="1065"/>
      <c r="F7" s="1065"/>
      <c r="G7" s="1065"/>
      <c r="H7" s="1065"/>
      <c r="I7" s="1065"/>
      <c r="J7" s="1065"/>
      <c r="K7" s="1077"/>
      <c r="L7" s="1077"/>
      <c r="M7" s="1077"/>
      <c r="N7" s="1077"/>
      <c r="O7" s="1077"/>
      <c r="P7" s="1077"/>
      <c r="Q7" s="1077"/>
      <c r="R7" s="1077"/>
      <c r="S7" s="1079"/>
    </row>
    <row r="8" spans="1:19" ht="15" thickTop="1" x14ac:dyDescent="0.2">
      <c r="A8" s="14"/>
      <c r="B8" s="57"/>
      <c r="C8" s="57"/>
      <c r="D8" s="14"/>
      <c r="E8" s="14"/>
      <c r="F8" s="14"/>
      <c r="G8" s="14"/>
      <c r="H8" s="14"/>
      <c r="I8" s="14"/>
      <c r="J8" s="14"/>
      <c r="K8" s="14"/>
      <c r="L8" s="14"/>
      <c r="M8" s="14"/>
      <c r="N8" s="14"/>
      <c r="O8" s="14"/>
      <c r="P8" s="14"/>
      <c r="Q8" s="14"/>
      <c r="R8" s="14"/>
      <c r="S8" s="14"/>
    </row>
    <row r="9" spans="1:19" ht="29.25" customHeight="1" x14ac:dyDescent="0.2">
      <c r="A9" s="15" t="s">
        <v>253</v>
      </c>
      <c r="B9" s="211">
        <v>0</v>
      </c>
      <c r="C9" s="208">
        <v>0</v>
      </c>
      <c r="D9" s="211">
        <v>27</v>
      </c>
      <c r="E9" s="208">
        <v>0</v>
      </c>
      <c r="F9" s="211">
        <v>74</v>
      </c>
      <c r="G9" s="208">
        <v>0</v>
      </c>
      <c r="H9" s="211">
        <v>75</v>
      </c>
      <c r="I9" s="208">
        <v>3.0000000000000001E-3</v>
      </c>
      <c r="J9" s="211">
        <v>269671</v>
      </c>
      <c r="K9" s="208">
        <v>3188.6657652200001</v>
      </c>
      <c r="L9" s="211">
        <v>4010</v>
      </c>
      <c r="M9" s="208">
        <v>12.411999999999999</v>
      </c>
      <c r="N9" s="211">
        <v>670515</v>
      </c>
      <c r="O9" s="208">
        <v>10599.918536000001</v>
      </c>
      <c r="P9" s="211">
        <v>1</v>
      </c>
      <c r="Q9" s="208">
        <v>0</v>
      </c>
      <c r="R9" s="211">
        <v>944373</v>
      </c>
      <c r="S9" s="208">
        <v>13800.999301220001</v>
      </c>
    </row>
    <row r="10" spans="1:19" ht="29.25" customHeight="1" x14ac:dyDescent="0.2">
      <c r="A10" s="15" t="s">
        <v>254</v>
      </c>
      <c r="B10" s="211">
        <v>0</v>
      </c>
      <c r="C10" s="208">
        <v>0</v>
      </c>
      <c r="D10" s="211">
        <v>0</v>
      </c>
      <c r="E10" s="208">
        <v>0</v>
      </c>
      <c r="F10" s="211">
        <v>2</v>
      </c>
      <c r="G10" s="208">
        <v>9.0999999999999998E-2</v>
      </c>
      <c r="H10" s="211">
        <v>0</v>
      </c>
      <c r="I10" s="208">
        <v>0</v>
      </c>
      <c r="J10" s="211">
        <v>127079</v>
      </c>
      <c r="K10" s="208">
        <v>4438.0433926300002</v>
      </c>
      <c r="L10" s="211">
        <v>772</v>
      </c>
      <c r="M10" s="208">
        <v>27.181000000000001</v>
      </c>
      <c r="N10" s="211">
        <v>333086</v>
      </c>
      <c r="O10" s="208">
        <v>11003.342962000001</v>
      </c>
      <c r="P10" s="211">
        <v>0</v>
      </c>
      <c r="Q10" s="208">
        <v>0</v>
      </c>
      <c r="R10" s="211">
        <v>460939</v>
      </c>
      <c r="S10" s="208">
        <v>15468.658354630003</v>
      </c>
    </row>
    <row r="11" spans="1:19" ht="29.25" customHeight="1" x14ac:dyDescent="0.2">
      <c r="A11" s="15" t="s">
        <v>255</v>
      </c>
      <c r="B11" s="211">
        <v>0</v>
      </c>
      <c r="C11" s="208">
        <v>0</v>
      </c>
      <c r="D11" s="211">
        <v>1</v>
      </c>
      <c r="E11" s="208">
        <v>6.8000000000000005E-2</v>
      </c>
      <c r="F11" s="211">
        <v>2</v>
      </c>
      <c r="G11" s="208">
        <v>0.115</v>
      </c>
      <c r="H11" s="211">
        <v>20</v>
      </c>
      <c r="I11" s="208">
        <v>1.5149999999999999</v>
      </c>
      <c r="J11" s="211">
        <v>186570</v>
      </c>
      <c r="K11" s="208">
        <v>13349.769506799999</v>
      </c>
      <c r="L11" s="211">
        <v>535</v>
      </c>
      <c r="M11" s="208">
        <v>42.014000000000003</v>
      </c>
      <c r="N11" s="211">
        <v>922166</v>
      </c>
      <c r="O11" s="208">
        <v>68189.249907000005</v>
      </c>
      <c r="P11" s="211">
        <v>0</v>
      </c>
      <c r="Q11" s="208">
        <v>0</v>
      </c>
      <c r="R11" s="211">
        <v>1109294</v>
      </c>
      <c r="S11" s="208">
        <v>81582.731413800007</v>
      </c>
    </row>
    <row r="12" spans="1:19" ht="29.25" customHeight="1" x14ac:dyDescent="0.2">
      <c r="A12" s="15" t="s">
        <v>256</v>
      </c>
      <c r="B12" s="211">
        <v>0</v>
      </c>
      <c r="C12" s="208">
        <v>0</v>
      </c>
      <c r="D12" s="211">
        <v>0</v>
      </c>
      <c r="E12" s="208">
        <v>0</v>
      </c>
      <c r="F12" s="211">
        <v>1</v>
      </c>
      <c r="G12" s="208">
        <v>0.115</v>
      </c>
      <c r="H12" s="211">
        <v>8</v>
      </c>
      <c r="I12" s="208">
        <v>0.96499999999999997</v>
      </c>
      <c r="J12" s="211">
        <v>218944</v>
      </c>
      <c r="K12" s="208">
        <v>28954.682897399998</v>
      </c>
      <c r="L12" s="211">
        <v>5</v>
      </c>
      <c r="M12" s="208">
        <v>0.64700000000000002</v>
      </c>
      <c r="N12" s="211">
        <v>166234</v>
      </c>
      <c r="O12" s="208">
        <v>20613.380895999999</v>
      </c>
      <c r="P12" s="211">
        <v>0</v>
      </c>
      <c r="Q12" s="208">
        <v>0</v>
      </c>
      <c r="R12" s="211">
        <v>385192</v>
      </c>
      <c r="S12" s="208">
        <v>49569.790793399989</v>
      </c>
    </row>
    <row r="13" spans="1:19" ht="29.25" customHeight="1" x14ac:dyDescent="0.2">
      <c r="A13" s="15" t="s">
        <v>257</v>
      </c>
      <c r="B13" s="211">
        <v>0</v>
      </c>
      <c r="C13" s="208">
        <v>0</v>
      </c>
      <c r="D13" s="211">
        <v>0</v>
      </c>
      <c r="E13" s="208">
        <v>0</v>
      </c>
      <c r="F13" s="211">
        <v>3</v>
      </c>
      <c r="G13" s="208">
        <v>0.497</v>
      </c>
      <c r="H13" s="211">
        <v>6</v>
      </c>
      <c r="I13" s="208">
        <v>1.0680000000000001</v>
      </c>
      <c r="J13" s="211">
        <v>47725</v>
      </c>
      <c r="K13" s="208">
        <v>8330.5380974500004</v>
      </c>
      <c r="L13" s="211">
        <v>13</v>
      </c>
      <c r="M13" s="208">
        <v>2.2000000000000002</v>
      </c>
      <c r="N13" s="211">
        <v>120633</v>
      </c>
      <c r="O13" s="208">
        <v>20865.091465000001</v>
      </c>
      <c r="P13" s="211">
        <v>0</v>
      </c>
      <c r="Q13" s="208">
        <v>0</v>
      </c>
      <c r="R13" s="211">
        <v>168380</v>
      </c>
      <c r="S13" s="208">
        <v>29199.394562450001</v>
      </c>
    </row>
    <row r="14" spans="1:19" ht="29.25" customHeight="1" x14ac:dyDescent="0.2">
      <c r="A14" s="15" t="s">
        <v>258</v>
      </c>
      <c r="B14" s="211">
        <v>0</v>
      </c>
      <c r="C14" s="208">
        <v>0</v>
      </c>
      <c r="D14" s="211">
        <v>1</v>
      </c>
      <c r="E14" s="208">
        <v>0.27600000000000002</v>
      </c>
      <c r="F14" s="211">
        <v>3</v>
      </c>
      <c r="G14" s="208">
        <v>0.84899999999999998</v>
      </c>
      <c r="H14" s="211">
        <v>14</v>
      </c>
      <c r="I14" s="208">
        <v>3.8210000000000002</v>
      </c>
      <c r="J14" s="211">
        <v>87719</v>
      </c>
      <c r="K14" s="208">
        <v>21822.391273270001</v>
      </c>
      <c r="L14" s="211">
        <v>59</v>
      </c>
      <c r="M14" s="208">
        <v>14.835000000000001</v>
      </c>
      <c r="N14" s="211">
        <v>199411</v>
      </c>
      <c r="O14" s="208">
        <v>48673.712091000001</v>
      </c>
      <c r="P14" s="211">
        <v>6</v>
      </c>
      <c r="Q14" s="208">
        <v>1.706</v>
      </c>
      <c r="R14" s="211">
        <v>287213</v>
      </c>
      <c r="S14" s="208">
        <v>70517.59036427</v>
      </c>
    </row>
    <row r="15" spans="1:19" ht="29.25" customHeight="1" x14ac:dyDescent="0.2">
      <c r="A15" s="15" t="s">
        <v>259</v>
      </c>
      <c r="B15" s="211">
        <v>0</v>
      </c>
      <c r="C15" s="208">
        <v>0</v>
      </c>
      <c r="D15" s="211">
        <v>1</v>
      </c>
      <c r="E15" s="208">
        <v>0.33700000000000002</v>
      </c>
      <c r="F15" s="211">
        <v>1</v>
      </c>
      <c r="G15" s="208">
        <v>0.32700000000000001</v>
      </c>
      <c r="H15" s="211">
        <v>17</v>
      </c>
      <c r="I15" s="208">
        <v>5.9987560000000002</v>
      </c>
      <c r="J15" s="211">
        <v>58346</v>
      </c>
      <c r="K15" s="208">
        <v>20137.948940540002</v>
      </c>
      <c r="L15" s="211">
        <v>12</v>
      </c>
      <c r="M15" s="208">
        <v>4.2029999999999994</v>
      </c>
      <c r="N15" s="211">
        <v>145664</v>
      </c>
      <c r="O15" s="208">
        <v>50966.574465999998</v>
      </c>
      <c r="P15" s="211">
        <v>16</v>
      </c>
      <c r="Q15" s="208">
        <v>5.8460000000000001</v>
      </c>
      <c r="R15" s="211">
        <v>204057</v>
      </c>
      <c r="S15" s="208">
        <v>71121.235162540004</v>
      </c>
    </row>
    <row r="16" spans="1:19" ht="29.25" customHeight="1" x14ac:dyDescent="0.2">
      <c r="A16" s="15" t="s">
        <v>260</v>
      </c>
      <c r="B16" s="211">
        <v>0</v>
      </c>
      <c r="C16" s="208">
        <v>0</v>
      </c>
      <c r="D16" s="211">
        <v>0</v>
      </c>
      <c r="E16" s="208">
        <v>0</v>
      </c>
      <c r="F16" s="211">
        <v>2</v>
      </c>
      <c r="G16" s="208">
        <v>0.93700000000000006</v>
      </c>
      <c r="H16" s="211">
        <v>29</v>
      </c>
      <c r="I16" s="208">
        <v>12.696999999999999</v>
      </c>
      <c r="J16" s="211">
        <v>55745</v>
      </c>
      <c r="K16" s="208">
        <v>25145.788843279999</v>
      </c>
      <c r="L16" s="211">
        <v>28</v>
      </c>
      <c r="M16" s="208">
        <v>12.833</v>
      </c>
      <c r="N16" s="211">
        <v>83773</v>
      </c>
      <c r="O16" s="208">
        <v>36875.863735999999</v>
      </c>
      <c r="P16" s="211">
        <v>25</v>
      </c>
      <c r="Q16" s="208">
        <v>10.972</v>
      </c>
      <c r="R16" s="211">
        <v>139602</v>
      </c>
      <c r="S16" s="208">
        <v>62059.091579280001</v>
      </c>
    </row>
    <row r="17" spans="1:19" ht="29.25" customHeight="1" x14ac:dyDescent="0.2">
      <c r="A17" s="15" t="s">
        <v>261</v>
      </c>
      <c r="B17" s="211">
        <v>0</v>
      </c>
      <c r="C17" s="208">
        <v>0</v>
      </c>
      <c r="D17" s="211">
        <v>2</v>
      </c>
      <c r="E17" s="208">
        <v>1.44</v>
      </c>
      <c r="F17" s="211">
        <v>7</v>
      </c>
      <c r="G17" s="208">
        <v>4.3100000000000014</v>
      </c>
      <c r="H17" s="211">
        <v>76</v>
      </c>
      <c r="I17" s="208">
        <v>47.566865</v>
      </c>
      <c r="J17" s="211">
        <v>74389</v>
      </c>
      <c r="K17" s="208">
        <v>45477.849693620003</v>
      </c>
      <c r="L17" s="211">
        <v>126</v>
      </c>
      <c r="M17" s="208">
        <v>80.897999999999996</v>
      </c>
      <c r="N17" s="211">
        <v>142363</v>
      </c>
      <c r="O17" s="208">
        <v>93326.128519999998</v>
      </c>
      <c r="P17" s="211">
        <v>15</v>
      </c>
      <c r="Q17" s="208">
        <v>8.8230000000000004</v>
      </c>
      <c r="R17" s="211">
        <v>216978</v>
      </c>
      <c r="S17" s="208">
        <v>138947.01607862001</v>
      </c>
    </row>
    <row r="18" spans="1:19" ht="29.25" customHeight="1" x14ac:dyDescent="0.2">
      <c r="A18" s="15" t="s">
        <v>262</v>
      </c>
      <c r="B18" s="211">
        <v>0</v>
      </c>
      <c r="C18" s="208">
        <v>0</v>
      </c>
      <c r="D18" s="211">
        <v>4</v>
      </c>
      <c r="E18" s="208">
        <v>3.4775109999999998</v>
      </c>
      <c r="F18" s="211">
        <v>5</v>
      </c>
      <c r="G18" s="208">
        <v>4.5197500000000002</v>
      </c>
      <c r="H18" s="211">
        <v>63</v>
      </c>
      <c r="I18" s="208">
        <v>55.406354</v>
      </c>
      <c r="J18" s="211">
        <v>44400</v>
      </c>
      <c r="K18" s="208">
        <v>38632.819125369999</v>
      </c>
      <c r="L18" s="211">
        <v>27</v>
      </c>
      <c r="M18" s="208">
        <v>21.841000000000001</v>
      </c>
      <c r="N18" s="211">
        <v>55436</v>
      </c>
      <c r="O18" s="208">
        <v>47394.831619999997</v>
      </c>
      <c r="P18" s="211">
        <v>4</v>
      </c>
      <c r="Q18" s="208">
        <v>3.2490000000000001</v>
      </c>
      <c r="R18" s="211">
        <v>99939</v>
      </c>
      <c r="S18" s="208">
        <v>86116.144360370017</v>
      </c>
    </row>
    <row r="19" spans="1:19" ht="29.25" customHeight="1" x14ac:dyDescent="0.2">
      <c r="A19" s="15" t="s">
        <v>263</v>
      </c>
      <c r="B19" s="211">
        <v>0</v>
      </c>
      <c r="C19" s="208">
        <v>0</v>
      </c>
      <c r="D19" s="211">
        <v>27</v>
      </c>
      <c r="E19" s="208">
        <v>42.134714000000002</v>
      </c>
      <c r="F19" s="211">
        <v>12</v>
      </c>
      <c r="G19" s="208">
        <v>19.187666</v>
      </c>
      <c r="H19" s="211">
        <v>148</v>
      </c>
      <c r="I19" s="208">
        <v>221.326089</v>
      </c>
      <c r="J19" s="211">
        <v>92254</v>
      </c>
      <c r="K19" s="208">
        <v>133692.28993162999</v>
      </c>
      <c r="L19" s="211">
        <v>100</v>
      </c>
      <c r="M19" s="208">
        <v>162.32050000000001</v>
      </c>
      <c r="N19" s="211">
        <v>170039</v>
      </c>
      <c r="O19" s="208">
        <v>233108.51393099999</v>
      </c>
      <c r="P19" s="211">
        <v>5</v>
      </c>
      <c r="Q19" s="208">
        <v>7.0940000000000003</v>
      </c>
      <c r="R19" s="211">
        <v>262585</v>
      </c>
      <c r="S19" s="208">
        <v>367252.86683162994</v>
      </c>
    </row>
    <row r="20" spans="1:19" ht="29.25" customHeight="1" x14ac:dyDescent="0.2">
      <c r="A20" s="15" t="s">
        <v>264</v>
      </c>
      <c r="B20" s="211">
        <v>0</v>
      </c>
      <c r="C20" s="208">
        <v>0</v>
      </c>
      <c r="D20" s="211">
        <v>11</v>
      </c>
      <c r="E20" s="208">
        <v>28.9543</v>
      </c>
      <c r="F20" s="211">
        <v>17</v>
      </c>
      <c r="G20" s="208">
        <v>41.064999999999998</v>
      </c>
      <c r="H20" s="211">
        <v>87</v>
      </c>
      <c r="I20" s="208">
        <v>217.24795900000001</v>
      </c>
      <c r="J20" s="211">
        <v>44397</v>
      </c>
      <c r="K20" s="208">
        <v>106541.90720581</v>
      </c>
      <c r="L20" s="211">
        <v>46</v>
      </c>
      <c r="M20" s="208">
        <v>111.66804</v>
      </c>
      <c r="N20" s="211">
        <v>44922</v>
      </c>
      <c r="O20" s="208">
        <v>110466.358368</v>
      </c>
      <c r="P20" s="211">
        <v>0</v>
      </c>
      <c r="Q20" s="208">
        <v>0</v>
      </c>
      <c r="R20" s="211">
        <v>89480</v>
      </c>
      <c r="S20" s="208">
        <v>217407.20087281</v>
      </c>
    </row>
    <row r="21" spans="1:19" ht="29.25" customHeight="1" x14ac:dyDescent="0.2">
      <c r="A21" s="15" t="s">
        <v>265</v>
      </c>
      <c r="B21" s="211">
        <v>0</v>
      </c>
      <c r="C21" s="208">
        <v>0</v>
      </c>
      <c r="D21" s="211">
        <v>43</v>
      </c>
      <c r="E21" s="208">
        <v>160.22480200000001</v>
      </c>
      <c r="F21" s="211">
        <v>12</v>
      </c>
      <c r="G21" s="208">
        <v>42.813358999999998</v>
      </c>
      <c r="H21" s="211">
        <v>78</v>
      </c>
      <c r="I21" s="208">
        <v>269.16540600000002</v>
      </c>
      <c r="J21" s="211">
        <v>22678</v>
      </c>
      <c r="K21" s="208">
        <v>79341.326576050007</v>
      </c>
      <c r="L21" s="211">
        <v>23</v>
      </c>
      <c r="M21" s="208">
        <v>73.945999999999998</v>
      </c>
      <c r="N21" s="211">
        <v>15778</v>
      </c>
      <c r="O21" s="208">
        <v>54799.415321</v>
      </c>
      <c r="P21" s="211">
        <v>0</v>
      </c>
      <c r="Q21" s="208">
        <v>0</v>
      </c>
      <c r="R21" s="211">
        <v>38612</v>
      </c>
      <c r="S21" s="208">
        <v>134686.89146404999</v>
      </c>
    </row>
    <row r="22" spans="1:19" ht="29.25" customHeight="1" x14ac:dyDescent="0.2">
      <c r="A22" s="15" t="s">
        <v>266</v>
      </c>
      <c r="B22" s="211">
        <v>0</v>
      </c>
      <c r="C22" s="208">
        <v>0</v>
      </c>
      <c r="D22" s="211">
        <v>25</v>
      </c>
      <c r="E22" s="208">
        <v>110.59134400000001</v>
      </c>
      <c r="F22" s="211">
        <v>12</v>
      </c>
      <c r="G22" s="208">
        <v>53.302</v>
      </c>
      <c r="H22" s="211">
        <v>53</v>
      </c>
      <c r="I22" s="208">
        <v>238.70298</v>
      </c>
      <c r="J22" s="211">
        <v>14634</v>
      </c>
      <c r="K22" s="208">
        <v>65755.983922850006</v>
      </c>
      <c r="L22" s="211">
        <v>6</v>
      </c>
      <c r="M22" s="208">
        <v>27.657</v>
      </c>
      <c r="N22" s="211">
        <v>12707</v>
      </c>
      <c r="O22" s="208">
        <v>57184.380975</v>
      </c>
      <c r="P22" s="211">
        <v>1</v>
      </c>
      <c r="Q22" s="208">
        <v>4.93</v>
      </c>
      <c r="R22" s="211">
        <v>27438</v>
      </c>
      <c r="S22" s="208">
        <v>123375.54822185</v>
      </c>
    </row>
    <row r="23" spans="1:19" ht="29.25" customHeight="1" x14ac:dyDescent="0.2">
      <c r="A23" s="15" t="s">
        <v>267</v>
      </c>
      <c r="B23" s="211">
        <v>0</v>
      </c>
      <c r="C23" s="208">
        <v>0</v>
      </c>
      <c r="D23" s="211">
        <v>28</v>
      </c>
      <c r="E23" s="208">
        <v>153.64186599999999</v>
      </c>
      <c r="F23" s="211">
        <v>6</v>
      </c>
      <c r="G23" s="208">
        <v>32.72</v>
      </c>
      <c r="H23" s="211">
        <v>28</v>
      </c>
      <c r="I23" s="208">
        <v>154.78849700000001</v>
      </c>
      <c r="J23" s="211">
        <v>9522</v>
      </c>
      <c r="K23" s="208">
        <v>51465.866517670001</v>
      </c>
      <c r="L23" s="211">
        <v>6</v>
      </c>
      <c r="M23" s="208">
        <v>32.344999999999999</v>
      </c>
      <c r="N23" s="211">
        <v>7842</v>
      </c>
      <c r="O23" s="208">
        <v>42779.849994999997</v>
      </c>
      <c r="P23" s="211">
        <v>1</v>
      </c>
      <c r="Q23" s="208">
        <v>5.9880000000000004</v>
      </c>
      <c r="R23" s="211">
        <v>17433</v>
      </c>
      <c r="S23" s="208">
        <v>94625.199875670005</v>
      </c>
    </row>
    <row r="24" spans="1:19" ht="29.25" customHeight="1" x14ac:dyDescent="0.2">
      <c r="A24" s="15" t="s">
        <v>268</v>
      </c>
      <c r="B24" s="211">
        <v>0</v>
      </c>
      <c r="C24" s="208">
        <v>0</v>
      </c>
      <c r="D24" s="211">
        <v>9</v>
      </c>
      <c r="E24" s="208">
        <v>57.932693</v>
      </c>
      <c r="F24" s="211">
        <v>10</v>
      </c>
      <c r="G24" s="208">
        <v>65.092975999999993</v>
      </c>
      <c r="H24" s="211">
        <v>18</v>
      </c>
      <c r="I24" s="208">
        <v>117.829115</v>
      </c>
      <c r="J24" s="211">
        <v>7172</v>
      </c>
      <c r="K24" s="208">
        <v>46594.915484470002</v>
      </c>
      <c r="L24" s="211">
        <v>3</v>
      </c>
      <c r="M24" s="208">
        <v>19.173999999999999</v>
      </c>
      <c r="N24" s="211">
        <v>6164</v>
      </c>
      <c r="O24" s="208">
        <v>39455.052489000002</v>
      </c>
      <c r="P24" s="211">
        <v>1</v>
      </c>
      <c r="Q24" s="208">
        <v>6.9320000000000004</v>
      </c>
      <c r="R24" s="211">
        <v>13377</v>
      </c>
      <c r="S24" s="208">
        <v>86316.928757469999</v>
      </c>
    </row>
    <row r="25" spans="1:19" ht="29.25" customHeight="1" x14ac:dyDescent="0.2">
      <c r="A25" s="15" t="s">
        <v>269</v>
      </c>
      <c r="B25" s="211">
        <v>0</v>
      </c>
      <c r="C25" s="208">
        <v>0</v>
      </c>
      <c r="D25" s="211">
        <v>5</v>
      </c>
      <c r="E25" s="208">
        <v>36.883502</v>
      </c>
      <c r="F25" s="211">
        <v>5</v>
      </c>
      <c r="G25" s="208">
        <v>37.246000000000002</v>
      </c>
      <c r="H25" s="211">
        <v>16</v>
      </c>
      <c r="I25" s="208">
        <v>118.67100000000001</v>
      </c>
      <c r="J25" s="211">
        <v>6414</v>
      </c>
      <c r="K25" s="208">
        <v>48114.334422100001</v>
      </c>
      <c r="L25" s="211">
        <v>7</v>
      </c>
      <c r="M25" s="208">
        <v>52.701000000000001</v>
      </c>
      <c r="N25" s="211">
        <v>4367</v>
      </c>
      <c r="O25" s="208">
        <v>32684.135229</v>
      </c>
      <c r="P25" s="211">
        <v>2</v>
      </c>
      <c r="Q25" s="208">
        <v>14.462999999999999</v>
      </c>
      <c r="R25" s="211">
        <v>10816</v>
      </c>
      <c r="S25" s="208">
        <v>81058.434153099995</v>
      </c>
    </row>
    <row r="26" spans="1:19" ht="29.25" customHeight="1" x14ac:dyDescent="0.2">
      <c r="A26" s="15" t="s">
        <v>270</v>
      </c>
      <c r="B26" s="211">
        <v>0</v>
      </c>
      <c r="C26" s="208">
        <v>0</v>
      </c>
      <c r="D26" s="211">
        <v>3</v>
      </c>
      <c r="E26" s="208">
        <v>24.526375999999999</v>
      </c>
      <c r="F26" s="211">
        <v>6</v>
      </c>
      <c r="G26" s="208">
        <v>51.279000000000003</v>
      </c>
      <c r="H26" s="211">
        <v>16</v>
      </c>
      <c r="I26" s="208">
        <v>137.510582</v>
      </c>
      <c r="J26" s="211">
        <v>5132</v>
      </c>
      <c r="K26" s="208">
        <v>43557.476037040004</v>
      </c>
      <c r="L26" s="211">
        <v>0</v>
      </c>
      <c r="M26" s="208">
        <v>0</v>
      </c>
      <c r="N26" s="211">
        <v>2940</v>
      </c>
      <c r="O26" s="208">
        <v>25012.749114999999</v>
      </c>
      <c r="P26" s="211">
        <v>1</v>
      </c>
      <c r="Q26" s="208">
        <v>8</v>
      </c>
      <c r="R26" s="211">
        <v>8098</v>
      </c>
      <c r="S26" s="208">
        <v>68791.541110039994</v>
      </c>
    </row>
    <row r="27" spans="1:19" ht="29.25" customHeight="1" x14ac:dyDescent="0.2">
      <c r="A27" s="15" t="s">
        <v>271</v>
      </c>
      <c r="B27" s="211">
        <v>0</v>
      </c>
      <c r="C27" s="208">
        <v>0</v>
      </c>
      <c r="D27" s="211">
        <v>0</v>
      </c>
      <c r="E27" s="208">
        <v>0</v>
      </c>
      <c r="F27" s="211">
        <v>2</v>
      </c>
      <c r="G27" s="208">
        <v>19.84</v>
      </c>
      <c r="H27" s="211">
        <v>12</v>
      </c>
      <c r="I27" s="208">
        <v>113.180773</v>
      </c>
      <c r="J27" s="211">
        <v>4598</v>
      </c>
      <c r="K27" s="208">
        <v>43908.547285000001</v>
      </c>
      <c r="L27" s="211">
        <v>2</v>
      </c>
      <c r="M27" s="208">
        <v>19.579999999999998</v>
      </c>
      <c r="N27" s="211">
        <v>3908</v>
      </c>
      <c r="O27" s="208">
        <v>37048.964981999998</v>
      </c>
      <c r="P27" s="211">
        <v>0</v>
      </c>
      <c r="Q27" s="208">
        <v>0</v>
      </c>
      <c r="R27" s="211">
        <v>8522</v>
      </c>
      <c r="S27" s="208">
        <v>81110.113039999997</v>
      </c>
    </row>
    <row r="28" spans="1:19" ht="29.25" customHeight="1" x14ac:dyDescent="0.2">
      <c r="A28" s="15" t="s">
        <v>272</v>
      </c>
      <c r="B28" s="211">
        <v>0</v>
      </c>
      <c r="C28" s="208">
        <v>0</v>
      </c>
      <c r="D28" s="211">
        <v>38</v>
      </c>
      <c r="E28" s="208">
        <v>1797.6331270000001</v>
      </c>
      <c r="F28" s="211">
        <v>125</v>
      </c>
      <c r="G28" s="208">
        <v>4909.8055029999996</v>
      </c>
      <c r="H28" s="211">
        <v>162</v>
      </c>
      <c r="I28" s="208">
        <v>7161.0919039999999</v>
      </c>
      <c r="J28" s="211">
        <v>44741</v>
      </c>
      <c r="K28" s="208">
        <v>1416920.3179401001</v>
      </c>
      <c r="L28" s="211">
        <v>50</v>
      </c>
      <c r="M28" s="208">
        <v>2161.2330000000002</v>
      </c>
      <c r="N28" s="211">
        <v>7249</v>
      </c>
      <c r="O28" s="208">
        <v>142033.233603</v>
      </c>
      <c r="P28" s="211">
        <v>20</v>
      </c>
      <c r="Q28" s="208">
        <v>867.25300000000004</v>
      </c>
      <c r="R28" s="211">
        <v>52385</v>
      </c>
      <c r="S28" s="208">
        <v>1575850.5680771</v>
      </c>
    </row>
    <row r="29" spans="1:19" ht="29.25" customHeight="1" x14ac:dyDescent="0.2">
      <c r="A29" s="15" t="s">
        <v>273</v>
      </c>
      <c r="B29" s="211">
        <v>0</v>
      </c>
      <c r="C29" s="208">
        <v>0</v>
      </c>
      <c r="D29" s="211">
        <v>33</v>
      </c>
      <c r="E29" s="208">
        <v>7443.5525709999993</v>
      </c>
      <c r="F29" s="211">
        <v>124</v>
      </c>
      <c r="G29" s="208">
        <v>33304.072956999997</v>
      </c>
      <c r="H29" s="211">
        <v>139</v>
      </c>
      <c r="I29" s="208">
        <v>36236.004772100001</v>
      </c>
      <c r="J29" s="211">
        <v>9424</v>
      </c>
      <c r="K29" s="208">
        <v>1983123.780064</v>
      </c>
      <c r="L29" s="211">
        <v>18</v>
      </c>
      <c r="M29" s="208">
        <v>3977.3892300000002</v>
      </c>
      <c r="N29" s="211">
        <v>81</v>
      </c>
      <c r="O29" s="208">
        <v>11857.012119000001</v>
      </c>
      <c r="P29" s="211">
        <v>6</v>
      </c>
      <c r="Q29" s="208">
        <v>857.57100000000003</v>
      </c>
      <c r="R29" s="211">
        <v>9825</v>
      </c>
      <c r="S29" s="208">
        <v>2076799.3827130999</v>
      </c>
    </row>
    <row r="30" spans="1:19" ht="29.25" customHeight="1" x14ac:dyDescent="0.2">
      <c r="A30" s="15" t="s">
        <v>274</v>
      </c>
      <c r="B30" s="211">
        <v>0</v>
      </c>
      <c r="C30" s="208">
        <v>0</v>
      </c>
      <c r="D30" s="211">
        <v>9</v>
      </c>
      <c r="E30" s="208">
        <v>6360.2402219999994</v>
      </c>
      <c r="F30" s="211">
        <v>41</v>
      </c>
      <c r="G30" s="208">
        <v>30346.955125</v>
      </c>
      <c r="H30" s="211">
        <v>48</v>
      </c>
      <c r="I30" s="208">
        <v>32443.95</v>
      </c>
      <c r="J30" s="211">
        <v>1506</v>
      </c>
      <c r="K30" s="208">
        <v>1013131.4685890001</v>
      </c>
      <c r="L30" s="211">
        <v>3</v>
      </c>
      <c r="M30" s="208">
        <v>1827.479</v>
      </c>
      <c r="N30" s="211">
        <v>1</v>
      </c>
      <c r="O30" s="208">
        <v>643.024</v>
      </c>
      <c r="P30" s="211">
        <v>0</v>
      </c>
      <c r="Q30" s="208">
        <v>0</v>
      </c>
      <c r="R30" s="211">
        <v>1608</v>
      </c>
      <c r="S30" s="208">
        <v>1084753.1169360001</v>
      </c>
    </row>
    <row r="31" spans="1:19" ht="29.25" customHeight="1" x14ac:dyDescent="0.2">
      <c r="A31" s="15" t="s">
        <v>275</v>
      </c>
      <c r="B31" s="211">
        <v>1</v>
      </c>
      <c r="C31" s="208">
        <v>1398.8219999999999</v>
      </c>
      <c r="D31" s="211">
        <v>11</v>
      </c>
      <c r="E31" s="208">
        <v>22377.469825</v>
      </c>
      <c r="F31" s="211">
        <v>99</v>
      </c>
      <c r="G31" s="208">
        <v>226529.69197099999</v>
      </c>
      <c r="H31" s="211">
        <v>77</v>
      </c>
      <c r="I31" s="208">
        <v>144500.502217</v>
      </c>
      <c r="J31" s="211">
        <v>1106</v>
      </c>
      <c r="K31" s="208">
        <v>2161428.5631030002</v>
      </c>
      <c r="L31" s="211">
        <v>3</v>
      </c>
      <c r="M31" s="208">
        <v>4140.1279999999997</v>
      </c>
      <c r="N31" s="211">
        <v>4</v>
      </c>
      <c r="O31" s="208">
        <v>4559.451</v>
      </c>
      <c r="P31" s="211">
        <v>0</v>
      </c>
      <c r="Q31" s="208">
        <v>0</v>
      </c>
      <c r="R31" s="211">
        <v>1301</v>
      </c>
      <c r="S31" s="208">
        <v>2564934.628116</v>
      </c>
    </row>
    <row r="32" spans="1:19" ht="29.25" customHeight="1" x14ac:dyDescent="0.2">
      <c r="A32" s="15" t="s">
        <v>315</v>
      </c>
      <c r="B32" s="211">
        <v>1</v>
      </c>
      <c r="C32" s="208">
        <v>6963.75</v>
      </c>
      <c r="D32" s="211">
        <v>7</v>
      </c>
      <c r="E32" s="208">
        <v>65294.87</v>
      </c>
      <c r="F32" s="211">
        <v>43</v>
      </c>
      <c r="G32" s="208">
        <v>297717.57005099999</v>
      </c>
      <c r="H32" s="211">
        <v>31</v>
      </c>
      <c r="I32" s="208">
        <v>217463.829</v>
      </c>
      <c r="J32" s="211">
        <v>104</v>
      </c>
      <c r="K32" s="208">
        <v>651284.16875900002</v>
      </c>
      <c r="L32" s="211">
        <v>0</v>
      </c>
      <c r="M32" s="208">
        <v>0</v>
      </c>
      <c r="N32" s="621">
        <v>1</v>
      </c>
      <c r="O32" s="257">
        <v>5000</v>
      </c>
      <c r="P32" s="211">
        <v>0</v>
      </c>
      <c r="Q32" s="208">
        <v>0</v>
      </c>
      <c r="R32" s="211">
        <v>187</v>
      </c>
      <c r="S32" s="208">
        <v>1243724.18781</v>
      </c>
    </row>
    <row r="33" spans="1:19" ht="29.25" customHeight="1" x14ac:dyDescent="0.2">
      <c r="A33" s="15" t="s">
        <v>277</v>
      </c>
      <c r="B33" s="211">
        <v>0</v>
      </c>
      <c r="C33" s="208">
        <v>0</v>
      </c>
      <c r="D33" s="211">
        <v>13</v>
      </c>
      <c r="E33" s="208">
        <v>737864.42500000005</v>
      </c>
      <c r="F33" s="211">
        <v>55</v>
      </c>
      <c r="G33" s="208">
        <v>1841617.7404700001</v>
      </c>
      <c r="H33" s="211">
        <v>37</v>
      </c>
      <c r="I33" s="208">
        <v>1390736.5079999999</v>
      </c>
      <c r="J33" s="211">
        <v>47</v>
      </c>
      <c r="K33" s="208">
        <v>1071395.80327</v>
      </c>
      <c r="L33" s="211">
        <v>0</v>
      </c>
      <c r="M33" s="208">
        <v>0</v>
      </c>
      <c r="N33" s="621">
        <v>2</v>
      </c>
      <c r="O33" s="257">
        <v>25000</v>
      </c>
      <c r="P33" s="211">
        <v>0</v>
      </c>
      <c r="Q33" s="208">
        <v>0</v>
      </c>
      <c r="R33" s="211">
        <v>154</v>
      </c>
      <c r="S33" s="208">
        <v>5066614.4767399998</v>
      </c>
    </row>
    <row r="34" spans="1:19" ht="15" thickBot="1" x14ac:dyDescent="0.25">
      <c r="A34" s="90"/>
      <c r="B34" s="212"/>
      <c r="C34" s="209"/>
      <c r="D34" s="212"/>
      <c r="E34" s="209"/>
      <c r="F34" s="212"/>
      <c r="G34" s="209"/>
      <c r="H34" s="212"/>
      <c r="I34" s="209"/>
      <c r="J34" s="212"/>
      <c r="K34" s="209"/>
      <c r="L34" s="212"/>
      <c r="M34" s="209"/>
      <c r="N34" s="212"/>
      <c r="O34" s="209"/>
      <c r="P34" s="212"/>
      <c r="Q34" s="209"/>
      <c r="R34" s="212"/>
      <c r="S34" s="209"/>
    </row>
    <row r="35" spans="1:19" ht="15.75" thickTop="1" thickBot="1" x14ac:dyDescent="0.25">
      <c r="A35" s="40" t="s">
        <v>287</v>
      </c>
      <c r="B35" s="210">
        <v>2</v>
      </c>
      <c r="C35" s="207">
        <v>8362.5720000000001</v>
      </c>
      <c r="D35" s="210">
        <v>298</v>
      </c>
      <c r="E35" s="207">
        <v>841758.67885300005</v>
      </c>
      <c r="F35" s="210">
        <v>669</v>
      </c>
      <c r="G35" s="207">
        <v>2434800.1428279998</v>
      </c>
      <c r="H35" s="210">
        <v>1258</v>
      </c>
      <c r="I35" s="207">
        <v>1830259.3492691</v>
      </c>
      <c r="J35" s="210">
        <v>1434317</v>
      </c>
      <c r="K35" s="207">
        <v>9125735.2466433011</v>
      </c>
      <c r="L35" s="210">
        <v>5854</v>
      </c>
      <c r="M35" s="207">
        <v>12824.68477</v>
      </c>
      <c r="N35" s="210">
        <v>3115286</v>
      </c>
      <c r="O35" s="207">
        <v>1230140.2353259998</v>
      </c>
      <c r="P35" s="210">
        <v>104</v>
      </c>
      <c r="Q35" s="207">
        <v>1802.8270000000002</v>
      </c>
      <c r="R35" s="210">
        <v>4557788</v>
      </c>
      <c r="S35" s="207">
        <v>15485683.7366894</v>
      </c>
    </row>
    <row r="36" spans="1:19" ht="15" thickTop="1" x14ac:dyDescent="0.2">
      <c r="A36" s="955" t="s">
        <v>1448</v>
      </c>
      <c r="B36" s="955"/>
      <c r="C36" s="955"/>
      <c r="D36" s="955"/>
      <c r="E36" s="955"/>
      <c r="F36" s="955"/>
      <c r="G36" s="955"/>
      <c r="H36" s="955"/>
      <c r="I36" s="955"/>
      <c r="J36" s="955"/>
      <c r="K36" s="955"/>
      <c r="L36" s="955"/>
      <c r="M36" s="955"/>
      <c r="N36" s="955"/>
      <c r="O36" s="955"/>
      <c r="P36" s="955"/>
      <c r="Q36" s="955"/>
      <c r="R36" s="955"/>
      <c r="S36" s="955"/>
    </row>
  </sheetData>
  <mergeCells count="32">
    <mergeCell ref="G6:G7"/>
    <mergeCell ref="H6:H7"/>
    <mergeCell ref="A36:S36"/>
    <mergeCell ref="I6:I7"/>
    <mergeCell ref="J6:J7"/>
    <mergeCell ref="K6:K7"/>
    <mergeCell ref="L6:L7"/>
    <mergeCell ref="M6:M7"/>
    <mergeCell ref="N6:N7"/>
    <mergeCell ref="O6:O7"/>
    <mergeCell ref="P6:P7"/>
    <mergeCell ref="Q6:Q7"/>
    <mergeCell ref="R6:R7"/>
    <mergeCell ref="S6:S7"/>
    <mergeCell ref="B6:B7"/>
    <mergeCell ref="C6:C7"/>
    <mergeCell ref="D6:D7"/>
    <mergeCell ref="E6:E7"/>
    <mergeCell ref="F6:F7"/>
    <mergeCell ref="A1:S1"/>
    <mergeCell ref="A2:S2"/>
    <mergeCell ref="A3:S3"/>
    <mergeCell ref="A4:S4"/>
    <mergeCell ref="B5:C5"/>
    <mergeCell ref="D5:E5"/>
    <mergeCell ref="F5:G5"/>
    <mergeCell ref="H5:I5"/>
    <mergeCell ref="J5:K5"/>
    <mergeCell ref="L5:M5"/>
    <mergeCell ref="N5:O5"/>
    <mergeCell ref="P5:Q5"/>
    <mergeCell ref="R5:S5"/>
  </mergeCells>
  <pageMargins left="0.7" right="0.7" top="0.75" bottom="0.75" header="0.3" footer="0.3"/>
  <pageSetup paperSize="9" scale="50" orientation="portrait" verticalDpi="1200" r:id="rId1"/>
  <headerFooter>
    <oddFooter>&amp;C&amp;A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H77"/>
  <sheetViews>
    <sheetView view="pageBreakPreview" zoomScaleNormal="100" zoomScaleSheetLayoutView="100" workbookViewId="0">
      <selection activeCell="E21" sqref="E21"/>
    </sheetView>
  </sheetViews>
  <sheetFormatPr defaultRowHeight="14.25" x14ac:dyDescent="0.2"/>
  <cols>
    <col min="1" max="1" width="70.125" customWidth="1"/>
    <col min="2" max="7" width="13.625" customWidth="1"/>
  </cols>
  <sheetData>
    <row r="1" spans="1:8" ht="18.75" x14ac:dyDescent="0.2">
      <c r="A1" s="904" t="s">
        <v>359</v>
      </c>
      <c r="B1" s="904"/>
      <c r="C1" s="904"/>
      <c r="D1" s="904"/>
      <c r="E1" s="904"/>
      <c r="F1" s="904"/>
      <c r="G1" s="904"/>
    </row>
    <row r="2" spans="1:8" ht="15.75" x14ac:dyDescent="0.2">
      <c r="A2" s="917" t="s">
        <v>1495</v>
      </c>
      <c r="B2" s="917"/>
      <c r="C2" s="917"/>
      <c r="D2" s="917"/>
      <c r="E2" s="917"/>
      <c r="F2" s="917"/>
      <c r="G2" s="917"/>
    </row>
    <row r="3" spans="1:8" x14ac:dyDescent="0.2">
      <c r="A3" s="1044" t="s">
        <v>314</v>
      </c>
      <c r="B3" s="1044"/>
      <c r="C3" s="1044"/>
      <c r="D3" s="1044"/>
      <c r="E3" s="1044"/>
      <c r="F3" s="1044"/>
      <c r="G3" s="1044"/>
    </row>
    <row r="4" spans="1:8" ht="15" thickBot="1" x14ac:dyDescent="0.25">
      <c r="A4" s="919" t="s">
        <v>1470</v>
      </c>
      <c r="B4" s="919"/>
      <c r="C4" s="919"/>
      <c r="D4" s="919"/>
      <c r="E4" s="919"/>
      <c r="F4" s="919"/>
      <c r="G4" s="919"/>
    </row>
    <row r="5" spans="1:8" ht="15.75" thickTop="1" thickBot="1" x14ac:dyDescent="0.25">
      <c r="A5" s="516"/>
      <c r="B5" s="1083" t="s">
        <v>1445</v>
      </c>
      <c r="C5" s="1084"/>
      <c r="D5" s="1084"/>
      <c r="E5" s="1084"/>
      <c r="F5" s="1084"/>
      <c r="G5" s="1084"/>
      <c r="H5" s="450"/>
    </row>
    <row r="6" spans="1:8" ht="15" thickBot="1" x14ac:dyDescent="0.25">
      <c r="A6" s="922" t="s">
        <v>360</v>
      </c>
      <c r="B6" s="1080" t="s">
        <v>1046</v>
      </c>
      <c r="C6" s="1081"/>
      <c r="D6" s="1082"/>
      <c r="E6" s="1080" t="s">
        <v>1646</v>
      </c>
      <c r="F6" s="1081"/>
      <c r="G6" s="1081"/>
      <c r="H6" s="450"/>
    </row>
    <row r="7" spans="1:8" ht="15" thickBot="1" x14ac:dyDescent="0.25">
      <c r="A7" s="923"/>
      <c r="B7" s="517" t="s">
        <v>314</v>
      </c>
      <c r="C7" s="517" t="s">
        <v>361</v>
      </c>
      <c r="D7" s="517" t="s">
        <v>362</v>
      </c>
      <c r="E7" s="68" t="s">
        <v>314</v>
      </c>
      <c r="F7" s="68" t="s">
        <v>361</v>
      </c>
      <c r="G7" s="83" t="s">
        <v>362</v>
      </c>
    </row>
    <row r="8" spans="1:8" ht="15" thickTop="1" x14ac:dyDescent="0.2">
      <c r="A8" s="12"/>
      <c r="B8" s="86"/>
      <c r="C8" s="21"/>
      <c r="D8" s="21"/>
      <c r="E8" s="21"/>
      <c r="F8" s="21"/>
      <c r="G8" s="21"/>
    </row>
    <row r="9" spans="1:8" x14ac:dyDescent="0.2">
      <c r="A9" s="28" t="s">
        <v>121</v>
      </c>
      <c r="B9" s="203">
        <v>931.99099999999999</v>
      </c>
      <c r="C9" s="203">
        <v>931.99099999999999</v>
      </c>
      <c r="D9" s="203">
        <v>0</v>
      </c>
      <c r="E9" s="203">
        <v>8362.5720000000001</v>
      </c>
      <c r="F9" s="203">
        <v>8362.5720000000001</v>
      </c>
      <c r="G9" s="203">
        <v>0</v>
      </c>
    </row>
    <row r="10" spans="1:8" x14ac:dyDescent="0.2">
      <c r="A10" s="28" t="s">
        <v>125</v>
      </c>
      <c r="B10" s="203">
        <v>11873092.29449114</v>
      </c>
      <c r="C10" s="203">
        <v>11733484.089873239</v>
      </c>
      <c r="D10" s="203">
        <v>139608.20461789999</v>
      </c>
      <c r="E10" s="203">
        <v>15477321.164689399</v>
      </c>
      <c r="F10" s="203">
        <v>15336426.714326</v>
      </c>
      <c r="G10" s="203">
        <v>140894.45036340001</v>
      </c>
    </row>
    <row r="11" spans="1:8" x14ac:dyDescent="0.2">
      <c r="A11" s="28" t="s">
        <v>126</v>
      </c>
      <c r="B11" s="203">
        <v>722424.95738400007</v>
      </c>
      <c r="C11" s="203">
        <v>722424.95738400007</v>
      </c>
      <c r="D11" s="203">
        <v>0</v>
      </c>
      <c r="E11" s="203">
        <v>841758.67885300005</v>
      </c>
      <c r="F11" s="203">
        <v>841758.67885300005</v>
      </c>
      <c r="G11" s="203">
        <v>0</v>
      </c>
    </row>
    <row r="12" spans="1:8" x14ac:dyDescent="0.2">
      <c r="A12" s="15" t="s">
        <v>127</v>
      </c>
      <c r="B12" s="204">
        <v>394981.00038400001</v>
      </c>
      <c r="C12" s="204">
        <v>394981.00038400001</v>
      </c>
      <c r="D12" s="204">
        <v>0</v>
      </c>
      <c r="E12" s="204">
        <v>512534.65385300003</v>
      </c>
      <c r="F12" s="204">
        <v>512534.65385300003</v>
      </c>
      <c r="G12" s="204">
        <v>0</v>
      </c>
    </row>
    <row r="13" spans="1:8" x14ac:dyDescent="0.2">
      <c r="A13" s="15" t="s">
        <v>363</v>
      </c>
      <c r="B13" s="204">
        <v>0</v>
      </c>
      <c r="C13" s="204">
        <v>0</v>
      </c>
      <c r="D13" s="204">
        <v>0</v>
      </c>
      <c r="E13" s="204">
        <v>0</v>
      </c>
      <c r="F13" s="204">
        <v>0</v>
      </c>
      <c r="G13" s="204">
        <v>0</v>
      </c>
    </row>
    <row r="14" spans="1:8" x14ac:dyDescent="0.2">
      <c r="A14" s="15" t="s">
        <v>364</v>
      </c>
      <c r="B14" s="204">
        <v>0</v>
      </c>
      <c r="C14" s="204">
        <v>0</v>
      </c>
      <c r="D14" s="204">
        <v>0</v>
      </c>
      <c r="E14" s="204">
        <v>0</v>
      </c>
      <c r="F14" s="204">
        <v>0</v>
      </c>
      <c r="G14" s="204">
        <v>0</v>
      </c>
    </row>
    <row r="15" spans="1:8" x14ac:dyDescent="0.2">
      <c r="A15" s="15" t="s">
        <v>128</v>
      </c>
      <c r="B15" s="204">
        <v>327443.95699999999</v>
      </c>
      <c r="C15" s="204">
        <v>327443.95699999999</v>
      </c>
      <c r="D15" s="204">
        <v>0</v>
      </c>
      <c r="E15" s="204">
        <v>329224.02500000002</v>
      </c>
      <c r="F15" s="204">
        <v>329224.02500000002</v>
      </c>
      <c r="G15" s="204">
        <v>0</v>
      </c>
    </row>
    <row r="16" spans="1:8" x14ac:dyDescent="0.2">
      <c r="A16" s="15" t="s">
        <v>363</v>
      </c>
      <c r="B16" s="204">
        <v>0</v>
      </c>
      <c r="C16" s="204">
        <v>0</v>
      </c>
      <c r="D16" s="204">
        <v>0</v>
      </c>
      <c r="E16" s="204">
        <v>0</v>
      </c>
      <c r="F16" s="204">
        <v>0</v>
      </c>
      <c r="G16" s="204">
        <v>0</v>
      </c>
    </row>
    <row r="17" spans="1:7" x14ac:dyDescent="0.2">
      <c r="A17" s="15" t="s">
        <v>364</v>
      </c>
      <c r="B17" s="204">
        <v>0</v>
      </c>
      <c r="C17" s="204">
        <v>0</v>
      </c>
      <c r="D17" s="204">
        <v>0</v>
      </c>
      <c r="E17" s="204">
        <v>0</v>
      </c>
      <c r="F17" s="204">
        <v>0</v>
      </c>
      <c r="G17" s="204">
        <v>0</v>
      </c>
    </row>
    <row r="18" spans="1:7" x14ac:dyDescent="0.2">
      <c r="A18" s="15" t="s">
        <v>129</v>
      </c>
      <c r="B18" s="204">
        <v>0</v>
      </c>
      <c r="C18" s="204">
        <v>0</v>
      </c>
      <c r="D18" s="204">
        <v>0</v>
      </c>
      <c r="E18" s="204">
        <v>0</v>
      </c>
      <c r="F18" s="204">
        <v>0</v>
      </c>
      <c r="G18" s="204">
        <v>0</v>
      </c>
    </row>
    <row r="19" spans="1:7" x14ac:dyDescent="0.2">
      <c r="A19" s="28" t="s">
        <v>130</v>
      </c>
      <c r="B19" s="203">
        <v>2431605.1364199999</v>
      </c>
      <c r="C19" s="203">
        <v>2431605.1364199999</v>
      </c>
      <c r="D19" s="203">
        <v>0</v>
      </c>
      <c r="E19" s="203">
        <v>2434800.1428279998</v>
      </c>
      <c r="F19" s="203">
        <v>2434800.1428279998</v>
      </c>
      <c r="G19" s="203">
        <v>0</v>
      </c>
    </row>
    <row r="20" spans="1:7" x14ac:dyDescent="0.2">
      <c r="A20" s="15" t="s">
        <v>365</v>
      </c>
      <c r="B20" s="204">
        <v>0</v>
      </c>
      <c r="C20" s="204">
        <v>0</v>
      </c>
      <c r="D20" s="204">
        <v>0</v>
      </c>
      <c r="E20" s="204">
        <v>0</v>
      </c>
      <c r="F20" s="204">
        <v>0</v>
      </c>
      <c r="G20" s="204">
        <v>0</v>
      </c>
    </row>
    <row r="21" spans="1:7" x14ac:dyDescent="0.2">
      <c r="A21" s="15" t="s">
        <v>366</v>
      </c>
      <c r="B21" s="204">
        <v>796.26799900000003</v>
      </c>
      <c r="C21" s="204">
        <v>796.26799900000003</v>
      </c>
      <c r="D21" s="204">
        <v>0</v>
      </c>
      <c r="E21" s="204">
        <v>794.26098500000001</v>
      </c>
      <c r="F21" s="204">
        <v>794.26098500000001</v>
      </c>
      <c r="G21" s="204">
        <v>0</v>
      </c>
    </row>
    <row r="22" spans="1:7" x14ac:dyDescent="0.2">
      <c r="A22" s="15" t="s">
        <v>367</v>
      </c>
      <c r="B22" s="204">
        <v>567926.91274499998</v>
      </c>
      <c r="C22" s="204">
        <v>567926.91274499998</v>
      </c>
      <c r="D22" s="204">
        <v>0</v>
      </c>
      <c r="E22" s="204">
        <v>525257.98013100005</v>
      </c>
      <c r="F22" s="204">
        <v>525257.98013100005</v>
      </c>
      <c r="G22" s="204">
        <v>0</v>
      </c>
    </row>
    <row r="23" spans="1:7" x14ac:dyDescent="0.2">
      <c r="A23" s="15" t="s">
        <v>368</v>
      </c>
      <c r="B23" s="204">
        <v>984398.84521900001</v>
      </c>
      <c r="C23" s="204">
        <v>984398.84521900001</v>
      </c>
      <c r="D23" s="204">
        <v>0</v>
      </c>
      <c r="E23" s="204">
        <v>807985.28417599993</v>
      </c>
      <c r="F23" s="204">
        <v>807985.28417599993</v>
      </c>
      <c r="G23" s="204">
        <v>0</v>
      </c>
    </row>
    <row r="24" spans="1:7" x14ac:dyDescent="0.2">
      <c r="A24" s="15" t="s">
        <v>369</v>
      </c>
      <c r="B24" s="204">
        <v>98104.725845000008</v>
      </c>
      <c r="C24" s="204">
        <v>98104.725845000008</v>
      </c>
      <c r="D24" s="204">
        <v>0</v>
      </c>
      <c r="E24" s="204">
        <v>121822.229169</v>
      </c>
      <c r="F24" s="204">
        <v>121822.229169</v>
      </c>
      <c r="G24" s="204">
        <v>0</v>
      </c>
    </row>
    <row r="25" spans="1:7" x14ac:dyDescent="0.2">
      <c r="A25" s="15" t="s">
        <v>370</v>
      </c>
      <c r="B25" s="204">
        <v>64899.131000000001</v>
      </c>
      <c r="C25" s="204">
        <v>64899.131000000001</v>
      </c>
      <c r="D25" s="204">
        <v>0</v>
      </c>
      <c r="E25" s="204">
        <v>64899.131000000001</v>
      </c>
      <c r="F25" s="204">
        <v>64899.131000000001</v>
      </c>
      <c r="G25" s="204">
        <v>0</v>
      </c>
    </row>
    <row r="26" spans="1:7" x14ac:dyDescent="0.2">
      <c r="A26" s="15" t="s">
        <v>371</v>
      </c>
      <c r="B26" s="204">
        <v>7643.6268689999997</v>
      </c>
      <c r="C26" s="204">
        <v>7643.6268689999997</v>
      </c>
      <c r="D26" s="204">
        <v>0</v>
      </c>
      <c r="E26" s="204">
        <v>6944.7529709999999</v>
      </c>
      <c r="F26" s="204">
        <v>6944.7529709999999</v>
      </c>
      <c r="G26" s="204">
        <v>0</v>
      </c>
    </row>
    <row r="27" spans="1:7" x14ac:dyDescent="0.2">
      <c r="A27" s="15" t="s">
        <v>372</v>
      </c>
      <c r="B27" s="204">
        <v>698182.78084100003</v>
      </c>
      <c r="C27" s="204">
        <v>698182.78084100003</v>
      </c>
      <c r="D27" s="204">
        <v>0</v>
      </c>
      <c r="E27" s="204">
        <v>670948.07923999999</v>
      </c>
      <c r="F27" s="204">
        <v>670948.07923999999</v>
      </c>
      <c r="G27" s="204">
        <v>0</v>
      </c>
    </row>
    <row r="28" spans="1:7" x14ac:dyDescent="0.2">
      <c r="A28" s="15" t="s">
        <v>373</v>
      </c>
      <c r="B28" s="204">
        <v>9652.8459020000009</v>
      </c>
      <c r="C28" s="204">
        <v>9652.8459020000009</v>
      </c>
      <c r="D28" s="204">
        <v>0</v>
      </c>
      <c r="E28" s="204">
        <v>236148.42515600007</v>
      </c>
      <c r="F28" s="204">
        <v>236148.42515600007</v>
      </c>
      <c r="G28" s="204">
        <v>0</v>
      </c>
    </row>
    <row r="29" spans="1:7" x14ac:dyDescent="0.2">
      <c r="A29" s="28" t="s">
        <v>140</v>
      </c>
      <c r="B29" s="203">
        <v>450037.42017852003</v>
      </c>
      <c r="C29" s="203">
        <v>449887.49748042005</v>
      </c>
      <c r="D29" s="203">
        <v>149.92269809999999</v>
      </c>
      <c r="E29" s="203">
        <v>1830259.3492691</v>
      </c>
      <c r="F29" s="203">
        <v>1830109.4265709999</v>
      </c>
      <c r="G29" s="203">
        <v>149.92269809999999</v>
      </c>
    </row>
    <row r="30" spans="1:7" x14ac:dyDescent="0.2">
      <c r="A30" s="15" t="s">
        <v>374</v>
      </c>
      <c r="B30" s="204">
        <v>5994.2460000000001</v>
      </c>
      <c r="C30" s="204">
        <v>5994.2460000000001</v>
      </c>
      <c r="D30" s="204">
        <v>0</v>
      </c>
      <c r="E30" s="204">
        <v>5608.7181440000004</v>
      </c>
      <c r="F30" s="204">
        <v>5608.7181440000004</v>
      </c>
      <c r="G30" s="204">
        <v>0</v>
      </c>
    </row>
    <row r="31" spans="1:7" x14ac:dyDescent="0.2">
      <c r="A31" s="15" t="s">
        <v>375</v>
      </c>
      <c r="B31" s="204">
        <v>3802.8839119999998</v>
      </c>
      <c r="C31" s="204">
        <v>3802.8839119999998</v>
      </c>
      <c r="D31" s="204">
        <v>0</v>
      </c>
      <c r="E31" s="204">
        <v>2812.1672480000002</v>
      </c>
      <c r="F31" s="204">
        <v>2812.1672480000002</v>
      </c>
      <c r="G31" s="204">
        <v>0</v>
      </c>
    </row>
    <row r="32" spans="1:7" x14ac:dyDescent="0.2">
      <c r="A32" s="15" t="s">
        <v>376</v>
      </c>
      <c r="B32" s="204">
        <v>335435.54479499999</v>
      </c>
      <c r="C32" s="204">
        <v>335435.54479499999</v>
      </c>
      <c r="D32" s="204">
        <v>0</v>
      </c>
      <c r="E32" s="204">
        <v>1534538.404817</v>
      </c>
      <c r="F32" s="204">
        <v>1534538.404817</v>
      </c>
      <c r="G32" s="204">
        <v>0</v>
      </c>
    </row>
    <row r="33" spans="1:7" x14ac:dyDescent="0.2">
      <c r="A33" s="15" t="s">
        <v>377</v>
      </c>
      <c r="B33" s="204">
        <v>20931.389573420001</v>
      </c>
      <c r="C33" s="204">
        <v>20931.389573420001</v>
      </c>
      <c r="D33" s="204">
        <v>0</v>
      </c>
      <c r="E33" s="204">
        <v>27070.054384999999</v>
      </c>
      <c r="F33" s="204">
        <v>27070.054384999999</v>
      </c>
      <c r="G33" s="204">
        <v>0</v>
      </c>
    </row>
    <row r="34" spans="1:7" x14ac:dyDescent="0.2">
      <c r="A34" s="15" t="s">
        <v>378</v>
      </c>
      <c r="B34" s="204">
        <v>5530.8679860000002</v>
      </c>
      <c r="C34" s="204">
        <v>5530.8679860000002</v>
      </c>
      <c r="D34" s="204">
        <v>0</v>
      </c>
      <c r="E34" s="204">
        <v>8289.3224879999998</v>
      </c>
      <c r="F34" s="204">
        <v>8289.3224879999998</v>
      </c>
      <c r="G34" s="204">
        <v>0</v>
      </c>
    </row>
    <row r="35" spans="1:7" x14ac:dyDescent="0.2">
      <c r="A35" s="15" t="s">
        <v>379</v>
      </c>
      <c r="B35" s="204">
        <v>78342.487912100041</v>
      </c>
      <c r="C35" s="204">
        <v>78192.565214000046</v>
      </c>
      <c r="D35" s="204">
        <v>149.92269809999999</v>
      </c>
      <c r="E35" s="204">
        <v>251940.68218710017</v>
      </c>
      <c r="F35" s="204">
        <v>251790.75948900016</v>
      </c>
      <c r="G35" s="204">
        <v>149.92269809999999</v>
      </c>
    </row>
    <row r="36" spans="1:7" x14ac:dyDescent="0.2">
      <c r="A36" s="28" t="s">
        <v>147</v>
      </c>
      <c r="B36" s="203">
        <v>7095191.4884160701</v>
      </c>
      <c r="C36" s="203">
        <v>6958444.1921042698</v>
      </c>
      <c r="D36" s="203">
        <v>136747.29631179999</v>
      </c>
      <c r="E36" s="203">
        <v>9125735.2466432992</v>
      </c>
      <c r="F36" s="203">
        <v>8987719.5865859985</v>
      </c>
      <c r="G36" s="203">
        <v>138015.6600573</v>
      </c>
    </row>
    <row r="37" spans="1:7" x14ac:dyDescent="0.2">
      <c r="A37" s="15" t="s">
        <v>148</v>
      </c>
      <c r="B37" s="204">
        <v>397104.08472166001</v>
      </c>
      <c r="C37" s="204">
        <v>280512.79475465999</v>
      </c>
      <c r="D37" s="204">
        <v>116591.289967</v>
      </c>
      <c r="E37" s="204">
        <v>460712.51383900002</v>
      </c>
      <c r="F37" s="204">
        <v>338214.15714800003</v>
      </c>
      <c r="G37" s="204">
        <v>122498.35669099999</v>
      </c>
    </row>
    <row r="38" spans="1:7" x14ac:dyDescent="0.2">
      <c r="A38" s="15" t="s">
        <v>149</v>
      </c>
      <c r="B38" s="204">
        <v>395870.75248965999</v>
      </c>
      <c r="C38" s="204">
        <v>279340.69323966</v>
      </c>
      <c r="D38" s="204">
        <v>116530.05925000001</v>
      </c>
      <c r="E38" s="204">
        <v>459052.46708500001</v>
      </c>
      <c r="F38" s="204">
        <v>336586.34554400004</v>
      </c>
      <c r="G38" s="204">
        <v>122466.121541</v>
      </c>
    </row>
    <row r="39" spans="1:7" x14ac:dyDescent="0.2">
      <c r="A39" s="15" t="s">
        <v>380</v>
      </c>
      <c r="B39" s="204">
        <v>171723.02035765999</v>
      </c>
      <c r="C39" s="204">
        <v>150378.50127965998</v>
      </c>
      <c r="D39" s="204">
        <v>21344.519078000001</v>
      </c>
      <c r="E39" s="204">
        <v>209231.561544</v>
      </c>
      <c r="F39" s="204">
        <v>187203.315401</v>
      </c>
      <c r="G39" s="204">
        <v>22028.246143</v>
      </c>
    </row>
    <row r="40" spans="1:7" x14ac:dyDescent="0.2">
      <c r="A40" s="91" t="s">
        <v>381</v>
      </c>
      <c r="B40" s="204">
        <v>8973.7845610000004</v>
      </c>
      <c r="C40" s="204">
        <v>3408.9432110000007</v>
      </c>
      <c r="D40" s="204">
        <v>5564.8413499999997</v>
      </c>
      <c r="E40" s="204">
        <v>10778.146710999999</v>
      </c>
      <c r="F40" s="204">
        <v>4917.3695429999998</v>
      </c>
      <c r="G40" s="204">
        <v>5860.7771679999996</v>
      </c>
    </row>
    <row r="41" spans="1:7" x14ac:dyDescent="0.2">
      <c r="A41" s="15" t="s">
        <v>152</v>
      </c>
      <c r="B41" s="204">
        <v>19078.117581999999</v>
      </c>
      <c r="C41" s="204">
        <v>18171.214800999998</v>
      </c>
      <c r="D41" s="204">
        <v>906.902781</v>
      </c>
      <c r="E41" s="204">
        <v>23147.442846999998</v>
      </c>
      <c r="F41" s="204">
        <v>22176.351729999998</v>
      </c>
      <c r="G41" s="204">
        <v>971.09111700000005</v>
      </c>
    </row>
    <row r="42" spans="1:7" x14ac:dyDescent="0.2">
      <c r="A42" s="15" t="s">
        <v>153</v>
      </c>
      <c r="B42" s="204">
        <v>122268.37398999999</v>
      </c>
      <c r="C42" s="204">
        <v>52280.519700999997</v>
      </c>
      <c r="D42" s="204">
        <v>69987.854288999995</v>
      </c>
      <c r="E42" s="204">
        <v>134099.682226</v>
      </c>
      <c r="F42" s="204">
        <v>59346.633888000011</v>
      </c>
      <c r="G42" s="204">
        <v>74753.048337999993</v>
      </c>
    </row>
    <row r="43" spans="1:7" x14ac:dyDescent="0.2">
      <c r="A43" s="15" t="s">
        <v>154</v>
      </c>
      <c r="B43" s="204">
        <v>73804.172998999988</v>
      </c>
      <c r="C43" s="204">
        <v>55078.231246999989</v>
      </c>
      <c r="D43" s="204">
        <v>18725.941751999999</v>
      </c>
      <c r="E43" s="204">
        <v>81734.900756999996</v>
      </c>
      <c r="F43" s="204">
        <v>62881.941981999997</v>
      </c>
      <c r="G43" s="204">
        <v>18852.958774999999</v>
      </c>
    </row>
    <row r="44" spans="1:7" x14ac:dyDescent="0.2">
      <c r="A44" s="15" t="s">
        <v>155</v>
      </c>
      <c r="B44" s="204">
        <v>23.283000000000001</v>
      </c>
      <c r="C44" s="204">
        <v>23.283000000000001</v>
      </c>
      <c r="D44" s="204">
        <v>0</v>
      </c>
      <c r="E44" s="204">
        <v>60.732999999999997</v>
      </c>
      <c r="F44" s="204">
        <v>60.732999999999997</v>
      </c>
      <c r="G44" s="204">
        <v>0</v>
      </c>
    </row>
    <row r="45" spans="1:7" x14ac:dyDescent="0.2">
      <c r="A45" s="15" t="s">
        <v>156</v>
      </c>
      <c r="B45" s="204">
        <v>26.235786999999998</v>
      </c>
      <c r="C45" s="204">
        <v>13.954999999999998</v>
      </c>
      <c r="D45" s="204">
        <v>12.280787</v>
      </c>
      <c r="E45" s="204">
        <v>13.674181000000001</v>
      </c>
      <c r="F45" s="204">
        <v>3.4920000000000009</v>
      </c>
      <c r="G45" s="204">
        <v>10.182181</v>
      </c>
    </row>
    <row r="46" spans="1:7" x14ac:dyDescent="0.2">
      <c r="A46" s="15" t="s">
        <v>157</v>
      </c>
      <c r="B46" s="204">
        <v>1207.0964449999999</v>
      </c>
      <c r="C46" s="204">
        <v>1158.1465149999999</v>
      </c>
      <c r="D46" s="204">
        <v>48.949930000000002</v>
      </c>
      <c r="E46" s="204">
        <v>1646.3725730000001</v>
      </c>
      <c r="F46" s="204">
        <v>1624.319604</v>
      </c>
      <c r="G46" s="204">
        <v>22.052969000000001</v>
      </c>
    </row>
    <row r="47" spans="1:7" x14ac:dyDescent="0.2">
      <c r="A47" s="15" t="s">
        <v>158</v>
      </c>
      <c r="B47" s="204">
        <v>79314.963419000007</v>
      </c>
      <c r="C47" s="204">
        <v>79305.910709000003</v>
      </c>
      <c r="D47" s="204">
        <v>9.0527100000000011</v>
      </c>
      <c r="E47" s="204">
        <v>104189.105035</v>
      </c>
      <c r="F47" s="204">
        <v>104189.105035</v>
      </c>
      <c r="G47" s="204">
        <v>0</v>
      </c>
    </row>
    <row r="48" spans="1:7" x14ac:dyDescent="0.2">
      <c r="A48" s="15" t="s">
        <v>382</v>
      </c>
      <c r="B48" s="204">
        <v>41371.756635999998</v>
      </c>
      <c r="C48" s="204">
        <v>41371.729275999998</v>
      </c>
      <c r="D48" s="204">
        <v>2.7359999999999999E-2</v>
      </c>
      <c r="E48" s="204">
        <v>46772.754960999999</v>
      </c>
      <c r="F48" s="204">
        <v>46772.754960999999</v>
      </c>
      <c r="G48" s="204">
        <v>0</v>
      </c>
    </row>
    <row r="49" spans="1:7" x14ac:dyDescent="0.2">
      <c r="A49" s="15" t="s">
        <v>383</v>
      </c>
      <c r="B49" s="204">
        <v>28561.038005999999</v>
      </c>
      <c r="C49" s="204">
        <v>28561.038005999999</v>
      </c>
      <c r="D49" s="204">
        <v>0</v>
      </c>
      <c r="E49" s="204">
        <v>42089.236285000014</v>
      </c>
      <c r="F49" s="204">
        <v>42089.236285000014</v>
      </c>
      <c r="G49" s="204">
        <v>0</v>
      </c>
    </row>
    <row r="50" spans="1:7" x14ac:dyDescent="0.2">
      <c r="A50" s="15" t="s">
        <v>384</v>
      </c>
      <c r="B50" s="204">
        <v>1017.515</v>
      </c>
      <c r="C50" s="204">
        <v>1017.515</v>
      </c>
      <c r="D50" s="204">
        <v>0</v>
      </c>
      <c r="E50" s="204">
        <v>1007.524</v>
      </c>
      <c r="F50" s="204">
        <v>1007.524</v>
      </c>
      <c r="G50" s="204">
        <v>0</v>
      </c>
    </row>
    <row r="51" spans="1:7" x14ac:dyDescent="0.2">
      <c r="A51" s="15" t="s">
        <v>385</v>
      </c>
      <c r="B51" s="204">
        <v>8316.2267769999999</v>
      </c>
      <c r="C51" s="204">
        <v>8307.201427</v>
      </c>
      <c r="D51" s="204">
        <v>9.0253500000000013</v>
      </c>
      <c r="E51" s="204">
        <v>14278.284788999999</v>
      </c>
      <c r="F51" s="204">
        <v>14278.284788999999</v>
      </c>
      <c r="G51" s="204">
        <v>0</v>
      </c>
    </row>
    <row r="52" spans="1:7" x14ac:dyDescent="0.2">
      <c r="A52" s="15" t="s">
        <v>386</v>
      </c>
      <c r="B52" s="204">
        <v>48.427</v>
      </c>
      <c r="C52" s="204">
        <v>48.427</v>
      </c>
      <c r="D52" s="204">
        <v>0</v>
      </c>
      <c r="E52" s="204">
        <v>41.305</v>
      </c>
      <c r="F52" s="204">
        <v>41.305</v>
      </c>
      <c r="G52" s="204">
        <v>0</v>
      </c>
    </row>
    <row r="53" spans="1:7" x14ac:dyDescent="0.2">
      <c r="A53" s="15" t="s">
        <v>164</v>
      </c>
      <c r="B53" s="204">
        <v>4619838.5834253198</v>
      </c>
      <c r="C53" s="204">
        <v>4607790.90587389</v>
      </c>
      <c r="D53" s="204">
        <v>12047.677551430001</v>
      </c>
      <c r="E53" s="204">
        <v>6110348.0021245694</v>
      </c>
      <c r="F53" s="204">
        <v>6099242.878845999</v>
      </c>
      <c r="G53" s="204">
        <v>11105.123278569999</v>
      </c>
    </row>
    <row r="54" spans="1:7" x14ac:dyDescent="0.2">
      <c r="A54" s="15" t="s">
        <v>387</v>
      </c>
      <c r="B54" s="204">
        <v>1018097.07267376</v>
      </c>
      <c r="C54" s="204">
        <v>1006968.7227007</v>
      </c>
      <c r="D54" s="204">
        <v>11128.34997306</v>
      </c>
      <c r="E54" s="204">
        <v>1391321.2157781699</v>
      </c>
      <c r="F54" s="204">
        <v>1380359.806594</v>
      </c>
      <c r="G54" s="204">
        <v>10961.409184169999</v>
      </c>
    </row>
    <row r="55" spans="1:7" x14ac:dyDescent="0.2">
      <c r="A55" s="15" t="s">
        <v>388</v>
      </c>
      <c r="B55" s="204">
        <v>47883.209159999999</v>
      </c>
      <c r="C55" s="204">
        <v>47859.502912999997</v>
      </c>
      <c r="D55" s="204">
        <v>23.706247000000001</v>
      </c>
      <c r="E55" s="204">
        <v>51501.322362999999</v>
      </c>
      <c r="F55" s="204">
        <v>51499.366115999997</v>
      </c>
      <c r="G55" s="204">
        <v>1.9562470000000001</v>
      </c>
    </row>
    <row r="56" spans="1:7" x14ac:dyDescent="0.2">
      <c r="A56" s="15" t="s">
        <v>389</v>
      </c>
      <c r="B56" s="204">
        <v>1800.2156629999999</v>
      </c>
      <c r="C56" s="204">
        <v>1782.2062089999999</v>
      </c>
      <c r="D56" s="204">
        <v>18.009454000000002</v>
      </c>
      <c r="E56" s="204">
        <v>1806.355092</v>
      </c>
      <c r="F56" s="204">
        <v>1786.637209</v>
      </c>
      <c r="G56" s="204">
        <v>19.717883</v>
      </c>
    </row>
    <row r="57" spans="1:7" x14ac:dyDescent="0.2">
      <c r="A57" s="15" t="s">
        <v>390</v>
      </c>
      <c r="B57" s="204">
        <v>1592374.8628418201</v>
      </c>
      <c r="C57" s="204">
        <v>1592234.54139366</v>
      </c>
      <c r="D57" s="204">
        <v>140.32144815999999</v>
      </c>
      <c r="E57" s="204">
        <v>2071117.31258265</v>
      </c>
      <c r="F57" s="204">
        <v>2071106.384662</v>
      </c>
      <c r="G57" s="204">
        <v>10.927920650000001</v>
      </c>
    </row>
    <row r="58" spans="1:7" x14ac:dyDescent="0.2">
      <c r="A58" s="15" t="s">
        <v>391</v>
      </c>
      <c r="B58" s="204">
        <v>539503.68222081999</v>
      </c>
      <c r="C58" s="204">
        <v>539503.29395782005</v>
      </c>
      <c r="D58" s="204">
        <v>0.38826300000000002</v>
      </c>
      <c r="E58" s="204">
        <v>610755.85021099995</v>
      </c>
      <c r="F58" s="204">
        <v>610755.85021099995</v>
      </c>
      <c r="G58" s="204">
        <v>0</v>
      </c>
    </row>
    <row r="59" spans="1:7" x14ac:dyDescent="0.2">
      <c r="A59" s="15" t="s">
        <v>392</v>
      </c>
      <c r="B59" s="204">
        <v>322634.03289520001</v>
      </c>
      <c r="C59" s="204">
        <v>322566.80095100001</v>
      </c>
      <c r="D59" s="204">
        <v>67.231944200000001</v>
      </c>
      <c r="E59" s="204">
        <v>420893.55251742998</v>
      </c>
      <c r="F59" s="204">
        <v>420883.98566899996</v>
      </c>
      <c r="G59" s="204">
        <v>9.5668484300000003</v>
      </c>
    </row>
    <row r="60" spans="1:7" x14ac:dyDescent="0.2">
      <c r="A60" s="15" t="s">
        <v>171</v>
      </c>
      <c r="B60" s="204">
        <v>286992.96601600002</v>
      </c>
      <c r="C60" s="204">
        <v>286983.12959900004</v>
      </c>
      <c r="D60" s="204">
        <v>9.8364169999999991</v>
      </c>
      <c r="E60" s="204">
        <v>392581.42186</v>
      </c>
      <c r="F60" s="204">
        <v>392581.42186</v>
      </c>
      <c r="G60" s="204">
        <v>0</v>
      </c>
    </row>
    <row r="61" spans="1:7" x14ac:dyDescent="0.2">
      <c r="A61" s="15" t="s">
        <v>172</v>
      </c>
      <c r="B61" s="204">
        <v>68961.060095999987</v>
      </c>
      <c r="C61" s="204">
        <v>68920.380911999993</v>
      </c>
      <c r="D61" s="204">
        <v>40.679183999999999</v>
      </c>
      <c r="E61" s="204">
        <v>124115.65391199999</v>
      </c>
      <c r="F61" s="204">
        <v>124115.65391199999</v>
      </c>
      <c r="G61" s="204">
        <v>0</v>
      </c>
    </row>
    <row r="62" spans="1:7" x14ac:dyDescent="0.2">
      <c r="A62" s="15" t="s">
        <v>173</v>
      </c>
      <c r="B62" s="204">
        <v>198918.86261787999</v>
      </c>
      <c r="C62" s="204">
        <v>198917.66526233999</v>
      </c>
      <c r="D62" s="204">
        <v>1.19735554</v>
      </c>
      <c r="E62" s="204">
        <v>288693.38121955999</v>
      </c>
      <c r="F62" s="204">
        <v>288692.30928699998</v>
      </c>
      <c r="G62" s="204">
        <v>1.07193256</v>
      </c>
    </row>
    <row r="63" spans="1:7" x14ac:dyDescent="0.2">
      <c r="A63" s="15" t="s">
        <v>174</v>
      </c>
      <c r="B63" s="204">
        <v>1054.9745270000001</v>
      </c>
      <c r="C63" s="204">
        <v>1052.0846230000002</v>
      </c>
      <c r="D63" s="204">
        <v>2.889904</v>
      </c>
      <c r="E63" s="204">
        <v>920.49099999999999</v>
      </c>
      <c r="F63" s="204">
        <v>920.49099999999999</v>
      </c>
      <c r="G63" s="204">
        <v>0</v>
      </c>
    </row>
    <row r="64" spans="1:7" x14ac:dyDescent="0.2">
      <c r="A64" s="15" t="s">
        <v>175</v>
      </c>
      <c r="B64" s="204">
        <v>174309.28446892</v>
      </c>
      <c r="C64" s="204">
        <v>174291.18608849999</v>
      </c>
      <c r="D64" s="204">
        <v>18.098380420000002</v>
      </c>
      <c r="E64" s="204">
        <v>233156.96186266001</v>
      </c>
      <c r="F64" s="204">
        <v>233156.67272300003</v>
      </c>
      <c r="G64" s="204">
        <v>0.28913966000000002</v>
      </c>
    </row>
    <row r="65" spans="1:7" x14ac:dyDescent="0.2">
      <c r="A65" s="15" t="s">
        <v>393</v>
      </c>
      <c r="B65" s="204">
        <v>209151.59601012</v>
      </c>
      <c r="C65" s="204">
        <v>208923.26701271001</v>
      </c>
      <c r="D65" s="204">
        <v>228.32899741</v>
      </c>
      <c r="E65" s="204">
        <v>305778.94531515002</v>
      </c>
      <c r="F65" s="204">
        <v>305725.98086000001</v>
      </c>
      <c r="G65" s="204">
        <v>52.964455149999999</v>
      </c>
    </row>
    <row r="66" spans="1:7" x14ac:dyDescent="0.2">
      <c r="A66" s="15" t="s">
        <v>394</v>
      </c>
      <c r="B66" s="204">
        <v>48197.572517879998</v>
      </c>
      <c r="C66" s="204">
        <v>48135.111875999995</v>
      </c>
      <c r="D66" s="204">
        <v>62.460641879999997</v>
      </c>
      <c r="E66" s="204">
        <v>46993.775801970012</v>
      </c>
      <c r="F66" s="204">
        <v>46992.337754000015</v>
      </c>
      <c r="G66" s="204">
        <v>1.43804797</v>
      </c>
    </row>
    <row r="67" spans="1:7" x14ac:dyDescent="0.2">
      <c r="A67" s="15" t="s">
        <v>178</v>
      </c>
      <c r="B67" s="204">
        <v>7045.97102</v>
      </c>
      <c r="C67" s="204">
        <v>7021.3323810000002</v>
      </c>
      <c r="D67" s="204">
        <v>24.638639000000001</v>
      </c>
      <c r="E67" s="204">
        <v>7529.6830150000014</v>
      </c>
      <c r="F67" s="204">
        <v>7529.6830150000014</v>
      </c>
      <c r="G67" s="204">
        <v>0</v>
      </c>
    </row>
    <row r="68" spans="1:7" x14ac:dyDescent="0.2">
      <c r="A68" s="91" t="s">
        <v>395</v>
      </c>
      <c r="B68" s="204">
        <v>2267.7005439999998</v>
      </c>
      <c r="C68" s="204">
        <v>2267.7005439999998</v>
      </c>
      <c r="D68" s="204">
        <v>0</v>
      </c>
      <c r="E68" s="204">
        <v>2333.6350649999999</v>
      </c>
      <c r="F68" s="204">
        <v>2333.6350649999999</v>
      </c>
      <c r="G68" s="204">
        <v>0</v>
      </c>
    </row>
    <row r="69" spans="1:7" x14ac:dyDescent="0.2">
      <c r="A69" s="15" t="s">
        <v>180</v>
      </c>
      <c r="B69" s="204">
        <v>38883.900953879987</v>
      </c>
      <c r="C69" s="204">
        <v>38846.078950999989</v>
      </c>
      <c r="D69" s="204">
        <v>37.822002879999999</v>
      </c>
      <c r="E69" s="204">
        <v>37130.45772197</v>
      </c>
      <c r="F69" s="204">
        <v>37129.019674000003</v>
      </c>
      <c r="G69" s="204">
        <v>1.43804797</v>
      </c>
    </row>
    <row r="70" spans="1:7" x14ac:dyDescent="0.2">
      <c r="A70" s="15" t="s">
        <v>181</v>
      </c>
      <c r="B70" s="204">
        <v>31406.371715879999</v>
      </c>
      <c r="C70" s="204">
        <v>31368.549713</v>
      </c>
      <c r="D70" s="204">
        <v>37.822002879999999</v>
      </c>
      <c r="E70" s="204">
        <v>29998.34672197</v>
      </c>
      <c r="F70" s="204">
        <v>29996.908673999998</v>
      </c>
      <c r="G70" s="204">
        <v>1.43804797</v>
      </c>
    </row>
    <row r="71" spans="1:7" ht="15" thickBot="1" x14ac:dyDescent="0.25">
      <c r="A71" s="493" t="s">
        <v>182</v>
      </c>
      <c r="B71" s="205">
        <v>7477.5292380000001</v>
      </c>
      <c r="C71" s="205">
        <v>7477.5292380000001</v>
      </c>
      <c r="D71" s="205">
        <v>0</v>
      </c>
      <c r="E71" s="205">
        <v>7132.1109999999999</v>
      </c>
      <c r="F71" s="205">
        <v>7132.1109999999999</v>
      </c>
      <c r="G71" s="205">
        <v>0</v>
      </c>
    </row>
    <row r="72" spans="1:7" ht="15" thickTop="1" x14ac:dyDescent="0.2">
      <c r="A72" s="506"/>
      <c r="B72" s="507"/>
      <c r="C72" s="508"/>
      <c r="D72" s="507"/>
      <c r="E72" s="508"/>
      <c r="F72" s="507"/>
      <c r="G72" s="508"/>
    </row>
    <row r="73" spans="1:7" x14ac:dyDescent="0.2">
      <c r="A73" s="2"/>
      <c r="C73" s="450"/>
      <c r="E73" s="450"/>
      <c r="G73" s="450"/>
    </row>
    <row r="74" spans="1:7" x14ac:dyDescent="0.2">
      <c r="A74" s="2"/>
    </row>
    <row r="75" spans="1:7" x14ac:dyDescent="0.2">
      <c r="A75" s="2"/>
    </row>
    <row r="76" spans="1:7" x14ac:dyDescent="0.2">
      <c r="A76" s="2"/>
    </row>
    <row r="77" spans="1:7" x14ac:dyDescent="0.2">
      <c r="A77" s="2"/>
    </row>
  </sheetData>
  <mergeCells count="8">
    <mergeCell ref="A6:A7"/>
    <mergeCell ref="B6:D6"/>
    <mergeCell ref="E6:G6"/>
    <mergeCell ref="A1:G1"/>
    <mergeCell ref="A2:G2"/>
    <mergeCell ref="A3:G3"/>
    <mergeCell ref="A4:G4"/>
    <mergeCell ref="B5:G5"/>
  </mergeCells>
  <pageMargins left="0.7" right="0.7" top="0.75" bottom="0.75" header="0.3" footer="0.3"/>
  <pageSetup paperSize="9" scale="53" orientation="portrait" verticalDpi="1200" r:id="rId1"/>
  <headerFooter>
    <oddFooter>&amp;C&amp;A</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G64"/>
  <sheetViews>
    <sheetView view="pageBreakPreview" zoomScaleNormal="100" zoomScaleSheetLayoutView="100" workbookViewId="0">
      <selection activeCell="I14" sqref="I14"/>
    </sheetView>
  </sheetViews>
  <sheetFormatPr defaultRowHeight="14.25" x14ac:dyDescent="0.2"/>
  <cols>
    <col min="1" max="1" width="71.125" customWidth="1"/>
    <col min="2" max="7" width="12" customWidth="1"/>
  </cols>
  <sheetData>
    <row r="1" spans="1:7" ht="18.75" x14ac:dyDescent="0.2">
      <c r="A1" s="904" t="s">
        <v>359</v>
      </c>
      <c r="B1" s="904"/>
      <c r="C1" s="904"/>
      <c r="D1" s="904"/>
      <c r="E1" s="904"/>
      <c r="F1" s="904"/>
      <c r="G1" s="904"/>
    </row>
    <row r="2" spans="1:7" ht="18.75" x14ac:dyDescent="0.2">
      <c r="A2" s="904" t="s">
        <v>1495</v>
      </c>
      <c r="B2" s="904"/>
      <c r="C2" s="904"/>
      <c r="D2" s="904"/>
      <c r="E2" s="904"/>
      <c r="F2" s="904"/>
      <c r="G2" s="904"/>
    </row>
    <row r="3" spans="1:7" x14ac:dyDescent="0.2">
      <c r="A3" s="1044" t="s">
        <v>314</v>
      </c>
      <c r="B3" s="1044"/>
      <c r="C3" s="1044"/>
      <c r="D3" s="1044"/>
      <c r="E3" s="1044"/>
      <c r="F3" s="1044"/>
      <c r="G3" s="1044"/>
    </row>
    <row r="4" spans="1:7" ht="15" thickBot="1" x14ac:dyDescent="0.25">
      <c r="A4" s="919" t="s">
        <v>1470</v>
      </c>
      <c r="B4" s="919"/>
      <c r="C4" s="919"/>
      <c r="D4" s="919"/>
      <c r="E4" s="919"/>
      <c r="F4" s="919"/>
      <c r="G4" s="919"/>
    </row>
    <row r="5" spans="1:7" ht="15.75" thickTop="1" thickBot="1" x14ac:dyDescent="0.25">
      <c r="A5" s="516"/>
      <c r="B5" s="1083" t="s">
        <v>1445</v>
      </c>
      <c r="C5" s="1088"/>
      <c r="D5" s="1088"/>
      <c r="E5" s="1088"/>
      <c r="F5" s="1088"/>
      <c r="G5" s="1088"/>
    </row>
    <row r="6" spans="1:7" ht="15" thickBot="1" x14ac:dyDescent="0.25">
      <c r="A6" s="1085" t="s">
        <v>360</v>
      </c>
      <c r="B6" s="1086" t="s">
        <v>1046</v>
      </c>
      <c r="C6" s="1081"/>
      <c r="D6" s="1087"/>
      <c r="E6" s="1086" t="s">
        <v>1646</v>
      </c>
      <c r="F6" s="1081"/>
      <c r="G6" s="1081"/>
    </row>
    <row r="7" spans="1:7" ht="18.75" thickBot="1" x14ac:dyDescent="0.25">
      <c r="A7" s="923"/>
      <c r="B7" s="193" t="s">
        <v>314</v>
      </c>
      <c r="C7" s="92" t="s">
        <v>361</v>
      </c>
      <c r="D7" s="92" t="s">
        <v>362</v>
      </c>
      <c r="E7" s="17" t="s">
        <v>314</v>
      </c>
      <c r="F7" s="17" t="s">
        <v>361</v>
      </c>
      <c r="G7" s="18" t="s">
        <v>362</v>
      </c>
    </row>
    <row r="8" spans="1:7" ht="15" thickTop="1" x14ac:dyDescent="0.2">
      <c r="A8" s="14"/>
      <c r="B8" s="86"/>
      <c r="C8" s="86"/>
      <c r="D8" s="86"/>
      <c r="E8" s="21"/>
      <c r="F8" s="21"/>
      <c r="G8" s="21"/>
    </row>
    <row r="9" spans="1:7" ht="21.75" customHeight="1" x14ac:dyDescent="0.2">
      <c r="A9" s="247" t="s">
        <v>396</v>
      </c>
      <c r="B9" s="204">
        <v>9544.8575427800006</v>
      </c>
      <c r="C9" s="204">
        <v>9534.5098135000007</v>
      </c>
      <c r="D9" s="204">
        <v>10.347729279999999</v>
      </c>
      <c r="E9" s="204">
        <v>9983.9066239200001</v>
      </c>
      <c r="F9" s="204">
        <v>9983.0869999999995</v>
      </c>
      <c r="G9" s="204">
        <v>0.81962392000000006</v>
      </c>
    </row>
    <row r="10" spans="1:7" ht="21.75" customHeight="1" x14ac:dyDescent="0.2">
      <c r="A10" s="15" t="s">
        <v>397</v>
      </c>
      <c r="B10" s="204">
        <v>131387.06977361001</v>
      </c>
      <c r="C10" s="204">
        <v>131357.61424920001</v>
      </c>
      <c r="D10" s="204">
        <v>29.455524409999999</v>
      </c>
      <c r="E10" s="204">
        <v>140716.95913909</v>
      </c>
      <c r="F10" s="204">
        <v>140714.63746100001</v>
      </c>
      <c r="G10" s="204">
        <v>2.3216780899999998</v>
      </c>
    </row>
    <row r="11" spans="1:7" ht="21.75" customHeight="1" x14ac:dyDescent="0.2">
      <c r="A11" s="15" t="s">
        <v>398</v>
      </c>
      <c r="B11" s="204">
        <v>21252.158921350001</v>
      </c>
      <c r="C11" s="204">
        <v>21238.045165130003</v>
      </c>
      <c r="D11" s="204">
        <v>14.113756220000001</v>
      </c>
      <c r="E11" s="204">
        <v>26171.857483150001</v>
      </c>
      <c r="F11" s="204">
        <v>26170.667788000002</v>
      </c>
      <c r="G11" s="204">
        <v>1.1896951499999999</v>
      </c>
    </row>
    <row r="12" spans="1:7" ht="21.75" customHeight="1" x14ac:dyDescent="0.2">
      <c r="A12" s="15" t="s">
        <v>399</v>
      </c>
      <c r="B12" s="204">
        <v>129531.0493</v>
      </c>
      <c r="C12" s="204">
        <v>129531.0493</v>
      </c>
      <c r="D12" s="204">
        <v>0</v>
      </c>
      <c r="E12" s="204">
        <v>182786.94377400001</v>
      </c>
      <c r="F12" s="204">
        <v>182786.94377400001</v>
      </c>
      <c r="G12" s="204">
        <v>0</v>
      </c>
    </row>
    <row r="13" spans="1:7" ht="21.75" customHeight="1" x14ac:dyDescent="0.2">
      <c r="A13" s="15" t="s">
        <v>400</v>
      </c>
      <c r="B13" s="204">
        <v>354397.13322815998</v>
      </c>
      <c r="C13" s="204">
        <v>354308.59349980997</v>
      </c>
      <c r="D13" s="204">
        <v>88.539728350000004</v>
      </c>
      <c r="E13" s="204">
        <v>422643.82183834998</v>
      </c>
      <c r="F13" s="204">
        <v>422640.76041399996</v>
      </c>
      <c r="G13" s="204">
        <v>3.0614243499999998</v>
      </c>
    </row>
    <row r="14" spans="1:7" ht="21.75" customHeight="1" x14ac:dyDescent="0.2">
      <c r="A14" s="93" t="s">
        <v>401</v>
      </c>
      <c r="B14" s="204">
        <v>112328.39572253</v>
      </c>
      <c r="C14" s="204">
        <v>112323.10922252999</v>
      </c>
      <c r="D14" s="204">
        <v>5.2865000000000002</v>
      </c>
      <c r="E14" s="204">
        <v>334200.70729599998</v>
      </c>
      <c r="F14" s="204">
        <v>334200.70729599998</v>
      </c>
      <c r="G14" s="204">
        <v>0</v>
      </c>
    </row>
    <row r="15" spans="1:7" ht="21.75" customHeight="1" x14ac:dyDescent="0.2">
      <c r="A15" s="15" t="s">
        <v>402</v>
      </c>
      <c r="B15" s="204">
        <v>99793.34556242</v>
      </c>
      <c r="C15" s="204">
        <v>99766.118721420004</v>
      </c>
      <c r="D15" s="204">
        <v>27.226841</v>
      </c>
      <c r="E15" s="204">
        <v>115102.38295088</v>
      </c>
      <c r="F15" s="204">
        <v>115093.896465</v>
      </c>
      <c r="G15" s="204">
        <v>8.48648588</v>
      </c>
    </row>
    <row r="16" spans="1:7" ht="21.75" customHeight="1" x14ac:dyDescent="0.2">
      <c r="A16" s="15" t="s">
        <v>403</v>
      </c>
      <c r="B16" s="204">
        <v>255771.99069604001</v>
      </c>
      <c r="C16" s="204">
        <v>255742.42203620001</v>
      </c>
      <c r="D16" s="204">
        <v>29.568659839999999</v>
      </c>
      <c r="E16" s="204">
        <v>370198.38695954997</v>
      </c>
      <c r="F16" s="204">
        <v>370195.10887999996</v>
      </c>
      <c r="G16" s="204">
        <v>3.2780795500000002</v>
      </c>
    </row>
    <row r="17" spans="1:7" ht="21.75" customHeight="1" x14ac:dyDescent="0.2">
      <c r="A17" s="15" t="s">
        <v>404</v>
      </c>
      <c r="B17" s="204">
        <v>234554.71176444</v>
      </c>
      <c r="C17" s="204">
        <v>234525.22120386001</v>
      </c>
      <c r="D17" s="204">
        <v>29.49056058</v>
      </c>
      <c r="E17" s="204">
        <v>229044.79931023999</v>
      </c>
      <c r="F17" s="204">
        <v>229038.675643</v>
      </c>
      <c r="G17" s="204">
        <v>6.1236672399999996</v>
      </c>
    </row>
    <row r="18" spans="1:7" ht="21.75" customHeight="1" x14ac:dyDescent="0.2">
      <c r="A18" s="93" t="s">
        <v>405</v>
      </c>
      <c r="B18" s="204">
        <v>33010.650330409997</v>
      </c>
      <c r="C18" s="204">
        <v>33004.162970639998</v>
      </c>
      <c r="D18" s="204">
        <v>6.4873597700000003</v>
      </c>
      <c r="E18" s="204">
        <v>29700.12993177</v>
      </c>
      <c r="F18" s="204">
        <v>29698.694571</v>
      </c>
      <c r="G18" s="204">
        <v>1.43536077</v>
      </c>
    </row>
    <row r="19" spans="1:7" ht="21.75" customHeight="1" x14ac:dyDescent="0.2">
      <c r="A19" s="15" t="s">
        <v>406</v>
      </c>
      <c r="B19" s="204">
        <v>19201.022644619999</v>
      </c>
      <c r="C19" s="204">
        <v>19200.118534000001</v>
      </c>
      <c r="D19" s="204">
        <v>0.90411061999999998</v>
      </c>
      <c r="E19" s="204">
        <v>22993.766150619998</v>
      </c>
      <c r="F19" s="204">
        <v>22993.646150999997</v>
      </c>
      <c r="G19" s="204">
        <v>0.11999962</v>
      </c>
    </row>
    <row r="20" spans="1:7" ht="21.75" customHeight="1" x14ac:dyDescent="0.2">
      <c r="A20" s="15" t="s">
        <v>407</v>
      </c>
      <c r="B20" s="204">
        <v>136946.68560503001</v>
      </c>
      <c r="C20" s="204">
        <v>136932.37664100001</v>
      </c>
      <c r="D20" s="204">
        <v>14.30896403</v>
      </c>
      <c r="E20" s="204">
        <v>151852.59340203</v>
      </c>
      <c r="F20" s="204">
        <v>151848.290801</v>
      </c>
      <c r="G20" s="204">
        <v>4.3026010299999999</v>
      </c>
    </row>
    <row r="21" spans="1:7" ht="21.75" customHeight="1" x14ac:dyDescent="0.2">
      <c r="A21" s="15" t="s">
        <v>408</v>
      </c>
      <c r="B21" s="204">
        <v>26823.26839279</v>
      </c>
      <c r="C21" s="204">
        <v>26814.520811999999</v>
      </c>
      <c r="D21" s="204">
        <v>8.7475807900000007</v>
      </c>
      <c r="E21" s="204">
        <v>29138.85022593</v>
      </c>
      <c r="F21" s="204">
        <v>29135.873234999999</v>
      </c>
      <c r="G21" s="204">
        <v>2.9769909299999999</v>
      </c>
    </row>
    <row r="22" spans="1:7" ht="21.75" customHeight="1" x14ac:dyDescent="0.2">
      <c r="A22" s="15" t="s">
        <v>409</v>
      </c>
      <c r="B22" s="204">
        <v>66203.407384339996</v>
      </c>
      <c r="C22" s="204">
        <v>66200.598121649993</v>
      </c>
      <c r="D22" s="204">
        <v>2.8092626900000002</v>
      </c>
      <c r="E22" s="204">
        <v>105050.06116700001</v>
      </c>
      <c r="F22" s="204">
        <v>105050.06116700001</v>
      </c>
      <c r="G22" s="204">
        <v>0</v>
      </c>
    </row>
    <row r="23" spans="1:7" ht="21.75" customHeight="1" x14ac:dyDescent="0.2">
      <c r="A23" s="15" t="s">
        <v>410</v>
      </c>
      <c r="B23" s="204">
        <v>12187.83076252</v>
      </c>
      <c r="C23" s="204">
        <v>12187.828857999999</v>
      </c>
      <c r="D23" s="204">
        <v>1.90452E-3</v>
      </c>
      <c r="E23" s="204">
        <v>11221.00523452</v>
      </c>
      <c r="F23" s="204">
        <v>11221.00333</v>
      </c>
      <c r="G23" s="204">
        <v>1.90452E-3</v>
      </c>
    </row>
    <row r="24" spans="1:7" ht="21.75" customHeight="1" x14ac:dyDescent="0.2">
      <c r="A24" s="15" t="s">
        <v>411</v>
      </c>
      <c r="B24" s="204">
        <v>6671.0164887299998</v>
      </c>
      <c r="C24" s="204">
        <v>6596.0763159999997</v>
      </c>
      <c r="D24" s="204">
        <v>74.94017273</v>
      </c>
      <c r="E24" s="204">
        <v>7325.8608430100003</v>
      </c>
      <c r="F24" s="204">
        <v>7320.8645270000006</v>
      </c>
      <c r="G24" s="204">
        <v>4.9963160100000001</v>
      </c>
    </row>
    <row r="25" spans="1:7" ht="21.75" customHeight="1" x14ac:dyDescent="0.2">
      <c r="A25" s="15" t="s">
        <v>412</v>
      </c>
      <c r="B25" s="204">
        <v>51763.693438970004</v>
      </c>
      <c r="C25" s="204">
        <v>51659.421303880001</v>
      </c>
      <c r="D25" s="204">
        <v>104.27213509000001</v>
      </c>
      <c r="E25" s="204">
        <v>51649.043861569997</v>
      </c>
      <c r="F25" s="204">
        <v>51631.448147999996</v>
      </c>
      <c r="G25" s="204">
        <v>17.595713570000001</v>
      </c>
    </row>
    <row r="26" spans="1:7" ht="21.75" customHeight="1" x14ac:dyDescent="0.2">
      <c r="A26" s="15" t="s">
        <v>413</v>
      </c>
      <c r="B26" s="204">
        <v>965.76700000000005</v>
      </c>
      <c r="C26" s="204">
        <v>965.76700000000005</v>
      </c>
      <c r="D26" s="204">
        <v>0</v>
      </c>
      <c r="E26" s="204">
        <v>2047.999</v>
      </c>
      <c r="F26" s="204">
        <v>2047.999</v>
      </c>
      <c r="G26" s="204">
        <v>0</v>
      </c>
    </row>
    <row r="27" spans="1:7" ht="21.75" customHeight="1" x14ac:dyDescent="0.2">
      <c r="A27" s="94" t="s">
        <v>414</v>
      </c>
      <c r="B27" s="204">
        <v>492886.404583</v>
      </c>
      <c r="C27" s="204">
        <v>492886.404583</v>
      </c>
      <c r="D27" s="204">
        <v>0</v>
      </c>
      <c r="E27" s="204">
        <v>489359.55171199999</v>
      </c>
      <c r="F27" s="204">
        <v>489359.55171199999</v>
      </c>
      <c r="G27" s="204">
        <v>0</v>
      </c>
    </row>
    <row r="28" spans="1:7" ht="21.75" customHeight="1" x14ac:dyDescent="0.2">
      <c r="A28" s="94" t="s">
        <v>415</v>
      </c>
      <c r="B28" s="204">
        <v>21251.532999999999</v>
      </c>
      <c r="C28" s="204">
        <v>21251.532999999999</v>
      </c>
      <c r="D28" s="204">
        <v>0</v>
      </c>
      <c r="E28" s="204">
        <v>31132.66</v>
      </c>
      <c r="F28" s="204">
        <v>31132.66</v>
      </c>
      <c r="G28" s="204">
        <v>0</v>
      </c>
    </row>
    <row r="29" spans="1:7" ht="21.75" customHeight="1" x14ac:dyDescent="0.2">
      <c r="A29" s="15" t="s">
        <v>416</v>
      </c>
      <c r="B29" s="204">
        <v>205370.46768500999</v>
      </c>
      <c r="C29" s="204">
        <v>205253.43387360999</v>
      </c>
      <c r="D29" s="204">
        <v>117.0338114</v>
      </c>
      <c r="E29" s="204">
        <v>218754.36670832001</v>
      </c>
      <c r="F29" s="204">
        <v>218710.04755500003</v>
      </c>
      <c r="G29" s="204">
        <v>44.319153320000012</v>
      </c>
    </row>
    <row r="30" spans="1:7" ht="21.75" customHeight="1" x14ac:dyDescent="0.2">
      <c r="A30" s="15" t="s">
        <v>417</v>
      </c>
      <c r="B30" s="204">
        <v>136962.79632301</v>
      </c>
      <c r="C30" s="204">
        <v>136847.65257760999</v>
      </c>
      <c r="D30" s="204">
        <v>115.1437454</v>
      </c>
      <c r="E30" s="204">
        <v>146455.37781532001</v>
      </c>
      <c r="F30" s="204">
        <v>146411.05866200002</v>
      </c>
      <c r="G30" s="204">
        <v>44.319153320000012</v>
      </c>
    </row>
    <row r="31" spans="1:7" ht="21.75" customHeight="1" x14ac:dyDescent="0.2">
      <c r="A31" s="15" t="s">
        <v>418</v>
      </c>
      <c r="B31" s="204">
        <v>64843.028116000001</v>
      </c>
      <c r="C31" s="204">
        <v>64841.138050000001</v>
      </c>
      <c r="D31" s="204">
        <v>1.890066</v>
      </c>
      <c r="E31" s="204">
        <v>68713.327896000003</v>
      </c>
      <c r="F31" s="204">
        <v>68713.327896000003</v>
      </c>
      <c r="G31" s="204">
        <v>0</v>
      </c>
    </row>
    <row r="32" spans="1:7" ht="21.75" customHeight="1" x14ac:dyDescent="0.2">
      <c r="A32" s="15" t="s">
        <v>419</v>
      </c>
      <c r="B32" s="204">
        <v>3564.6432460000001</v>
      </c>
      <c r="C32" s="204">
        <v>3564.6432460000001</v>
      </c>
      <c r="D32" s="204">
        <v>0</v>
      </c>
      <c r="E32" s="204">
        <v>3585.660997</v>
      </c>
      <c r="F32" s="204">
        <v>3585.660997</v>
      </c>
      <c r="G32" s="204">
        <v>0</v>
      </c>
    </row>
    <row r="33" spans="1:7" ht="21.75" customHeight="1" x14ac:dyDescent="0.2">
      <c r="A33" s="94" t="s">
        <v>420</v>
      </c>
      <c r="B33" s="204">
        <v>498604.88616013998</v>
      </c>
      <c r="C33" s="204">
        <v>494928.21678962</v>
      </c>
      <c r="D33" s="204">
        <v>3676.66937052</v>
      </c>
      <c r="E33" s="204">
        <v>617715.25521110999</v>
      </c>
      <c r="F33" s="204">
        <v>617575.60765999998</v>
      </c>
      <c r="G33" s="204">
        <v>139.64755110999999</v>
      </c>
    </row>
    <row r="34" spans="1:7" ht="21.75" customHeight="1" x14ac:dyDescent="0.2">
      <c r="A34" s="93" t="s">
        <v>421</v>
      </c>
      <c r="B34" s="204">
        <v>23861.012387909999</v>
      </c>
      <c r="C34" s="204">
        <v>23504.256423999999</v>
      </c>
      <c r="D34" s="204">
        <v>356.75596390999999</v>
      </c>
      <c r="E34" s="204">
        <v>25478.97392534</v>
      </c>
      <c r="F34" s="204">
        <v>25474.148475000002</v>
      </c>
      <c r="G34" s="204">
        <v>4.8254503399999997</v>
      </c>
    </row>
    <row r="35" spans="1:7" ht="21.75" customHeight="1" x14ac:dyDescent="0.2">
      <c r="A35" s="15" t="s">
        <v>422</v>
      </c>
      <c r="B35" s="204">
        <v>279710.76944890001</v>
      </c>
      <c r="C35" s="204">
        <v>279595.24293662002</v>
      </c>
      <c r="D35" s="204">
        <v>115.52651228000001</v>
      </c>
      <c r="E35" s="204">
        <v>348193.23143633001</v>
      </c>
      <c r="F35" s="204">
        <v>348173.46530799998</v>
      </c>
      <c r="G35" s="204">
        <v>19.766128330000001</v>
      </c>
    </row>
    <row r="36" spans="1:7" ht="21.75" customHeight="1" x14ac:dyDescent="0.2">
      <c r="A36" s="15" t="s">
        <v>423</v>
      </c>
      <c r="B36" s="204">
        <v>195033.10432332999</v>
      </c>
      <c r="C36" s="204">
        <v>191828.71742899998</v>
      </c>
      <c r="D36" s="204">
        <v>3204.3868943299999</v>
      </c>
      <c r="E36" s="204">
        <v>244043.04984943999</v>
      </c>
      <c r="F36" s="204">
        <v>243927.993877</v>
      </c>
      <c r="G36" s="204">
        <v>115.05597244000001</v>
      </c>
    </row>
    <row r="37" spans="1:7" ht="21.75" customHeight="1" x14ac:dyDescent="0.2">
      <c r="A37" s="15" t="s">
        <v>210</v>
      </c>
      <c r="B37" s="204">
        <v>98647.424701659998</v>
      </c>
      <c r="C37" s="204">
        <v>95088.480857889997</v>
      </c>
      <c r="D37" s="204">
        <v>3558.9438437700001</v>
      </c>
      <c r="E37" s="204">
        <v>107524.50145291</v>
      </c>
      <c r="F37" s="204">
        <v>103808.709741</v>
      </c>
      <c r="G37" s="204">
        <v>3715.7917119099998</v>
      </c>
    </row>
    <row r="38" spans="1:7" ht="21.75" customHeight="1" x14ac:dyDescent="0.2">
      <c r="A38" s="15" t="s">
        <v>211</v>
      </c>
      <c r="B38" s="204">
        <v>38389.941359229997</v>
      </c>
      <c r="C38" s="204">
        <v>38273.656378599997</v>
      </c>
      <c r="D38" s="204">
        <v>116.28498063000001</v>
      </c>
      <c r="E38" s="204">
        <v>43910.14805263</v>
      </c>
      <c r="F38" s="204">
        <v>43909.240273000003</v>
      </c>
      <c r="G38" s="204">
        <v>0.90777962999999995</v>
      </c>
    </row>
    <row r="39" spans="1:7" ht="21.75" customHeight="1" x14ac:dyDescent="0.2">
      <c r="A39" s="15" t="s">
        <v>424</v>
      </c>
      <c r="B39" s="204">
        <v>409439.61561099999</v>
      </c>
      <c r="C39" s="204">
        <v>409406.550491</v>
      </c>
      <c r="D39" s="204">
        <v>33.06512</v>
      </c>
      <c r="E39" s="204">
        <v>520883.48147599999</v>
      </c>
      <c r="F39" s="204">
        <v>520876.59004599997</v>
      </c>
      <c r="G39" s="204">
        <v>6.8914300000000006</v>
      </c>
    </row>
    <row r="40" spans="1:7" ht="21.75" customHeight="1" x14ac:dyDescent="0.2">
      <c r="A40" s="15" t="s">
        <v>213</v>
      </c>
      <c r="B40" s="204">
        <v>34434.411512999999</v>
      </c>
      <c r="C40" s="204">
        <v>34433.583168999998</v>
      </c>
      <c r="D40" s="204">
        <v>0.82834399999999997</v>
      </c>
      <c r="E40" s="204">
        <v>37400.325679999987</v>
      </c>
      <c r="F40" s="204">
        <v>37400.325679999987</v>
      </c>
      <c r="G40" s="204">
        <v>0</v>
      </c>
    </row>
    <row r="41" spans="1:7" ht="21.75" customHeight="1" x14ac:dyDescent="0.2">
      <c r="A41" s="15" t="s">
        <v>214</v>
      </c>
      <c r="B41" s="204">
        <v>61199.240105119999</v>
      </c>
      <c r="C41" s="204">
        <v>61191.904000000002</v>
      </c>
      <c r="D41" s="204">
        <v>7.33610512</v>
      </c>
      <c r="E41" s="204">
        <v>73266.817964119997</v>
      </c>
      <c r="F41" s="204">
        <v>73260.096307999993</v>
      </c>
      <c r="G41" s="204">
        <v>6.7216561199999996</v>
      </c>
    </row>
    <row r="42" spans="1:7" ht="21.75" customHeight="1" x14ac:dyDescent="0.2">
      <c r="A42" s="15" t="s">
        <v>222</v>
      </c>
      <c r="B42" s="204">
        <v>47565.508044000002</v>
      </c>
      <c r="C42" s="204">
        <v>47114.743074000005</v>
      </c>
      <c r="D42" s="204">
        <v>450.76497000000001</v>
      </c>
      <c r="E42" s="204">
        <v>58222.788632999996</v>
      </c>
      <c r="F42" s="204">
        <v>57793.846948999999</v>
      </c>
      <c r="G42" s="204">
        <v>428.94168400000001</v>
      </c>
    </row>
    <row r="43" spans="1:7" ht="21.75" customHeight="1" x14ac:dyDescent="0.2">
      <c r="A43" s="15" t="s">
        <v>229</v>
      </c>
      <c r="B43" s="204">
        <v>27973.78548337</v>
      </c>
      <c r="C43" s="204">
        <v>27881.714703000001</v>
      </c>
      <c r="D43" s="204">
        <v>92.070780369999994</v>
      </c>
      <c r="E43" s="204">
        <v>180885.25264175</v>
      </c>
      <c r="F43" s="204">
        <v>180824.778249</v>
      </c>
      <c r="G43" s="204">
        <v>60.47439275</v>
      </c>
    </row>
    <row r="44" spans="1:7" ht="21.75" customHeight="1" x14ac:dyDescent="0.2">
      <c r="A44" s="15" t="s">
        <v>230</v>
      </c>
      <c r="B44" s="204">
        <v>16712.063693299999</v>
      </c>
      <c r="C44" s="204">
        <v>16681.118302999999</v>
      </c>
      <c r="D44" s="204">
        <v>30.9453903</v>
      </c>
      <c r="E44" s="204">
        <v>17079.100336700001</v>
      </c>
      <c r="F44" s="204">
        <v>17077.959178000001</v>
      </c>
      <c r="G44" s="204">
        <v>1.1411587000000001</v>
      </c>
    </row>
    <row r="45" spans="1:7" ht="21.75" customHeight="1" x14ac:dyDescent="0.2">
      <c r="A45" s="15" t="s">
        <v>231</v>
      </c>
      <c r="B45" s="204">
        <v>1562.690648</v>
      </c>
      <c r="C45" s="204">
        <v>1558.5763300000001</v>
      </c>
      <c r="D45" s="204">
        <v>4.1143179999999999</v>
      </c>
      <c r="E45" s="204">
        <v>1818.69142038</v>
      </c>
      <c r="F45" s="204">
        <v>1817.180259</v>
      </c>
      <c r="G45" s="204">
        <v>1.5111613800000001</v>
      </c>
    </row>
    <row r="46" spans="1:7" ht="21.75" customHeight="1" x14ac:dyDescent="0.2">
      <c r="A46" s="15" t="s">
        <v>232</v>
      </c>
      <c r="B46" s="204">
        <v>44895.884263259999</v>
      </c>
      <c r="C46" s="204">
        <v>44884.665214000001</v>
      </c>
      <c r="D46" s="204">
        <v>11.21904926</v>
      </c>
      <c r="E46" s="204">
        <v>52532.684355810001</v>
      </c>
      <c r="F46" s="204">
        <v>52526.851947000003</v>
      </c>
      <c r="G46" s="204">
        <v>5.8324088100000004</v>
      </c>
    </row>
    <row r="47" spans="1:7" ht="21.75" customHeight="1" x14ac:dyDescent="0.2">
      <c r="A47" s="28" t="s">
        <v>425</v>
      </c>
      <c r="B47" s="203">
        <v>13745.877723</v>
      </c>
      <c r="C47" s="203">
        <v>13299.480722999999</v>
      </c>
      <c r="D47" s="203">
        <v>446.39699999999999</v>
      </c>
      <c r="E47" s="203">
        <v>12824.68477</v>
      </c>
      <c r="F47" s="203">
        <v>12360.34777</v>
      </c>
      <c r="G47" s="203">
        <v>464.33699999999999</v>
      </c>
    </row>
    <row r="48" spans="1:7" ht="21.75" customHeight="1" x14ac:dyDescent="0.2">
      <c r="A48" s="28" t="s">
        <v>234</v>
      </c>
      <c r="B48" s="203">
        <v>1158989.23170146</v>
      </c>
      <c r="C48" s="203">
        <v>1156724.64309346</v>
      </c>
      <c r="D48" s="203">
        <v>2264.588608</v>
      </c>
      <c r="E48" s="203">
        <v>1230140.235326</v>
      </c>
      <c r="F48" s="203">
        <v>1227875.704718</v>
      </c>
      <c r="G48" s="203">
        <v>2264.530608</v>
      </c>
    </row>
    <row r="49" spans="1:7" ht="21.75" customHeight="1" x14ac:dyDescent="0.2">
      <c r="A49" s="15" t="s">
        <v>426</v>
      </c>
      <c r="B49" s="204">
        <v>349122.993135</v>
      </c>
      <c r="C49" s="204">
        <v>347031.13752699998</v>
      </c>
      <c r="D49" s="204">
        <v>2091.8556079999998</v>
      </c>
      <c r="E49" s="204">
        <v>361284.095952</v>
      </c>
      <c r="F49" s="204">
        <v>359222.00434400002</v>
      </c>
      <c r="G49" s="204">
        <v>2062.0916080000002</v>
      </c>
    </row>
    <row r="50" spans="1:7" ht="21.75" customHeight="1" x14ac:dyDescent="0.2">
      <c r="A50" s="15" t="s">
        <v>427</v>
      </c>
      <c r="B50" s="204">
        <v>809249.09656645998</v>
      </c>
      <c r="C50" s="204">
        <v>809076.36356645997</v>
      </c>
      <c r="D50" s="204">
        <v>172.733</v>
      </c>
      <c r="E50" s="204">
        <v>868242.31437400007</v>
      </c>
      <c r="F50" s="204">
        <v>868039.87537400005</v>
      </c>
      <c r="G50" s="204">
        <v>202.43899999999999</v>
      </c>
    </row>
    <row r="51" spans="1:7" ht="21.75" customHeight="1" x14ac:dyDescent="0.2">
      <c r="A51" s="15" t="s">
        <v>428</v>
      </c>
      <c r="B51" s="204">
        <v>201800.742455</v>
      </c>
      <c r="C51" s="204">
        <v>201800.742455</v>
      </c>
      <c r="D51" s="204">
        <v>0</v>
      </c>
      <c r="E51" s="204">
        <v>199733.58684900001</v>
      </c>
      <c r="F51" s="204">
        <v>199733.58684900001</v>
      </c>
      <c r="G51" s="204">
        <v>0</v>
      </c>
    </row>
    <row r="52" spans="1:7" ht="21.75" customHeight="1" x14ac:dyDescent="0.2">
      <c r="A52" s="15" t="s">
        <v>429</v>
      </c>
      <c r="B52" s="204">
        <v>227540.92016199999</v>
      </c>
      <c r="C52" s="204">
        <v>227465.09216199999</v>
      </c>
      <c r="D52" s="204">
        <v>75.828000000000003</v>
      </c>
      <c r="E52" s="204">
        <v>235453.970784</v>
      </c>
      <c r="F52" s="204">
        <v>235364.878784</v>
      </c>
      <c r="G52" s="204">
        <v>89.091999999999999</v>
      </c>
    </row>
    <row r="53" spans="1:7" ht="21.75" customHeight="1" x14ac:dyDescent="0.2">
      <c r="A53" s="15" t="s">
        <v>430</v>
      </c>
      <c r="B53" s="204">
        <v>131690.85006361001</v>
      </c>
      <c r="C53" s="204">
        <v>131690.85006361001</v>
      </c>
      <c r="D53" s="204">
        <v>0</v>
      </c>
      <c r="E53" s="204">
        <v>139409.050911</v>
      </c>
      <c r="F53" s="204">
        <v>139409.050911</v>
      </c>
      <c r="G53" s="204">
        <v>0</v>
      </c>
    </row>
    <row r="54" spans="1:7" ht="21.75" customHeight="1" x14ac:dyDescent="0.2">
      <c r="A54" s="15" t="s">
        <v>431</v>
      </c>
      <c r="B54" s="204">
        <v>7563.9061919999986</v>
      </c>
      <c r="C54" s="204">
        <v>7496.9711919999982</v>
      </c>
      <c r="D54" s="204">
        <v>66.935000000000002</v>
      </c>
      <c r="E54" s="204">
        <v>8632.1</v>
      </c>
      <c r="F54" s="204">
        <v>8560.4940000000006</v>
      </c>
      <c r="G54" s="204">
        <v>71.605999999999995</v>
      </c>
    </row>
    <row r="55" spans="1:7" ht="21.75" customHeight="1" x14ac:dyDescent="0.2">
      <c r="A55" s="15" t="s">
        <v>432</v>
      </c>
      <c r="B55" s="204">
        <v>240652.67769385001</v>
      </c>
      <c r="C55" s="204">
        <v>240622.70769385001</v>
      </c>
      <c r="D55" s="204">
        <v>29.97</v>
      </c>
      <c r="E55" s="204">
        <v>285013.60583000001</v>
      </c>
      <c r="F55" s="204">
        <v>284971.86483000003</v>
      </c>
      <c r="G55" s="204">
        <v>41.741</v>
      </c>
    </row>
    <row r="56" spans="1:7" ht="21.75" customHeight="1" x14ac:dyDescent="0.2">
      <c r="A56" s="15" t="s">
        <v>433</v>
      </c>
      <c r="B56" s="204">
        <v>617.14199999999994</v>
      </c>
      <c r="C56" s="204">
        <v>617.14199999999994</v>
      </c>
      <c r="D56" s="204">
        <v>0</v>
      </c>
      <c r="E56" s="204">
        <v>613.82500000000005</v>
      </c>
      <c r="F56" s="204">
        <v>613.82500000000005</v>
      </c>
      <c r="G56" s="204">
        <v>0</v>
      </c>
    </row>
    <row r="57" spans="1:7" ht="21.75" customHeight="1" thickBot="1" x14ac:dyDescent="0.25">
      <c r="A57" s="32" t="s">
        <v>235</v>
      </c>
      <c r="B57" s="206">
        <v>1098.1826680900001</v>
      </c>
      <c r="C57" s="206">
        <v>1098.1826680900001</v>
      </c>
      <c r="D57" s="206">
        <v>0</v>
      </c>
      <c r="E57" s="206">
        <v>1802.827</v>
      </c>
      <c r="F57" s="206">
        <v>1802.827</v>
      </c>
      <c r="G57" s="206">
        <v>0</v>
      </c>
    </row>
    <row r="58" spans="1:7" ht="21.75" customHeight="1" thickTop="1" thickBot="1" x14ac:dyDescent="0.25">
      <c r="A58" s="95" t="s">
        <v>236</v>
      </c>
      <c r="B58" s="203">
        <v>11874024.285491141</v>
      </c>
      <c r="C58" s="203">
        <v>11734416.08087324</v>
      </c>
      <c r="D58" s="203">
        <v>139608.20461789999</v>
      </c>
      <c r="E58" s="203">
        <v>15485683.7366894</v>
      </c>
      <c r="F58" s="203">
        <v>15344789.286326</v>
      </c>
      <c r="G58" s="203">
        <v>140894.45036340001</v>
      </c>
    </row>
    <row r="59" spans="1:7" ht="15" thickTop="1" x14ac:dyDescent="0.2">
      <c r="A59" s="955" t="s">
        <v>1448</v>
      </c>
      <c r="B59" s="955"/>
      <c r="C59" s="955"/>
      <c r="D59" s="955"/>
      <c r="E59" s="955"/>
      <c r="F59" s="955"/>
      <c r="G59" s="955"/>
    </row>
    <row r="60" spans="1:7" x14ac:dyDescent="0.2">
      <c r="A60" s="5" t="s">
        <v>434</v>
      </c>
    </row>
    <row r="61" spans="1:7" x14ac:dyDescent="0.2">
      <c r="A61" s="2"/>
    </row>
    <row r="62" spans="1:7" x14ac:dyDescent="0.2">
      <c r="A62" s="2"/>
    </row>
    <row r="63" spans="1:7" x14ac:dyDescent="0.2">
      <c r="A63" s="2"/>
    </row>
    <row r="64" spans="1:7" x14ac:dyDescent="0.2">
      <c r="A64" s="2"/>
    </row>
  </sheetData>
  <mergeCells count="9">
    <mergeCell ref="A6:A7"/>
    <mergeCell ref="E6:G6"/>
    <mergeCell ref="A59:G59"/>
    <mergeCell ref="B6:D6"/>
    <mergeCell ref="A1:G1"/>
    <mergeCell ref="A2:G2"/>
    <mergeCell ref="A3:G3"/>
    <mergeCell ref="A4:G4"/>
    <mergeCell ref="B5:G5"/>
  </mergeCells>
  <pageMargins left="0.7" right="0.7" top="0.75" bottom="0.75" header="0.3" footer="0.3"/>
  <pageSetup paperSize="9" scale="56" orientation="portrait" verticalDpi="1200" r:id="rId1"/>
  <headerFooter>
    <oddFooter>&amp;C&amp;A</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4" tint="0.39997558519241921"/>
  </sheetPr>
  <dimension ref="A1:K183"/>
  <sheetViews>
    <sheetView view="pageBreakPreview" zoomScale="70" zoomScaleNormal="100" zoomScaleSheetLayoutView="70" workbookViewId="0">
      <selection activeCell="A3" sqref="A3:K3"/>
    </sheetView>
  </sheetViews>
  <sheetFormatPr defaultColWidth="9.125" defaultRowHeight="15" x14ac:dyDescent="0.25"/>
  <cols>
    <col min="1" max="1" width="80.375" style="576" customWidth="1"/>
    <col min="2" max="2" width="15.125" style="575" bestFit="1" customWidth="1"/>
    <col min="3" max="3" width="15.375" style="562" bestFit="1" customWidth="1"/>
    <col min="4" max="4" width="13.75" style="562" bestFit="1" customWidth="1"/>
    <col min="5" max="5" width="14.75" style="562" bestFit="1" customWidth="1"/>
    <col min="6" max="6" width="14.375" style="562" bestFit="1" customWidth="1"/>
    <col min="7" max="7" width="16.625" style="562" bestFit="1" customWidth="1"/>
    <col min="8" max="8" width="13.75" style="562" bestFit="1" customWidth="1"/>
    <col min="9" max="9" width="16.625" style="562" bestFit="1" customWidth="1"/>
    <col min="10" max="10" width="13.75" style="562" bestFit="1" customWidth="1"/>
    <col min="11" max="11" width="13.375" style="562" bestFit="1" customWidth="1"/>
    <col min="12" max="16384" width="9.125" style="562"/>
  </cols>
  <sheetData>
    <row r="1" spans="1:11" ht="25.5" x14ac:dyDescent="0.35">
      <c r="A1" s="1091" t="s">
        <v>1313</v>
      </c>
      <c r="B1" s="1091"/>
      <c r="C1" s="1091"/>
      <c r="D1" s="1091"/>
      <c r="E1" s="1091"/>
      <c r="F1" s="1091"/>
      <c r="G1" s="1091"/>
      <c r="H1" s="1091"/>
      <c r="I1" s="1091"/>
      <c r="J1" s="1091"/>
      <c r="K1" s="1091"/>
    </row>
    <row r="2" spans="1:11" ht="18.75" x14ac:dyDescent="0.3">
      <c r="A2" s="1092" t="s">
        <v>314</v>
      </c>
      <c r="B2" s="1092"/>
      <c r="C2" s="1092"/>
      <c r="D2" s="1092"/>
      <c r="E2" s="1092"/>
      <c r="F2" s="1092"/>
      <c r="G2" s="1092"/>
      <c r="H2" s="1092"/>
      <c r="I2" s="1092"/>
      <c r="J2" s="1092"/>
      <c r="K2" s="1092"/>
    </row>
    <row r="3" spans="1:11" ht="16.5" x14ac:dyDescent="0.25">
      <c r="A3" s="936" t="s">
        <v>1656</v>
      </c>
      <c r="B3" s="936"/>
      <c r="C3" s="936"/>
      <c r="D3" s="936"/>
      <c r="E3" s="936"/>
      <c r="F3" s="936"/>
      <c r="G3" s="936"/>
      <c r="H3" s="936"/>
      <c r="I3" s="936"/>
      <c r="J3" s="936"/>
      <c r="K3" s="936"/>
    </row>
    <row r="4" spans="1:11" ht="32.25" customHeight="1" thickBot="1" x14ac:dyDescent="0.3">
      <c r="A4" s="1093" t="s">
        <v>963</v>
      </c>
      <c r="B4" s="1093"/>
      <c r="C4" s="1093"/>
      <c r="D4" s="1093"/>
      <c r="E4" s="1093"/>
      <c r="F4" s="1093"/>
      <c r="G4" s="1093"/>
      <c r="H4" s="1093"/>
      <c r="I4" s="1093"/>
      <c r="J4" s="1093"/>
      <c r="K4" s="1093"/>
    </row>
    <row r="5" spans="1:11" ht="24.75" customHeight="1" thickTop="1" thickBot="1" x14ac:dyDescent="0.3">
      <c r="A5" s="584" t="s">
        <v>1297</v>
      </c>
      <c r="B5" s="1094" t="s">
        <v>1068</v>
      </c>
      <c r="C5" s="1095"/>
      <c r="D5" s="1096" t="s">
        <v>1069</v>
      </c>
      <c r="E5" s="1095"/>
      <c r="F5" s="1097" t="s">
        <v>1070</v>
      </c>
      <c r="G5" s="1098"/>
      <c r="H5" s="1096" t="s">
        <v>280</v>
      </c>
      <c r="I5" s="1094"/>
      <c r="J5" s="1089" t="s">
        <v>287</v>
      </c>
      <c r="K5" s="1090"/>
    </row>
    <row r="6" spans="1:11" ht="30" thickBot="1" x14ac:dyDescent="0.3">
      <c r="A6" s="585"/>
      <c r="B6" s="586" t="s">
        <v>1071</v>
      </c>
      <c r="C6" s="587" t="s">
        <v>106</v>
      </c>
      <c r="D6" s="588" t="s">
        <v>1071</v>
      </c>
      <c r="E6" s="589" t="s">
        <v>106</v>
      </c>
      <c r="F6" s="590" t="s">
        <v>1071</v>
      </c>
      <c r="G6" s="591" t="s">
        <v>106</v>
      </c>
      <c r="H6" s="588" t="s">
        <v>1071</v>
      </c>
      <c r="I6" s="592" t="s">
        <v>106</v>
      </c>
      <c r="J6" s="593" t="s">
        <v>1071</v>
      </c>
      <c r="K6" s="594" t="s">
        <v>106</v>
      </c>
    </row>
    <row r="7" spans="1:11" ht="15.75" thickTop="1" x14ac:dyDescent="0.25">
      <c r="A7" s="571"/>
      <c r="B7" s="538"/>
      <c r="C7" s="595"/>
      <c r="D7" s="538"/>
      <c r="E7" s="595"/>
      <c r="F7" s="538"/>
      <c r="G7" s="595"/>
    </row>
    <row r="8" spans="1:11" s="597" customFormat="1" ht="30.75" customHeight="1" x14ac:dyDescent="0.2">
      <c r="A8" s="596" t="s">
        <v>121</v>
      </c>
      <c r="B8" s="535">
        <v>0</v>
      </c>
      <c r="C8" s="535">
        <v>0</v>
      </c>
      <c r="D8" s="535">
        <v>0</v>
      </c>
      <c r="E8" s="535">
        <v>0</v>
      </c>
      <c r="F8" s="535">
        <v>0</v>
      </c>
      <c r="G8" s="535">
        <v>0</v>
      </c>
      <c r="H8" s="535">
        <v>2</v>
      </c>
      <c r="I8" s="535">
        <v>8362.5720000000001</v>
      </c>
      <c r="J8" s="535">
        <v>2</v>
      </c>
      <c r="K8" s="535">
        <v>8362.5720000000001</v>
      </c>
    </row>
    <row r="9" spans="1:11" ht="30.75" customHeight="1" x14ac:dyDescent="0.25">
      <c r="A9" s="598" t="s">
        <v>1089</v>
      </c>
      <c r="B9" s="538">
        <v>0</v>
      </c>
      <c r="C9" s="538">
        <v>0</v>
      </c>
      <c r="D9" s="538">
        <v>0</v>
      </c>
      <c r="E9" s="538">
        <v>0</v>
      </c>
      <c r="F9" s="538">
        <v>0</v>
      </c>
      <c r="G9" s="538">
        <v>0</v>
      </c>
      <c r="H9" s="538">
        <v>0</v>
      </c>
      <c r="I9" s="538">
        <v>0</v>
      </c>
      <c r="J9" s="538">
        <v>0</v>
      </c>
      <c r="K9" s="538">
        <v>0</v>
      </c>
    </row>
    <row r="10" spans="1:11" ht="30.75" customHeight="1" x14ac:dyDescent="0.25">
      <c r="A10" s="598" t="s">
        <v>1090</v>
      </c>
      <c r="B10" s="538">
        <v>0</v>
      </c>
      <c r="C10" s="538">
        <v>0</v>
      </c>
      <c r="D10" s="538">
        <v>0</v>
      </c>
      <c r="E10" s="538">
        <v>0</v>
      </c>
      <c r="F10" s="538">
        <v>0</v>
      </c>
      <c r="G10" s="538">
        <v>0</v>
      </c>
      <c r="H10" s="538">
        <v>2</v>
      </c>
      <c r="I10" s="538">
        <v>8362.5720000000001</v>
      </c>
      <c r="J10" s="538">
        <v>2</v>
      </c>
      <c r="K10" s="538">
        <v>8362.5720000000001</v>
      </c>
    </row>
    <row r="11" spans="1:11" ht="30.75" customHeight="1" x14ac:dyDescent="0.25">
      <c r="A11" s="598" t="s">
        <v>1091</v>
      </c>
      <c r="B11" s="538">
        <v>0</v>
      </c>
      <c r="C11" s="538">
        <v>0</v>
      </c>
      <c r="D11" s="538">
        <v>0</v>
      </c>
      <c r="E11" s="538">
        <v>0</v>
      </c>
      <c r="F11" s="538">
        <v>0</v>
      </c>
      <c r="G11" s="538">
        <v>0</v>
      </c>
      <c r="H11" s="538">
        <v>0</v>
      </c>
      <c r="I11" s="538">
        <v>0</v>
      </c>
      <c r="J11" s="538">
        <v>0</v>
      </c>
      <c r="K11" s="538">
        <v>0</v>
      </c>
    </row>
    <row r="12" spans="1:11" s="597" customFormat="1" ht="30.75" customHeight="1" x14ac:dyDescent="0.2">
      <c r="A12" s="599" t="s">
        <v>125</v>
      </c>
      <c r="B12" s="535">
        <v>4020446</v>
      </c>
      <c r="C12" s="535">
        <v>2467592.11118672</v>
      </c>
      <c r="D12" s="535">
        <v>400378</v>
      </c>
      <c r="E12" s="535">
        <v>173524.83183442001</v>
      </c>
      <c r="F12" s="535">
        <v>9171</v>
      </c>
      <c r="G12" s="535">
        <v>34111.580535989997</v>
      </c>
      <c r="H12" s="535">
        <v>127791</v>
      </c>
      <c r="I12" s="535">
        <v>12802092.641132271</v>
      </c>
      <c r="J12" s="535">
        <v>4557786</v>
      </c>
      <c r="K12" s="535">
        <v>15477321.164689401</v>
      </c>
    </row>
    <row r="13" spans="1:11" s="597" customFormat="1" ht="30.75" customHeight="1" x14ac:dyDescent="0.2">
      <c r="A13" s="600" t="s">
        <v>1093</v>
      </c>
      <c r="B13" s="535">
        <v>0</v>
      </c>
      <c r="C13" s="535">
        <v>0</v>
      </c>
      <c r="D13" s="535">
        <v>0</v>
      </c>
      <c r="E13" s="535">
        <v>0</v>
      </c>
      <c r="F13" s="535">
        <v>0</v>
      </c>
      <c r="G13" s="535">
        <v>0</v>
      </c>
      <c r="H13" s="535">
        <v>298</v>
      </c>
      <c r="I13" s="535">
        <v>841758.67885300005</v>
      </c>
      <c r="J13" s="535">
        <v>298</v>
      </c>
      <c r="K13" s="535">
        <v>841758.67885300005</v>
      </c>
    </row>
    <row r="14" spans="1:11" ht="30.75" customHeight="1" x14ac:dyDescent="0.25">
      <c r="A14" s="601" t="s">
        <v>1094</v>
      </c>
      <c r="B14" s="538">
        <v>0</v>
      </c>
      <c r="C14" s="538">
        <v>0</v>
      </c>
      <c r="D14" s="538">
        <v>0</v>
      </c>
      <c r="E14" s="538">
        <v>0</v>
      </c>
      <c r="F14" s="538">
        <v>0</v>
      </c>
      <c r="G14" s="538">
        <v>0</v>
      </c>
      <c r="H14" s="538">
        <v>128</v>
      </c>
      <c r="I14" s="538">
        <v>512534.65385300003</v>
      </c>
      <c r="J14" s="538">
        <v>128</v>
      </c>
      <c r="K14" s="538">
        <v>512534.65385300003</v>
      </c>
    </row>
    <row r="15" spans="1:11" ht="30.75" customHeight="1" x14ac:dyDescent="0.25">
      <c r="A15" s="601" t="s">
        <v>1095</v>
      </c>
      <c r="B15" s="538">
        <v>0</v>
      </c>
      <c r="C15" s="538">
        <v>0</v>
      </c>
      <c r="D15" s="538">
        <v>0</v>
      </c>
      <c r="E15" s="538">
        <v>0</v>
      </c>
      <c r="F15" s="538">
        <v>0</v>
      </c>
      <c r="G15" s="538">
        <v>0</v>
      </c>
      <c r="H15" s="538">
        <v>170</v>
      </c>
      <c r="I15" s="538">
        <v>329224.02500000002</v>
      </c>
      <c r="J15" s="538">
        <v>170</v>
      </c>
      <c r="K15" s="538">
        <v>329224.02500000002</v>
      </c>
    </row>
    <row r="16" spans="1:11" ht="30.75" customHeight="1" x14ac:dyDescent="0.25">
      <c r="A16" s="602" t="s">
        <v>1096</v>
      </c>
      <c r="B16" s="538">
        <v>0</v>
      </c>
      <c r="C16" s="538">
        <v>0</v>
      </c>
      <c r="D16" s="538">
        <v>0</v>
      </c>
      <c r="E16" s="538">
        <v>0</v>
      </c>
      <c r="F16" s="538">
        <v>0</v>
      </c>
      <c r="G16" s="538">
        <v>0</v>
      </c>
      <c r="H16" s="538">
        <v>0</v>
      </c>
      <c r="I16" s="538">
        <v>0</v>
      </c>
      <c r="J16" s="538">
        <v>0</v>
      </c>
      <c r="K16" s="538">
        <v>0</v>
      </c>
    </row>
    <row r="17" spans="1:11" s="597" customFormat="1" ht="30.75" customHeight="1" x14ac:dyDescent="0.2">
      <c r="A17" s="600" t="s">
        <v>1298</v>
      </c>
      <c r="B17" s="535">
        <v>0</v>
      </c>
      <c r="C17" s="535">
        <v>0</v>
      </c>
      <c r="D17" s="535">
        <v>0</v>
      </c>
      <c r="E17" s="535">
        <v>0</v>
      </c>
      <c r="F17" s="535">
        <v>0</v>
      </c>
      <c r="G17" s="535">
        <v>0</v>
      </c>
      <c r="H17" s="535">
        <v>669</v>
      </c>
      <c r="I17" s="535">
        <v>2434800.1428279998</v>
      </c>
      <c r="J17" s="535">
        <v>669</v>
      </c>
      <c r="K17" s="535">
        <v>2434800.1428279998</v>
      </c>
    </row>
    <row r="18" spans="1:11" ht="30.75" customHeight="1" x14ac:dyDescent="0.25">
      <c r="A18" s="601" t="s">
        <v>1098</v>
      </c>
      <c r="B18" s="538">
        <v>0</v>
      </c>
      <c r="C18" s="538">
        <v>0</v>
      </c>
      <c r="D18" s="538">
        <v>0</v>
      </c>
      <c r="E18" s="538">
        <v>0</v>
      </c>
      <c r="F18" s="538">
        <v>0</v>
      </c>
      <c r="G18" s="538">
        <v>0</v>
      </c>
      <c r="H18" s="538">
        <v>0</v>
      </c>
      <c r="I18" s="538">
        <v>0</v>
      </c>
      <c r="J18" s="538">
        <v>0</v>
      </c>
      <c r="K18" s="538">
        <v>0</v>
      </c>
    </row>
    <row r="19" spans="1:11" ht="30.75" customHeight="1" x14ac:dyDescent="0.25">
      <c r="A19" s="601" t="s">
        <v>1099</v>
      </c>
      <c r="B19" s="538">
        <v>0</v>
      </c>
      <c r="C19" s="538">
        <v>0</v>
      </c>
      <c r="D19" s="538">
        <v>0</v>
      </c>
      <c r="E19" s="538">
        <v>0</v>
      </c>
      <c r="F19" s="538">
        <v>0</v>
      </c>
      <c r="G19" s="538">
        <v>0</v>
      </c>
      <c r="H19" s="538">
        <v>5</v>
      </c>
      <c r="I19" s="538">
        <v>794.26098500000001</v>
      </c>
      <c r="J19" s="538">
        <v>5</v>
      </c>
      <c r="K19" s="538">
        <v>794.26098500000001</v>
      </c>
    </row>
    <row r="20" spans="1:11" ht="30.75" customHeight="1" x14ac:dyDescent="0.25">
      <c r="A20" s="601" t="s">
        <v>1100</v>
      </c>
      <c r="B20" s="538">
        <v>0</v>
      </c>
      <c r="C20" s="538">
        <v>0</v>
      </c>
      <c r="D20" s="538">
        <v>0</v>
      </c>
      <c r="E20" s="538">
        <v>0</v>
      </c>
      <c r="F20" s="538">
        <v>0</v>
      </c>
      <c r="G20" s="538">
        <v>0</v>
      </c>
      <c r="H20" s="538">
        <v>411</v>
      </c>
      <c r="I20" s="538">
        <v>525257.98013100005</v>
      </c>
      <c r="J20" s="538">
        <v>411</v>
      </c>
      <c r="K20" s="538">
        <v>525257.98013100005</v>
      </c>
    </row>
    <row r="21" spans="1:11" ht="30.75" customHeight="1" x14ac:dyDescent="0.25">
      <c r="A21" s="601" t="s">
        <v>1101</v>
      </c>
      <c r="B21" s="538">
        <v>0</v>
      </c>
      <c r="C21" s="538">
        <v>0</v>
      </c>
      <c r="D21" s="538">
        <v>0</v>
      </c>
      <c r="E21" s="538">
        <v>0</v>
      </c>
      <c r="F21" s="538">
        <v>0</v>
      </c>
      <c r="G21" s="538">
        <v>0</v>
      </c>
      <c r="H21" s="538">
        <v>76</v>
      </c>
      <c r="I21" s="538">
        <v>807985.28417599993</v>
      </c>
      <c r="J21" s="538">
        <v>76</v>
      </c>
      <c r="K21" s="538">
        <v>807985.28417599993</v>
      </c>
    </row>
    <row r="22" spans="1:11" ht="30.75" customHeight="1" x14ac:dyDescent="0.25">
      <c r="A22" s="601" t="s">
        <v>1102</v>
      </c>
      <c r="B22" s="538">
        <v>0</v>
      </c>
      <c r="C22" s="538">
        <v>0</v>
      </c>
      <c r="D22" s="538">
        <v>0</v>
      </c>
      <c r="E22" s="538">
        <v>0</v>
      </c>
      <c r="F22" s="538">
        <v>0</v>
      </c>
      <c r="G22" s="538">
        <v>0</v>
      </c>
      <c r="H22" s="538">
        <v>45</v>
      </c>
      <c r="I22" s="538">
        <v>121822.229169</v>
      </c>
      <c r="J22" s="538">
        <v>45</v>
      </c>
      <c r="K22" s="538">
        <v>121822.229169</v>
      </c>
    </row>
    <row r="23" spans="1:11" ht="30.75" customHeight="1" x14ac:dyDescent="0.25">
      <c r="A23" s="601" t="s">
        <v>1103</v>
      </c>
      <c r="B23" s="538">
        <v>0</v>
      </c>
      <c r="C23" s="538">
        <v>0</v>
      </c>
      <c r="D23" s="538">
        <v>0</v>
      </c>
      <c r="E23" s="538">
        <v>0</v>
      </c>
      <c r="F23" s="538">
        <v>0</v>
      </c>
      <c r="G23" s="538">
        <v>0</v>
      </c>
      <c r="H23" s="538">
        <v>1</v>
      </c>
      <c r="I23" s="538">
        <v>64899.131000000001</v>
      </c>
      <c r="J23" s="538">
        <v>1</v>
      </c>
      <c r="K23" s="538">
        <v>64899.131000000001</v>
      </c>
    </row>
    <row r="24" spans="1:11" ht="30.75" customHeight="1" x14ac:dyDescent="0.25">
      <c r="A24" s="601" t="s">
        <v>1104</v>
      </c>
      <c r="B24" s="538">
        <v>0</v>
      </c>
      <c r="C24" s="538">
        <v>0</v>
      </c>
      <c r="D24" s="538">
        <v>0</v>
      </c>
      <c r="E24" s="538">
        <v>0</v>
      </c>
      <c r="F24" s="538">
        <v>0</v>
      </c>
      <c r="G24" s="538">
        <v>0</v>
      </c>
      <c r="H24" s="538">
        <v>16</v>
      </c>
      <c r="I24" s="538">
        <v>6944.7529709999999</v>
      </c>
      <c r="J24" s="538">
        <v>16</v>
      </c>
      <c r="K24" s="538">
        <v>6944.7529709999999</v>
      </c>
    </row>
    <row r="25" spans="1:11" ht="30.75" customHeight="1" x14ac:dyDescent="0.25">
      <c r="A25" s="601" t="s">
        <v>1105</v>
      </c>
      <c r="B25" s="538">
        <v>0</v>
      </c>
      <c r="C25" s="538">
        <v>0</v>
      </c>
      <c r="D25" s="538">
        <v>0</v>
      </c>
      <c r="E25" s="538">
        <v>0</v>
      </c>
      <c r="F25" s="538">
        <v>0</v>
      </c>
      <c r="G25" s="538">
        <v>0</v>
      </c>
      <c r="H25" s="538">
        <v>64</v>
      </c>
      <c r="I25" s="538">
        <v>670948.07923999999</v>
      </c>
      <c r="J25" s="538">
        <v>64</v>
      </c>
      <c r="K25" s="538">
        <v>670948.07923999999</v>
      </c>
    </row>
    <row r="26" spans="1:11" ht="30.75" customHeight="1" x14ac:dyDescent="0.25">
      <c r="A26" s="601" t="s">
        <v>280</v>
      </c>
      <c r="B26" s="538">
        <v>0</v>
      </c>
      <c r="C26" s="538">
        <v>0</v>
      </c>
      <c r="D26" s="538">
        <v>0</v>
      </c>
      <c r="E26" s="538">
        <v>0</v>
      </c>
      <c r="F26" s="538">
        <v>0</v>
      </c>
      <c r="G26" s="538">
        <v>0</v>
      </c>
      <c r="H26" s="538">
        <v>51</v>
      </c>
      <c r="I26" s="538">
        <v>236148.42515600007</v>
      </c>
      <c r="J26" s="538">
        <v>51</v>
      </c>
      <c r="K26" s="538">
        <v>236148.42515600007</v>
      </c>
    </row>
    <row r="27" spans="1:11" s="597" customFormat="1" ht="30.75" customHeight="1" x14ac:dyDescent="0.2">
      <c r="A27" s="603" t="s">
        <v>1299</v>
      </c>
      <c r="B27" s="535">
        <v>0</v>
      </c>
      <c r="C27" s="535">
        <v>0</v>
      </c>
      <c r="D27" s="535">
        <v>0</v>
      </c>
      <c r="E27" s="535">
        <v>0</v>
      </c>
      <c r="F27" s="535">
        <v>0</v>
      </c>
      <c r="G27" s="535">
        <v>0</v>
      </c>
      <c r="H27" s="535">
        <v>1258</v>
      </c>
      <c r="I27" s="535">
        <v>1830259.3492691</v>
      </c>
      <c r="J27" s="535">
        <v>1258</v>
      </c>
      <c r="K27" s="535">
        <v>1830259.3492691</v>
      </c>
    </row>
    <row r="28" spans="1:11" ht="30.75" customHeight="1" x14ac:dyDescent="0.25">
      <c r="A28" s="601" t="s">
        <v>1107</v>
      </c>
      <c r="B28" s="538">
        <v>0</v>
      </c>
      <c r="C28" s="538">
        <v>0</v>
      </c>
      <c r="D28" s="538">
        <v>0</v>
      </c>
      <c r="E28" s="538">
        <v>0</v>
      </c>
      <c r="F28" s="538">
        <v>0</v>
      </c>
      <c r="G28" s="538">
        <v>0</v>
      </c>
      <c r="H28" s="538">
        <v>94</v>
      </c>
      <c r="I28" s="538">
        <v>5608.7181440000004</v>
      </c>
      <c r="J28" s="538">
        <v>94</v>
      </c>
      <c r="K28" s="538">
        <v>5608.7181440000004</v>
      </c>
    </row>
    <row r="29" spans="1:11" ht="30.75" customHeight="1" x14ac:dyDescent="0.25">
      <c r="A29" s="601" t="s">
        <v>1108</v>
      </c>
      <c r="B29" s="538">
        <v>0</v>
      </c>
      <c r="C29" s="538">
        <v>0</v>
      </c>
      <c r="D29" s="538">
        <v>0</v>
      </c>
      <c r="E29" s="538">
        <v>0</v>
      </c>
      <c r="F29" s="538">
        <v>0</v>
      </c>
      <c r="G29" s="538">
        <v>0</v>
      </c>
      <c r="H29" s="538">
        <v>420</v>
      </c>
      <c r="I29" s="538">
        <v>2812.1672480000002</v>
      </c>
      <c r="J29" s="538">
        <v>420</v>
      </c>
      <c r="K29" s="538">
        <v>2812.1672480000002</v>
      </c>
    </row>
    <row r="30" spans="1:11" ht="30.75" customHeight="1" x14ac:dyDescent="0.25">
      <c r="A30" s="601" t="s">
        <v>1109</v>
      </c>
      <c r="B30" s="538">
        <v>0</v>
      </c>
      <c r="C30" s="538">
        <v>0</v>
      </c>
      <c r="D30" s="538">
        <v>0</v>
      </c>
      <c r="E30" s="538">
        <v>0</v>
      </c>
      <c r="F30" s="538">
        <v>0</v>
      </c>
      <c r="G30" s="538">
        <v>0</v>
      </c>
      <c r="H30" s="538">
        <v>203</v>
      </c>
      <c r="I30" s="538">
        <v>1534538.404817</v>
      </c>
      <c r="J30" s="538">
        <v>203</v>
      </c>
      <c r="K30" s="538">
        <v>1534538.404817</v>
      </c>
    </row>
    <row r="31" spans="1:11" ht="30.75" customHeight="1" x14ac:dyDescent="0.25">
      <c r="A31" s="601" t="s">
        <v>1110</v>
      </c>
      <c r="B31" s="538">
        <v>0</v>
      </c>
      <c r="C31" s="538">
        <v>0</v>
      </c>
      <c r="D31" s="538">
        <v>0</v>
      </c>
      <c r="E31" s="538">
        <v>0</v>
      </c>
      <c r="F31" s="538">
        <v>0</v>
      </c>
      <c r="G31" s="538">
        <v>0</v>
      </c>
      <c r="H31" s="538">
        <v>206</v>
      </c>
      <c r="I31" s="538">
        <v>27070.054384999999</v>
      </c>
      <c r="J31" s="538">
        <v>206</v>
      </c>
      <c r="K31" s="538">
        <v>27070.054384999999</v>
      </c>
    </row>
    <row r="32" spans="1:11" ht="30.75" customHeight="1" x14ac:dyDescent="0.25">
      <c r="A32" s="601" t="s">
        <v>1111</v>
      </c>
      <c r="B32" s="538">
        <v>0</v>
      </c>
      <c r="C32" s="538">
        <v>0</v>
      </c>
      <c r="D32" s="538">
        <v>0</v>
      </c>
      <c r="E32" s="538">
        <v>0</v>
      </c>
      <c r="F32" s="538">
        <v>0</v>
      </c>
      <c r="G32" s="538">
        <v>0</v>
      </c>
      <c r="H32" s="538">
        <v>74</v>
      </c>
      <c r="I32" s="538">
        <v>8289.3224879999998</v>
      </c>
      <c r="J32" s="538">
        <v>74</v>
      </c>
      <c r="K32" s="538">
        <v>8289.3224879999998</v>
      </c>
    </row>
    <row r="33" spans="1:11" ht="30.75" customHeight="1" x14ac:dyDescent="0.25">
      <c r="A33" s="601" t="s">
        <v>1112</v>
      </c>
      <c r="B33" s="538">
        <v>0</v>
      </c>
      <c r="C33" s="538">
        <v>0</v>
      </c>
      <c r="D33" s="538">
        <v>0</v>
      </c>
      <c r="E33" s="538">
        <v>0</v>
      </c>
      <c r="F33" s="538">
        <v>0</v>
      </c>
      <c r="G33" s="538">
        <v>0</v>
      </c>
      <c r="H33" s="538">
        <v>261</v>
      </c>
      <c r="I33" s="538">
        <v>251940.68218710017</v>
      </c>
      <c r="J33" s="538">
        <v>261</v>
      </c>
      <c r="K33" s="538">
        <v>251940.68218710017</v>
      </c>
    </row>
    <row r="34" spans="1:11" s="604" customFormat="1" ht="30.75" customHeight="1" x14ac:dyDescent="0.2">
      <c r="A34" s="600" t="s">
        <v>1113</v>
      </c>
      <c r="B34" s="535">
        <v>1251289</v>
      </c>
      <c r="C34" s="535">
        <v>1374425.64677772</v>
      </c>
      <c r="D34" s="535">
        <v>57121</v>
      </c>
      <c r="E34" s="535">
        <v>52377.236865420004</v>
      </c>
      <c r="F34" s="535">
        <v>6477</v>
      </c>
      <c r="G34" s="535">
        <v>17695.788535989999</v>
      </c>
      <c r="H34" s="535">
        <v>119430</v>
      </c>
      <c r="I34" s="535">
        <v>7681236.5744641703</v>
      </c>
      <c r="J34" s="535">
        <v>1434317</v>
      </c>
      <c r="K34" s="535">
        <v>9125735.2466433011</v>
      </c>
    </row>
    <row r="35" spans="1:11" ht="30.75" customHeight="1" x14ac:dyDescent="0.25">
      <c r="A35" s="601" t="s">
        <v>1114</v>
      </c>
      <c r="B35" s="538">
        <v>1053370</v>
      </c>
      <c r="C35" s="538">
        <v>382805.57615900011</v>
      </c>
      <c r="D35" s="538">
        <v>45813</v>
      </c>
      <c r="E35" s="538">
        <v>20304.893339999999</v>
      </c>
      <c r="F35" s="538">
        <v>6000</v>
      </c>
      <c r="G35" s="538">
        <v>6135.6362820000004</v>
      </c>
      <c r="H35" s="538">
        <v>4888</v>
      </c>
      <c r="I35" s="538">
        <v>51466.408057999994</v>
      </c>
      <c r="J35" s="538">
        <v>1110071</v>
      </c>
      <c r="K35" s="538">
        <v>460712.51383900008</v>
      </c>
    </row>
    <row r="36" spans="1:11" ht="30.75" customHeight="1" x14ac:dyDescent="0.25">
      <c r="A36" s="605" t="s">
        <v>1115</v>
      </c>
      <c r="B36" s="538">
        <v>1052745</v>
      </c>
      <c r="C36" s="538">
        <v>381658.11286699999</v>
      </c>
      <c r="D36" s="538">
        <v>45802</v>
      </c>
      <c r="E36" s="538">
        <v>20294.806877999999</v>
      </c>
      <c r="F36" s="538">
        <v>5996</v>
      </c>
      <c r="G36" s="538">
        <v>6122.9222820000005</v>
      </c>
      <c r="H36" s="538">
        <v>4858</v>
      </c>
      <c r="I36" s="538">
        <v>50976.625057999998</v>
      </c>
      <c r="J36" s="538">
        <v>1109401</v>
      </c>
      <c r="K36" s="538">
        <v>459052.46708499995</v>
      </c>
    </row>
    <row r="37" spans="1:11" ht="30.75" customHeight="1" x14ac:dyDescent="0.25">
      <c r="A37" s="606" t="s">
        <v>1116</v>
      </c>
      <c r="B37" s="538">
        <v>677850</v>
      </c>
      <c r="C37" s="538">
        <v>193691.31981099999</v>
      </c>
      <c r="D37" s="538">
        <v>20662</v>
      </c>
      <c r="E37" s="538">
        <v>5759.6629680000005</v>
      </c>
      <c r="F37" s="538">
        <v>2433</v>
      </c>
      <c r="G37" s="538">
        <v>4801.0620509999999</v>
      </c>
      <c r="H37" s="538">
        <v>2482</v>
      </c>
      <c r="I37" s="538">
        <v>4979.5167139999994</v>
      </c>
      <c r="J37" s="538">
        <v>703427</v>
      </c>
      <c r="K37" s="538">
        <v>209231.56154399997</v>
      </c>
    </row>
    <row r="38" spans="1:11" ht="30.75" customHeight="1" x14ac:dyDescent="0.25">
      <c r="A38" s="607" t="s">
        <v>1117</v>
      </c>
      <c r="B38" s="538">
        <v>18340</v>
      </c>
      <c r="C38" s="538">
        <v>10123.005465</v>
      </c>
      <c r="D38" s="538">
        <v>641</v>
      </c>
      <c r="E38" s="538">
        <v>374.58331299999998</v>
      </c>
      <c r="F38" s="538">
        <v>29</v>
      </c>
      <c r="G38" s="538">
        <v>81.375933000000003</v>
      </c>
      <c r="H38" s="538">
        <v>125</v>
      </c>
      <c r="I38" s="538">
        <v>199.18199999999999</v>
      </c>
      <c r="J38" s="538">
        <v>19135</v>
      </c>
      <c r="K38" s="538">
        <v>10778.146710999999</v>
      </c>
    </row>
    <row r="39" spans="1:11" ht="30.75" customHeight="1" x14ac:dyDescent="0.25">
      <c r="A39" s="606" t="s">
        <v>1118</v>
      </c>
      <c r="B39" s="538">
        <v>24070</v>
      </c>
      <c r="C39" s="538">
        <v>21774.657799000001</v>
      </c>
      <c r="D39" s="538">
        <v>437</v>
      </c>
      <c r="E39" s="538">
        <v>415.12041799999997</v>
      </c>
      <c r="F39" s="538">
        <v>58</v>
      </c>
      <c r="G39" s="538">
        <v>81.716999999999999</v>
      </c>
      <c r="H39" s="538">
        <v>373</v>
      </c>
      <c r="I39" s="538">
        <v>875.94763</v>
      </c>
      <c r="J39" s="538">
        <v>24938</v>
      </c>
      <c r="K39" s="538">
        <v>23147.442846999998</v>
      </c>
    </row>
    <row r="40" spans="1:11" ht="30.75" customHeight="1" x14ac:dyDescent="0.25">
      <c r="A40" s="606" t="s">
        <v>1119</v>
      </c>
      <c r="B40" s="538">
        <v>235681</v>
      </c>
      <c r="C40" s="538">
        <v>99121.799528000003</v>
      </c>
      <c r="D40" s="538">
        <v>20977</v>
      </c>
      <c r="E40" s="538">
        <v>9539.6273140000012</v>
      </c>
      <c r="F40" s="538">
        <v>2880</v>
      </c>
      <c r="G40" s="538">
        <v>128.127298</v>
      </c>
      <c r="H40" s="538">
        <v>1074</v>
      </c>
      <c r="I40" s="538">
        <v>25310.128086000001</v>
      </c>
      <c r="J40" s="538">
        <v>260612</v>
      </c>
      <c r="K40" s="538">
        <v>134099.682226</v>
      </c>
    </row>
    <row r="41" spans="1:11" ht="30.75" customHeight="1" x14ac:dyDescent="0.25">
      <c r="A41" s="606" t="s">
        <v>1120</v>
      </c>
      <c r="B41" s="538">
        <v>96789</v>
      </c>
      <c r="C41" s="538">
        <v>56893.078264000003</v>
      </c>
      <c r="D41" s="538">
        <v>3084</v>
      </c>
      <c r="E41" s="538">
        <v>4203.8818650000003</v>
      </c>
      <c r="F41" s="538">
        <v>596</v>
      </c>
      <c r="G41" s="538">
        <v>1030.6400000000001</v>
      </c>
      <c r="H41" s="538">
        <v>803</v>
      </c>
      <c r="I41" s="538">
        <v>19607.300628000001</v>
      </c>
      <c r="J41" s="538">
        <v>101272</v>
      </c>
      <c r="K41" s="538">
        <v>81734.90075700001</v>
      </c>
    </row>
    <row r="42" spans="1:11" ht="30.75" customHeight="1" x14ac:dyDescent="0.25">
      <c r="A42" s="606" t="s">
        <v>1121</v>
      </c>
      <c r="B42" s="538">
        <v>15</v>
      </c>
      <c r="C42" s="538">
        <v>54.252000000000002</v>
      </c>
      <c r="D42" s="538">
        <v>1</v>
      </c>
      <c r="E42" s="538">
        <v>1.931</v>
      </c>
      <c r="F42" s="538">
        <v>0</v>
      </c>
      <c r="G42" s="538">
        <v>0</v>
      </c>
      <c r="H42" s="538">
        <v>1</v>
      </c>
      <c r="I42" s="538">
        <v>4.55</v>
      </c>
      <c r="J42" s="538">
        <v>17</v>
      </c>
      <c r="K42" s="538">
        <v>60.732999999999997</v>
      </c>
    </row>
    <row r="43" spans="1:11" ht="30.75" customHeight="1" x14ac:dyDescent="0.25">
      <c r="A43" s="608" t="s">
        <v>1122</v>
      </c>
      <c r="B43" s="538">
        <v>94</v>
      </c>
      <c r="C43" s="538">
        <v>13.674181000000001</v>
      </c>
      <c r="D43" s="538">
        <v>0</v>
      </c>
      <c r="E43" s="538">
        <v>0</v>
      </c>
      <c r="F43" s="538">
        <v>0</v>
      </c>
      <c r="G43" s="538">
        <v>0</v>
      </c>
      <c r="H43" s="538">
        <v>0</v>
      </c>
      <c r="I43" s="538">
        <v>0</v>
      </c>
      <c r="J43" s="538">
        <v>94</v>
      </c>
      <c r="K43" s="538">
        <v>13.674181000000001</v>
      </c>
    </row>
    <row r="44" spans="1:11" ht="30.75" customHeight="1" x14ac:dyDescent="0.25">
      <c r="A44" s="608" t="s">
        <v>1123</v>
      </c>
      <c r="B44" s="538">
        <v>531</v>
      </c>
      <c r="C44" s="538">
        <v>1133.789111</v>
      </c>
      <c r="D44" s="538">
        <v>11</v>
      </c>
      <c r="E44" s="538">
        <v>10.086461999999999</v>
      </c>
      <c r="F44" s="538">
        <v>4</v>
      </c>
      <c r="G44" s="538">
        <v>12.714</v>
      </c>
      <c r="H44" s="538">
        <v>30</v>
      </c>
      <c r="I44" s="538">
        <v>489.78300000000002</v>
      </c>
      <c r="J44" s="538">
        <v>576</v>
      </c>
      <c r="K44" s="538">
        <v>1646.3725730000001</v>
      </c>
    </row>
    <row r="45" spans="1:11" ht="30.75" customHeight="1" x14ac:dyDescent="0.25">
      <c r="A45" s="601" t="s">
        <v>524</v>
      </c>
      <c r="B45" s="538">
        <v>1423</v>
      </c>
      <c r="C45" s="538">
        <v>3917.4077390000002</v>
      </c>
      <c r="D45" s="538">
        <v>4</v>
      </c>
      <c r="E45" s="538">
        <v>8.4209999999999994</v>
      </c>
      <c r="F45" s="538">
        <v>0</v>
      </c>
      <c r="G45" s="538">
        <v>0</v>
      </c>
      <c r="H45" s="538">
        <v>807</v>
      </c>
      <c r="I45" s="538">
        <v>100263.276296</v>
      </c>
      <c r="J45" s="538">
        <v>2234</v>
      </c>
      <c r="K45" s="538">
        <v>104189.105035</v>
      </c>
    </row>
    <row r="46" spans="1:11" ht="30.75" customHeight="1" x14ac:dyDescent="0.25">
      <c r="A46" s="608" t="s">
        <v>1124</v>
      </c>
      <c r="B46" s="538">
        <v>770</v>
      </c>
      <c r="C46" s="538">
        <v>2923.3110000000001</v>
      </c>
      <c r="D46" s="538">
        <v>0</v>
      </c>
      <c r="E46" s="538">
        <v>0</v>
      </c>
      <c r="F46" s="538">
        <v>0</v>
      </c>
      <c r="G46" s="538">
        <v>0</v>
      </c>
      <c r="H46" s="538">
        <v>52</v>
      </c>
      <c r="I46" s="538">
        <v>43849.443960999997</v>
      </c>
      <c r="J46" s="538">
        <v>822</v>
      </c>
      <c r="K46" s="538">
        <v>46772.754960999999</v>
      </c>
    </row>
    <row r="47" spans="1:11" ht="30.75" customHeight="1" x14ac:dyDescent="0.25">
      <c r="A47" s="608" t="s">
        <v>1125</v>
      </c>
      <c r="B47" s="538">
        <v>460</v>
      </c>
      <c r="C47" s="538">
        <v>400.65300000000002</v>
      </c>
      <c r="D47" s="538">
        <v>2</v>
      </c>
      <c r="E47" s="538">
        <v>7.0049999999999999</v>
      </c>
      <c r="F47" s="538">
        <v>0</v>
      </c>
      <c r="G47" s="538">
        <v>0</v>
      </c>
      <c r="H47" s="538">
        <v>630</v>
      </c>
      <c r="I47" s="538">
        <v>41681.578285000003</v>
      </c>
      <c r="J47" s="538">
        <v>1092</v>
      </c>
      <c r="K47" s="538">
        <v>42089.236285000006</v>
      </c>
    </row>
    <row r="48" spans="1:11" ht="30.75" customHeight="1" x14ac:dyDescent="0.25">
      <c r="A48" s="608" t="s">
        <v>1126</v>
      </c>
      <c r="B48" s="538">
        <v>57</v>
      </c>
      <c r="C48" s="538">
        <v>185.631</v>
      </c>
      <c r="D48" s="538">
        <v>0</v>
      </c>
      <c r="E48" s="538">
        <v>0</v>
      </c>
      <c r="F48" s="538">
        <v>0</v>
      </c>
      <c r="G48" s="538">
        <v>0</v>
      </c>
      <c r="H48" s="538">
        <v>21</v>
      </c>
      <c r="I48" s="538">
        <v>821.89300000000003</v>
      </c>
      <c r="J48" s="538">
        <v>78</v>
      </c>
      <c r="K48" s="538">
        <v>1007.524</v>
      </c>
    </row>
    <row r="49" spans="1:11" ht="30.75" customHeight="1" x14ac:dyDescent="0.25">
      <c r="A49" s="608" t="s">
        <v>1127</v>
      </c>
      <c r="B49" s="538">
        <v>120</v>
      </c>
      <c r="C49" s="538">
        <v>379.88173899999998</v>
      </c>
      <c r="D49" s="538">
        <v>0</v>
      </c>
      <c r="E49" s="538">
        <v>0</v>
      </c>
      <c r="F49" s="538">
        <v>0</v>
      </c>
      <c r="G49" s="538">
        <v>0</v>
      </c>
      <c r="H49" s="538">
        <v>103</v>
      </c>
      <c r="I49" s="538">
        <v>13898.403050000001</v>
      </c>
      <c r="J49" s="538">
        <v>223</v>
      </c>
      <c r="K49" s="538">
        <v>14278.284789000001</v>
      </c>
    </row>
    <row r="50" spans="1:11" ht="30.75" customHeight="1" x14ac:dyDescent="0.25">
      <c r="A50" s="608" t="s">
        <v>1128</v>
      </c>
      <c r="B50" s="538">
        <v>16</v>
      </c>
      <c r="C50" s="538">
        <v>27.931000000000001</v>
      </c>
      <c r="D50" s="538">
        <v>2</v>
      </c>
      <c r="E50" s="538">
        <v>1.4159999999999999</v>
      </c>
      <c r="F50" s="538">
        <v>0</v>
      </c>
      <c r="G50" s="538">
        <v>0</v>
      </c>
      <c r="H50" s="538">
        <v>1</v>
      </c>
      <c r="I50" s="538">
        <v>11.958</v>
      </c>
      <c r="J50" s="538">
        <v>19</v>
      </c>
      <c r="K50" s="538">
        <v>41.305</v>
      </c>
    </row>
    <row r="51" spans="1:11" ht="30.75" customHeight="1" x14ac:dyDescent="0.25">
      <c r="A51" s="601" t="s">
        <v>525</v>
      </c>
      <c r="B51" s="538">
        <v>53848</v>
      </c>
      <c r="C51" s="538">
        <v>487245.35023511999</v>
      </c>
      <c r="D51" s="538">
        <v>3206</v>
      </c>
      <c r="E51" s="538">
        <v>10251.121878</v>
      </c>
      <c r="F51" s="538">
        <v>257</v>
      </c>
      <c r="G51" s="538">
        <v>6743.6668489700014</v>
      </c>
      <c r="H51" s="538">
        <v>75533</v>
      </c>
      <c r="I51" s="538">
        <v>5606107.8631624803</v>
      </c>
      <c r="J51" s="538">
        <v>132844</v>
      </c>
      <c r="K51" s="538">
        <v>6110348.0021245703</v>
      </c>
    </row>
    <row r="52" spans="1:11" ht="30.75" customHeight="1" x14ac:dyDescent="0.25">
      <c r="A52" s="608" t="s">
        <v>1129</v>
      </c>
      <c r="B52" s="538">
        <v>39235</v>
      </c>
      <c r="C52" s="538">
        <v>149347.41093757999</v>
      </c>
      <c r="D52" s="538">
        <v>2624</v>
      </c>
      <c r="E52" s="538">
        <v>3890.6182429999999</v>
      </c>
      <c r="F52" s="538">
        <v>28</v>
      </c>
      <c r="G52" s="538">
        <v>785.12821158999998</v>
      </c>
      <c r="H52" s="538">
        <v>15633</v>
      </c>
      <c r="I52" s="538">
        <v>1237298.0583860001</v>
      </c>
      <c r="J52" s="538">
        <v>57520</v>
      </c>
      <c r="K52" s="538">
        <v>1391321.2157781702</v>
      </c>
    </row>
    <row r="53" spans="1:11" ht="30.75" customHeight="1" x14ac:dyDescent="0.25">
      <c r="A53" s="608" t="s">
        <v>1130</v>
      </c>
      <c r="B53" s="538">
        <v>194</v>
      </c>
      <c r="C53" s="538">
        <v>2852.759665</v>
      </c>
      <c r="D53" s="538">
        <v>0</v>
      </c>
      <c r="E53" s="538">
        <v>0</v>
      </c>
      <c r="F53" s="538">
        <v>2</v>
      </c>
      <c r="G53" s="538">
        <v>1.9562470000000001</v>
      </c>
      <c r="H53" s="538">
        <v>1027</v>
      </c>
      <c r="I53" s="538">
        <v>48646.606451</v>
      </c>
      <c r="J53" s="538">
        <v>1223</v>
      </c>
      <c r="K53" s="538">
        <v>51501.322362999999</v>
      </c>
    </row>
    <row r="54" spans="1:11" ht="30.75" customHeight="1" x14ac:dyDescent="0.25">
      <c r="A54" s="608" t="s">
        <v>1131</v>
      </c>
      <c r="B54" s="538">
        <v>120</v>
      </c>
      <c r="C54" s="538">
        <v>38.009791999999997</v>
      </c>
      <c r="D54" s="538">
        <v>2</v>
      </c>
      <c r="E54" s="538">
        <v>0.45109100000000002</v>
      </c>
      <c r="F54" s="538">
        <v>0</v>
      </c>
      <c r="G54" s="538">
        <v>0</v>
      </c>
      <c r="H54" s="538">
        <v>431</v>
      </c>
      <c r="I54" s="538">
        <v>1767.894209</v>
      </c>
      <c r="J54" s="538">
        <v>553</v>
      </c>
      <c r="K54" s="538">
        <v>1806.355092</v>
      </c>
    </row>
    <row r="55" spans="1:11" ht="30.75" customHeight="1" x14ac:dyDescent="0.25">
      <c r="A55" s="608" t="s">
        <v>1132</v>
      </c>
      <c r="B55" s="538">
        <v>3815</v>
      </c>
      <c r="C55" s="538">
        <v>103013.2746948</v>
      </c>
      <c r="D55" s="538">
        <v>130</v>
      </c>
      <c r="E55" s="538">
        <v>1054.393</v>
      </c>
      <c r="F55" s="538">
        <v>71</v>
      </c>
      <c r="G55" s="538">
        <v>2783.0529818499999</v>
      </c>
      <c r="H55" s="538">
        <v>24135</v>
      </c>
      <c r="I55" s="538">
        <v>1964266.5919059999</v>
      </c>
      <c r="J55" s="538">
        <v>28151</v>
      </c>
      <c r="K55" s="538">
        <v>2071117.31258265</v>
      </c>
    </row>
    <row r="56" spans="1:11" ht="30.75" customHeight="1" x14ac:dyDescent="0.25">
      <c r="A56" s="606" t="s">
        <v>1133</v>
      </c>
      <c r="B56" s="538">
        <v>1469</v>
      </c>
      <c r="C56" s="538">
        <v>45549.495556000002</v>
      </c>
      <c r="D56" s="538">
        <v>5</v>
      </c>
      <c r="E56" s="538">
        <v>224.30099999999999</v>
      </c>
      <c r="F56" s="538">
        <v>6</v>
      </c>
      <c r="G56" s="538">
        <v>315.04199999999997</v>
      </c>
      <c r="H56" s="538">
        <v>7997</v>
      </c>
      <c r="I56" s="538">
        <v>564667.01165499992</v>
      </c>
      <c r="J56" s="538">
        <v>9477</v>
      </c>
      <c r="K56" s="538">
        <v>610755.85021099995</v>
      </c>
    </row>
    <row r="57" spans="1:11" ht="30.75" customHeight="1" x14ac:dyDescent="0.25">
      <c r="A57" s="606" t="s">
        <v>1134</v>
      </c>
      <c r="B57" s="538">
        <v>1112</v>
      </c>
      <c r="C57" s="538">
        <v>16701.118383429999</v>
      </c>
      <c r="D57" s="538">
        <v>30</v>
      </c>
      <c r="E57" s="538">
        <v>174.69</v>
      </c>
      <c r="F57" s="538">
        <v>0</v>
      </c>
      <c r="G57" s="538">
        <v>0</v>
      </c>
      <c r="H57" s="538">
        <v>5365</v>
      </c>
      <c r="I57" s="538">
        <v>404017.74413399998</v>
      </c>
      <c r="J57" s="538">
        <v>6507</v>
      </c>
      <c r="K57" s="538">
        <v>420893.55251742998</v>
      </c>
    </row>
    <row r="58" spans="1:11" ht="30.75" customHeight="1" x14ac:dyDescent="0.25">
      <c r="A58" s="606" t="s">
        <v>1135</v>
      </c>
      <c r="B58" s="538">
        <v>441</v>
      </c>
      <c r="C58" s="538">
        <v>29656.532671000001</v>
      </c>
      <c r="D58" s="538">
        <v>28</v>
      </c>
      <c r="E58" s="538">
        <v>76.283000000000001</v>
      </c>
      <c r="F58" s="538">
        <v>4</v>
      </c>
      <c r="G58" s="538">
        <v>153.166</v>
      </c>
      <c r="H58" s="538">
        <v>3744</v>
      </c>
      <c r="I58" s="538">
        <v>362695.44018899999</v>
      </c>
      <c r="J58" s="538">
        <v>4217</v>
      </c>
      <c r="K58" s="538">
        <v>392581.42186</v>
      </c>
    </row>
    <row r="59" spans="1:11" ht="30.75" customHeight="1" x14ac:dyDescent="0.25">
      <c r="A59" s="606" t="s">
        <v>1136</v>
      </c>
      <c r="B59" s="538">
        <v>78</v>
      </c>
      <c r="C59" s="538">
        <v>625.75699899999995</v>
      </c>
      <c r="D59" s="538">
        <v>10</v>
      </c>
      <c r="E59" s="538">
        <v>46.49</v>
      </c>
      <c r="F59" s="538">
        <v>0</v>
      </c>
      <c r="G59" s="538">
        <v>0</v>
      </c>
      <c r="H59" s="538">
        <v>699</v>
      </c>
      <c r="I59" s="538">
        <v>123443.406913</v>
      </c>
      <c r="J59" s="538">
        <v>787</v>
      </c>
      <c r="K59" s="538">
        <v>124115.65391199999</v>
      </c>
    </row>
    <row r="60" spans="1:11" ht="30.75" customHeight="1" x14ac:dyDescent="0.25">
      <c r="A60" s="607" t="s">
        <v>1137</v>
      </c>
      <c r="B60" s="538">
        <v>245</v>
      </c>
      <c r="C60" s="538">
        <v>5836.79494471</v>
      </c>
      <c r="D60" s="538">
        <v>34</v>
      </c>
      <c r="E60" s="538">
        <v>467.37400000000002</v>
      </c>
      <c r="F60" s="538">
        <v>60</v>
      </c>
      <c r="G60" s="538">
        <v>2311.8069818499998</v>
      </c>
      <c r="H60" s="538">
        <v>3011</v>
      </c>
      <c r="I60" s="538">
        <v>280077.40529299999</v>
      </c>
      <c r="J60" s="538">
        <v>3350</v>
      </c>
      <c r="K60" s="538">
        <v>288693.38121955999</v>
      </c>
    </row>
    <row r="61" spans="1:11" ht="30.75" customHeight="1" x14ac:dyDescent="0.25">
      <c r="A61" s="607" t="s">
        <v>1138</v>
      </c>
      <c r="B61" s="538">
        <v>20</v>
      </c>
      <c r="C61" s="538">
        <v>89.859000000000009</v>
      </c>
      <c r="D61" s="538">
        <v>0</v>
      </c>
      <c r="E61" s="538">
        <v>0</v>
      </c>
      <c r="F61" s="538">
        <v>0</v>
      </c>
      <c r="G61" s="538">
        <v>0</v>
      </c>
      <c r="H61" s="538">
        <v>60</v>
      </c>
      <c r="I61" s="538">
        <v>830.63199999999995</v>
      </c>
      <c r="J61" s="538">
        <v>80</v>
      </c>
      <c r="K61" s="538">
        <v>920.49099999999999</v>
      </c>
    </row>
    <row r="62" spans="1:11" ht="30.75" customHeight="1" x14ac:dyDescent="0.25">
      <c r="A62" s="607" t="s">
        <v>1139</v>
      </c>
      <c r="B62" s="538">
        <v>450</v>
      </c>
      <c r="C62" s="538">
        <v>4553.71714066</v>
      </c>
      <c r="D62" s="538">
        <v>23</v>
      </c>
      <c r="E62" s="538">
        <v>65.254999999999995</v>
      </c>
      <c r="F62" s="538">
        <v>1</v>
      </c>
      <c r="G62" s="538">
        <v>3.0379999999999998</v>
      </c>
      <c r="H62" s="538">
        <v>3259</v>
      </c>
      <c r="I62" s="538">
        <v>228534.951722</v>
      </c>
      <c r="J62" s="538">
        <v>3733</v>
      </c>
      <c r="K62" s="538">
        <v>233156.96186265998</v>
      </c>
    </row>
    <row r="63" spans="1:11" ht="30.75" customHeight="1" x14ac:dyDescent="0.25">
      <c r="A63" s="605" t="s">
        <v>1140</v>
      </c>
      <c r="B63" s="538">
        <v>965</v>
      </c>
      <c r="C63" s="538">
        <v>34244.193276619997</v>
      </c>
      <c r="D63" s="538">
        <v>137</v>
      </c>
      <c r="E63" s="538">
        <v>183.76654400000001</v>
      </c>
      <c r="F63" s="538">
        <v>7</v>
      </c>
      <c r="G63" s="538">
        <v>1231.3067925299999</v>
      </c>
      <c r="H63" s="538">
        <v>2797</v>
      </c>
      <c r="I63" s="538">
        <v>270119.678702</v>
      </c>
      <c r="J63" s="538">
        <v>3906</v>
      </c>
      <c r="K63" s="538">
        <v>305778.94531515002</v>
      </c>
    </row>
    <row r="64" spans="1:11" ht="30.75" customHeight="1" x14ac:dyDescent="0.25">
      <c r="A64" s="605" t="s">
        <v>1141</v>
      </c>
      <c r="B64" s="538">
        <v>512</v>
      </c>
      <c r="C64" s="538">
        <v>2415.2060479699999</v>
      </c>
      <c r="D64" s="538">
        <v>27</v>
      </c>
      <c r="E64" s="538">
        <v>378.56700000000001</v>
      </c>
      <c r="F64" s="538">
        <v>8</v>
      </c>
      <c r="G64" s="538">
        <v>37.731000000000002</v>
      </c>
      <c r="H64" s="538">
        <v>1340</v>
      </c>
      <c r="I64" s="538">
        <v>44162.271754000001</v>
      </c>
      <c r="J64" s="538">
        <v>1887</v>
      </c>
      <c r="K64" s="538">
        <v>46993.775801969998</v>
      </c>
    </row>
    <row r="65" spans="1:11" ht="30.75" customHeight="1" x14ac:dyDescent="0.25">
      <c r="A65" s="607" t="s">
        <v>1142</v>
      </c>
      <c r="B65" s="538">
        <v>75</v>
      </c>
      <c r="C65" s="538">
        <v>400.678</v>
      </c>
      <c r="D65" s="538">
        <v>13</v>
      </c>
      <c r="E65" s="538">
        <v>321.12200000000001</v>
      </c>
      <c r="F65" s="538">
        <v>0</v>
      </c>
      <c r="G65" s="538">
        <v>0</v>
      </c>
      <c r="H65" s="538">
        <v>333</v>
      </c>
      <c r="I65" s="538">
        <v>6807.8830150000003</v>
      </c>
      <c r="J65" s="538">
        <v>421</v>
      </c>
      <c r="K65" s="538">
        <v>7529.6830150000005</v>
      </c>
    </row>
    <row r="66" spans="1:11" ht="30.75" customHeight="1" x14ac:dyDescent="0.25">
      <c r="A66" s="607" t="s">
        <v>1143</v>
      </c>
      <c r="B66" s="538">
        <v>53</v>
      </c>
      <c r="C66" s="538">
        <v>172.911</v>
      </c>
      <c r="D66" s="538">
        <v>2</v>
      </c>
      <c r="E66" s="538">
        <v>5.9829999999999997</v>
      </c>
      <c r="F66" s="538">
        <v>0</v>
      </c>
      <c r="G66" s="538">
        <v>0</v>
      </c>
      <c r="H66" s="538">
        <v>84</v>
      </c>
      <c r="I66" s="538">
        <v>2154.7410650000002</v>
      </c>
      <c r="J66" s="538">
        <v>139</v>
      </c>
      <c r="K66" s="538">
        <v>2333.6350650000004</v>
      </c>
    </row>
    <row r="67" spans="1:11" ht="30.75" customHeight="1" x14ac:dyDescent="0.25">
      <c r="A67" s="609" t="s">
        <v>1144</v>
      </c>
      <c r="B67" s="538">
        <v>384</v>
      </c>
      <c r="C67" s="538">
        <v>1841.6170479699999</v>
      </c>
      <c r="D67" s="538">
        <v>12</v>
      </c>
      <c r="E67" s="538">
        <v>51.462000000000003</v>
      </c>
      <c r="F67" s="538">
        <v>8</v>
      </c>
      <c r="G67" s="538">
        <v>37.731000000000002</v>
      </c>
      <c r="H67" s="538">
        <v>923</v>
      </c>
      <c r="I67" s="538">
        <v>35199.647674</v>
      </c>
      <c r="J67" s="538">
        <v>1327</v>
      </c>
      <c r="K67" s="538">
        <v>37130.45772197</v>
      </c>
    </row>
    <row r="68" spans="1:11" ht="30.75" customHeight="1" x14ac:dyDescent="0.25">
      <c r="A68" s="610" t="s">
        <v>1145</v>
      </c>
      <c r="B68" s="538">
        <v>246</v>
      </c>
      <c r="C68" s="538">
        <v>1013.47104797</v>
      </c>
      <c r="D68" s="538">
        <v>8</v>
      </c>
      <c r="E68" s="538">
        <v>49.348000000000013</v>
      </c>
      <c r="F68" s="538">
        <v>8</v>
      </c>
      <c r="G68" s="538">
        <v>37.731000000000002</v>
      </c>
      <c r="H68" s="538">
        <v>694</v>
      </c>
      <c r="I68" s="538">
        <v>28897.796674000001</v>
      </c>
      <c r="J68" s="538">
        <v>956</v>
      </c>
      <c r="K68" s="538">
        <v>29998.34672197</v>
      </c>
    </row>
    <row r="69" spans="1:11" ht="30.75" customHeight="1" thickBot="1" x14ac:dyDescent="0.3">
      <c r="A69" s="611" t="s">
        <v>1146</v>
      </c>
      <c r="B69" s="612">
        <v>138</v>
      </c>
      <c r="C69" s="612">
        <v>828.14599999999996</v>
      </c>
      <c r="D69" s="612">
        <v>4</v>
      </c>
      <c r="E69" s="612">
        <v>2.1139999999999999</v>
      </c>
      <c r="F69" s="612">
        <v>0</v>
      </c>
      <c r="G69" s="612">
        <v>0</v>
      </c>
      <c r="H69" s="612">
        <v>229</v>
      </c>
      <c r="I69" s="612">
        <v>6301.8509999999997</v>
      </c>
      <c r="J69" s="612">
        <v>371</v>
      </c>
      <c r="K69" s="612">
        <v>7132.1109999999999</v>
      </c>
    </row>
    <row r="70" spans="1:11" ht="15.75" thickTop="1" x14ac:dyDescent="0.25"/>
    <row r="71" spans="1:11" ht="17.45" customHeight="1" x14ac:dyDescent="0.25"/>
    <row r="93" ht="17.45" customHeight="1" x14ac:dyDescent="0.25"/>
    <row r="95" ht="17.45" customHeight="1" x14ac:dyDescent="0.25"/>
    <row r="96" ht="17.45" customHeight="1" x14ac:dyDescent="0.25"/>
    <row r="97" ht="17.45" customHeight="1" x14ac:dyDescent="0.25"/>
    <row r="98" ht="17.45" customHeight="1" x14ac:dyDescent="0.25"/>
    <row r="99" ht="17.45" customHeight="1" x14ac:dyDescent="0.25"/>
    <row r="100" ht="17.45" customHeight="1" x14ac:dyDescent="0.25"/>
    <row r="101" ht="17.45" customHeight="1" x14ac:dyDescent="0.25"/>
    <row r="102" ht="17.45" customHeight="1" x14ac:dyDescent="0.25"/>
    <row r="103" ht="17.45" customHeight="1" x14ac:dyDescent="0.25"/>
    <row r="104" ht="17.45" customHeight="1" x14ac:dyDescent="0.25"/>
    <row r="105" ht="17.45" customHeight="1" x14ac:dyDescent="0.25"/>
    <row r="107" ht="17.45" customHeight="1" x14ac:dyDescent="0.25"/>
    <row r="109" ht="17.45" customHeight="1" x14ac:dyDescent="0.25"/>
    <row r="110" ht="17.45" customHeight="1" x14ac:dyDescent="0.25"/>
    <row r="113" ht="17.45" customHeight="1" x14ac:dyDescent="0.25"/>
    <row r="114" ht="17.45" customHeight="1" x14ac:dyDescent="0.25"/>
    <row r="115" ht="17.45" customHeight="1" x14ac:dyDescent="0.25"/>
    <row r="116" ht="17.45" customHeight="1" x14ac:dyDescent="0.25"/>
    <row r="117" ht="17.45" customHeight="1" x14ac:dyDescent="0.25"/>
    <row r="120" ht="17.45" customHeight="1" x14ac:dyDescent="0.25"/>
    <row r="121" ht="17.45" customHeight="1" x14ac:dyDescent="0.25"/>
    <row r="122" ht="17.45" customHeight="1" x14ac:dyDescent="0.25"/>
    <row r="123" ht="17.45" customHeight="1" x14ac:dyDescent="0.25"/>
    <row r="124" ht="17.45" customHeight="1" x14ac:dyDescent="0.25"/>
    <row r="125" ht="17.45" customHeight="1" x14ac:dyDescent="0.25"/>
    <row r="126" ht="17.45" customHeight="1" x14ac:dyDescent="0.25"/>
    <row r="127" ht="17.45" customHeight="1" x14ac:dyDescent="0.25"/>
    <row r="128" ht="17.45" customHeight="1" x14ac:dyDescent="0.25"/>
    <row r="129" ht="17.45" customHeight="1" x14ac:dyDescent="0.25"/>
    <row r="130" ht="17.45" customHeight="1" x14ac:dyDescent="0.25"/>
    <row r="131" ht="17.45" customHeight="1" x14ac:dyDescent="0.25"/>
    <row r="132" ht="17.45" customHeight="1" x14ac:dyDescent="0.25"/>
    <row r="134" ht="17.45" customHeight="1" x14ac:dyDescent="0.25"/>
    <row r="135" ht="17.45" customHeight="1" x14ac:dyDescent="0.25"/>
    <row r="136" ht="17.45" customHeight="1" x14ac:dyDescent="0.25"/>
    <row r="137" ht="17.45" customHeight="1" x14ac:dyDescent="0.25"/>
    <row r="138" ht="17.45" customHeight="1" x14ac:dyDescent="0.25"/>
    <row r="139" ht="17.45" customHeight="1" x14ac:dyDescent="0.25"/>
    <row r="140" ht="17.45" customHeight="1" x14ac:dyDescent="0.25"/>
    <row r="143" ht="17.45" customHeight="1" x14ac:dyDescent="0.25"/>
    <row r="144" ht="17.45" customHeight="1" x14ac:dyDescent="0.25"/>
    <row r="145" ht="17.45" customHeight="1" x14ac:dyDescent="0.25"/>
    <row r="146" ht="17.45" customHeight="1" x14ac:dyDescent="0.25"/>
    <row r="147" ht="17.45" customHeight="1" x14ac:dyDescent="0.25"/>
    <row r="148" ht="17.45" customHeight="1" x14ac:dyDescent="0.25"/>
    <row r="149" ht="17.45" customHeight="1" x14ac:dyDescent="0.25"/>
    <row r="154" ht="17.45" customHeight="1" x14ac:dyDescent="0.25"/>
    <row r="155" ht="17.45" customHeight="1" x14ac:dyDescent="0.25"/>
    <row r="156" ht="17.45" customHeight="1" x14ac:dyDescent="0.25"/>
    <row r="157" ht="17.45" customHeight="1" x14ac:dyDescent="0.25"/>
    <row r="158" ht="17.45" customHeight="1" x14ac:dyDescent="0.25"/>
    <row r="159" ht="17.45" customHeight="1" x14ac:dyDescent="0.25"/>
    <row r="160" ht="17.45" customHeight="1" x14ac:dyDescent="0.25"/>
    <row r="161" ht="17.45" customHeight="1" x14ac:dyDescent="0.25"/>
    <row r="162" ht="17.45" customHeight="1" x14ac:dyDescent="0.25"/>
    <row r="163" ht="17.45" customHeight="1" x14ac:dyDescent="0.25"/>
    <row r="165" s="613" customFormat="1" ht="17.45" customHeight="1" x14ac:dyDescent="0.25"/>
    <row r="166" ht="17.45" customHeight="1" x14ac:dyDescent="0.25"/>
    <row r="167" ht="17.45" customHeight="1" x14ac:dyDescent="0.25"/>
    <row r="168" ht="17.45" customHeight="1" x14ac:dyDescent="0.25"/>
    <row r="169" ht="17.45" customHeight="1" x14ac:dyDescent="0.25"/>
    <row r="170" ht="17.45" customHeight="1" x14ac:dyDescent="0.25"/>
    <row r="171" ht="17.45" customHeight="1" x14ac:dyDescent="0.25"/>
    <row r="172" ht="17.45" customHeight="1" x14ac:dyDescent="0.25"/>
    <row r="173" ht="17.45" customHeight="1" x14ac:dyDescent="0.25"/>
    <row r="174" ht="17.45" customHeight="1" x14ac:dyDescent="0.25"/>
    <row r="175" ht="17.45" customHeight="1" x14ac:dyDescent="0.25"/>
    <row r="176" ht="17.45" customHeight="1" x14ac:dyDescent="0.25"/>
    <row r="177" ht="17.45" customHeight="1" x14ac:dyDescent="0.25"/>
    <row r="179" ht="5.0999999999999996" customHeight="1" x14ac:dyDescent="0.25"/>
    <row r="180" ht="13.5" customHeight="1" x14ac:dyDescent="0.25"/>
    <row r="181" ht="4.5" hidden="1" customHeight="1" thickBot="1" x14ac:dyDescent="0.3"/>
    <row r="182" ht="5.0999999999999996" customHeight="1" x14ac:dyDescent="0.25"/>
    <row r="183" hidden="1" x14ac:dyDescent="0.25"/>
  </sheetData>
  <mergeCells count="9">
    <mergeCell ref="J5:K5"/>
    <mergeCell ref="A1:K1"/>
    <mergeCell ref="A2:K2"/>
    <mergeCell ref="A3:K3"/>
    <mergeCell ref="A4:K4"/>
    <mergeCell ref="B5:C5"/>
    <mergeCell ref="D5:E5"/>
    <mergeCell ref="F5:G5"/>
    <mergeCell ref="H5:I5"/>
  </mergeCells>
  <pageMargins left="0.7" right="0.7" top="0.75" bottom="0.75" header="0.3" footer="0.3"/>
  <pageSetup paperSize="9" scale="35" orientation="portrait" r:id="rId1"/>
  <headerFooter>
    <oddFooter>&amp;C&amp;A</oddFooter>
  </headerFooter>
  <rowBreaks count="1" manualBreakCount="1">
    <brk id="117" max="10"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L119"/>
  <sheetViews>
    <sheetView view="pageBreakPreview" zoomScale="70" zoomScaleNormal="70" zoomScaleSheetLayoutView="70" workbookViewId="0">
      <selection activeCell="A3" sqref="A3:K3"/>
    </sheetView>
  </sheetViews>
  <sheetFormatPr defaultColWidth="81.375" defaultRowHeight="14.25" x14ac:dyDescent="0.2"/>
  <cols>
    <col min="1" max="1" width="84" customWidth="1"/>
    <col min="2" max="2" width="11.375" bestFit="1" customWidth="1"/>
    <col min="3" max="3" width="10.625" bestFit="1" customWidth="1"/>
    <col min="4" max="4" width="10.875" bestFit="1" customWidth="1"/>
    <col min="5" max="5" width="9.375" bestFit="1" customWidth="1"/>
    <col min="6" max="6" width="10.875" bestFit="1" customWidth="1"/>
    <col min="7" max="7" width="8.875" bestFit="1" customWidth="1"/>
    <col min="8" max="8" width="10.875" bestFit="1" customWidth="1"/>
    <col min="9" max="9" width="11" bestFit="1" customWidth="1"/>
    <col min="10" max="10" width="11.375" bestFit="1" customWidth="1"/>
    <col min="11" max="11" width="11.75" bestFit="1" customWidth="1"/>
  </cols>
  <sheetData>
    <row r="1" spans="1:11" ht="25.5" x14ac:dyDescent="0.35">
      <c r="A1" s="1105" t="s">
        <v>1313</v>
      </c>
      <c r="B1" s="1105"/>
      <c r="C1" s="1105"/>
      <c r="D1" s="1105"/>
      <c r="E1" s="1105"/>
      <c r="F1" s="1105"/>
      <c r="G1" s="1105"/>
      <c r="H1" s="1105"/>
      <c r="I1" s="1105"/>
      <c r="J1" s="1105"/>
      <c r="K1" s="1105"/>
    </row>
    <row r="2" spans="1:11" ht="18.75" x14ac:dyDescent="0.3">
      <c r="A2" s="1053" t="s">
        <v>314</v>
      </c>
      <c r="B2" s="1053"/>
      <c r="C2" s="1053"/>
      <c r="D2" s="1053"/>
      <c r="E2" s="1053"/>
      <c r="F2" s="1053"/>
      <c r="G2" s="1053"/>
      <c r="H2" s="1053"/>
      <c r="I2" s="1053"/>
      <c r="J2" s="1053"/>
      <c r="K2" s="1053"/>
    </row>
    <row r="3" spans="1:11" ht="15.75" x14ac:dyDescent="0.2">
      <c r="A3" s="936" t="s">
        <v>1656</v>
      </c>
      <c r="B3" s="936"/>
      <c r="C3" s="936"/>
      <c r="D3" s="936"/>
      <c r="E3" s="936"/>
      <c r="F3" s="936"/>
      <c r="G3" s="936"/>
      <c r="H3" s="936"/>
      <c r="I3" s="936"/>
      <c r="J3" s="936"/>
      <c r="K3" s="936"/>
    </row>
    <row r="4" spans="1:11" ht="15" thickBot="1" x14ac:dyDescent="0.25">
      <c r="A4" s="1055" t="s">
        <v>963</v>
      </c>
      <c r="B4" s="1055"/>
      <c r="C4" s="1055"/>
      <c r="D4" s="1055"/>
      <c r="E4" s="1055"/>
      <c r="F4" s="1055"/>
      <c r="G4" s="1055"/>
      <c r="H4" s="1055"/>
      <c r="I4" s="1055"/>
      <c r="J4" s="1055"/>
      <c r="K4" s="1055"/>
    </row>
    <row r="5" spans="1:11" ht="15" thickBot="1" x14ac:dyDescent="0.25">
      <c r="A5" s="1106" t="s">
        <v>1297</v>
      </c>
      <c r="B5" s="938" t="s">
        <v>1068</v>
      </c>
      <c r="C5" s="938"/>
      <c r="D5" s="1038" t="s">
        <v>1069</v>
      </c>
      <c r="E5" s="938"/>
      <c r="F5" s="1040" t="s">
        <v>1070</v>
      </c>
      <c r="G5" s="1041"/>
      <c r="H5" s="1038" t="s">
        <v>280</v>
      </c>
      <c r="I5" s="1039"/>
      <c r="J5" s="938" t="s">
        <v>287</v>
      </c>
      <c r="K5" s="938"/>
    </row>
    <row r="6" spans="1:11" x14ac:dyDescent="0.2">
      <c r="A6" s="1107"/>
      <c r="B6" s="1103" t="s">
        <v>1071</v>
      </c>
      <c r="C6" s="1101" t="s">
        <v>106</v>
      </c>
      <c r="D6" s="1101" t="s">
        <v>1071</v>
      </c>
      <c r="E6" s="1101" t="s">
        <v>106</v>
      </c>
      <c r="F6" s="1101" t="s">
        <v>1071</v>
      </c>
      <c r="G6" s="1099" t="s">
        <v>106</v>
      </c>
      <c r="H6" s="1101" t="s">
        <v>1071</v>
      </c>
      <c r="I6" s="1099" t="s">
        <v>106</v>
      </c>
      <c r="J6" s="1101" t="s">
        <v>1071</v>
      </c>
      <c r="K6" s="1103" t="s">
        <v>106</v>
      </c>
    </row>
    <row r="7" spans="1:11" ht="21.75" customHeight="1" thickBot="1" x14ac:dyDescent="0.25">
      <c r="A7" s="1108"/>
      <c r="B7" s="1104"/>
      <c r="C7" s="1102"/>
      <c r="D7" s="1102"/>
      <c r="E7" s="1102"/>
      <c r="F7" s="1102"/>
      <c r="G7" s="1100"/>
      <c r="H7" s="1102"/>
      <c r="I7" s="1100"/>
      <c r="J7" s="1102"/>
      <c r="K7" s="1104"/>
    </row>
    <row r="9" spans="1:11" ht="28.5" customHeight="1" x14ac:dyDescent="0.2">
      <c r="A9" s="518" t="s">
        <v>1147</v>
      </c>
      <c r="B9" s="428">
        <v>158</v>
      </c>
      <c r="C9" s="428">
        <v>581.37762392000002</v>
      </c>
      <c r="D9" s="428">
        <v>2</v>
      </c>
      <c r="E9" s="428">
        <v>4.2130000000000001</v>
      </c>
      <c r="F9" s="428">
        <v>0</v>
      </c>
      <c r="G9" s="428">
        <v>0</v>
      </c>
      <c r="H9" s="428">
        <v>297</v>
      </c>
      <c r="I9" s="428">
        <v>9398.3159999999989</v>
      </c>
      <c r="J9" s="428">
        <v>457</v>
      </c>
      <c r="K9" s="428">
        <v>9983.9066239199983</v>
      </c>
    </row>
    <row r="10" spans="1:11" ht="21.75" customHeight="1" x14ac:dyDescent="0.2">
      <c r="A10" s="519" t="s">
        <v>1148</v>
      </c>
      <c r="B10" s="428">
        <v>357</v>
      </c>
      <c r="C10" s="428">
        <v>3832.3413974700002</v>
      </c>
      <c r="D10" s="428">
        <v>12</v>
      </c>
      <c r="E10" s="428">
        <v>90.302999999999997</v>
      </c>
      <c r="F10" s="428">
        <v>6</v>
      </c>
      <c r="G10" s="428">
        <v>28.507082619999998</v>
      </c>
      <c r="H10" s="428">
        <v>1511</v>
      </c>
      <c r="I10" s="428">
        <v>136765.80765900001</v>
      </c>
      <c r="J10" s="428">
        <v>1886</v>
      </c>
      <c r="K10" s="428">
        <v>140716.95913909</v>
      </c>
    </row>
    <row r="11" spans="1:11" ht="21.75" customHeight="1" x14ac:dyDescent="0.2">
      <c r="A11" s="519" t="s">
        <v>1149</v>
      </c>
      <c r="B11" s="428">
        <v>396</v>
      </c>
      <c r="C11" s="428">
        <v>1926.7953831499999</v>
      </c>
      <c r="D11" s="428">
        <v>20</v>
      </c>
      <c r="E11" s="428">
        <v>183.63300000000001</v>
      </c>
      <c r="F11" s="428">
        <v>0</v>
      </c>
      <c r="G11" s="428">
        <v>0</v>
      </c>
      <c r="H11" s="428">
        <v>728</v>
      </c>
      <c r="I11" s="428">
        <v>24061.429100000001</v>
      </c>
      <c r="J11" s="428">
        <v>1144</v>
      </c>
      <c r="K11" s="428">
        <v>26171.857483150001</v>
      </c>
    </row>
    <row r="12" spans="1:11" ht="21.75" customHeight="1" x14ac:dyDescent="0.2">
      <c r="A12" s="519" t="s">
        <v>1150</v>
      </c>
      <c r="B12" s="428">
        <v>394</v>
      </c>
      <c r="C12" s="428">
        <v>1925.5873831500001</v>
      </c>
      <c r="D12" s="428">
        <v>20</v>
      </c>
      <c r="E12" s="428">
        <v>183.63300000000001</v>
      </c>
      <c r="F12" s="428">
        <v>0</v>
      </c>
      <c r="G12" s="428">
        <v>0</v>
      </c>
      <c r="H12" s="428">
        <v>719</v>
      </c>
      <c r="I12" s="428">
        <v>22732.452099999999</v>
      </c>
      <c r="J12" s="428">
        <v>1133</v>
      </c>
      <c r="K12" s="428">
        <v>24841.67248315</v>
      </c>
    </row>
    <row r="13" spans="1:11" ht="21.75" customHeight="1" x14ac:dyDescent="0.2">
      <c r="A13" s="519" t="s">
        <v>1151</v>
      </c>
      <c r="B13" s="428">
        <v>2</v>
      </c>
      <c r="C13" s="428">
        <v>1.208</v>
      </c>
      <c r="D13" s="428">
        <v>0</v>
      </c>
      <c r="E13" s="428">
        <v>0</v>
      </c>
      <c r="F13" s="428">
        <v>0</v>
      </c>
      <c r="G13" s="428">
        <v>0</v>
      </c>
      <c r="H13" s="428">
        <v>9</v>
      </c>
      <c r="I13" s="428">
        <v>1328.9770000000001</v>
      </c>
      <c r="J13" s="428">
        <v>11</v>
      </c>
      <c r="K13" s="428">
        <v>1330.1850000000002</v>
      </c>
    </row>
    <row r="14" spans="1:11" ht="21.75" customHeight="1" x14ac:dyDescent="0.2">
      <c r="A14" s="519" t="s">
        <v>1152</v>
      </c>
      <c r="B14" s="428">
        <v>993</v>
      </c>
      <c r="C14" s="428">
        <v>73960.164999999994</v>
      </c>
      <c r="D14" s="428">
        <v>16</v>
      </c>
      <c r="E14" s="428">
        <v>725.00700000000006</v>
      </c>
      <c r="F14" s="428">
        <v>0</v>
      </c>
      <c r="G14" s="428">
        <v>0</v>
      </c>
      <c r="H14" s="428">
        <v>538</v>
      </c>
      <c r="I14" s="428">
        <v>108101.77177399999</v>
      </c>
      <c r="J14" s="428">
        <v>1547</v>
      </c>
      <c r="K14" s="428">
        <v>182786.94377399998</v>
      </c>
    </row>
    <row r="15" spans="1:11" ht="21.75" customHeight="1" x14ac:dyDescent="0.2">
      <c r="A15" s="519" t="s">
        <v>1153</v>
      </c>
      <c r="B15" s="428">
        <v>1193</v>
      </c>
      <c r="C15" s="428">
        <v>12987.16252887</v>
      </c>
      <c r="D15" s="428">
        <v>51</v>
      </c>
      <c r="E15" s="428">
        <v>509.39699999999999</v>
      </c>
      <c r="F15" s="428">
        <v>1</v>
      </c>
      <c r="G15" s="428">
        <v>70</v>
      </c>
      <c r="H15" s="428">
        <v>6812</v>
      </c>
      <c r="I15" s="428">
        <v>409077.26230948011</v>
      </c>
      <c r="J15" s="428">
        <v>8057</v>
      </c>
      <c r="K15" s="428">
        <v>422643.82183835009</v>
      </c>
    </row>
    <row r="16" spans="1:11" ht="21.75" customHeight="1" x14ac:dyDescent="0.2">
      <c r="A16" s="519" t="s">
        <v>1154</v>
      </c>
      <c r="B16" s="428">
        <v>716</v>
      </c>
      <c r="C16" s="428">
        <v>4744.7359999999999</v>
      </c>
      <c r="D16" s="428">
        <v>50</v>
      </c>
      <c r="E16" s="428">
        <v>273.00900000000001</v>
      </c>
      <c r="F16" s="428">
        <v>2</v>
      </c>
      <c r="G16" s="428">
        <v>41.613</v>
      </c>
      <c r="H16" s="428">
        <v>5108</v>
      </c>
      <c r="I16" s="428">
        <v>329141.34929599997</v>
      </c>
      <c r="J16" s="428">
        <v>5876</v>
      </c>
      <c r="K16" s="428">
        <v>334200.70729599998</v>
      </c>
    </row>
    <row r="17" spans="1:11" ht="21.75" customHeight="1" x14ac:dyDescent="0.2">
      <c r="A17" s="519" t="s">
        <v>1155</v>
      </c>
      <c r="B17" s="428">
        <v>503</v>
      </c>
      <c r="C17" s="428">
        <v>3375.6883292699999</v>
      </c>
      <c r="D17" s="428">
        <v>27</v>
      </c>
      <c r="E17" s="428">
        <v>147.71100000000001</v>
      </c>
      <c r="F17" s="428">
        <v>12</v>
      </c>
      <c r="G17" s="428">
        <v>3.5643776100000002</v>
      </c>
      <c r="H17" s="428">
        <v>2307</v>
      </c>
      <c r="I17" s="428">
        <v>111575.419244</v>
      </c>
      <c r="J17" s="428">
        <v>2849</v>
      </c>
      <c r="K17" s="428">
        <v>115102.38295088</v>
      </c>
    </row>
    <row r="18" spans="1:11" ht="21.75" customHeight="1" x14ac:dyDescent="0.2">
      <c r="A18" s="519" t="s">
        <v>1156</v>
      </c>
      <c r="B18" s="428">
        <v>715</v>
      </c>
      <c r="C18" s="428">
        <v>30378.532435550002</v>
      </c>
      <c r="D18" s="428">
        <v>18</v>
      </c>
      <c r="E18" s="428">
        <v>2417.3049999999998</v>
      </c>
      <c r="F18" s="428">
        <v>24</v>
      </c>
      <c r="G18" s="428">
        <v>452.06200000000001</v>
      </c>
      <c r="H18" s="428">
        <v>1280</v>
      </c>
      <c r="I18" s="428">
        <v>336950.487524</v>
      </c>
      <c r="J18" s="428">
        <v>2037</v>
      </c>
      <c r="K18" s="428">
        <v>370198.38695954997</v>
      </c>
    </row>
    <row r="19" spans="1:11" ht="21.75" customHeight="1" x14ac:dyDescent="0.2">
      <c r="A19" s="519" t="s">
        <v>1157</v>
      </c>
      <c r="B19" s="428">
        <v>1178</v>
      </c>
      <c r="C19" s="428">
        <v>24859.067025299999</v>
      </c>
      <c r="D19" s="428">
        <v>5</v>
      </c>
      <c r="E19" s="428">
        <v>31.882999999999999</v>
      </c>
      <c r="F19" s="428">
        <v>51</v>
      </c>
      <c r="G19" s="428">
        <v>1238.81854694</v>
      </c>
      <c r="H19" s="428">
        <v>4001</v>
      </c>
      <c r="I19" s="428">
        <v>202915.030738</v>
      </c>
      <c r="J19" s="428">
        <v>5235</v>
      </c>
      <c r="K19" s="428">
        <v>229044.79931023999</v>
      </c>
    </row>
    <row r="20" spans="1:11" ht="21.75" customHeight="1" x14ac:dyDescent="0.2">
      <c r="A20" s="519" t="s">
        <v>1158</v>
      </c>
      <c r="B20" s="428">
        <v>208</v>
      </c>
      <c r="C20" s="428">
        <v>1402.91048677</v>
      </c>
      <c r="D20" s="428">
        <v>2</v>
      </c>
      <c r="E20" s="428">
        <v>0.84899999999999998</v>
      </c>
      <c r="F20" s="428">
        <v>6</v>
      </c>
      <c r="G20" s="428">
        <v>0.16</v>
      </c>
      <c r="H20" s="428">
        <v>664</v>
      </c>
      <c r="I20" s="428">
        <v>28296.210445000001</v>
      </c>
      <c r="J20" s="428">
        <v>880</v>
      </c>
      <c r="K20" s="428">
        <v>29700.12993177</v>
      </c>
    </row>
    <row r="21" spans="1:11" ht="21.75" customHeight="1" x14ac:dyDescent="0.2">
      <c r="A21" s="519" t="s">
        <v>1159</v>
      </c>
      <c r="B21" s="428">
        <v>77</v>
      </c>
      <c r="C21" s="428">
        <v>307.21599961999999</v>
      </c>
      <c r="D21" s="428">
        <v>0</v>
      </c>
      <c r="E21" s="428">
        <v>0</v>
      </c>
      <c r="F21" s="428">
        <v>1</v>
      </c>
      <c r="G21" s="428">
        <v>1.0999999999999999E-2</v>
      </c>
      <c r="H21" s="428">
        <v>233</v>
      </c>
      <c r="I21" s="428">
        <v>22686.539151000001</v>
      </c>
      <c r="J21" s="428">
        <v>311</v>
      </c>
      <c r="K21" s="428">
        <v>22993.766150620002</v>
      </c>
    </row>
    <row r="22" spans="1:11" ht="21.75" customHeight="1" x14ac:dyDescent="0.2">
      <c r="A22" s="519" t="s">
        <v>1160</v>
      </c>
      <c r="B22" s="428">
        <v>257</v>
      </c>
      <c r="C22" s="428">
        <v>8140.5147811999996</v>
      </c>
      <c r="D22" s="428">
        <v>10</v>
      </c>
      <c r="E22" s="428">
        <v>87.787999999999997</v>
      </c>
      <c r="F22" s="428">
        <v>26</v>
      </c>
      <c r="G22" s="428">
        <v>41.680608829999997</v>
      </c>
      <c r="H22" s="428">
        <v>2117</v>
      </c>
      <c r="I22" s="428">
        <v>143582.61001199999</v>
      </c>
      <c r="J22" s="428">
        <v>2410</v>
      </c>
      <c r="K22" s="428">
        <v>151852.59340203</v>
      </c>
    </row>
    <row r="23" spans="1:11" ht="21.75" customHeight="1" x14ac:dyDescent="0.2">
      <c r="A23" s="519" t="s">
        <v>1161</v>
      </c>
      <c r="B23" s="428">
        <v>270</v>
      </c>
      <c r="C23" s="428">
        <v>997.79294992999996</v>
      </c>
      <c r="D23" s="428">
        <v>5</v>
      </c>
      <c r="E23" s="428">
        <v>28.452000000000002</v>
      </c>
      <c r="F23" s="428">
        <v>0</v>
      </c>
      <c r="G23" s="428">
        <v>0</v>
      </c>
      <c r="H23" s="428">
        <v>613</v>
      </c>
      <c r="I23" s="428">
        <v>28112.605275999998</v>
      </c>
      <c r="J23" s="428">
        <v>888</v>
      </c>
      <c r="K23" s="428">
        <v>29138.85022593</v>
      </c>
    </row>
    <row r="24" spans="1:11" ht="21.75" customHeight="1" x14ac:dyDescent="0.2">
      <c r="A24" s="519" t="s">
        <v>1162</v>
      </c>
      <c r="B24" s="428">
        <v>368</v>
      </c>
      <c r="C24" s="428">
        <v>14891.762015</v>
      </c>
      <c r="D24" s="428">
        <v>4</v>
      </c>
      <c r="E24" s="428">
        <v>24.972999999999999</v>
      </c>
      <c r="F24" s="428">
        <v>0</v>
      </c>
      <c r="G24" s="428">
        <v>0</v>
      </c>
      <c r="H24" s="428">
        <v>1667</v>
      </c>
      <c r="I24" s="428">
        <v>90133.326151999994</v>
      </c>
      <c r="J24" s="428">
        <v>2039</v>
      </c>
      <c r="K24" s="428">
        <v>105050.06116699999</v>
      </c>
    </row>
    <row r="25" spans="1:11" ht="21.75" customHeight="1" x14ac:dyDescent="0.2">
      <c r="A25" s="519" t="s">
        <v>1163</v>
      </c>
      <c r="B25" s="428">
        <v>149</v>
      </c>
      <c r="C25" s="428">
        <v>1952.3309515200001</v>
      </c>
      <c r="D25" s="428">
        <v>0</v>
      </c>
      <c r="E25" s="428">
        <v>0</v>
      </c>
      <c r="F25" s="428">
        <v>0</v>
      </c>
      <c r="G25" s="428">
        <v>0</v>
      </c>
      <c r="H25" s="428">
        <v>388</v>
      </c>
      <c r="I25" s="428">
        <v>9268.6742830000003</v>
      </c>
      <c r="J25" s="428">
        <v>537</v>
      </c>
      <c r="K25" s="428">
        <v>11221.00523452</v>
      </c>
    </row>
    <row r="26" spans="1:11" ht="21.75" customHeight="1" x14ac:dyDescent="0.2">
      <c r="A26" s="519" t="s">
        <v>1164</v>
      </c>
      <c r="B26" s="428">
        <v>290</v>
      </c>
      <c r="C26" s="428">
        <v>2518.5713160099999</v>
      </c>
      <c r="D26" s="428">
        <v>14</v>
      </c>
      <c r="E26" s="428">
        <v>97.302999999999997</v>
      </c>
      <c r="F26" s="428">
        <v>0</v>
      </c>
      <c r="G26" s="428">
        <v>0</v>
      </c>
      <c r="H26" s="428">
        <v>143</v>
      </c>
      <c r="I26" s="428">
        <v>4709.986527</v>
      </c>
      <c r="J26" s="428">
        <v>447</v>
      </c>
      <c r="K26" s="428">
        <v>7325.8608430099994</v>
      </c>
    </row>
    <row r="27" spans="1:11" ht="21.75" customHeight="1" x14ac:dyDescent="0.2">
      <c r="A27" s="519" t="s">
        <v>1165</v>
      </c>
      <c r="B27" s="428">
        <v>1121</v>
      </c>
      <c r="C27" s="428">
        <v>8365.556597570001</v>
      </c>
      <c r="D27" s="428">
        <v>49</v>
      </c>
      <c r="E27" s="428">
        <v>121.167</v>
      </c>
      <c r="F27" s="428">
        <v>12</v>
      </c>
      <c r="G27" s="428">
        <v>28.074999999999999</v>
      </c>
      <c r="H27" s="428">
        <v>1730</v>
      </c>
      <c r="I27" s="428">
        <v>43134.245263999997</v>
      </c>
      <c r="J27" s="428">
        <v>2912</v>
      </c>
      <c r="K27" s="428">
        <v>51649.043861569997</v>
      </c>
    </row>
    <row r="28" spans="1:11" ht="21.75" customHeight="1" x14ac:dyDescent="0.2">
      <c r="A28" s="519" t="s">
        <v>1166</v>
      </c>
      <c r="B28" s="428">
        <v>108</v>
      </c>
      <c r="C28" s="428">
        <v>192.49877235</v>
      </c>
      <c r="D28" s="428">
        <v>1</v>
      </c>
      <c r="E28" s="428">
        <v>2</v>
      </c>
      <c r="F28" s="428">
        <v>0</v>
      </c>
      <c r="G28" s="428">
        <v>0</v>
      </c>
      <c r="H28" s="428">
        <v>12</v>
      </c>
      <c r="I28" s="428">
        <v>72.695385999999985</v>
      </c>
      <c r="J28" s="428">
        <v>121</v>
      </c>
      <c r="K28" s="428">
        <v>267.19415834999995</v>
      </c>
    </row>
    <row r="29" spans="1:11" ht="21.75" customHeight="1" x14ac:dyDescent="0.2">
      <c r="A29" s="519" t="s">
        <v>1167</v>
      </c>
      <c r="B29" s="428">
        <v>3</v>
      </c>
      <c r="C29" s="428">
        <v>38.201999999999998</v>
      </c>
      <c r="D29" s="428">
        <v>3</v>
      </c>
      <c r="E29" s="428">
        <v>5.0819999999999999</v>
      </c>
      <c r="F29" s="428">
        <v>1</v>
      </c>
      <c r="G29" s="428">
        <v>0</v>
      </c>
      <c r="H29" s="428">
        <v>0</v>
      </c>
      <c r="I29" s="428">
        <v>0</v>
      </c>
      <c r="J29" s="428">
        <v>7</v>
      </c>
      <c r="K29" s="428">
        <v>43.283999999999999</v>
      </c>
    </row>
    <row r="30" spans="1:11" ht="21.75" customHeight="1" x14ac:dyDescent="0.2">
      <c r="A30" s="519" t="s">
        <v>1168</v>
      </c>
      <c r="B30" s="428">
        <v>27</v>
      </c>
      <c r="C30" s="428">
        <v>61.877403559999998</v>
      </c>
      <c r="D30" s="428">
        <v>0</v>
      </c>
      <c r="E30" s="428">
        <v>0</v>
      </c>
      <c r="F30" s="428">
        <v>1</v>
      </c>
      <c r="G30" s="428">
        <v>0</v>
      </c>
      <c r="H30" s="428">
        <v>23</v>
      </c>
      <c r="I30" s="428">
        <v>773.553</v>
      </c>
      <c r="J30" s="428">
        <v>51</v>
      </c>
      <c r="K30" s="428">
        <v>835.43040355999995</v>
      </c>
    </row>
    <row r="31" spans="1:11" ht="21.75" customHeight="1" x14ac:dyDescent="0.2">
      <c r="A31" s="519" t="s">
        <v>1169</v>
      </c>
      <c r="B31" s="428">
        <v>101</v>
      </c>
      <c r="C31" s="428">
        <v>2532.7628882899999</v>
      </c>
      <c r="D31" s="428">
        <v>2</v>
      </c>
      <c r="E31" s="428">
        <v>7.5870000000000006</v>
      </c>
      <c r="F31" s="428">
        <v>1</v>
      </c>
      <c r="G31" s="428">
        <v>0</v>
      </c>
      <c r="H31" s="428">
        <v>241</v>
      </c>
      <c r="I31" s="428">
        <v>5359.6448110000001</v>
      </c>
      <c r="J31" s="428">
        <v>345</v>
      </c>
      <c r="K31" s="428">
        <v>7899.9946992900004</v>
      </c>
    </row>
    <row r="32" spans="1:11" ht="21.75" customHeight="1" x14ac:dyDescent="0.2">
      <c r="A32" s="519" t="s">
        <v>1170</v>
      </c>
      <c r="B32" s="428">
        <v>3</v>
      </c>
      <c r="C32" s="428">
        <v>6.2990000000000004</v>
      </c>
      <c r="D32" s="428">
        <v>0</v>
      </c>
      <c r="E32" s="428">
        <v>0</v>
      </c>
      <c r="F32" s="428">
        <v>0</v>
      </c>
      <c r="G32" s="428">
        <v>0</v>
      </c>
      <c r="H32" s="428">
        <v>2</v>
      </c>
      <c r="I32" s="428">
        <v>1.05</v>
      </c>
      <c r="J32" s="428">
        <v>5</v>
      </c>
      <c r="K32" s="428">
        <v>7.3490000000000002</v>
      </c>
    </row>
    <row r="33" spans="1:11" ht="21.75" customHeight="1" x14ac:dyDescent="0.2">
      <c r="A33" s="519" t="s">
        <v>1171</v>
      </c>
      <c r="B33" s="428">
        <v>98</v>
      </c>
      <c r="C33" s="428">
        <v>505.71276573</v>
      </c>
      <c r="D33" s="428">
        <v>8</v>
      </c>
      <c r="E33" s="428">
        <v>40.034999999999997</v>
      </c>
      <c r="F33" s="428">
        <v>0</v>
      </c>
      <c r="G33" s="428">
        <v>0</v>
      </c>
      <c r="H33" s="428">
        <v>212</v>
      </c>
      <c r="I33" s="428">
        <v>3806.7316559999999</v>
      </c>
      <c r="J33" s="428">
        <v>318</v>
      </c>
      <c r="K33" s="428">
        <v>4352.4794217299996</v>
      </c>
    </row>
    <row r="34" spans="1:11" ht="21.75" customHeight="1" x14ac:dyDescent="0.2">
      <c r="A34" s="519" t="s">
        <v>1172</v>
      </c>
      <c r="B34" s="428">
        <v>16</v>
      </c>
      <c r="C34" s="428">
        <v>23.456</v>
      </c>
      <c r="D34" s="428">
        <v>8</v>
      </c>
      <c r="E34" s="428">
        <v>3.0009999999999999</v>
      </c>
      <c r="F34" s="428">
        <v>0</v>
      </c>
      <c r="G34" s="428">
        <v>0</v>
      </c>
      <c r="H34" s="428">
        <v>45</v>
      </c>
      <c r="I34" s="428">
        <v>395.83199999999999</v>
      </c>
      <c r="J34" s="428">
        <v>69</v>
      </c>
      <c r="K34" s="428">
        <v>422.28899999999999</v>
      </c>
    </row>
    <row r="35" spans="1:11" ht="21.75" customHeight="1" x14ac:dyDescent="0.2">
      <c r="A35" s="519" t="s">
        <v>1440</v>
      </c>
      <c r="B35" s="428">
        <v>765</v>
      </c>
      <c r="C35" s="428">
        <v>5004.7477676399994</v>
      </c>
      <c r="D35" s="428">
        <v>27</v>
      </c>
      <c r="E35" s="428">
        <v>63.462000000000003</v>
      </c>
      <c r="F35" s="428">
        <v>9</v>
      </c>
      <c r="G35" s="428">
        <v>28.074999999999999</v>
      </c>
      <c r="H35" s="428">
        <v>1195</v>
      </c>
      <c r="I35" s="428">
        <v>32724.738410999998</v>
      </c>
      <c r="J35" s="428">
        <v>1996</v>
      </c>
      <c r="K35" s="428">
        <v>37821.023178639996</v>
      </c>
    </row>
    <row r="36" spans="1:11" ht="21.75" customHeight="1" x14ac:dyDescent="0.2">
      <c r="A36" s="519" t="s">
        <v>1174</v>
      </c>
      <c r="B36" s="428">
        <v>58</v>
      </c>
      <c r="C36" s="428">
        <v>111.97499999999999</v>
      </c>
      <c r="D36" s="428">
        <v>1</v>
      </c>
      <c r="E36" s="428">
        <v>0.33300000000000002</v>
      </c>
      <c r="F36" s="428">
        <v>0</v>
      </c>
      <c r="G36" s="428">
        <v>0</v>
      </c>
      <c r="H36" s="428">
        <v>33</v>
      </c>
      <c r="I36" s="428">
        <v>1935.691</v>
      </c>
      <c r="J36" s="428">
        <v>92</v>
      </c>
      <c r="K36" s="428">
        <v>2047.999</v>
      </c>
    </row>
    <row r="37" spans="1:11" ht="21.75" customHeight="1" x14ac:dyDescent="0.2">
      <c r="A37" s="519" t="s">
        <v>526</v>
      </c>
      <c r="B37" s="428">
        <v>0</v>
      </c>
      <c r="C37" s="428">
        <v>0</v>
      </c>
      <c r="D37" s="428">
        <v>0</v>
      </c>
      <c r="E37" s="428">
        <v>0</v>
      </c>
      <c r="F37" s="428">
        <v>0</v>
      </c>
      <c r="G37" s="428">
        <v>0</v>
      </c>
      <c r="H37" s="428">
        <v>3012</v>
      </c>
      <c r="I37" s="428">
        <v>489359.55171199999</v>
      </c>
      <c r="J37" s="428">
        <v>3012</v>
      </c>
      <c r="K37" s="428">
        <v>489359.55171199999</v>
      </c>
    </row>
    <row r="38" spans="1:11" ht="21.75" customHeight="1" x14ac:dyDescent="0.2">
      <c r="A38" s="519" t="s">
        <v>1175</v>
      </c>
      <c r="B38" s="428">
        <v>0</v>
      </c>
      <c r="C38" s="428">
        <v>0</v>
      </c>
      <c r="D38" s="428">
        <v>0</v>
      </c>
      <c r="E38" s="428">
        <v>0</v>
      </c>
      <c r="F38" s="428">
        <v>0</v>
      </c>
      <c r="G38" s="428">
        <v>0</v>
      </c>
      <c r="H38" s="428">
        <v>2895</v>
      </c>
      <c r="I38" s="428">
        <v>481095.04319900001</v>
      </c>
      <c r="J38" s="428">
        <v>2895</v>
      </c>
      <c r="K38" s="428">
        <v>481095.04319900001</v>
      </c>
    </row>
    <row r="39" spans="1:11" ht="21.75" customHeight="1" x14ac:dyDescent="0.2">
      <c r="A39" s="519" t="s">
        <v>1176</v>
      </c>
      <c r="B39" s="428">
        <v>0</v>
      </c>
      <c r="C39" s="428">
        <v>0</v>
      </c>
      <c r="D39" s="428">
        <v>0</v>
      </c>
      <c r="E39" s="428">
        <v>0</v>
      </c>
      <c r="F39" s="428">
        <v>0</v>
      </c>
      <c r="G39" s="428">
        <v>0</v>
      </c>
      <c r="H39" s="428">
        <v>446</v>
      </c>
      <c r="I39" s="428">
        <v>32093.768545999999</v>
      </c>
      <c r="J39" s="428">
        <v>446</v>
      </c>
      <c r="K39" s="428">
        <v>32093.768545999999</v>
      </c>
    </row>
    <row r="40" spans="1:11" ht="21.75" customHeight="1" x14ac:dyDescent="0.2">
      <c r="A40" s="519" t="s">
        <v>1177</v>
      </c>
      <c r="B40" s="428">
        <v>0</v>
      </c>
      <c r="C40" s="428">
        <v>0</v>
      </c>
      <c r="D40" s="428">
        <v>0</v>
      </c>
      <c r="E40" s="428">
        <v>0</v>
      </c>
      <c r="F40" s="428">
        <v>0</v>
      </c>
      <c r="G40" s="428">
        <v>0</v>
      </c>
      <c r="H40" s="428">
        <v>191</v>
      </c>
      <c r="I40" s="428">
        <v>109509.66699</v>
      </c>
      <c r="J40" s="428">
        <v>191</v>
      </c>
      <c r="K40" s="428">
        <v>109509.66699</v>
      </c>
    </row>
    <row r="41" spans="1:11" ht="21.75" customHeight="1" x14ac:dyDescent="0.2">
      <c r="A41" s="519" t="s">
        <v>1178</v>
      </c>
      <c r="B41" s="428">
        <v>0</v>
      </c>
      <c r="C41" s="428">
        <v>0</v>
      </c>
      <c r="D41" s="428">
        <v>0</v>
      </c>
      <c r="E41" s="428">
        <v>0</v>
      </c>
      <c r="F41" s="428">
        <v>0</v>
      </c>
      <c r="G41" s="428">
        <v>0</v>
      </c>
      <c r="H41" s="428">
        <v>87</v>
      </c>
      <c r="I41" s="428">
        <v>119408.230677</v>
      </c>
      <c r="J41" s="428">
        <v>87</v>
      </c>
      <c r="K41" s="428">
        <v>119408.230677</v>
      </c>
    </row>
    <row r="42" spans="1:11" ht="21.75" customHeight="1" x14ac:dyDescent="0.2">
      <c r="A42" s="519" t="s">
        <v>1179</v>
      </c>
      <c r="B42" s="428">
        <v>0</v>
      </c>
      <c r="C42" s="428">
        <v>0</v>
      </c>
      <c r="D42" s="428">
        <v>0</v>
      </c>
      <c r="E42" s="428">
        <v>0</v>
      </c>
      <c r="F42" s="428">
        <v>0</v>
      </c>
      <c r="G42" s="428">
        <v>0</v>
      </c>
      <c r="H42" s="428">
        <v>152</v>
      </c>
      <c r="I42" s="428">
        <v>47511.642460000003</v>
      </c>
      <c r="J42" s="428">
        <v>152</v>
      </c>
      <c r="K42" s="428">
        <v>47511.642460000003</v>
      </c>
    </row>
    <row r="43" spans="1:11" ht="21.75" customHeight="1" x14ac:dyDescent="0.2">
      <c r="A43" s="519" t="s">
        <v>1180</v>
      </c>
      <c r="B43" s="428">
        <v>0</v>
      </c>
      <c r="C43" s="428">
        <v>0</v>
      </c>
      <c r="D43" s="428">
        <v>0</v>
      </c>
      <c r="E43" s="428">
        <v>0</v>
      </c>
      <c r="F43" s="428">
        <v>0</v>
      </c>
      <c r="G43" s="428">
        <v>0</v>
      </c>
      <c r="H43" s="428">
        <v>166</v>
      </c>
      <c r="I43" s="428">
        <v>14526.370048000001</v>
      </c>
      <c r="J43" s="428">
        <v>166</v>
      </c>
      <c r="K43" s="428">
        <v>14526.370048000001</v>
      </c>
    </row>
    <row r="44" spans="1:11" ht="21.75" customHeight="1" x14ac:dyDescent="0.2">
      <c r="A44" s="519" t="s">
        <v>1181</v>
      </c>
      <c r="B44" s="428">
        <v>0</v>
      </c>
      <c r="C44" s="428">
        <v>0</v>
      </c>
      <c r="D44" s="428">
        <v>0</v>
      </c>
      <c r="E44" s="428">
        <v>0</v>
      </c>
      <c r="F44" s="428">
        <v>0</v>
      </c>
      <c r="G44" s="428">
        <v>0</v>
      </c>
      <c r="H44" s="428">
        <v>1853</v>
      </c>
      <c r="I44" s="428">
        <v>158045.364478</v>
      </c>
      <c r="J44" s="428">
        <v>1853</v>
      </c>
      <c r="K44" s="428">
        <v>158045.364478</v>
      </c>
    </row>
    <row r="45" spans="1:11" ht="21.75" customHeight="1" x14ac:dyDescent="0.2">
      <c r="A45" s="519" t="s">
        <v>1182</v>
      </c>
      <c r="B45" s="428">
        <v>0</v>
      </c>
      <c r="C45" s="428">
        <v>0</v>
      </c>
      <c r="D45" s="428">
        <v>0</v>
      </c>
      <c r="E45" s="428">
        <v>0</v>
      </c>
      <c r="F45" s="428">
        <v>0</v>
      </c>
      <c r="G45" s="428">
        <v>0</v>
      </c>
      <c r="H45" s="428">
        <v>106</v>
      </c>
      <c r="I45" s="428">
        <v>8255.9245129999999</v>
      </c>
      <c r="J45" s="428">
        <v>106</v>
      </c>
      <c r="K45" s="428">
        <v>8255.9245129999999</v>
      </c>
    </row>
    <row r="46" spans="1:11" ht="21.75" customHeight="1" x14ac:dyDescent="0.2">
      <c r="A46" s="519" t="s">
        <v>1183</v>
      </c>
      <c r="B46" s="428">
        <v>0</v>
      </c>
      <c r="C46" s="428">
        <v>0</v>
      </c>
      <c r="D46" s="428">
        <v>0</v>
      </c>
      <c r="E46" s="428">
        <v>0</v>
      </c>
      <c r="F46" s="428">
        <v>0</v>
      </c>
      <c r="G46" s="428">
        <v>0</v>
      </c>
      <c r="H46" s="428">
        <v>11</v>
      </c>
      <c r="I46" s="428">
        <v>8.5839999999999996</v>
      </c>
      <c r="J46" s="428">
        <v>11</v>
      </c>
      <c r="K46" s="428">
        <v>8.5839999999999996</v>
      </c>
    </row>
    <row r="47" spans="1:11" ht="21.75" customHeight="1" x14ac:dyDescent="0.2">
      <c r="A47" s="519" t="s">
        <v>527</v>
      </c>
      <c r="B47" s="428">
        <v>54</v>
      </c>
      <c r="C47" s="428">
        <v>5845.8010000000004</v>
      </c>
      <c r="D47" s="428">
        <v>4</v>
      </c>
      <c r="E47" s="428">
        <v>1046.67</v>
      </c>
      <c r="F47" s="428">
        <v>0</v>
      </c>
      <c r="G47" s="428">
        <v>0</v>
      </c>
      <c r="H47" s="428">
        <v>87</v>
      </c>
      <c r="I47" s="428">
        <v>24240.188999999998</v>
      </c>
      <c r="J47" s="428">
        <v>145</v>
      </c>
      <c r="K47" s="428">
        <v>31132.66</v>
      </c>
    </row>
    <row r="48" spans="1:11" ht="21.75" customHeight="1" x14ac:dyDescent="0.2">
      <c r="A48" s="519" t="s">
        <v>1184</v>
      </c>
      <c r="B48" s="428">
        <v>6</v>
      </c>
      <c r="C48" s="428">
        <v>17.629000000000001</v>
      </c>
      <c r="D48" s="428">
        <v>0</v>
      </c>
      <c r="E48" s="428">
        <v>0</v>
      </c>
      <c r="F48" s="428">
        <v>0</v>
      </c>
      <c r="G48" s="428">
        <v>0</v>
      </c>
      <c r="H48" s="428">
        <v>39</v>
      </c>
      <c r="I48" s="428">
        <v>16815.751</v>
      </c>
      <c r="J48" s="428">
        <v>45</v>
      </c>
      <c r="K48" s="428">
        <v>16833.38</v>
      </c>
    </row>
    <row r="49" spans="1:12" ht="21.75" customHeight="1" x14ac:dyDescent="0.2">
      <c r="A49" s="519" t="s">
        <v>1185</v>
      </c>
      <c r="B49" s="428">
        <v>6</v>
      </c>
      <c r="C49" s="428">
        <v>3.7930000000000001</v>
      </c>
      <c r="D49" s="428">
        <v>0</v>
      </c>
      <c r="E49" s="428">
        <v>0</v>
      </c>
      <c r="F49" s="428">
        <v>0</v>
      </c>
      <c r="G49" s="428">
        <v>0</v>
      </c>
      <c r="H49" s="428">
        <v>0</v>
      </c>
      <c r="I49" s="428">
        <v>0</v>
      </c>
      <c r="J49" s="428">
        <v>6</v>
      </c>
      <c r="K49" s="428">
        <v>3.7930000000000001</v>
      </c>
    </row>
    <row r="50" spans="1:12" ht="21.75" customHeight="1" x14ac:dyDescent="0.2">
      <c r="A50" s="519" t="s">
        <v>1186</v>
      </c>
      <c r="B50" s="428">
        <v>40</v>
      </c>
      <c r="C50" s="428">
        <v>5822.6230000000014</v>
      </c>
      <c r="D50" s="428">
        <v>4</v>
      </c>
      <c r="E50" s="428">
        <v>1046.67</v>
      </c>
      <c r="F50" s="428">
        <v>0</v>
      </c>
      <c r="G50" s="428">
        <v>0</v>
      </c>
      <c r="H50" s="428">
        <v>48</v>
      </c>
      <c r="I50" s="428">
        <v>7424.438000000001</v>
      </c>
      <c r="J50" s="428">
        <v>92</v>
      </c>
      <c r="K50" s="428">
        <v>14293.731000000003</v>
      </c>
    </row>
    <row r="51" spans="1:12" ht="21.75" customHeight="1" x14ac:dyDescent="0.2">
      <c r="A51" s="519" t="s">
        <v>1187</v>
      </c>
      <c r="B51" s="428">
        <v>2</v>
      </c>
      <c r="C51" s="428">
        <v>1.756</v>
      </c>
      <c r="D51" s="428">
        <v>0</v>
      </c>
      <c r="E51" s="428">
        <v>0</v>
      </c>
      <c r="F51" s="428">
        <v>0</v>
      </c>
      <c r="G51" s="428">
        <v>0</v>
      </c>
      <c r="H51" s="428">
        <v>0</v>
      </c>
      <c r="I51" s="428">
        <v>0</v>
      </c>
      <c r="J51" s="428">
        <v>2</v>
      </c>
      <c r="K51" s="428">
        <v>1.756</v>
      </c>
    </row>
    <row r="52" spans="1:12" ht="21.75" customHeight="1" x14ac:dyDescent="0.2">
      <c r="A52" s="519" t="s">
        <v>528</v>
      </c>
      <c r="B52" s="428">
        <v>1845</v>
      </c>
      <c r="C52" s="428">
        <v>23277.566185780001</v>
      </c>
      <c r="D52" s="428">
        <v>37</v>
      </c>
      <c r="E52" s="428">
        <v>5238.5720000000001</v>
      </c>
      <c r="F52" s="428">
        <v>11</v>
      </c>
      <c r="G52" s="428">
        <v>1347.8209999999999</v>
      </c>
      <c r="H52" s="428">
        <v>2200</v>
      </c>
      <c r="I52" s="428">
        <v>188890.40752253999</v>
      </c>
      <c r="J52" s="428">
        <v>4093</v>
      </c>
      <c r="K52" s="428">
        <v>218754.36670831998</v>
      </c>
    </row>
    <row r="53" spans="1:12" ht="21.75" customHeight="1" x14ac:dyDescent="0.2">
      <c r="A53" s="519" t="s">
        <v>1188</v>
      </c>
      <c r="B53" s="428">
        <v>828</v>
      </c>
      <c r="C53" s="428">
        <v>16735.826010780002</v>
      </c>
      <c r="D53" s="428">
        <v>21</v>
      </c>
      <c r="E53" s="428">
        <v>353.63900000000001</v>
      </c>
      <c r="F53" s="428">
        <v>8</v>
      </c>
      <c r="G53" s="428">
        <v>1336.5909999999999</v>
      </c>
      <c r="H53" s="428">
        <v>1161</v>
      </c>
      <c r="I53" s="428">
        <v>128029.32180454</v>
      </c>
      <c r="J53" s="428">
        <v>2018</v>
      </c>
      <c r="K53" s="428">
        <v>146455.37781532001</v>
      </c>
    </row>
    <row r="54" spans="1:12" ht="21.75" customHeight="1" x14ac:dyDescent="0.2">
      <c r="A54" s="519" t="s">
        <v>1189</v>
      </c>
      <c r="B54" s="428">
        <v>884</v>
      </c>
      <c r="C54" s="428">
        <v>5669.6503059999995</v>
      </c>
      <c r="D54" s="428">
        <v>10</v>
      </c>
      <c r="E54" s="428">
        <v>4878.9129999999996</v>
      </c>
      <c r="F54" s="428">
        <v>1</v>
      </c>
      <c r="G54" s="428">
        <v>0</v>
      </c>
      <c r="H54" s="428">
        <v>954</v>
      </c>
      <c r="I54" s="428">
        <v>58164.764589999999</v>
      </c>
      <c r="J54" s="428">
        <v>1849</v>
      </c>
      <c r="K54" s="428">
        <v>68713.327896000003</v>
      </c>
    </row>
    <row r="55" spans="1:12" ht="21.75" customHeight="1" x14ac:dyDescent="0.2">
      <c r="A55" s="519" t="s">
        <v>1190</v>
      </c>
      <c r="B55" s="428">
        <v>133</v>
      </c>
      <c r="C55" s="428">
        <v>872.08986899999991</v>
      </c>
      <c r="D55" s="428">
        <v>6</v>
      </c>
      <c r="E55" s="428">
        <v>6.02</v>
      </c>
      <c r="F55" s="428">
        <v>2</v>
      </c>
      <c r="G55" s="428">
        <v>11.23</v>
      </c>
      <c r="H55" s="428">
        <v>85</v>
      </c>
      <c r="I55" s="428">
        <v>2696.321128</v>
      </c>
      <c r="J55" s="428">
        <v>226</v>
      </c>
      <c r="K55" s="428">
        <v>3585.660997</v>
      </c>
    </row>
    <row r="56" spans="1:12" ht="21.75" customHeight="1" x14ac:dyDescent="0.2">
      <c r="A56" s="519" t="s">
        <v>529</v>
      </c>
      <c r="B56" s="428">
        <v>107608</v>
      </c>
      <c r="C56" s="428">
        <v>237920.44435470999</v>
      </c>
      <c r="D56" s="428">
        <v>4423</v>
      </c>
      <c r="E56" s="428">
        <v>6489.0045916299996</v>
      </c>
      <c r="F56" s="428">
        <v>142</v>
      </c>
      <c r="G56" s="428">
        <v>1253.09435573</v>
      </c>
      <c r="H56" s="428">
        <v>16018</v>
      </c>
      <c r="I56" s="428">
        <v>372052.71190903999</v>
      </c>
      <c r="J56" s="428">
        <v>128191</v>
      </c>
      <c r="K56" s="428">
        <v>617715.25521110999</v>
      </c>
    </row>
    <row r="57" spans="1:12" ht="21.75" customHeight="1" x14ac:dyDescent="0.2">
      <c r="A57" s="519" t="s">
        <v>1191</v>
      </c>
      <c r="B57" s="428">
        <v>2181</v>
      </c>
      <c r="C57" s="428">
        <v>9189.3799042999999</v>
      </c>
      <c r="D57" s="428">
        <v>33</v>
      </c>
      <c r="E57" s="428">
        <v>228.78200000000001</v>
      </c>
      <c r="F57" s="428">
        <v>1</v>
      </c>
      <c r="G57" s="428">
        <v>8.6020000000000003</v>
      </c>
      <c r="H57" s="428">
        <v>811</v>
      </c>
      <c r="I57" s="428">
        <v>16052.21002104</v>
      </c>
      <c r="J57" s="428">
        <v>3026</v>
      </c>
      <c r="K57" s="428">
        <v>25478.97392534</v>
      </c>
    </row>
    <row r="58" spans="1:12" ht="21.75" customHeight="1" x14ac:dyDescent="0.2">
      <c r="A58" s="519" t="s">
        <v>1192</v>
      </c>
      <c r="B58" s="428">
        <v>31549</v>
      </c>
      <c r="C58" s="428">
        <v>119917.34056418001</v>
      </c>
      <c r="D58" s="428">
        <v>516</v>
      </c>
      <c r="E58" s="428">
        <v>2645.0188119999998</v>
      </c>
      <c r="F58" s="428">
        <v>67</v>
      </c>
      <c r="G58" s="428">
        <v>915.68230115000006</v>
      </c>
      <c r="H58" s="428">
        <v>9257</v>
      </c>
      <c r="I58" s="428">
        <v>224715.189759</v>
      </c>
      <c r="J58" s="428">
        <v>41389</v>
      </c>
      <c r="K58" s="428">
        <v>348193.23143633001</v>
      </c>
    </row>
    <row r="59" spans="1:12" ht="21.75" customHeight="1" thickBot="1" x14ac:dyDescent="0.25">
      <c r="A59" s="519" t="s">
        <v>1193</v>
      </c>
      <c r="B59" s="824">
        <v>73878</v>
      </c>
      <c r="C59" s="824">
        <v>108813.72388623</v>
      </c>
      <c r="D59" s="824">
        <v>3874</v>
      </c>
      <c r="E59" s="824">
        <v>3615.2037796300001</v>
      </c>
      <c r="F59" s="824">
        <v>74</v>
      </c>
      <c r="G59" s="824">
        <v>328.81005457999998</v>
      </c>
      <c r="H59" s="824">
        <v>5950</v>
      </c>
      <c r="I59" s="824">
        <v>131285.312129</v>
      </c>
      <c r="J59" s="824">
        <v>83776</v>
      </c>
      <c r="K59" s="824">
        <v>244043.04984943999</v>
      </c>
    </row>
    <row r="60" spans="1:12" ht="21.75" customHeight="1" thickTop="1" x14ac:dyDescent="0.2">
      <c r="A60" s="520"/>
      <c r="L60" s="450"/>
    </row>
    <row r="61" spans="1:12" ht="21.75" customHeight="1" x14ac:dyDescent="0.2">
      <c r="A61" s="450"/>
      <c r="B61" s="450"/>
      <c r="C61" s="450"/>
      <c r="D61" s="450"/>
      <c r="E61" s="450"/>
      <c r="F61" s="450"/>
      <c r="G61" s="450"/>
      <c r="H61" s="450"/>
      <c r="I61" s="450"/>
      <c r="J61" s="450"/>
      <c r="K61" s="450"/>
    </row>
    <row r="62" spans="1:12" ht="21.75" customHeight="1" x14ac:dyDescent="0.2"/>
    <row r="63" spans="1:12" ht="21.75" customHeight="1" x14ac:dyDescent="0.2"/>
    <row r="64" spans="1:12" ht="21.75" customHeight="1" x14ac:dyDescent="0.2"/>
    <row r="65" ht="21.75" customHeight="1" x14ac:dyDescent="0.2"/>
    <row r="66" ht="21.75" customHeight="1" x14ac:dyDescent="0.2"/>
    <row r="67" ht="21.75" customHeight="1" x14ac:dyDescent="0.2"/>
    <row r="68" ht="21.75" customHeight="1" x14ac:dyDescent="0.2"/>
    <row r="69" ht="21.75" customHeight="1" x14ac:dyDescent="0.2"/>
    <row r="70" ht="21.75" customHeight="1" x14ac:dyDescent="0.2"/>
    <row r="71" ht="26.25" customHeight="1" x14ac:dyDescent="0.2"/>
    <row r="72" ht="21.75" customHeight="1" x14ac:dyDescent="0.2"/>
    <row r="73" ht="21.75" customHeight="1" x14ac:dyDescent="0.2"/>
    <row r="74" ht="21.75" customHeight="1" x14ac:dyDescent="0.2"/>
    <row r="75" ht="21.75" customHeight="1" x14ac:dyDescent="0.2"/>
    <row r="76" ht="21.75" customHeight="1" x14ac:dyDescent="0.2"/>
    <row r="77" ht="21.75" customHeight="1" x14ac:dyDescent="0.2"/>
    <row r="78" ht="21.75" customHeight="1" x14ac:dyDescent="0.2"/>
    <row r="79" ht="21.75" customHeight="1" x14ac:dyDescent="0.2"/>
    <row r="80" ht="21.75" customHeight="1" x14ac:dyDescent="0.2"/>
    <row r="81" ht="21.75" customHeight="1" x14ac:dyDescent="0.2"/>
    <row r="82" ht="21.75" customHeight="1" x14ac:dyDescent="0.2"/>
    <row r="83" ht="21.75" customHeight="1" x14ac:dyDescent="0.2"/>
    <row r="84" ht="21.75" customHeight="1" x14ac:dyDescent="0.2"/>
    <row r="85" ht="21.75" customHeight="1" x14ac:dyDescent="0.2"/>
    <row r="86" ht="21.75" customHeight="1" x14ac:dyDescent="0.2"/>
    <row r="87" ht="21.75" customHeight="1" x14ac:dyDescent="0.2"/>
    <row r="88" ht="21.75" customHeight="1" x14ac:dyDescent="0.2"/>
    <row r="89" ht="21.75" customHeight="1" x14ac:dyDescent="0.2"/>
    <row r="90" ht="21.75" customHeight="1" x14ac:dyDescent="0.2"/>
    <row r="91" ht="21.75" customHeight="1" x14ac:dyDescent="0.2"/>
    <row r="92" ht="21.75" customHeight="1" x14ac:dyDescent="0.2"/>
    <row r="93" ht="21.75" customHeight="1" x14ac:dyDescent="0.2"/>
    <row r="94" ht="21.75" customHeight="1" x14ac:dyDescent="0.2"/>
    <row r="95" ht="21.75" customHeight="1" x14ac:dyDescent="0.2"/>
    <row r="96" ht="21.75" customHeight="1" x14ac:dyDescent="0.2"/>
    <row r="97" ht="21.75" customHeight="1" x14ac:dyDescent="0.2"/>
    <row r="98" ht="21.75" customHeight="1" x14ac:dyDescent="0.2"/>
    <row r="99" ht="21.75" customHeight="1" x14ac:dyDescent="0.2"/>
    <row r="100" ht="21.75" customHeight="1" x14ac:dyDescent="0.2"/>
    <row r="101" ht="21.75" customHeight="1" x14ac:dyDescent="0.2"/>
    <row r="102" ht="21.75" customHeight="1" x14ac:dyDescent="0.2"/>
    <row r="103" ht="21.75" customHeight="1" x14ac:dyDescent="0.2"/>
    <row r="104" ht="21.75" customHeight="1" x14ac:dyDescent="0.2"/>
    <row r="105" ht="21.75" customHeight="1" x14ac:dyDescent="0.2"/>
    <row r="106" ht="21.75" customHeight="1" x14ac:dyDescent="0.2"/>
    <row r="107" ht="21.75" customHeight="1" x14ac:dyDescent="0.2"/>
    <row r="108" ht="21.75" customHeight="1" x14ac:dyDescent="0.2"/>
    <row r="109" ht="21.75" customHeight="1" x14ac:dyDescent="0.2"/>
    <row r="110" ht="21.75" customHeight="1" x14ac:dyDescent="0.2"/>
    <row r="111" ht="21.75" customHeight="1" x14ac:dyDescent="0.2"/>
    <row r="112" ht="21.75" customHeight="1" x14ac:dyDescent="0.2"/>
    <row r="113" ht="21.75" customHeight="1" x14ac:dyDescent="0.2"/>
    <row r="114" ht="21.75" customHeight="1" x14ac:dyDescent="0.2"/>
    <row r="115" ht="21.75" customHeight="1" x14ac:dyDescent="0.2"/>
    <row r="118" ht="15" customHeight="1" x14ac:dyDescent="0.2"/>
    <row r="119" ht="15" customHeight="1" x14ac:dyDescent="0.2"/>
  </sheetData>
  <mergeCells count="20">
    <mergeCell ref="F6:F7"/>
    <mergeCell ref="A1:K1"/>
    <mergeCell ref="A2:K2"/>
    <mergeCell ref="A3:K3"/>
    <mergeCell ref="A4:K4"/>
    <mergeCell ref="A5:A7"/>
    <mergeCell ref="B6:B7"/>
    <mergeCell ref="C6:C7"/>
    <mergeCell ref="D6:D7"/>
    <mergeCell ref="E6:E7"/>
    <mergeCell ref="B5:C5"/>
    <mergeCell ref="D5:E5"/>
    <mergeCell ref="F5:G5"/>
    <mergeCell ref="H5:I5"/>
    <mergeCell ref="J5:K5"/>
    <mergeCell ref="G6:G7"/>
    <mergeCell ref="H6:H7"/>
    <mergeCell ref="I6:I7"/>
    <mergeCell ref="J6:J7"/>
    <mergeCell ref="K6:K7"/>
  </mergeCells>
  <pageMargins left="0.7" right="0.7" top="0.75" bottom="0.75" header="0.3" footer="0.3"/>
  <pageSetup paperSize="9" scale="42" orientation="portrait" verticalDpi="1200" r:id="rId1"/>
  <headerFooter>
    <oddFooter>&amp;C&amp;A</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view="pageBreakPreview" zoomScaleNormal="100" zoomScaleSheetLayoutView="100" workbookViewId="0">
      <selection activeCell="A68" sqref="A68:XFD69"/>
    </sheetView>
  </sheetViews>
  <sheetFormatPr defaultRowHeight="14.25" x14ac:dyDescent="0.2"/>
  <cols>
    <col min="1" max="1" width="59.625" customWidth="1"/>
    <col min="2" max="3" width="8.75" bestFit="1" customWidth="1"/>
    <col min="4" max="4" width="8.625" customWidth="1"/>
    <col min="5" max="5" width="7.375" bestFit="1" customWidth="1"/>
    <col min="6" max="6" width="8.25" customWidth="1"/>
    <col min="7" max="7" width="7.375" customWidth="1"/>
    <col min="8" max="8" width="8.625" customWidth="1"/>
    <col min="9" max="9" width="9.625" bestFit="1" customWidth="1"/>
    <col min="10" max="10" width="8.75" bestFit="1" customWidth="1"/>
    <col min="11" max="11" width="9.625" bestFit="1" customWidth="1"/>
  </cols>
  <sheetData>
    <row r="1" spans="1:11" ht="25.5" x14ac:dyDescent="0.35">
      <c r="A1" s="1105" t="s">
        <v>1313</v>
      </c>
      <c r="B1" s="1105"/>
      <c r="C1" s="1105"/>
      <c r="D1" s="1105"/>
      <c r="E1" s="1105"/>
      <c r="F1" s="1105"/>
      <c r="G1" s="1105"/>
      <c r="H1" s="1105"/>
      <c r="I1" s="1105"/>
      <c r="J1" s="1105"/>
      <c r="K1" s="1105"/>
    </row>
    <row r="2" spans="1:11" ht="18.75" x14ac:dyDescent="0.3">
      <c r="A2" s="1053" t="s">
        <v>314</v>
      </c>
      <c r="B2" s="1053"/>
      <c r="C2" s="1053"/>
      <c r="D2" s="1053"/>
      <c r="E2" s="1053"/>
      <c r="F2" s="1053"/>
      <c r="G2" s="1053"/>
      <c r="H2" s="1053"/>
      <c r="I2" s="1053"/>
      <c r="J2" s="1053"/>
      <c r="K2" s="1053"/>
    </row>
    <row r="3" spans="1:11" ht="15.75" x14ac:dyDescent="0.2">
      <c r="A3" s="936" t="s">
        <v>1656</v>
      </c>
      <c r="B3" s="936"/>
      <c r="C3" s="936"/>
      <c r="D3" s="936"/>
      <c r="E3" s="936"/>
      <c r="F3" s="936"/>
      <c r="G3" s="936"/>
      <c r="H3" s="936"/>
      <c r="I3" s="936"/>
      <c r="J3" s="936"/>
      <c r="K3" s="936"/>
    </row>
    <row r="4" spans="1:11" ht="15" thickBot="1" x14ac:dyDescent="0.25">
      <c r="A4" s="1055" t="s">
        <v>963</v>
      </c>
      <c r="B4" s="1055"/>
      <c r="C4" s="1055"/>
      <c r="D4" s="1055"/>
      <c r="E4" s="1055"/>
      <c r="F4" s="1055"/>
      <c r="G4" s="1055"/>
      <c r="H4" s="1055"/>
      <c r="I4" s="1055"/>
      <c r="J4" s="1055"/>
      <c r="K4" s="1055"/>
    </row>
    <row r="5" spans="1:11" ht="15" thickBot="1" x14ac:dyDescent="0.25">
      <c r="A5" s="1106" t="s">
        <v>1297</v>
      </c>
      <c r="B5" s="938" t="s">
        <v>1068</v>
      </c>
      <c r="C5" s="938"/>
      <c r="D5" s="1038" t="s">
        <v>1069</v>
      </c>
      <c r="E5" s="938"/>
      <c r="F5" s="1040" t="s">
        <v>1070</v>
      </c>
      <c r="G5" s="1041"/>
      <c r="H5" s="1038" t="s">
        <v>280</v>
      </c>
      <c r="I5" s="938"/>
      <c r="J5" s="1038" t="s">
        <v>287</v>
      </c>
      <c r="K5" s="938"/>
    </row>
    <row r="6" spans="1:11" x14ac:dyDescent="0.2">
      <c r="A6" s="1107"/>
      <c r="B6" s="1113" t="s">
        <v>1071</v>
      </c>
      <c r="C6" s="1111" t="s">
        <v>106</v>
      </c>
      <c r="D6" s="1113" t="s">
        <v>1071</v>
      </c>
      <c r="E6" s="1113" t="s">
        <v>106</v>
      </c>
      <c r="F6" s="1117" t="s">
        <v>1071</v>
      </c>
      <c r="G6" s="1117" t="s">
        <v>106</v>
      </c>
      <c r="H6" s="1111" t="s">
        <v>1071</v>
      </c>
      <c r="I6" s="1113" t="s">
        <v>106</v>
      </c>
      <c r="J6" s="1113" t="s">
        <v>1071</v>
      </c>
      <c r="K6" s="1115" t="s">
        <v>106</v>
      </c>
    </row>
    <row r="7" spans="1:11" ht="15" thickBot="1" x14ac:dyDescent="0.25">
      <c r="A7" s="1108"/>
      <c r="B7" s="1114"/>
      <c r="C7" s="1112"/>
      <c r="D7" s="1114"/>
      <c r="E7" s="1114"/>
      <c r="F7" s="1118"/>
      <c r="G7" s="1118"/>
      <c r="H7" s="1112"/>
      <c r="I7" s="1114"/>
      <c r="J7" s="1114"/>
      <c r="K7" s="1116"/>
    </row>
    <row r="8" spans="1:11" ht="9.75" customHeight="1" x14ac:dyDescent="0.2"/>
    <row r="9" spans="1:11" ht="14.25" customHeight="1" x14ac:dyDescent="0.2">
      <c r="A9" s="519" t="s">
        <v>530</v>
      </c>
      <c r="B9" s="428">
        <v>17454</v>
      </c>
      <c r="C9" s="428">
        <v>41749.194278739997</v>
      </c>
      <c r="D9" s="428">
        <v>1153</v>
      </c>
      <c r="E9" s="428">
        <v>2317.5152429999998</v>
      </c>
      <c r="F9" s="428">
        <v>6</v>
      </c>
      <c r="G9" s="428">
        <v>113.60239317</v>
      </c>
      <c r="H9" s="428">
        <v>3600</v>
      </c>
      <c r="I9" s="428">
        <v>63344.189537999999</v>
      </c>
      <c r="J9" s="428">
        <v>22213</v>
      </c>
      <c r="K9" s="428">
        <v>107524.50145290999</v>
      </c>
    </row>
    <row r="10" spans="1:11" x14ac:dyDescent="0.2">
      <c r="A10" s="519" t="s">
        <v>1194</v>
      </c>
      <c r="B10" s="428">
        <v>4499</v>
      </c>
      <c r="C10" s="428">
        <v>16896.316352000002</v>
      </c>
      <c r="D10" s="428">
        <v>237</v>
      </c>
      <c r="E10" s="428">
        <v>906.90599999999995</v>
      </c>
      <c r="F10" s="428">
        <v>2</v>
      </c>
      <c r="G10" s="428">
        <v>2.3050000000000002</v>
      </c>
      <c r="H10" s="428">
        <v>1621</v>
      </c>
      <c r="I10" s="428">
        <v>16725.652658999999</v>
      </c>
      <c r="J10" s="428">
        <v>6359</v>
      </c>
      <c r="K10" s="428">
        <v>34531.180011000004</v>
      </c>
    </row>
    <row r="11" spans="1:11" x14ac:dyDescent="0.2">
      <c r="A11" s="519" t="s">
        <v>1195</v>
      </c>
      <c r="B11" s="428">
        <v>7</v>
      </c>
      <c r="C11" s="428">
        <v>84.031999999999996</v>
      </c>
      <c r="D11" s="428">
        <v>2</v>
      </c>
      <c r="E11" s="428">
        <v>0.56800000000000006</v>
      </c>
      <c r="F11" s="428">
        <v>0</v>
      </c>
      <c r="G11" s="428">
        <v>0</v>
      </c>
      <c r="H11" s="428">
        <v>57</v>
      </c>
      <c r="I11" s="428">
        <v>386.17200000000003</v>
      </c>
      <c r="J11" s="428">
        <v>66</v>
      </c>
      <c r="K11" s="428">
        <v>470.77200000000005</v>
      </c>
    </row>
    <row r="12" spans="1:11" x14ac:dyDescent="0.2">
      <c r="A12" s="519" t="s">
        <v>1196</v>
      </c>
      <c r="B12" s="428">
        <v>15</v>
      </c>
      <c r="C12" s="428">
        <v>76.162999999999997</v>
      </c>
      <c r="D12" s="428">
        <v>0</v>
      </c>
      <c r="E12" s="428">
        <v>0</v>
      </c>
      <c r="F12" s="428">
        <v>0</v>
      </c>
      <c r="G12" s="428">
        <v>0</v>
      </c>
      <c r="H12" s="428">
        <v>104</v>
      </c>
      <c r="I12" s="428">
        <v>1261.7136190000001</v>
      </c>
      <c r="J12" s="428">
        <v>119</v>
      </c>
      <c r="K12" s="428">
        <v>1337.8766190000001</v>
      </c>
    </row>
    <row r="13" spans="1:11" x14ac:dyDescent="0.2">
      <c r="A13" s="519" t="s">
        <v>1197</v>
      </c>
      <c r="B13" s="428">
        <v>12896</v>
      </c>
      <c r="C13" s="428">
        <v>23222.681926739999</v>
      </c>
      <c r="D13" s="428">
        <v>914</v>
      </c>
      <c r="E13" s="428">
        <v>1410.0412429999999</v>
      </c>
      <c r="F13" s="428">
        <v>4</v>
      </c>
      <c r="G13" s="428">
        <v>111.29739317000001</v>
      </c>
      <c r="H13" s="428">
        <v>1468</v>
      </c>
      <c r="I13" s="428">
        <v>38317.46026</v>
      </c>
      <c r="J13" s="428">
        <v>15282</v>
      </c>
      <c r="K13" s="428">
        <v>63061.480822910002</v>
      </c>
    </row>
    <row r="14" spans="1:11" x14ac:dyDescent="0.2">
      <c r="A14" s="519" t="s">
        <v>1198</v>
      </c>
      <c r="B14" s="428">
        <v>37</v>
      </c>
      <c r="C14" s="428">
        <v>1470.001</v>
      </c>
      <c r="D14" s="428">
        <v>0</v>
      </c>
      <c r="E14" s="428">
        <v>0</v>
      </c>
      <c r="F14" s="428">
        <v>0</v>
      </c>
      <c r="G14" s="428">
        <v>0</v>
      </c>
      <c r="H14" s="428">
        <v>350</v>
      </c>
      <c r="I14" s="428">
        <v>6653.1909999999998</v>
      </c>
      <c r="J14" s="428">
        <v>387</v>
      </c>
      <c r="K14" s="428">
        <v>8123.192</v>
      </c>
    </row>
    <row r="15" spans="1:11" x14ac:dyDescent="0.2">
      <c r="A15" s="519" t="s">
        <v>531</v>
      </c>
      <c r="B15" s="428">
        <v>917</v>
      </c>
      <c r="C15" s="428">
        <v>5363.1369806299999</v>
      </c>
      <c r="D15" s="428">
        <v>72</v>
      </c>
      <c r="E15" s="428">
        <v>370.43500000000012</v>
      </c>
      <c r="F15" s="428">
        <v>0</v>
      </c>
      <c r="G15" s="428">
        <v>0</v>
      </c>
      <c r="H15" s="428">
        <v>864</v>
      </c>
      <c r="I15" s="428">
        <v>38176.576072000003</v>
      </c>
      <c r="J15" s="428">
        <v>1853</v>
      </c>
      <c r="K15" s="428">
        <v>43910.14805263</v>
      </c>
    </row>
    <row r="16" spans="1:11" x14ac:dyDescent="0.2">
      <c r="A16" s="519" t="s">
        <v>1199</v>
      </c>
      <c r="B16" s="428">
        <v>175</v>
      </c>
      <c r="C16" s="428">
        <v>1922.6221840000001</v>
      </c>
      <c r="D16" s="428">
        <v>5</v>
      </c>
      <c r="E16" s="428">
        <v>113.506</v>
      </c>
      <c r="F16" s="428">
        <v>0</v>
      </c>
      <c r="G16" s="428">
        <v>0</v>
      </c>
      <c r="H16" s="428">
        <v>201</v>
      </c>
      <c r="I16" s="428">
        <v>23462.834497</v>
      </c>
      <c r="J16" s="428">
        <v>381</v>
      </c>
      <c r="K16" s="428">
        <v>25498.962681000001</v>
      </c>
    </row>
    <row r="17" spans="1:11" x14ac:dyDescent="0.2">
      <c r="A17" s="519" t="s">
        <v>1200</v>
      </c>
      <c r="B17" s="428">
        <v>742</v>
      </c>
      <c r="C17" s="428">
        <v>3440.5147966300001</v>
      </c>
      <c r="D17" s="428">
        <v>67</v>
      </c>
      <c r="E17" s="428">
        <v>256.92899999999997</v>
      </c>
      <c r="F17" s="428">
        <v>0</v>
      </c>
      <c r="G17" s="428">
        <v>0</v>
      </c>
      <c r="H17" s="428">
        <v>663</v>
      </c>
      <c r="I17" s="428">
        <v>14713.741575</v>
      </c>
      <c r="J17" s="428">
        <v>1472</v>
      </c>
      <c r="K17" s="428">
        <v>18411.185371629999</v>
      </c>
    </row>
    <row r="18" spans="1:11" x14ac:dyDescent="0.2">
      <c r="A18" s="519" t="s">
        <v>532</v>
      </c>
      <c r="B18" s="428">
        <v>538</v>
      </c>
      <c r="C18" s="428">
        <v>23582.210308000002</v>
      </c>
      <c r="D18" s="428">
        <v>27</v>
      </c>
      <c r="E18" s="428">
        <v>34.156999999999996</v>
      </c>
      <c r="F18" s="428">
        <v>6</v>
      </c>
      <c r="G18" s="428">
        <v>117.96</v>
      </c>
      <c r="H18" s="428">
        <v>2157</v>
      </c>
      <c r="I18" s="428">
        <v>497149.15416799998</v>
      </c>
      <c r="J18" s="428">
        <v>2728</v>
      </c>
      <c r="K18" s="428">
        <v>520883.48147599999</v>
      </c>
    </row>
    <row r="19" spans="1:11" x14ac:dyDescent="0.2">
      <c r="A19" s="519" t="s">
        <v>1201</v>
      </c>
      <c r="B19" s="428">
        <v>83</v>
      </c>
      <c r="C19" s="428">
        <v>424.60743000000002</v>
      </c>
      <c r="D19" s="428">
        <v>2</v>
      </c>
      <c r="E19" s="428">
        <v>0.93799999999999994</v>
      </c>
      <c r="F19" s="428">
        <v>0</v>
      </c>
      <c r="G19" s="428">
        <v>0</v>
      </c>
      <c r="H19" s="428">
        <v>533</v>
      </c>
      <c r="I19" s="428">
        <v>9073.1130190000003</v>
      </c>
      <c r="J19" s="428">
        <v>618</v>
      </c>
      <c r="K19" s="428">
        <v>9498.6584490000005</v>
      </c>
    </row>
    <row r="20" spans="1:11" ht="25.5" x14ac:dyDescent="0.2">
      <c r="A20" s="518" t="s">
        <v>1202</v>
      </c>
      <c r="B20" s="428">
        <v>37</v>
      </c>
      <c r="C20" s="428">
        <v>314.79899999999998</v>
      </c>
      <c r="D20" s="428">
        <v>3</v>
      </c>
      <c r="E20" s="428">
        <v>1.4750000000000001</v>
      </c>
      <c r="F20" s="428">
        <v>0</v>
      </c>
      <c r="G20" s="428">
        <v>0</v>
      </c>
      <c r="H20" s="428">
        <v>42</v>
      </c>
      <c r="I20" s="428">
        <v>1495.403</v>
      </c>
      <c r="J20" s="428">
        <v>82</v>
      </c>
      <c r="K20" s="428">
        <v>1811.6770000000001</v>
      </c>
    </row>
    <row r="21" spans="1:11" x14ac:dyDescent="0.2">
      <c r="A21" s="519" t="s">
        <v>1203</v>
      </c>
      <c r="B21" s="428">
        <v>3</v>
      </c>
      <c r="C21" s="428">
        <v>4.42</v>
      </c>
      <c r="D21" s="428">
        <v>0</v>
      </c>
      <c r="E21" s="428">
        <v>0</v>
      </c>
      <c r="F21" s="428">
        <v>1</v>
      </c>
      <c r="G21" s="428">
        <v>0</v>
      </c>
      <c r="H21" s="428">
        <v>35</v>
      </c>
      <c r="I21" s="428">
        <v>1422.491</v>
      </c>
      <c r="J21" s="428">
        <v>39</v>
      </c>
      <c r="K21" s="428">
        <v>1426.9110000000001</v>
      </c>
    </row>
    <row r="22" spans="1:11" x14ac:dyDescent="0.2">
      <c r="A22" s="519" t="s">
        <v>1204</v>
      </c>
      <c r="B22" s="428">
        <v>176</v>
      </c>
      <c r="C22" s="428">
        <v>21999.863000000001</v>
      </c>
      <c r="D22" s="428">
        <v>5</v>
      </c>
      <c r="E22" s="428">
        <v>9.7180000000000017</v>
      </c>
      <c r="F22" s="428">
        <v>0</v>
      </c>
      <c r="G22" s="428">
        <v>0</v>
      </c>
      <c r="H22" s="428">
        <v>863</v>
      </c>
      <c r="I22" s="428">
        <v>458977.67147200002</v>
      </c>
      <c r="J22" s="428">
        <v>1044</v>
      </c>
      <c r="K22" s="428">
        <v>480987.25247200002</v>
      </c>
    </row>
    <row r="23" spans="1:11" x14ac:dyDescent="0.2">
      <c r="A23" s="519" t="s">
        <v>1205</v>
      </c>
      <c r="B23" s="428">
        <v>168</v>
      </c>
      <c r="C23" s="428">
        <v>526.15087800000003</v>
      </c>
      <c r="D23" s="428">
        <v>12</v>
      </c>
      <c r="E23" s="428">
        <v>12.302</v>
      </c>
      <c r="F23" s="428">
        <v>1</v>
      </c>
      <c r="G23" s="428">
        <v>5.5279999999999996</v>
      </c>
      <c r="H23" s="428">
        <v>574</v>
      </c>
      <c r="I23" s="428">
        <v>14712.176304000001</v>
      </c>
      <c r="J23" s="428">
        <v>755</v>
      </c>
      <c r="K23" s="428">
        <v>15256.157182000001</v>
      </c>
    </row>
    <row r="24" spans="1:11" x14ac:dyDescent="0.2">
      <c r="A24" s="519" t="s">
        <v>1206</v>
      </c>
      <c r="B24" s="428">
        <v>71</v>
      </c>
      <c r="C24" s="428">
        <v>312.37</v>
      </c>
      <c r="D24" s="428">
        <v>5</v>
      </c>
      <c r="E24" s="428">
        <v>9.7240000000000002</v>
      </c>
      <c r="F24" s="428">
        <v>4</v>
      </c>
      <c r="G24" s="428">
        <v>112.432</v>
      </c>
      <c r="H24" s="428">
        <v>110</v>
      </c>
      <c r="I24" s="428">
        <v>11468.299373</v>
      </c>
      <c r="J24" s="428">
        <v>190</v>
      </c>
      <c r="K24" s="428">
        <v>11902.825373</v>
      </c>
    </row>
    <row r="25" spans="1:11" x14ac:dyDescent="0.2">
      <c r="A25" s="519" t="s">
        <v>533</v>
      </c>
      <c r="B25" s="428">
        <v>263</v>
      </c>
      <c r="C25" s="428">
        <v>3423.9207459999998</v>
      </c>
      <c r="D25" s="428">
        <v>12</v>
      </c>
      <c r="E25" s="428">
        <v>114.834</v>
      </c>
      <c r="F25" s="428">
        <v>7</v>
      </c>
      <c r="G25" s="428">
        <v>1633.5170000000001</v>
      </c>
      <c r="H25" s="428">
        <v>638</v>
      </c>
      <c r="I25" s="428">
        <v>32228.053934</v>
      </c>
      <c r="J25" s="428">
        <v>920</v>
      </c>
      <c r="K25" s="428">
        <v>37400.325680000002</v>
      </c>
    </row>
    <row r="26" spans="1:11" x14ac:dyDescent="0.2">
      <c r="A26" s="519" t="s">
        <v>534</v>
      </c>
      <c r="B26" s="428">
        <v>2166</v>
      </c>
      <c r="C26" s="428">
        <v>17365.912623</v>
      </c>
      <c r="D26" s="428">
        <v>228</v>
      </c>
      <c r="E26" s="428">
        <v>1810.867</v>
      </c>
      <c r="F26" s="428">
        <v>5</v>
      </c>
      <c r="G26" s="428">
        <v>6.8686561199999998</v>
      </c>
      <c r="H26" s="428">
        <v>3802</v>
      </c>
      <c r="I26" s="428">
        <v>54083.169685000001</v>
      </c>
      <c r="J26" s="428">
        <v>6201</v>
      </c>
      <c r="K26" s="428">
        <v>73266.817964119997</v>
      </c>
    </row>
    <row r="27" spans="1:11" x14ac:dyDescent="0.2">
      <c r="A27" s="519" t="s">
        <v>1207</v>
      </c>
      <c r="B27" s="428">
        <v>59</v>
      </c>
      <c r="C27" s="428">
        <v>514.58662300000003</v>
      </c>
      <c r="D27" s="428">
        <v>1</v>
      </c>
      <c r="E27" s="428">
        <v>5.0519999999999996</v>
      </c>
      <c r="F27" s="428">
        <v>0</v>
      </c>
      <c r="G27" s="428">
        <v>0</v>
      </c>
      <c r="H27" s="428">
        <v>90</v>
      </c>
      <c r="I27" s="428">
        <v>1936.3510940000001</v>
      </c>
      <c r="J27" s="428">
        <v>150</v>
      </c>
      <c r="K27" s="428">
        <v>2455.9897170000004</v>
      </c>
    </row>
    <row r="28" spans="1:11" x14ac:dyDescent="0.2">
      <c r="A28" s="519" t="s">
        <v>1208</v>
      </c>
      <c r="B28" s="428">
        <v>26</v>
      </c>
      <c r="C28" s="428">
        <v>35.219000000000001</v>
      </c>
      <c r="D28" s="428">
        <v>1</v>
      </c>
      <c r="E28" s="428">
        <v>3.823</v>
      </c>
      <c r="F28" s="428">
        <v>0</v>
      </c>
      <c r="G28" s="428">
        <v>0</v>
      </c>
      <c r="H28" s="428">
        <v>100</v>
      </c>
      <c r="I28" s="428">
        <v>1692.9159999999999</v>
      </c>
      <c r="J28" s="428">
        <v>127</v>
      </c>
      <c r="K28" s="428">
        <v>1731.9579999999999</v>
      </c>
    </row>
    <row r="29" spans="1:11" x14ac:dyDescent="0.2">
      <c r="A29" s="518" t="s">
        <v>1209</v>
      </c>
      <c r="B29" s="428">
        <v>68</v>
      </c>
      <c r="C29" s="428">
        <v>1272.46</v>
      </c>
      <c r="D29" s="428">
        <v>4</v>
      </c>
      <c r="E29" s="428">
        <v>14.693</v>
      </c>
      <c r="F29" s="428">
        <v>3</v>
      </c>
      <c r="G29" s="428">
        <v>6.7216561199999996</v>
      </c>
      <c r="H29" s="428">
        <v>284</v>
      </c>
      <c r="I29" s="428">
        <v>7044.3167999999996</v>
      </c>
      <c r="J29" s="428">
        <v>359</v>
      </c>
      <c r="K29" s="428">
        <v>8338.1914561199992</v>
      </c>
    </row>
    <row r="30" spans="1:11" x14ac:dyDescent="0.2">
      <c r="A30" s="519" t="s">
        <v>1210</v>
      </c>
      <c r="B30" s="428">
        <v>21</v>
      </c>
      <c r="C30" s="428">
        <v>149.55199999999999</v>
      </c>
      <c r="D30" s="428">
        <v>1</v>
      </c>
      <c r="E30" s="428">
        <v>1.25</v>
      </c>
      <c r="F30" s="428">
        <v>2</v>
      </c>
      <c r="G30" s="428">
        <v>0.14699999999999999</v>
      </c>
      <c r="H30" s="428">
        <v>141</v>
      </c>
      <c r="I30" s="428">
        <v>3447.2480500000001</v>
      </c>
      <c r="J30" s="428">
        <v>165</v>
      </c>
      <c r="K30" s="428">
        <v>3598.1970500000002</v>
      </c>
    </row>
    <row r="31" spans="1:11" x14ac:dyDescent="0.2">
      <c r="A31" s="519" t="s">
        <v>1211</v>
      </c>
      <c r="B31" s="428">
        <v>133</v>
      </c>
      <c r="C31" s="428">
        <v>592.21899999999994</v>
      </c>
      <c r="D31" s="428">
        <v>11</v>
      </c>
      <c r="E31" s="428">
        <v>40.313000000000002</v>
      </c>
      <c r="F31" s="428">
        <v>0</v>
      </c>
      <c r="G31" s="428">
        <v>0</v>
      </c>
      <c r="H31" s="428">
        <v>800</v>
      </c>
      <c r="I31" s="428">
        <v>5589.2734310000014</v>
      </c>
      <c r="J31" s="428">
        <v>944</v>
      </c>
      <c r="K31" s="428">
        <v>6221.8054310000016</v>
      </c>
    </row>
    <row r="32" spans="1:11" x14ac:dyDescent="0.2">
      <c r="A32" s="519" t="s">
        <v>1212</v>
      </c>
      <c r="B32" s="428">
        <v>1822</v>
      </c>
      <c r="C32" s="428">
        <v>14668.382</v>
      </c>
      <c r="D32" s="428">
        <v>208</v>
      </c>
      <c r="E32" s="428">
        <v>1738.44</v>
      </c>
      <c r="F32" s="428">
        <v>0</v>
      </c>
      <c r="G32" s="428">
        <v>0</v>
      </c>
      <c r="H32" s="428">
        <v>2366</v>
      </c>
      <c r="I32" s="428">
        <v>34271.403310000002</v>
      </c>
      <c r="J32" s="428">
        <v>4396</v>
      </c>
      <c r="K32" s="428">
        <v>50678.225310000002</v>
      </c>
    </row>
    <row r="33" spans="1:11" x14ac:dyDescent="0.2">
      <c r="A33" s="519" t="s">
        <v>1213</v>
      </c>
      <c r="B33" s="428">
        <v>37</v>
      </c>
      <c r="C33" s="428">
        <v>133.494</v>
      </c>
      <c r="D33" s="428">
        <v>2</v>
      </c>
      <c r="E33" s="428">
        <v>7.2960000000000003</v>
      </c>
      <c r="F33" s="428">
        <v>0</v>
      </c>
      <c r="G33" s="428">
        <v>0</v>
      </c>
      <c r="H33" s="428">
        <v>21</v>
      </c>
      <c r="I33" s="428">
        <v>101.661</v>
      </c>
      <c r="J33" s="428">
        <v>60</v>
      </c>
      <c r="K33" s="428">
        <v>242.45099999999999</v>
      </c>
    </row>
    <row r="34" spans="1:11" x14ac:dyDescent="0.2">
      <c r="A34" s="519" t="s">
        <v>535</v>
      </c>
      <c r="B34" s="428">
        <v>2974</v>
      </c>
      <c r="C34" s="428">
        <v>7561.4768899999999</v>
      </c>
      <c r="D34" s="428">
        <v>101</v>
      </c>
      <c r="E34" s="428">
        <v>264.78180300000002</v>
      </c>
      <c r="F34" s="428">
        <v>14</v>
      </c>
      <c r="G34" s="428">
        <v>68.816000000000003</v>
      </c>
      <c r="H34" s="428">
        <v>3132</v>
      </c>
      <c r="I34" s="428">
        <v>50327.713940000001</v>
      </c>
      <c r="J34" s="428">
        <v>6221</v>
      </c>
      <c r="K34" s="428">
        <v>58222.788633000004</v>
      </c>
    </row>
    <row r="35" spans="1:11" x14ac:dyDescent="0.2">
      <c r="A35" s="519" t="s">
        <v>1214</v>
      </c>
      <c r="B35" s="428">
        <v>188</v>
      </c>
      <c r="C35" s="428">
        <v>489.471</v>
      </c>
      <c r="D35" s="428">
        <v>0</v>
      </c>
      <c r="E35" s="428">
        <v>0</v>
      </c>
      <c r="F35" s="428">
        <v>0</v>
      </c>
      <c r="G35" s="428">
        <v>0</v>
      </c>
      <c r="H35" s="428">
        <v>414</v>
      </c>
      <c r="I35" s="428">
        <v>2897.8483040000001</v>
      </c>
      <c r="J35" s="428">
        <v>602</v>
      </c>
      <c r="K35" s="428">
        <v>3387.3193040000001</v>
      </c>
    </row>
    <row r="36" spans="1:11" x14ac:dyDescent="0.2">
      <c r="A36" s="519" t="s">
        <v>1215</v>
      </c>
      <c r="B36" s="428">
        <v>6</v>
      </c>
      <c r="C36" s="428">
        <v>19.266999999999999</v>
      </c>
      <c r="D36" s="428">
        <v>0</v>
      </c>
      <c r="E36" s="428">
        <v>0</v>
      </c>
      <c r="F36" s="428">
        <v>0</v>
      </c>
      <c r="G36" s="428">
        <v>0</v>
      </c>
      <c r="H36" s="428">
        <v>22</v>
      </c>
      <c r="I36" s="428">
        <v>121.31</v>
      </c>
      <c r="J36" s="428">
        <v>28</v>
      </c>
      <c r="K36" s="428">
        <v>140.577</v>
      </c>
    </row>
    <row r="37" spans="1:11" x14ac:dyDescent="0.2">
      <c r="A37" s="519" t="s">
        <v>1216</v>
      </c>
      <c r="B37" s="428">
        <v>342</v>
      </c>
      <c r="C37" s="428">
        <v>1526.4090040000001</v>
      </c>
      <c r="D37" s="428">
        <v>14</v>
      </c>
      <c r="E37" s="428">
        <v>85.5</v>
      </c>
      <c r="F37" s="428">
        <v>0</v>
      </c>
      <c r="G37" s="428">
        <v>0</v>
      </c>
      <c r="H37" s="428">
        <v>562</v>
      </c>
      <c r="I37" s="428">
        <v>12955.735332</v>
      </c>
      <c r="J37" s="428">
        <v>918</v>
      </c>
      <c r="K37" s="428">
        <v>14567.644336000001</v>
      </c>
    </row>
    <row r="38" spans="1:11" x14ac:dyDescent="0.2">
      <c r="A38" s="519" t="s">
        <v>1217</v>
      </c>
      <c r="B38" s="428">
        <v>18</v>
      </c>
      <c r="C38" s="428">
        <v>417.8</v>
      </c>
      <c r="D38" s="428">
        <v>2</v>
      </c>
      <c r="E38" s="428">
        <v>11.266999999999999</v>
      </c>
      <c r="F38" s="428">
        <v>0</v>
      </c>
      <c r="G38" s="428">
        <v>0</v>
      </c>
      <c r="H38" s="428">
        <v>745</v>
      </c>
      <c r="I38" s="428">
        <v>2810.4804629999999</v>
      </c>
      <c r="J38" s="428">
        <v>765</v>
      </c>
      <c r="K38" s="428">
        <v>3239.5474629999999</v>
      </c>
    </row>
    <row r="39" spans="1:11" x14ac:dyDescent="0.2">
      <c r="A39" s="519" t="s">
        <v>1218</v>
      </c>
      <c r="B39" s="428">
        <v>41</v>
      </c>
      <c r="C39" s="428">
        <v>120.83</v>
      </c>
      <c r="D39" s="428">
        <v>2</v>
      </c>
      <c r="E39" s="428">
        <v>3.028</v>
      </c>
      <c r="F39" s="428">
        <v>0</v>
      </c>
      <c r="G39" s="428">
        <v>0</v>
      </c>
      <c r="H39" s="428">
        <v>5</v>
      </c>
      <c r="I39" s="428">
        <v>250.445502</v>
      </c>
      <c r="J39" s="428">
        <v>48</v>
      </c>
      <c r="K39" s="428">
        <v>374.30350199999998</v>
      </c>
    </row>
    <row r="40" spans="1:11" x14ac:dyDescent="0.2">
      <c r="A40" s="519" t="s">
        <v>1219</v>
      </c>
      <c r="B40" s="428">
        <v>2379</v>
      </c>
      <c r="C40" s="428">
        <v>4987.6998860000003</v>
      </c>
      <c r="D40" s="428">
        <v>83</v>
      </c>
      <c r="E40" s="428">
        <v>164.98680300000001</v>
      </c>
      <c r="F40" s="428">
        <v>14</v>
      </c>
      <c r="G40" s="428">
        <v>68.816000000000003</v>
      </c>
      <c r="H40" s="428">
        <v>1384</v>
      </c>
      <c r="I40" s="428">
        <v>31291.894338999999</v>
      </c>
      <c r="J40" s="428">
        <v>3860</v>
      </c>
      <c r="K40" s="428">
        <v>36513.397027999999</v>
      </c>
    </row>
    <row r="41" spans="1:11" x14ac:dyDescent="0.2">
      <c r="A41" s="519" t="s">
        <v>536</v>
      </c>
      <c r="B41" s="428">
        <v>528</v>
      </c>
      <c r="C41" s="428">
        <v>103471.18666885</v>
      </c>
      <c r="D41" s="428">
        <v>211</v>
      </c>
      <c r="E41" s="428">
        <v>827.45580978999999</v>
      </c>
      <c r="F41" s="428">
        <v>3</v>
      </c>
      <c r="G41" s="428">
        <v>69.367999999999995</v>
      </c>
      <c r="H41" s="428">
        <v>620</v>
      </c>
      <c r="I41" s="428">
        <v>76517.242163110001</v>
      </c>
      <c r="J41" s="428">
        <v>1362</v>
      </c>
      <c r="K41" s="428">
        <v>180885.25264175</v>
      </c>
    </row>
    <row r="42" spans="1:11" x14ac:dyDescent="0.2">
      <c r="A42" s="519" t="s">
        <v>537</v>
      </c>
      <c r="B42" s="428">
        <v>481</v>
      </c>
      <c r="C42" s="428">
        <v>2383.0956366999999</v>
      </c>
      <c r="D42" s="428">
        <v>89</v>
      </c>
      <c r="E42" s="428">
        <v>196.45500000000001</v>
      </c>
      <c r="F42" s="428">
        <v>3</v>
      </c>
      <c r="G42" s="428">
        <v>23.678999999999998</v>
      </c>
      <c r="H42" s="428">
        <v>570</v>
      </c>
      <c r="I42" s="428">
        <v>14475.870699999999</v>
      </c>
      <c r="J42" s="428">
        <v>1143</v>
      </c>
      <c r="K42" s="428">
        <v>17079.100336700001</v>
      </c>
    </row>
    <row r="43" spans="1:11" x14ac:dyDescent="0.2">
      <c r="A43" s="519" t="s">
        <v>1220</v>
      </c>
      <c r="B43" s="428">
        <v>471</v>
      </c>
      <c r="C43" s="428">
        <v>2362.525478</v>
      </c>
      <c r="D43" s="428">
        <v>83</v>
      </c>
      <c r="E43" s="428">
        <v>194.12700000000001</v>
      </c>
      <c r="F43" s="428">
        <v>3</v>
      </c>
      <c r="G43" s="428">
        <v>23.678999999999998</v>
      </c>
      <c r="H43" s="428">
        <v>563</v>
      </c>
      <c r="I43" s="428">
        <v>14447.048908999999</v>
      </c>
      <c r="J43" s="428">
        <v>1120</v>
      </c>
      <c r="K43" s="428">
        <v>17027.380386999997</v>
      </c>
    </row>
    <row r="44" spans="1:11" x14ac:dyDescent="0.2">
      <c r="A44" s="519" t="s">
        <v>1221</v>
      </c>
      <c r="B44" s="428">
        <v>4</v>
      </c>
      <c r="C44" s="428">
        <v>19.3491587</v>
      </c>
      <c r="D44" s="428">
        <v>0</v>
      </c>
      <c r="E44" s="428">
        <v>0</v>
      </c>
      <c r="F44" s="428">
        <v>0</v>
      </c>
      <c r="G44" s="428">
        <v>0</v>
      </c>
      <c r="H44" s="428">
        <v>2</v>
      </c>
      <c r="I44" s="428">
        <v>11.500999999999999</v>
      </c>
      <c r="J44" s="428">
        <v>6</v>
      </c>
      <c r="K44" s="428">
        <v>30.850158700000001</v>
      </c>
    </row>
    <row r="45" spans="1:11" x14ac:dyDescent="0.2">
      <c r="A45" s="519" t="s">
        <v>1222</v>
      </c>
      <c r="B45" s="428">
        <v>6</v>
      </c>
      <c r="C45" s="428">
        <v>1.2210000000000001</v>
      </c>
      <c r="D45" s="428">
        <v>6</v>
      </c>
      <c r="E45" s="428">
        <v>2.3279999999999998</v>
      </c>
      <c r="F45" s="428">
        <v>0</v>
      </c>
      <c r="G45" s="428">
        <v>0</v>
      </c>
      <c r="H45" s="428">
        <v>5</v>
      </c>
      <c r="I45" s="428">
        <v>17.320791</v>
      </c>
      <c r="J45" s="428">
        <v>17</v>
      </c>
      <c r="K45" s="428">
        <v>20.869790999999999</v>
      </c>
    </row>
    <row r="46" spans="1:11" x14ac:dyDescent="0.2">
      <c r="A46" s="519" t="s">
        <v>1223</v>
      </c>
      <c r="B46" s="428">
        <v>38</v>
      </c>
      <c r="C46" s="428">
        <v>133.20967338</v>
      </c>
      <c r="D46" s="428">
        <v>5</v>
      </c>
      <c r="E46" s="428">
        <v>20.565000000000001</v>
      </c>
      <c r="F46" s="428">
        <v>0</v>
      </c>
      <c r="G46" s="428">
        <v>0</v>
      </c>
      <c r="H46" s="428">
        <v>50</v>
      </c>
      <c r="I46" s="428">
        <v>1664.916747</v>
      </c>
      <c r="J46" s="428">
        <v>93</v>
      </c>
      <c r="K46" s="428">
        <v>1818.69142038</v>
      </c>
    </row>
    <row r="47" spans="1:11" x14ac:dyDescent="0.2">
      <c r="A47" s="519" t="s">
        <v>539</v>
      </c>
      <c r="B47" s="428">
        <v>7782</v>
      </c>
      <c r="C47" s="428">
        <v>28380.157298810002</v>
      </c>
      <c r="D47" s="428">
        <v>1736</v>
      </c>
      <c r="E47" s="428">
        <v>3081.4881999999998</v>
      </c>
      <c r="F47" s="428">
        <v>23</v>
      </c>
      <c r="G47" s="428">
        <v>181.75899999999999</v>
      </c>
      <c r="H47" s="428">
        <v>1452</v>
      </c>
      <c r="I47" s="428">
        <v>20889.279857000001</v>
      </c>
      <c r="J47" s="428">
        <v>10993</v>
      </c>
      <c r="K47" s="428">
        <v>52532.684355810001</v>
      </c>
    </row>
    <row r="48" spans="1:11" s="402" customFormat="1" ht="15" x14ac:dyDescent="0.25">
      <c r="A48" s="432" t="s">
        <v>1224</v>
      </c>
      <c r="B48" s="430">
        <v>0</v>
      </c>
      <c r="C48" s="430">
        <v>0</v>
      </c>
      <c r="D48" s="430">
        <v>0</v>
      </c>
      <c r="E48" s="430">
        <v>0</v>
      </c>
      <c r="F48" s="430">
        <v>0</v>
      </c>
      <c r="G48" s="430">
        <v>0</v>
      </c>
      <c r="H48" s="430">
        <v>5854</v>
      </c>
      <c r="I48" s="430">
        <v>12824.68477</v>
      </c>
      <c r="J48" s="430">
        <v>5854</v>
      </c>
      <c r="K48" s="430">
        <v>12824.68477</v>
      </c>
    </row>
    <row r="49" spans="1:11" x14ac:dyDescent="0.2">
      <c r="A49" s="519" t="s">
        <v>1300</v>
      </c>
      <c r="B49" s="428">
        <v>0</v>
      </c>
      <c r="C49" s="428">
        <v>0</v>
      </c>
      <c r="D49" s="428">
        <v>0</v>
      </c>
      <c r="E49" s="428">
        <v>0</v>
      </c>
      <c r="F49" s="428">
        <v>0</v>
      </c>
      <c r="G49" s="428">
        <v>0</v>
      </c>
      <c r="H49" s="428">
        <v>55</v>
      </c>
      <c r="I49" s="428">
        <v>1472.240368</v>
      </c>
      <c r="J49" s="428">
        <v>55</v>
      </c>
      <c r="K49" s="428">
        <v>1472.240368</v>
      </c>
    </row>
    <row r="50" spans="1:11" x14ac:dyDescent="0.2">
      <c r="A50" s="519" t="s">
        <v>1301</v>
      </c>
      <c r="B50" s="428">
        <v>0</v>
      </c>
      <c r="C50" s="428">
        <v>0</v>
      </c>
      <c r="D50" s="428">
        <v>0</v>
      </c>
      <c r="E50" s="428">
        <v>0</v>
      </c>
      <c r="F50" s="428">
        <v>0</v>
      </c>
      <c r="G50" s="428">
        <v>0</v>
      </c>
      <c r="H50" s="428">
        <v>131</v>
      </c>
      <c r="I50" s="428">
        <v>10430.053402</v>
      </c>
      <c r="J50" s="428">
        <v>131</v>
      </c>
      <c r="K50" s="428">
        <v>10430.053402</v>
      </c>
    </row>
    <row r="51" spans="1:11" ht="17.25" customHeight="1" x14ac:dyDescent="0.2">
      <c r="A51" s="518" t="s">
        <v>1302</v>
      </c>
      <c r="B51" s="428">
        <v>0</v>
      </c>
      <c r="C51" s="428">
        <v>0</v>
      </c>
      <c r="D51" s="428">
        <v>0</v>
      </c>
      <c r="E51" s="428">
        <v>0</v>
      </c>
      <c r="F51" s="428">
        <v>0</v>
      </c>
      <c r="G51" s="428">
        <v>0</v>
      </c>
      <c r="H51" s="428">
        <v>5668</v>
      </c>
      <c r="I51" s="428">
        <v>922.39099999999996</v>
      </c>
      <c r="J51" s="428">
        <v>5668</v>
      </c>
      <c r="K51" s="428">
        <v>922.39099999999996</v>
      </c>
    </row>
    <row r="52" spans="1:11" s="402" customFormat="1" ht="15" x14ac:dyDescent="0.25">
      <c r="A52" s="432" t="s">
        <v>1227</v>
      </c>
      <c r="B52" s="430">
        <v>2769075</v>
      </c>
      <c r="C52" s="430">
        <v>1092349.0464089999</v>
      </c>
      <c r="D52" s="430">
        <v>343252</v>
      </c>
      <c r="E52" s="430">
        <v>121126.550969</v>
      </c>
      <c r="F52" s="430">
        <v>2694</v>
      </c>
      <c r="G52" s="430">
        <v>16415.792000000001</v>
      </c>
      <c r="H52" s="430">
        <v>265</v>
      </c>
      <c r="I52" s="430">
        <v>248.84594799999999</v>
      </c>
      <c r="J52" s="430">
        <v>3115286</v>
      </c>
      <c r="K52" s="430">
        <v>1230140.2353259998</v>
      </c>
    </row>
    <row r="53" spans="1:11" x14ac:dyDescent="0.2">
      <c r="A53" s="519" t="s">
        <v>1303</v>
      </c>
      <c r="B53" s="428">
        <v>166752</v>
      </c>
      <c r="C53" s="428">
        <v>323635.05375800002</v>
      </c>
      <c r="D53" s="428">
        <v>18191</v>
      </c>
      <c r="E53" s="428">
        <v>37648.931193999997</v>
      </c>
      <c r="F53" s="428">
        <v>1</v>
      </c>
      <c r="G53" s="428">
        <v>0.111</v>
      </c>
      <c r="H53" s="428">
        <v>0</v>
      </c>
      <c r="I53" s="428">
        <v>0</v>
      </c>
      <c r="J53" s="428">
        <v>184944</v>
      </c>
      <c r="K53" s="428">
        <v>361284.095952</v>
      </c>
    </row>
    <row r="54" spans="1:11" x14ac:dyDescent="0.2">
      <c r="A54" s="519" t="s">
        <v>1304</v>
      </c>
      <c r="B54" s="428">
        <v>82892</v>
      </c>
      <c r="C54" s="428">
        <v>260589.15413499999</v>
      </c>
      <c r="D54" s="428">
        <v>4055</v>
      </c>
      <c r="E54" s="428">
        <v>19470.871632999999</v>
      </c>
      <c r="F54" s="428">
        <v>1</v>
      </c>
      <c r="G54" s="428">
        <v>0.111</v>
      </c>
      <c r="H54" s="428">
        <v>0</v>
      </c>
      <c r="I54" s="428">
        <v>0</v>
      </c>
      <c r="J54" s="428">
        <v>86948</v>
      </c>
      <c r="K54" s="428">
        <v>280060.13676799997</v>
      </c>
    </row>
    <row r="55" spans="1:11" x14ac:dyDescent="0.2">
      <c r="A55" s="519" t="s">
        <v>1305</v>
      </c>
      <c r="B55" s="428">
        <v>46414</v>
      </c>
      <c r="C55" s="428">
        <v>53961.174013000003</v>
      </c>
      <c r="D55" s="428">
        <v>9449</v>
      </c>
      <c r="E55" s="428">
        <v>17213.808172000001</v>
      </c>
      <c r="F55" s="428">
        <v>0</v>
      </c>
      <c r="G55" s="428">
        <v>0</v>
      </c>
      <c r="H55" s="428">
        <v>0</v>
      </c>
      <c r="I55" s="428">
        <v>0</v>
      </c>
      <c r="J55" s="428">
        <v>55863</v>
      </c>
      <c r="K55" s="428">
        <v>71174.982185000001</v>
      </c>
    </row>
    <row r="56" spans="1:11" x14ac:dyDescent="0.2">
      <c r="A56" s="519" t="s">
        <v>1306</v>
      </c>
      <c r="B56" s="428">
        <v>37446</v>
      </c>
      <c r="C56" s="428">
        <v>9084.7256099999995</v>
      </c>
      <c r="D56" s="428">
        <v>4687</v>
      </c>
      <c r="E56" s="428">
        <v>964.25138900000002</v>
      </c>
      <c r="F56" s="428">
        <v>0</v>
      </c>
      <c r="G56" s="428">
        <v>0</v>
      </c>
      <c r="H56" s="428">
        <v>0</v>
      </c>
      <c r="I56" s="428">
        <v>0</v>
      </c>
      <c r="J56" s="428">
        <v>42133</v>
      </c>
      <c r="K56" s="428">
        <v>10048.976998999999</v>
      </c>
    </row>
    <row r="57" spans="1:11" x14ac:dyDescent="0.2">
      <c r="A57" s="519" t="s">
        <v>1307</v>
      </c>
      <c r="B57" s="428">
        <v>2597743</v>
      </c>
      <c r="C57" s="428">
        <v>768137.57465099997</v>
      </c>
      <c r="D57" s="428">
        <v>324900</v>
      </c>
      <c r="E57" s="428">
        <v>83440.931775000005</v>
      </c>
      <c r="F57" s="428">
        <v>2688</v>
      </c>
      <c r="G57" s="428">
        <v>16414.962</v>
      </c>
      <c r="H57" s="428">
        <v>265</v>
      </c>
      <c r="I57" s="428">
        <v>248.84594799999999</v>
      </c>
      <c r="J57" s="428">
        <v>2925596</v>
      </c>
      <c r="K57" s="428">
        <v>868242.31437400007</v>
      </c>
    </row>
    <row r="58" spans="1:11" x14ac:dyDescent="0.2">
      <c r="A58" s="519" t="s">
        <v>1304</v>
      </c>
      <c r="B58" s="428">
        <v>28123</v>
      </c>
      <c r="C58" s="428">
        <v>166172.90638199999</v>
      </c>
      <c r="D58" s="428">
        <v>3608</v>
      </c>
      <c r="E58" s="428">
        <v>17515.319467000001</v>
      </c>
      <c r="F58" s="428">
        <v>2483</v>
      </c>
      <c r="G58" s="428">
        <v>16045.361000000001</v>
      </c>
      <c r="H58" s="428">
        <v>0</v>
      </c>
      <c r="I58" s="428">
        <v>0</v>
      </c>
      <c r="J58" s="428">
        <v>34214</v>
      </c>
      <c r="K58" s="428">
        <v>199733.58684899998</v>
      </c>
    </row>
    <row r="59" spans="1:11" x14ac:dyDescent="0.2">
      <c r="A59" s="519" t="s">
        <v>1308</v>
      </c>
      <c r="B59" s="428">
        <v>245494</v>
      </c>
      <c r="C59" s="428">
        <v>216433.94767200001</v>
      </c>
      <c r="D59" s="428">
        <v>21172</v>
      </c>
      <c r="E59" s="428">
        <v>18676.653112</v>
      </c>
      <c r="F59" s="428">
        <v>184</v>
      </c>
      <c r="G59" s="428">
        <v>343.37</v>
      </c>
      <c r="H59" s="428">
        <v>0</v>
      </c>
      <c r="I59" s="428">
        <v>0</v>
      </c>
      <c r="J59" s="428">
        <v>266850</v>
      </c>
      <c r="K59" s="428">
        <v>235453.970784</v>
      </c>
    </row>
    <row r="60" spans="1:11" x14ac:dyDescent="0.2">
      <c r="A60" s="519" t="s">
        <v>1309</v>
      </c>
      <c r="B60" s="428">
        <v>1604073</v>
      </c>
      <c r="C60" s="428">
        <v>126657.118799</v>
      </c>
      <c r="D60" s="428">
        <v>199039</v>
      </c>
      <c r="E60" s="428">
        <v>12503.086164</v>
      </c>
      <c r="F60" s="428">
        <v>0</v>
      </c>
      <c r="G60" s="428">
        <v>0</v>
      </c>
      <c r="H60" s="428">
        <v>265</v>
      </c>
      <c r="I60" s="428">
        <v>248.84594799999999</v>
      </c>
      <c r="J60" s="428">
        <v>1803377</v>
      </c>
      <c r="K60" s="428">
        <v>139409.050911</v>
      </c>
    </row>
    <row r="61" spans="1:11" x14ac:dyDescent="0.2">
      <c r="A61" s="519" t="s">
        <v>1310</v>
      </c>
      <c r="B61" s="428">
        <v>31419</v>
      </c>
      <c r="C61" s="428">
        <v>6924.8379999999997</v>
      </c>
      <c r="D61" s="428">
        <v>16222</v>
      </c>
      <c r="E61" s="428">
        <v>1696.788</v>
      </c>
      <c r="F61" s="428">
        <v>8</v>
      </c>
      <c r="G61" s="428">
        <v>10.474</v>
      </c>
      <c r="H61" s="428">
        <v>0</v>
      </c>
      <c r="I61" s="428">
        <v>0</v>
      </c>
      <c r="J61" s="428">
        <v>47649</v>
      </c>
      <c r="K61" s="428">
        <v>8632.1</v>
      </c>
    </row>
    <row r="62" spans="1:11" x14ac:dyDescent="0.2">
      <c r="A62" s="519" t="s">
        <v>1311</v>
      </c>
      <c r="B62" s="428">
        <v>688634</v>
      </c>
      <c r="C62" s="428">
        <v>251948.763798</v>
      </c>
      <c r="D62" s="428">
        <v>84859</v>
      </c>
      <c r="E62" s="428">
        <v>33049.085032000003</v>
      </c>
      <c r="F62" s="428">
        <v>13</v>
      </c>
      <c r="G62" s="428">
        <v>15.757</v>
      </c>
      <c r="H62" s="428">
        <v>0</v>
      </c>
      <c r="I62" s="428">
        <v>0</v>
      </c>
      <c r="J62" s="428">
        <v>773506</v>
      </c>
      <c r="K62" s="428">
        <v>285013.60583000001</v>
      </c>
    </row>
    <row r="63" spans="1:11" x14ac:dyDescent="0.2">
      <c r="A63" s="519" t="s">
        <v>1312</v>
      </c>
      <c r="B63" s="428">
        <v>4580</v>
      </c>
      <c r="C63" s="428">
        <v>576.41800000000001</v>
      </c>
      <c r="D63" s="428">
        <v>161</v>
      </c>
      <c r="E63" s="428">
        <v>36.688000000000002</v>
      </c>
      <c r="F63" s="428">
        <v>5</v>
      </c>
      <c r="G63" s="428">
        <v>0.71899999999999997</v>
      </c>
      <c r="H63" s="428">
        <v>0</v>
      </c>
      <c r="I63" s="428">
        <v>0</v>
      </c>
      <c r="J63" s="428">
        <v>4746</v>
      </c>
      <c r="K63" s="428">
        <v>613.82500000000005</v>
      </c>
    </row>
    <row r="64" spans="1:11" s="402" customFormat="1" ht="15" x14ac:dyDescent="0.25">
      <c r="A64" s="432" t="s">
        <v>1231</v>
      </c>
      <c r="B64" s="430">
        <v>82</v>
      </c>
      <c r="C64" s="430">
        <v>817.41800000000001</v>
      </c>
      <c r="D64" s="430">
        <v>5</v>
      </c>
      <c r="E64" s="430">
        <v>21.044</v>
      </c>
      <c r="F64" s="430">
        <v>0</v>
      </c>
      <c r="G64" s="430">
        <v>0</v>
      </c>
      <c r="H64" s="430">
        <v>17</v>
      </c>
      <c r="I64" s="430">
        <v>964.36500000000001</v>
      </c>
      <c r="J64" s="430">
        <v>104</v>
      </c>
      <c r="K64" s="430">
        <v>1802.827</v>
      </c>
    </row>
    <row r="65" spans="1:11" ht="15" thickBot="1" x14ac:dyDescent="0.25">
      <c r="A65" s="433"/>
      <c r="B65" s="429"/>
      <c r="C65" s="434"/>
      <c r="D65" s="429"/>
      <c r="E65" s="434"/>
      <c r="F65" s="429"/>
      <c r="G65" s="434"/>
      <c r="H65" s="433"/>
      <c r="I65" s="429"/>
      <c r="J65" s="429"/>
      <c r="K65" s="429"/>
    </row>
    <row r="66" spans="1:11" ht="15" thickBot="1" x14ac:dyDescent="0.25">
      <c r="A66" s="435" t="s">
        <v>287</v>
      </c>
      <c r="B66" s="429">
        <v>4020446</v>
      </c>
      <c r="C66" s="429">
        <v>2467592.11118672</v>
      </c>
      <c r="D66" s="429">
        <v>400378</v>
      </c>
      <c r="E66" s="429">
        <v>173524.83183442001</v>
      </c>
      <c r="F66" s="429">
        <v>9171</v>
      </c>
      <c r="G66" s="429">
        <v>34111.580535989997</v>
      </c>
      <c r="H66" s="429">
        <v>127793</v>
      </c>
      <c r="I66" s="429">
        <v>12810455.213132272</v>
      </c>
      <c r="J66" s="429">
        <v>4557788</v>
      </c>
      <c r="K66" s="429">
        <v>15485683.736689402</v>
      </c>
    </row>
    <row r="67" spans="1:11" x14ac:dyDescent="0.2">
      <c r="A67" s="1109" t="s">
        <v>1448</v>
      </c>
      <c r="B67" s="1109"/>
      <c r="C67" s="1109"/>
      <c r="D67" s="1109"/>
      <c r="E67" s="1109"/>
      <c r="F67" s="1109"/>
      <c r="G67" s="1109"/>
      <c r="H67" s="1109"/>
      <c r="I67" s="1109"/>
      <c r="J67" s="1109"/>
      <c r="K67" s="1109"/>
    </row>
    <row r="68" spans="1:11" s="12" customFormat="1" ht="12.75" x14ac:dyDescent="0.2">
      <c r="A68" s="1110" t="s">
        <v>1728</v>
      </c>
      <c r="B68" s="1110"/>
      <c r="C68" s="1110"/>
      <c r="D68" s="1110"/>
      <c r="E68" s="1110"/>
      <c r="F68" s="1110"/>
      <c r="G68" s="1110"/>
      <c r="H68" s="1110"/>
      <c r="I68" s="1110"/>
      <c r="J68" s="1110"/>
      <c r="K68" s="1110"/>
    </row>
    <row r="69" spans="1:11" s="12" customFormat="1" ht="12.75" x14ac:dyDescent="0.2">
      <c r="A69" s="1553" t="s">
        <v>1087</v>
      </c>
      <c r="B69" s="1553"/>
      <c r="C69" s="1553"/>
      <c r="D69" s="1553"/>
      <c r="E69" s="1553"/>
      <c r="F69" s="1553"/>
      <c r="G69" s="1553"/>
      <c r="H69" s="1553"/>
      <c r="I69" s="1553"/>
      <c r="J69" s="1553"/>
      <c r="K69" s="1553"/>
    </row>
  </sheetData>
  <mergeCells count="23">
    <mergeCell ref="J5:K5"/>
    <mergeCell ref="B6:B7"/>
    <mergeCell ref="C6:C7"/>
    <mergeCell ref="D6:D7"/>
    <mergeCell ref="E6:E7"/>
    <mergeCell ref="F6:F7"/>
    <mergeCell ref="G6:G7"/>
    <mergeCell ref="A67:K67"/>
    <mergeCell ref="A68:K68"/>
    <mergeCell ref="A69:K69"/>
    <mergeCell ref="A1:K1"/>
    <mergeCell ref="A2:K2"/>
    <mergeCell ref="A3:K3"/>
    <mergeCell ref="A5:A7"/>
    <mergeCell ref="B5:C5"/>
    <mergeCell ref="H6:H7"/>
    <mergeCell ref="I6:I7"/>
    <mergeCell ref="J6:J7"/>
    <mergeCell ref="K6:K7"/>
    <mergeCell ref="A4:K4"/>
    <mergeCell ref="D5:E5"/>
    <mergeCell ref="F5:G5"/>
    <mergeCell ref="H5:I5"/>
  </mergeCells>
  <pageMargins left="0.7" right="0.7" top="0.75" bottom="0.75" header="0.3" footer="0.3"/>
  <pageSetup paperSize="9" scale="55" orientation="portrait" verticalDpi="1200" r:id="rId1"/>
  <headerFooter>
    <oddFooter>&amp;C&amp;A</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dimension ref="A1:H75"/>
  <sheetViews>
    <sheetView view="pageBreakPreview" zoomScaleNormal="100" zoomScaleSheetLayoutView="100" workbookViewId="0">
      <selection activeCell="D12" sqref="D12:D13"/>
    </sheetView>
  </sheetViews>
  <sheetFormatPr defaultRowHeight="14.25" x14ac:dyDescent="0.2"/>
  <cols>
    <col min="1" max="1" width="65.125" customWidth="1"/>
    <col min="2" max="7" width="11.375" customWidth="1"/>
  </cols>
  <sheetData>
    <row r="1" spans="1:8" ht="18.75" x14ac:dyDescent="0.2">
      <c r="A1" s="904" t="s">
        <v>435</v>
      </c>
      <c r="B1" s="904"/>
      <c r="C1" s="904"/>
      <c r="D1" s="904"/>
      <c r="E1" s="904"/>
      <c r="F1" s="904"/>
      <c r="G1" s="904"/>
    </row>
    <row r="2" spans="1:8" ht="18.75" x14ac:dyDescent="0.2">
      <c r="A2" s="904" t="s">
        <v>1496</v>
      </c>
      <c r="B2" s="904"/>
      <c r="C2" s="904"/>
      <c r="D2" s="904"/>
      <c r="E2" s="904"/>
      <c r="F2" s="904"/>
      <c r="G2" s="904"/>
    </row>
    <row r="3" spans="1:8" x14ac:dyDescent="0.2">
      <c r="A3" s="1046" t="s">
        <v>314</v>
      </c>
      <c r="B3" s="1046"/>
      <c r="C3" s="1046"/>
      <c r="D3" s="1046"/>
      <c r="E3" s="1046"/>
      <c r="F3" s="1046"/>
      <c r="G3" s="1046"/>
    </row>
    <row r="4" spans="1:8" ht="15" thickBot="1" x14ac:dyDescent="0.25">
      <c r="A4" s="919" t="s">
        <v>1475</v>
      </c>
      <c r="B4" s="919"/>
      <c r="C4" s="919"/>
      <c r="D4" s="919"/>
      <c r="E4" s="919"/>
      <c r="F4" s="919"/>
      <c r="G4" s="919"/>
    </row>
    <row r="5" spans="1:8" ht="15.75" thickTop="1" thickBot="1" x14ac:dyDescent="0.25">
      <c r="A5" s="972" t="s">
        <v>1497</v>
      </c>
      <c r="B5" s="948">
        <v>2024</v>
      </c>
      <c r="C5" s="949"/>
      <c r="D5" s="949"/>
      <c r="E5" s="949"/>
      <c r="F5" s="949"/>
      <c r="G5" s="949"/>
      <c r="H5" s="450"/>
    </row>
    <row r="6" spans="1:8" ht="15" thickBot="1" x14ac:dyDescent="0.25">
      <c r="A6" s="1085"/>
      <c r="B6" s="1086" t="s">
        <v>1046</v>
      </c>
      <c r="C6" s="1081"/>
      <c r="D6" s="1082"/>
      <c r="E6" s="1086" t="s">
        <v>1646</v>
      </c>
      <c r="F6" s="1081"/>
      <c r="G6" s="1081"/>
    </row>
    <row r="7" spans="1:8" ht="21.75" thickBot="1" x14ac:dyDescent="0.25">
      <c r="A7" s="1048"/>
      <c r="B7" s="521" t="s">
        <v>314</v>
      </c>
      <c r="C7" s="522" t="s">
        <v>361</v>
      </c>
      <c r="D7" s="522" t="s">
        <v>362</v>
      </c>
      <c r="E7" s="521" t="s">
        <v>314</v>
      </c>
      <c r="F7" s="522" t="s">
        <v>361</v>
      </c>
      <c r="G7" s="522" t="s">
        <v>362</v>
      </c>
    </row>
    <row r="8" spans="1:8" ht="15" thickTop="1" x14ac:dyDescent="0.2">
      <c r="A8" s="249" t="s">
        <v>1048</v>
      </c>
      <c r="B8" s="248">
        <v>95298.024000000005</v>
      </c>
      <c r="C8" s="248">
        <v>95298.024000000005</v>
      </c>
      <c r="D8" s="248">
        <v>0</v>
      </c>
      <c r="E8" s="248">
        <v>101222.64</v>
      </c>
      <c r="F8" s="248">
        <v>101222.64</v>
      </c>
      <c r="G8" s="248">
        <v>0</v>
      </c>
    </row>
    <row r="9" spans="1:8" x14ac:dyDescent="0.2">
      <c r="A9" s="19" t="s">
        <v>1049</v>
      </c>
      <c r="B9" s="248">
        <v>167222.223038</v>
      </c>
      <c r="C9" s="248">
        <v>167222.08092000001</v>
      </c>
      <c r="D9" s="248">
        <v>0.14211799999999999</v>
      </c>
      <c r="E9" s="248">
        <v>830383.93496700004</v>
      </c>
      <c r="F9" s="248">
        <v>830383.82984700007</v>
      </c>
      <c r="G9" s="248">
        <v>0.10512000000000001</v>
      </c>
    </row>
    <row r="10" spans="1:8" x14ac:dyDescent="0.2">
      <c r="A10" s="96" t="s">
        <v>436</v>
      </c>
      <c r="B10" s="248">
        <v>66354.777489</v>
      </c>
      <c r="C10" s="248">
        <v>66354.777489</v>
      </c>
      <c r="D10" s="248">
        <v>0</v>
      </c>
      <c r="E10" s="248">
        <v>403196.53284200002</v>
      </c>
      <c r="F10" s="248">
        <v>403196.53284200002</v>
      </c>
      <c r="G10" s="248">
        <v>0</v>
      </c>
    </row>
    <row r="11" spans="1:8" x14ac:dyDescent="0.2">
      <c r="A11" s="93" t="s">
        <v>437</v>
      </c>
      <c r="B11" s="248">
        <v>36665.872292</v>
      </c>
      <c r="C11" s="248">
        <v>36665.872292</v>
      </c>
      <c r="D11" s="248">
        <v>0</v>
      </c>
      <c r="E11" s="248">
        <v>115555.298842</v>
      </c>
      <c r="F11" s="248">
        <v>115555.298842</v>
      </c>
      <c r="G11" s="248">
        <v>0</v>
      </c>
    </row>
    <row r="12" spans="1:8" x14ac:dyDescent="0.2">
      <c r="A12" s="91" t="s">
        <v>438</v>
      </c>
      <c r="B12" s="248">
        <v>2448.3864229999999</v>
      </c>
      <c r="C12" s="248">
        <v>2448.3864229999999</v>
      </c>
      <c r="D12" s="248">
        <v>0</v>
      </c>
      <c r="E12" s="248">
        <v>70088.335118999996</v>
      </c>
      <c r="F12" s="248">
        <v>70088.335118999996</v>
      </c>
      <c r="G12" s="248">
        <v>0</v>
      </c>
    </row>
    <row r="13" spans="1:8" x14ac:dyDescent="0.2">
      <c r="A13" s="91" t="s">
        <v>439</v>
      </c>
      <c r="B13" s="248">
        <v>32569.108869</v>
      </c>
      <c r="C13" s="248">
        <v>32569.108869</v>
      </c>
      <c r="D13" s="248">
        <v>0</v>
      </c>
      <c r="E13" s="248">
        <v>43943.586723</v>
      </c>
      <c r="F13" s="248">
        <v>43943.586723</v>
      </c>
      <c r="G13" s="248">
        <v>0</v>
      </c>
    </row>
    <row r="14" spans="1:8" x14ac:dyDescent="0.2">
      <c r="A14" s="91" t="s">
        <v>440</v>
      </c>
      <c r="B14" s="248">
        <v>0</v>
      </c>
      <c r="C14" s="248">
        <v>0</v>
      </c>
      <c r="D14" s="248">
        <v>0</v>
      </c>
      <c r="E14" s="248">
        <v>0</v>
      </c>
      <c r="F14" s="248">
        <v>0</v>
      </c>
      <c r="G14" s="248">
        <v>0</v>
      </c>
    </row>
    <row r="15" spans="1:8" x14ac:dyDescent="0.2">
      <c r="A15" s="91" t="s">
        <v>441</v>
      </c>
      <c r="B15" s="248">
        <v>1648.377</v>
      </c>
      <c r="C15" s="248">
        <v>1648.377</v>
      </c>
      <c r="D15" s="248">
        <v>0</v>
      </c>
      <c r="E15" s="248">
        <v>1523.377</v>
      </c>
      <c r="F15" s="248">
        <v>1523.377</v>
      </c>
      <c r="G15" s="248">
        <v>0</v>
      </c>
    </row>
    <row r="16" spans="1:8" x14ac:dyDescent="0.2">
      <c r="A16" s="93" t="s">
        <v>442</v>
      </c>
      <c r="B16" s="248">
        <v>29688.905197</v>
      </c>
      <c r="C16" s="248">
        <v>29688.905197</v>
      </c>
      <c r="D16" s="248">
        <v>0</v>
      </c>
      <c r="E16" s="248">
        <v>287641.234</v>
      </c>
      <c r="F16" s="248">
        <v>287641.234</v>
      </c>
      <c r="G16" s="248">
        <v>0</v>
      </c>
    </row>
    <row r="17" spans="1:7" x14ac:dyDescent="0.2">
      <c r="A17" s="91" t="s">
        <v>438</v>
      </c>
      <c r="B17" s="248">
        <v>234.263282</v>
      </c>
      <c r="C17" s="248">
        <v>234.263282</v>
      </c>
      <c r="D17" s="248">
        <v>0</v>
      </c>
      <c r="E17" s="248">
        <v>258246.96400000001</v>
      </c>
      <c r="F17" s="248">
        <v>258246.96400000001</v>
      </c>
      <c r="G17" s="248">
        <v>0</v>
      </c>
    </row>
    <row r="18" spans="1:7" x14ac:dyDescent="0.2">
      <c r="A18" s="91" t="s">
        <v>439</v>
      </c>
      <c r="B18" s="248">
        <v>19654.625915000001</v>
      </c>
      <c r="C18" s="248">
        <v>19654.625915000001</v>
      </c>
      <c r="D18" s="248">
        <v>0</v>
      </c>
      <c r="E18" s="248">
        <v>16506.224999999999</v>
      </c>
      <c r="F18" s="248">
        <v>16506.224999999999</v>
      </c>
      <c r="G18" s="248">
        <v>0</v>
      </c>
    </row>
    <row r="19" spans="1:7" x14ac:dyDescent="0.2">
      <c r="A19" s="91" t="s">
        <v>440</v>
      </c>
      <c r="B19" s="248">
        <v>7.9949999999999992</v>
      </c>
      <c r="C19" s="248">
        <v>7.9949999999999992</v>
      </c>
      <c r="D19" s="248">
        <v>0</v>
      </c>
      <c r="E19" s="248">
        <v>7.9949999999999992</v>
      </c>
      <c r="F19" s="248">
        <v>7.9949999999999992</v>
      </c>
      <c r="G19" s="248">
        <v>0</v>
      </c>
    </row>
    <row r="20" spans="1:7" x14ac:dyDescent="0.2">
      <c r="A20" s="91" t="s">
        <v>441</v>
      </c>
      <c r="B20" s="248">
        <v>9792.0210000000006</v>
      </c>
      <c r="C20" s="248">
        <v>9792.0210000000006</v>
      </c>
      <c r="D20" s="248">
        <v>0</v>
      </c>
      <c r="E20" s="248">
        <v>12880.05</v>
      </c>
      <c r="F20" s="248">
        <v>12880.05</v>
      </c>
      <c r="G20" s="248">
        <v>0</v>
      </c>
    </row>
    <row r="21" spans="1:7" x14ac:dyDescent="0.2">
      <c r="A21" s="97" t="s">
        <v>443</v>
      </c>
      <c r="B21" s="248">
        <v>100867.445549</v>
      </c>
      <c r="C21" s="248">
        <v>100867.30343099999</v>
      </c>
      <c r="D21" s="248">
        <v>0.14211799999999999</v>
      </c>
      <c r="E21" s="248">
        <v>427187.40212500002</v>
      </c>
      <c r="F21" s="248">
        <v>427187.297005</v>
      </c>
      <c r="G21" s="248">
        <v>0.10512000000000001</v>
      </c>
    </row>
    <row r="22" spans="1:7" x14ac:dyDescent="0.2">
      <c r="A22" s="93" t="s">
        <v>437</v>
      </c>
      <c r="B22" s="248">
        <v>8580.7100000000009</v>
      </c>
      <c r="C22" s="248">
        <v>8580.7100000000009</v>
      </c>
      <c r="D22" s="248">
        <v>0</v>
      </c>
      <c r="E22" s="248">
        <v>100693.52099999999</v>
      </c>
      <c r="F22" s="248">
        <v>100693.52099999999</v>
      </c>
      <c r="G22" s="248">
        <v>0</v>
      </c>
    </row>
    <row r="23" spans="1:7" x14ac:dyDescent="0.2">
      <c r="A23" s="91" t="s">
        <v>438</v>
      </c>
      <c r="B23" s="248">
        <v>0</v>
      </c>
      <c r="C23" s="248">
        <v>0</v>
      </c>
      <c r="D23" s="248">
        <v>0</v>
      </c>
      <c r="E23" s="248">
        <v>34202.019999999997</v>
      </c>
      <c r="F23" s="248">
        <v>34202.019999999997</v>
      </c>
      <c r="G23" s="248">
        <v>0</v>
      </c>
    </row>
    <row r="24" spans="1:7" x14ac:dyDescent="0.2">
      <c r="A24" s="91" t="s">
        <v>439</v>
      </c>
      <c r="B24" s="248">
        <v>8497.4470000000001</v>
      </c>
      <c r="C24" s="248">
        <v>8497.4470000000001</v>
      </c>
      <c r="D24" s="248">
        <v>0</v>
      </c>
      <c r="E24" s="248">
        <v>41495.576999999997</v>
      </c>
      <c r="F24" s="248">
        <v>41495.576999999997</v>
      </c>
      <c r="G24" s="248">
        <v>0</v>
      </c>
    </row>
    <row r="25" spans="1:7" x14ac:dyDescent="0.2">
      <c r="A25" s="91" t="s">
        <v>440</v>
      </c>
      <c r="B25" s="248">
        <v>0</v>
      </c>
      <c r="C25" s="248">
        <v>0</v>
      </c>
      <c r="D25" s="248">
        <v>0</v>
      </c>
      <c r="E25" s="248">
        <v>0</v>
      </c>
      <c r="F25" s="248">
        <v>0</v>
      </c>
      <c r="G25" s="248">
        <v>0</v>
      </c>
    </row>
    <row r="26" spans="1:7" x14ac:dyDescent="0.2">
      <c r="A26" s="91" t="s">
        <v>441</v>
      </c>
      <c r="B26" s="248">
        <v>83.263000000000005</v>
      </c>
      <c r="C26" s="248">
        <v>83.263000000000005</v>
      </c>
      <c r="D26" s="248">
        <v>0</v>
      </c>
      <c r="E26" s="248">
        <v>24995.923999999999</v>
      </c>
      <c r="F26" s="248">
        <v>24995.923999999999</v>
      </c>
      <c r="G26" s="248">
        <v>0</v>
      </c>
    </row>
    <row r="27" spans="1:7" x14ac:dyDescent="0.2">
      <c r="A27" s="93" t="s">
        <v>442</v>
      </c>
      <c r="B27" s="248">
        <v>92286.73554899999</v>
      </c>
      <c r="C27" s="248">
        <v>92286.593430999987</v>
      </c>
      <c r="D27" s="248">
        <v>0.14211799999999999</v>
      </c>
      <c r="E27" s="248">
        <v>326493.88112500001</v>
      </c>
      <c r="F27" s="248">
        <v>326493.77600499999</v>
      </c>
      <c r="G27" s="248">
        <v>0.10512000000000001</v>
      </c>
    </row>
    <row r="28" spans="1:7" x14ac:dyDescent="0.2">
      <c r="A28" s="91" t="s">
        <v>438</v>
      </c>
      <c r="B28" s="248">
        <v>78745.129117999997</v>
      </c>
      <c r="C28" s="248">
        <v>78744.986999999994</v>
      </c>
      <c r="D28" s="248">
        <v>0.14211799999999999</v>
      </c>
      <c r="E28" s="248">
        <v>215326.04412000001</v>
      </c>
      <c r="F28" s="248">
        <v>215325.93900000001</v>
      </c>
      <c r="G28" s="248">
        <v>0.10512000000000001</v>
      </c>
    </row>
    <row r="29" spans="1:7" x14ac:dyDescent="0.2">
      <c r="A29" s="91" t="s">
        <v>439</v>
      </c>
      <c r="B29" s="248">
        <v>1025.891431</v>
      </c>
      <c r="C29" s="248">
        <v>1025.891431</v>
      </c>
      <c r="D29" s="248">
        <v>0</v>
      </c>
      <c r="E29" s="248">
        <v>808.471</v>
      </c>
      <c r="F29" s="248">
        <v>808.471</v>
      </c>
      <c r="G29" s="248">
        <v>0</v>
      </c>
    </row>
    <row r="30" spans="1:7" x14ac:dyDescent="0.2">
      <c r="A30" s="91" t="s">
        <v>440</v>
      </c>
      <c r="B30" s="248">
        <v>0</v>
      </c>
      <c r="C30" s="248">
        <v>0</v>
      </c>
      <c r="D30" s="248">
        <v>0</v>
      </c>
      <c r="E30" s="248">
        <v>0</v>
      </c>
      <c r="F30" s="248">
        <v>0</v>
      </c>
      <c r="G30" s="248">
        <v>0</v>
      </c>
    </row>
    <row r="31" spans="1:7" x14ac:dyDescent="0.2">
      <c r="A31" s="91" t="s">
        <v>441</v>
      </c>
      <c r="B31" s="248">
        <v>12515.715</v>
      </c>
      <c r="C31" s="248">
        <v>12515.715</v>
      </c>
      <c r="D31" s="248">
        <v>0</v>
      </c>
      <c r="E31" s="248">
        <v>110359.366005</v>
      </c>
      <c r="F31" s="248">
        <v>110359.366005</v>
      </c>
      <c r="G31" s="248">
        <v>0</v>
      </c>
    </row>
    <row r="32" spans="1:7" x14ac:dyDescent="0.2">
      <c r="A32" s="28" t="s">
        <v>444</v>
      </c>
      <c r="B32" s="248">
        <v>2974771.90356832</v>
      </c>
      <c r="C32" s="248">
        <v>2974745.2195683201</v>
      </c>
      <c r="D32" s="248">
        <v>26.684000000000001</v>
      </c>
      <c r="E32" s="248">
        <v>3614557.018929</v>
      </c>
      <c r="F32" s="248">
        <v>3614524.9739290001</v>
      </c>
      <c r="G32" s="248">
        <v>32.045000000000002</v>
      </c>
    </row>
    <row r="33" spans="1:7" x14ac:dyDescent="0.2">
      <c r="A33" s="97" t="s">
        <v>445</v>
      </c>
      <c r="B33" s="248">
        <v>871065.09161999996</v>
      </c>
      <c r="C33" s="248">
        <v>871038.40761999995</v>
      </c>
      <c r="D33" s="248">
        <v>26.684000000000001</v>
      </c>
      <c r="E33" s="248">
        <v>1162738.0672889999</v>
      </c>
      <c r="F33" s="248">
        <v>1162706.022289</v>
      </c>
      <c r="G33" s="248">
        <v>32.045000000000002</v>
      </c>
    </row>
    <row r="34" spans="1:7" x14ac:dyDescent="0.2">
      <c r="A34" s="93" t="s">
        <v>446</v>
      </c>
      <c r="B34" s="248">
        <v>310635.53186699998</v>
      </c>
      <c r="C34" s="248">
        <v>310635.53186699998</v>
      </c>
      <c r="D34" s="248">
        <v>0</v>
      </c>
      <c r="E34" s="248">
        <v>515861.73402500001</v>
      </c>
      <c r="F34" s="248">
        <v>515861.73402500001</v>
      </c>
      <c r="G34" s="248">
        <v>0</v>
      </c>
    </row>
    <row r="35" spans="1:7" x14ac:dyDescent="0.2">
      <c r="A35" s="93" t="s">
        <v>447</v>
      </c>
      <c r="B35" s="248">
        <v>93652.830450000009</v>
      </c>
      <c r="C35" s="248">
        <v>93652.830450000009</v>
      </c>
      <c r="D35" s="248">
        <v>0</v>
      </c>
      <c r="E35" s="248">
        <v>146420.98300099999</v>
      </c>
      <c r="F35" s="248">
        <v>146420.98300099999</v>
      </c>
      <c r="G35" s="248">
        <v>0</v>
      </c>
    </row>
    <row r="36" spans="1:7" x14ac:dyDescent="0.2">
      <c r="A36" s="93" t="s">
        <v>448</v>
      </c>
      <c r="B36" s="248">
        <v>25235.246681000001</v>
      </c>
      <c r="C36" s="248">
        <v>25208.562680999999</v>
      </c>
      <c r="D36" s="248">
        <v>26.684000000000001</v>
      </c>
      <c r="E36" s="248">
        <v>16329.925002</v>
      </c>
      <c r="F36" s="248">
        <v>16297.880002</v>
      </c>
      <c r="G36" s="248">
        <v>32.045000000000002</v>
      </c>
    </row>
    <row r="37" spans="1:7" x14ac:dyDescent="0.2">
      <c r="A37" s="91" t="s">
        <v>449</v>
      </c>
      <c r="B37" s="248">
        <v>24471.342402999999</v>
      </c>
      <c r="C37" s="248">
        <v>24444.658402999998</v>
      </c>
      <c r="D37" s="248">
        <v>26.684000000000001</v>
      </c>
      <c r="E37" s="248">
        <v>16178.803002000001</v>
      </c>
      <c r="F37" s="248">
        <v>16146.758002</v>
      </c>
      <c r="G37" s="248">
        <v>32.045000000000002</v>
      </c>
    </row>
    <row r="38" spans="1:7" x14ac:dyDescent="0.2">
      <c r="A38" s="91" t="s">
        <v>450</v>
      </c>
      <c r="B38" s="248">
        <v>763.90427799999998</v>
      </c>
      <c r="C38" s="248">
        <v>763.90427799999998</v>
      </c>
      <c r="D38" s="248">
        <v>0</v>
      </c>
      <c r="E38" s="248">
        <v>151.12200000000001</v>
      </c>
      <c r="F38" s="248">
        <v>151.12200000000001</v>
      </c>
      <c r="G38" s="248">
        <v>0</v>
      </c>
    </row>
    <row r="39" spans="1:7" x14ac:dyDescent="0.2">
      <c r="A39" s="93" t="s">
        <v>451</v>
      </c>
      <c r="B39" s="248">
        <v>69536.833851000003</v>
      </c>
      <c r="C39" s="248">
        <v>69536.833851000003</v>
      </c>
      <c r="D39" s="248">
        <v>0</v>
      </c>
      <c r="E39" s="248">
        <v>58228.562005</v>
      </c>
      <c r="F39" s="248">
        <v>58228.562005</v>
      </c>
      <c r="G39" s="248">
        <v>0</v>
      </c>
    </row>
    <row r="40" spans="1:7" x14ac:dyDescent="0.2">
      <c r="A40" s="91" t="s">
        <v>449</v>
      </c>
      <c r="B40" s="248">
        <v>67089.402841000003</v>
      </c>
      <c r="C40" s="248">
        <v>67089.402841000003</v>
      </c>
      <c r="D40" s="248">
        <v>0</v>
      </c>
      <c r="E40" s="248">
        <v>55170.754999999997</v>
      </c>
      <c r="F40" s="248">
        <v>55170.754999999997</v>
      </c>
      <c r="G40" s="248">
        <v>0</v>
      </c>
    </row>
    <row r="41" spans="1:7" x14ac:dyDescent="0.2">
      <c r="A41" s="91" t="s">
        <v>450</v>
      </c>
      <c r="B41" s="248">
        <v>2447.4310099999998</v>
      </c>
      <c r="C41" s="248">
        <v>2447.4310099999998</v>
      </c>
      <c r="D41" s="248">
        <v>0</v>
      </c>
      <c r="E41" s="248">
        <v>3057.8070050000001</v>
      </c>
      <c r="F41" s="248">
        <v>3057.8070050000001</v>
      </c>
      <c r="G41" s="248">
        <v>0</v>
      </c>
    </row>
    <row r="42" spans="1:7" x14ac:dyDescent="0.2">
      <c r="A42" s="93" t="s">
        <v>452</v>
      </c>
      <c r="B42" s="248">
        <v>286838.88704</v>
      </c>
      <c r="C42" s="248">
        <v>286838.88704</v>
      </c>
      <c r="D42" s="248">
        <v>0</v>
      </c>
      <c r="E42" s="248">
        <v>289092.47125599999</v>
      </c>
      <c r="F42" s="248">
        <v>289092.47125599999</v>
      </c>
      <c r="G42" s="248">
        <v>0</v>
      </c>
    </row>
    <row r="43" spans="1:7" x14ac:dyDescent="0.2">
      <c r="A43" s="91" t="s">
        <v>449</v>
      </c>
      <c r="B43" s="248">
        <v>286578.77403999999</v>
      </c>
      <c r="C43" s="248">
        <v>286578.77403999999</v>
      </c>
      <c r="D43" s="248">
        <v>0</v>
      </c>
      <c r="E43" s="248">
        <v>289092.47125599999</v>
      </c>
      <c r="F43" s="248">
        <v>289092.47125599999</v>
      </c>
      <c r="G43" s="248">
        <v>0</v>
      </c>
    </row>
    <row r="44" spans="1:7" x14ac:dyDescent="0.2">
      <c r="A44" s="91" t="s">
        <v>450</v>
      </c>
      <c r="B44" s="248">
        <v>260.113</v>
      </c>
      <c r="C44" s="248">
        <v>260.113</v>
      </c>
      <c r="D44" s="248">
        <v>0</v>
      </c>
      <c r="E44" s="248">
        <v>0</v>
      </c>
      <c r="F44" s="248">
        <v>0</v>
      </c>
      <c r="G44" s="248">
        <v>0</v>
      </c>
    </row>
    <row r="45" spans="1:7" x14ac:dyDescent="0.2">
      <c r="A45" s="93" t="s">
        <v>453</v>
      </c>
      <c r="B45" s="248">
        <v>1074.529</v>
      </c>
      <c r="C45" s="248">
        <v>1074.529</v>
      </c>
      <c r="D45" s="248">
        <v>0</v>
      </c>
      <c r="E45" s="248">
        <v>2196.7710000000002</v>
      </c>
      <c r="F45" s="248">
        <v>2196.7710000000002</v>
      </c>
      <c r="G45" s="248">
        <v>0</v>
      </c>
    </row>
    <row r="46" spans="1:7" x14ac:dyDescent="0.2">
      <c r="A46" s="93" t="s">
        <v>454</v>
      </c>
      <c r="B46" s="248">
        <v>621.77300000000002</v>
      </c>
      <c r="C46" s="248">
        <v>621.77300000000002</v>
      </c>
      <c r="D46" s="248">
        <v>0</v>
      </c>
      <c r="E46" s="248">
        <v>336.62400000000002</v>
      </c>
      <c r="F46" s="248">
        <v>336.62400000000002</v>
      </c>
      <c r="G46" s="248">
        <v>0</v>
      </c>
    </row>
    <row r="47" spans="1:7" x14ac:dyDescent="0.2">
      <c r="A47" s="93" t="s">
        <v>455</v>
      </c>
      <c r="B47" s="248">
        <v>83469.45973100001</v>
      </c>
      <c r="C47" s="248">
        <v>83469.45973100001</v>
      </c>
      <c r="D47" s="248">
        <v>0</v>
      </c>
      <c r="E47" s="248">
        <v>134270.997</v>
      </c>
      <c r="F47" s="248">
        <v>134270.997</v>
      </c>
      <c r="G47" s="248">
        <v>0</v>
      </c>
    </row>
    <row r="48" spans="1:7" x14ac:dyDescent="0.2">
      <c r="A48" s="91" t="s">
        <v>449</v>
      </c>
      <c r="B48" s="248">
        <v>82628.246731000007</v>
      </c>
      <c r="C48" s="248">
        <v>82628.246731000007</v>
      </c>
      <c r="D48" s="248">
        <v>0</v>
      </c>
      <c r="E48" s="248">
        <v>133215.35</v>
      </c>
      <c r="F48" s="248">
        <v>133215.35</v>
      </c>
      <c r="G48" s="248">
        <v>0</v>
      </c>
    </row>
    <row r="49" spans="1:7" x14ac:dyDescent="0.2">
      <c r="A49" s="91" t="s">
        <v>450</v>
      </c>
      <c r="B49" s="248">
        <v>841.21299999999997</v>
      </c>
      <c r="C49" s="248">
        <v>841.21299999999997</v>
      </c>
      <c r="D49" s="248">
        <v>0</v>
      </c>
      <c r="E49" s="248">
        <v>1055.6469999999999</v>
      </c>
      <c r="F49" s="248">
        <v>1055.6469999999999</v>
      </c>
      <c r="G49" s="248">
        <v>0</v>
      </c>
    </row>
    <row r="50" spans="1:7" x14ac:dyDescent="0.2">
      <c r="A50" s="97" t="s">
        <v>456</v>
      </c>
      <c r="B50" s="248">
        <v>703322.99827784998</v>
      </c>
      <c r="C50" s="248">
        <v>703322.99827784998</v>
      </c>
      <c r="D50" s="248">
        <v>0</v>
      </c>
      <c r="E50" s="248">
        <v>857725.27646199998</v>
      </c>
      <c r="F50" s="248">
        <v>857725.27646199998</v>
      </c>
      <c r="G50" s="248">
        <v>0</v>
      </c>
    </row>
    <row r="51" spans="1:7" x14ac:dyDescent="0.2">
      <c r="A51" s="93" t="s">
        <v>457</v>
      </c>
      <c r="B51" s="248">
        <v>142018.44683199999</v>
      </c>
      <c r="C51" s="248">
        <v>142018.44683199999</v>
      </c>
      <c r="D51" s="248">
        <v>0</v>
      </c>
      <c r="E51" s="248">
        <v>158886.694009</v>
      </c>
      <c r="F51" s="248">
        <v>158886.694009</v>
      </c>
      <c r="G51" s="248">
        <v>0</v>
      </c>
    </row>
    <row r="52" spans="1:7" x14ac:dyDescent="0.2">
      <c r="A52" s="91" t="s">
        <v>449</v>
      </c>
      <c r="B52" s="248">
        <v>123974.752832</v>
      </c>
      <c r="C52" s="248">
        <v>123974.752832</v>
      </c>
      <c r="D52" s="248">
        <v>0</v>
      </c>
      <c r="E52" s="248">
        <v>145506.77600899999</v>
      </c>
      <c r="F52" s="248">
        <v>145506.77600899999</v>
      </c>
      <c r="G52" s="248">
        <v>0</v>
      </c>
    </row>
    <row r="53" spans="1:7" x14ac:dyDescent="0.2">
      <c r="A53" s="91" t="s">
        <v>450</v>
      </c>
      <c r="B53" s="248">
        <v>18043.694</v>
      </c>
      <c r="C53" s="248">
        <v>18043.694</v>
      </c>
      <c r="D53" s="248">
        <v>0</v>
      </c>
      <c r="E53" s="248">
        <v>13379.918</v>
      </c>
      <c r="F53" s="248">
        <v>13379.918</v>
      </c>
      <c r="G53" s="248">
        <v>0</v>
      </c>
    </row>
    <row r="54" spans="1:7" x14ac:dyDescent="0.2">
      <c r="A54" s="93" t="s">
        <v>458</v>
      </c>
      <c r="B54" s="248">
        <v>16686.784</v>
      </c>
      <c r="C54" s="248">
        <v>16686.784</v>
      </c>
      <c r="D54" s="248">
        <v>0</v>
      </c>
      <c r="E54" s="248">
        <v>13350.512000000001</v>
      </c>
      <c r="F54" s="248">
        <v>13350.512000000001</v>
      </c>
      <c r="G54" s="248">
        <v>0</v>
      </c>
    </row>
    <row r="55" spans="1:7" x14ac:dyDescent="0.2">
      <c r="A55" s="91" t="s">
        <v>449</v>
      </c>
      <c r="B55" s="248">
        <v>15700.531000000001</v>
      </c>
      <c r="C55" s="248">
        <v>15700.531000000001</v>
      </c>
      <c r="D55" s="248">
        <v>0</v>
      </c>
      <c r="E55" s="248">
        <v>8003.6949999999997</v>
      </c>
      <c r="F55" s="248">
        <v>8003.6949999999997</v>
      </c>
      <c r="G55" s="248">
        <v>0</v>
      </c>
    </row>
    <row r="56" spans="1:7" x14ac:dyDescent="0.2">
      <c r="A56" s="91" t="s">
        <v>450</v>
      </c>
      <c r="B56" s="248">
        <v>986.25300000000004</v>
      </c>
      <c r="C56" s="248">
        <v>986.25300000000004</v>
      </c>
      <c r="D56" s="248">
        <v>0</v>
      </c>
      <c r="E56" s="248">
        <v>5346.817</v>
      </c>
      <c r="F56" s="248">
        <v>5346.817</v>
      </c>
      <c r="G56" s="248">
        <v>0</v>
      </c>
    </row>
    <row r="57" spans="1:7" x14ac:dyDescent="0.2">
      <c r="A57" s="93" t="s">
        <v>459</v>
      </c>
      <c r="B57" s="248">
        <v>59173.514109999996</v>
      </c>
      <c r="C57" s="248">
        <v>59173.514109999996</v>
      </c>
      <c r="D57" s="248">
        <v>0</v>
      </c>
      <c r="E57" s="248">
        <v>65133.025000000001</v>
      </c>
      <c r="F57" s="248">
        <v>65133.025000000001</v>
      </c>
      <c r="G57" s="248">
        <v>0</v>
      </c>
    </row>
    <row r="58" spans="1:7" x14ac:dyDescent="0.2">
      <c r="A58" s="91" t="s">
        <v>449</v>
      </c>
      <c r="B58" s="248">
        <v>55059.470113000003</v>
      </c>
      <c r="C58" s="248">
        <v>55059.470113000003</v>
      </c>
      <c r="D58" s="248">
        <v>0</v>
      </c>
      <c r="E58" s="248">
        <v>61266.775999999998</v>
      </c>
      <c r="F58" s="248">
        <v>61266.775999999998</v>
      </c>
      <c r="G58" s="248">
        <v>0</v>
      </c>
    </row>
    <row r="59" spans="1:7" x14ac:dyDescent="0.2">
      <c r="A59" s="91" t="s">
        <v>450</v>
      </c>
      <c r="B59" s="248">
        <v>4114.0439969999998</v>
      </c>
      <c r="C59" s="248">
        <v>4114.0439969999998</v>
      </c>
      <c r="D59" s="248">
        <v>0</v>
      </c>
      <c r="E59" s="248">
        <v>3866.2489999999998</v>
      </c>
      <c r="F59" s="248">
        <v>3866.2489999999998</v>
      </c>
      <c r="G59" s="248">
        <v>0</v>
      </c>
    </row>
    <row r="60" spans="1:7" x14ac:dyDescent="0.2">
      <c r="A60" s="93" t="s">
        <v>460</v>
      </c>
      <c r="B60" s="248">
        <v>125149.59009</v>
      </c>
      <c r="C60" s="248">
        <v>125149.59009</v>
      </c>
      <c r="D60" s="248">
        <v>0</v>
      </c>
      <c r="E60" s="248">
        <v>123690.26908500001</v>
      </c>
      <c r="F60" s="248">
        <v>123690.26908500001</v>
      </c>
      <c r="G60" s="248">
        <v>0</v>
      </c>
    </row>
    <row r="61" spans="1:7" x14ac:dyDescent="0.2">
      <c r="A61" s="91" t="s">
        <v>449</v>
      </c>
      <c r="B61" s="248">
        <v>106943.38009000001</v>
      </c>
      <c r="C61" s="248">
        <v>106943.38009000001</v>
      </c>
      <c r="D61" s="248">
        <v>0</v>
      </c>
      <c r="E61" s="248">
        <v>89386.495085000002</v>
      </c>
      <c r="F61" s="248">
        <v>89386.495085000002</v>
      </c>
      <c r="G61" s="248">
        <v>0</v>
      </c>
    </row>
    <row r="62" spans="1:7" x14ac:dyDescent="0.2">
      <c r="A62" s="91" t="s">
        <v>450</v>
      </c>
      <c r="B62" s="248">
        <v>18206.21</v>
      </c>
      <c r="C62" s="248">
        <v>18206.21</v>
      </c>
      <c r="D62" s="248">
        <v>0</v>
      </c>
      <c r="E62" s="248">
        <v>34303.774000000012</v>
      </c>
      <c r="F62" s="248">
        <v>34303.774000000012</v>
      </c>
      <c r="G62" s="248">
        <v>0</v>
      </c>
    </row>
    <row r="63" spans="1:7" x14ac:dyDescent="0.2">
      <c r="A63" s="93" t="s">
        <v>461</v>
      </c>
      <c r="B63" s="248">
        <v>128592.710798</v>
      </c>
      <c r="C63" s="248">
        <v>128592.710798</v>
      </c>
      <c r="D63" s="248">
        <v>0</v>
      </c>
      <c r="E63" s="248">
        <v>117201.287002</v>
      </c>
      <c r="F63" s="248">
        <v>117201.287002</v>
      </c>
      <c r="G63" s="248">
        <v>0</v>
      </c>
    </row>
    <row r="64" spans="1:7" x14ac:dyDescent="0.2">
      <c r="A64" s="91" t="s">
        <v>449</v>
      </c>
      <c r="B64" s="248">
        <v>85145.48778499999</v>
      </c>
      <c r="C64" s="248">
        <v>85145.48778499999</v>
      </c>
      <c r="D64" s="248">
        <v>0</v>
      </c>
      <c r="E64" s="248">
        <v>77188.888000999999</v>
      </c>
      <c r="F64" s="248">
        <v>77188.888000999999</v>
      </c>
      <c r="G64" s="248">
        <v>0</v>
      </c>
    </row>
    <row r="65" spans="1:7" x14ac:dyDescent="0.2">
      <c r="A65" s="91" t="s">
        <v>450</v>
      </c>
      <c r="B65" s="248">
        <v>43447.223013000003</v>
      </c>
      <c r="C65" s="248">
        <v>43447.223013000003</v>
      </c>
      <c r="D65" s="248">
        <v>0</v>
      </c>
      <c r="E65" s="248">
        <v>40012.399000999998</v>
      </c>
      <c r="F65" s="248">
        <v>40012.399000999998</v>
      </c>
      <c r="G65" s="248">
        <v>0</v>
      </c>
    </row>
    <row r="66" spans="1:7" x14ac:dyDescent="0.2">
      <c r="A66" s="93" t="s">
        <v>462</v>
      </c>
      <c r="B66" s="248">
        <v>12.808</v>
      </c>
      <c r="C66" s="248">
        <v>12.808</v>
      </c>
      <c r="D66" s="248">
        <v>0</v>
      </c>
      <c r="E66" s="248">
        <v>46.69</v>
      </c>
      <c r="F66" s="248">
        <v>46.69</v>
      </c>
      <c r="G66" s="248">
        <v>0</v>
      </c>
    </row>
    <row r="67" spans="1:7" x14ac:dyDescent="0.2">
      <c r="A67" s="93" t="s">
        <v>463</v>
      </c>
      <c r="B67" s="248">
        <v>6057.3879999999999</v>
      </c>
      <c r="C67" s="248">
        <v>6057.3879999999999</v>
      </c>
      <c r="D67" s="248">
        <v>0</v>
      </c>
      <c r="E67" s="248">
        <v>6571.6379999999999</v>
      </c>
      <c r="F67" s="248">
        <v>6571.6379999999999</v>
      </c>
      <c r="G67" s="248">
        <v>0</v>
      </c>
    </row>
    <row r="68" spans="1:7" x14ac:dyDescent="0.2">
      <c r="A68" s="93" t="s">
        <v>464</v>
      </c>
      <c r="B68" s="248">
        <v>7383.6133579999996</v>
      </c>
      <c r="C68" s="248">
        <v>7383.6133579999996</v>
      </c>
      <c r="D68" s="248">
        <v>0</v>
      </c>
      <c r="E68" s="248">
        <v>7021.7433579999997</v>
      </c>
      <c r="F68" s="248">
        <v>7021.7433579999997</v>
      </c>
      <c r="G68" s="248">
        <v>0</v>
      </c>
    </row>
    <row r="69" spans="1:7" x14ac:dyDescent="0.2">
      <c r="A69" s="93" t="s">
        <v>465</v>
      </c>
      <c r="B69" s="248">
        <v>6607.91</v>
      </c>
      <c r="C69" s="248">
        <v>6607.91</v>
      </c>
      <c r="D69" s="248">
        <v>0</v>
      </c>
      <c r="E69" s="248">
        <v>6051.3540000000003</v>
      </c>
      <c r="F69" s="248">
        <v>6051.3540000000003</v>
      </c>
      <c r="G69" s="248">
        <v>0</v>
      </c>
    </row>
    <row r="70" spans="1:7" x14ac:dyDescent="0.2">
      <c r="A70" s="91" t="s">
        <v>449</v>
      </c>
      <c r="B70" s="248">
        <v>6381.875</v>
      </c>
      <c r="C70" s="248">
        <v>6381.875</v>
      </c>
      <c r="D70" s="248">
        <v>0</v>
      </c>
      <c r="E70" s="248">
        <v>5827.7179999999998</v>
      </c>
      <c r="F70" s="248">
        <v>5827.7179999999998</v>
      </c>
      <c r="G70" s="248">
        <v>0</v>
      </c>
    </row>
    <row r="71" spans="1:7" x14ac:dyDescent="0.2">
      <c r="A71" s="91" t="s">
        <v>450</v>
      </c>
      <c r="B71" s="248">
        <v>226.035</v>
      </c>
      <c r="C71" s="248">
        <v>226.035</v>
      </c>
      <c r="D71" s="248">
        <v>0</v>
      </c>
      <c r="E71" s="248">
        <v>223.636</v>
      </c>
      <c r="F71" s="248">
        <v>223.636</v>
      </c>
      <c r="G71" s="248">
        <v>0</v>
      </c>
    </row>
    <row r="72" spans="1:7" x14ac:dyDescent="0.2">
      <c r="A72" s="93" t="s">
        <v>466</v>
      </c>
      <c r="B72" s="248">
        <v>211640.23308984999</v>
      </c>
      <c r="C72" s="248">
        <v>211640.23308984999</v>
      </c>
      <c r="D72" s="248">
        <v>0</v>
      </c>
      <c r="E72" s="248">
        <v>359772.06400800002</v>
      </c>
      <c r="F72" s="248">
        <v>359772.06400800002</v>
      </c>
      <c r="G72" s="248">
        <v>0</v>
      </c>
    </row>
    <row r="73" spans="1:7" x14ac:dyDescent="0.2">
      <c r="A73" s="91" t="s">
        <v>449</v>
      </c>
      <c r="B73" s="248">
        <v>183248.44808984999</v>
      </c>
      <c r="C73" s="248">
        <v>183248.44808984999</v>
      </c>
      <c r="D73" s="248">
        <v>0</v>
      </c>
      <c r="E73" s="248">
        <v>329247.739007</v>
      </c>
      <c r="F73" s="248">
        <v>329247.739007</v>
      </c>
      <c r="G73" s="248">
        <v>0</v>
      </c>
    </row>
    <row r="74" spans="1:7" ht="15" thickBot="1" x14ac:dyDescent="0.25">
      <c r="A74" s="675" t="s">
        <v>450</v>
      </c>
      <c r="B74" s="205">
        <v>28391.785</v>
      </c>
      <c r="C74" s="205">
        <v>28391.785</v>
      </c>
      <c r="D74" s="205">
        <v>0</v>
      </c>
      <c r="E74" s="205">
        <v>30524.325001000001</v>
      </c>
      <c r="F74" s="205">
        <v>30524.325001000001</v>
      </c>
      <c r="G74" s="205">
        <v>0</v>
      </c>
    </row>
    <row r="75" spans="1:7" ht="15" thickTop="1" x14ac:dyDescent="0.2"/>
  </sheetData>
  <mergeCells count="8">
    <mergeCell ref="A1:G1"/>
    <mergeCell ref="A2:G2"/>
    <mergeCell ref="A3:G3"/>
    <mergeCell ref="A4:G4"/>
    <mergeCell ref="A5:A7"/>
    <mergeCell ref="B6:D6"/>
    <mergeCell ref="E6:G6"/>
    <mergeCell ref="B5:G5"/>
  </mergeCells>
  <pageMargins left="0.7" right="0.7" top="0.75" bottom="0.75" header="0.3" footer="0.3"/>
  <pageSetup paperSize="9" scale="59" orientation="portrait" verticalDpi="1200" r:id="rId1"/>
  <headerFooter>
    <oddFooter>&amp;C&amp;A</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H77"/>
  <sheetViews>
    <sheetView view="pageBreakPreview" zoomScaleNormal="100" zoomScaleSheetLayoutView="100" workbookViewId="0">
      <selection activeCell="E75" sqref="E75"/>
    </sheetView>
  </sheetViews>
  <sheetFormatPr defaultRowHeight="14.25" x14ac:dyDescent="0.2"/>
  <cols>
    <col min="1" max="1" width="41.75" customWidth="1"/>
    <col min="2" max="6" width="13.375" customWidth="1"/>
    <col min="7" max="7" width="13" bestFit="1" customWidth="1"/>
  </cols>
  <sheetData>
    <row r="1" spans="1:8" ht="18.75" x14ac:dyDescent="0.2">
      <c r="A1" s="904" t="s">
        <v>435</v>
      </c>
      <c r="B1" s="904"/>
      <c r="C1" s="904"/>
      <c r="D1" s="904"/>
      <c r="E1" s="904"/>
      <c r="F1" s="904"/>
      <c r="G1" s="904"/>
    </row>
    <row r="2" spans="1:8" ht="15.75" x14ac:dyDescent="0.2">
      <c r="A2" s="917" t="s">
        <v>1496</v>
      </c>
      <c r="B2" s="917"/>
      <c r="C2" s="917"/>
      <c r="D2" s="917"/>
      <c r="E2" s="917"/>
      <c r="F2" s="917"/>
      <c r="G2" s="917"/>
    </row>
    <row r="3" spans="1:8" x14ac:dyDescent="0.2">
      <c r="A3" s="1046" t="s">
        <v>314</v>
      </c>
      <c r="B3" s="1046"/>
      <c r="C3" s="1046"/>
      <c r="D3" s="1046"/>
      <c r="E3" s="1046"/>
      <c r="F3" s="1046"/>
      <c r="G3" s="1046"/>
    </row>
    <row r="4" spans="1:8" ht="15" thickBot="1" x14ac:dyDescent="0.25">
      <c r="A4" s="1067" t="s">
        <v>1475</v>
      </c>
      <c r="B4" s="1067"/>
      <c r="C4" s="1067"/>
      <c r="D4" s="1067"/>
      <c r="E4" s="1067"/>
      <c r="F4" s="1067"/>
      <c r="G4" s="1067"/>
    </row>
    <row r="5" spans="1:8" ht="15.75" thickTop="1" thickBot="1" x14ac:dyDescent="0.25">
      <c r="A5" s="972" t="s">
        <v>1497</v>
      </c>
      <c r="B5" s="949">
        <v>2024</v>
      </c>
      <c r="C5" s="949"/>
      <c r="D5" s="949"/>
      <c r="E5" s="949"/>
      <c r="F5" s="949"/>
      <c r="G5" s="949"/>
      <c r="H5" s="450"/>
    </row>
    <row r="6" spans="1:8" ht="15" thickBot="1" x14ac:dyDescent="0.25">
      <c r="A6" s="922"/>
      <c r="B6" s="1080" t="s">
        <v>1046</v>
      </c>
      <c r="C6" s="1081"/>
      <c r="D6" s="1087"/>
      <c r="E6" s="1086" t="s">
        <v>1646</v>
      </c>
      <c r="F6" s="1081"/>
      <c r="G6" s="1081"/>
      <c r="H6" s="450"/>
    </row>
    <row r="7" spans="1:8" ht="21.75" thickBot="1" x14ac:dyDescent="0.25">
      <c r="A7" s="1048"/>
      <c r="B7" s="522" t="s">
        <v>314</v>
      </c>
      <c r="C7" s="522" t="s">
        <v>361</v>
      </c>
      <c r="D7" s="522" t="s">
        <v>362</v>
      </c>
      <c r="E7" s="521" t="s">
        <v>314</v>
      </c>
      <c r="F7" s="522" t="s">
        <v>361</v>
      </c>
      <c r="G7" s="522" t="s">
        <v>362</v>
      </c>
    </row>
    <row r="8" spans="1:8" ht="15" thickTop="1" x14ac:dyDescent="0.2">
      <c r="A8" s="97" t="s">
        <v>467</v>
      </c>
      <c r="B8" s="203">
        <v>1400383.8136704699</v>
      </c>
      <c r="C8" s="203">
        <v>1400383.8136704699</v>
      </c>
      <c r="D8" s="203">
        <v>0</v>
      </c>
      <c r="E8" s="203">
        <v>1594093.675178</v>
      </c>
      <c r="F8" s="203">
        <v>1594093.675178</v>
      </c>
      <c r="G8" s="203">
        <v>0</v>
      </c>
    </row>
    <row r="9" spans="1:8" x14ac:dyDescent="0.2">
      <c r="A9" s="93" t="s">
        <v>468</v>
      </c>
      <c r="B9" s="204">
        <v>299857.00423000002</v>
      </c>
      <c r="C9" s="204">
        <v>299857.00423000002</v>
      </c>
      <c r="D9" s="204">
        <v>0</v>
      </c>
      <c r="E9" s="204">
        <v>341391.84200200002</v>
      </c>
      <c r="F9" s="204">
        <v>341391.84200200002</v>
      </c>
      <c r="G9" s="204">
        <v>0</v>
      </c>
    </row>
    <row r="10" spans="1:8" x14ac:dyDescent="0.2">
      <c r="A10" s="91" t="s">
        <v>449</v>
      </c>
      <c r="B10" s="204">
        <v>274631.48223000002</v>
      </c>
      <c r="C10" s="204">
        <v>274631.48223000002</v>
      </c>
      <c r="D10" s="204">
        <v>0</v>
      </c>
      <c r="E10" s="204">
        <v>313824.43300199998</v>
      </c>
      <c r="F10" s="204">
        <v>313824.43300199998</v>
      </c>
      <c r="G10" s="204">
        <v>0</v>
      </c>
    </row>
    <row r="11" spans="1:8" x14ac:dyDescent="0.2">
      <c r="A11" s="91" t="s">
        <v>450</v>
      </c>
      <c r="B11" s="204">
        <v>25225.522000000001</v>
      </c>
      <c r="C11" s="204">
        <v>25225.522000000001</v>
      </c>
      <c r="D11" s="204">
        <v>0</v>
      </c>
      <c r="E11" s="204">
        <v>27567.409</v>
      </c>
      <c r="F11" s="204">
        <v>27567.409</v>
      </c>
      <c r="G11" s="204">
        <v>0</v>
      </c>
    </row>
    <row r="12" spans="1:8" x14ac:dyDescent="0.2">
      <c r="A12" s="93" t="s">
        <v>469</v>
      </c>
      <c r="B12" s="204">
        <v>90827.355524999992</v>
      </c>
      <c r="C12" s="204">
        <v>90827.355524999992</v>
      </c>
      <c r="D12" s="204">
        <v>0</v>
      </c>
      <c r="E12" s="204">
        <v>91649.606</v>
      </c>
      <c r="F12" s="204">
        <v>91649.606</v>
      </c>
      <c r="G12" s="204">
        <v>0</v>
      </c>
    </row>
    <row r="13" spans="1:8" x14ac:dyDescent="0.2">
      <c r="A13" s="91" t="s">
        <v>449</v>
      </c>
      <c r="B13" s="204">
        <v>88677.211524999992</v>
      </c>
      <c r="C13" s="204">
        <v>88677.211524999992</v>
      </c>
      <c r="D13" s="204">
        <v>0</v>
      </c>
      <c r="E13" s="204">
        <v>91295.798999999999</v>
      </c>
      <c r="F13" s="204">
        <v>91295.798999999999</v>
      </c>
      <c r="G13" s="204">
        <v>0</v>
      </c>
    </row>
    <row r="14" spans="1:8" x14ac:dyDescent="0.2">
      <c r="A14" s="91" t="s">
        <v>450</v>
      </c>
      <c r="B14" s="204">
        <v>2150.1439999999998</v>
      </c>
      <c r="C14" s="204">
        <v>2150.1439999999998</v>
      </c>
      <c r="D14" s="204">
        <v>0</v>
      </c>
      <c r="E14" s="204">
        <v>353.80700000000002</v>
      </c>
      <c r="F14" s="204">
        <v>353.80700000000002</v>
      </c>
      <c r="G14" s="204">
        <v>0</v>
      </c>
    </row>
    <row r="15" spans="1:8" x14ac:dyDescent="0.2">
      <c r="A15" s="93" t="s">
        <v>470</v>
      </c>
      <c r="B15" s="204">
        <v>266398.22557200002</v>
      </c>
      <c r="C15" s="204">
        <v>266398.22557200002</v>
      </c>
      <c r="D15" s="204">
        <v>0</v>
      </c>
      <c r="E15" s="204">
        <v>289875.75424600003</v>
      </c>
      <c r="F15" s="204">
        <v>289875.75424600003</v>
      </c>
      <c r="G15" s="204">
        <v>0</v>
      </c>
    </row>
    <row r="16" spans="1:8" x14ac:dyDescent="0.2">
      <c r="A16" s="91" t="s">
        <v>449</v>
      </c>
      <c r="B16" s="204">
        <v>262150.67057199997</v>
      </c>
      <c r="C16" s="204">
        <v>262150.67057199997</v>
      </c>
      <c r="D16" s="204">
        <v>0</v>
      </c>
      <c r="E16" s="204">
        <v>283434.35724600003</v>
      </c>
      <c r="F16" s="204">
        <v>283434.35724600003</v>
      </c>
      <c r="G16" s="204">
        <v>0</v>
      </c>
    </row>
    <row r="17" spans="1:7" x14ac:dyDescent="0.2">
      <c r="A17" s="91" t="s">
        <v>450</v>
      </c>
      <c r="B17" s="204">
        <v>4247.5550000000003</v>
      </c>
      <c r="C17" s="204">
        <v>4247.5550000000003</v>
      </c>
      <c r="D17" s="204">
        <v>0</v>
      </c>
      <c r="E17" s="204">
        <v>6441.3969999999999</v>
      </c>
      <c r="F17" s="204">
        <v>6441.3969999999999</v>
      </c>
      <c r="G17" s="204">
        <v>0</v>
      </c>
    </row>
    <row r="18" spans="1:7" x14ac:dyDescent="0.2">
      <c r="A18" s="93" t="s">
        <v>471</v>
      </c>
      <c r="B18" s="204">
        <v>51200.507953469998</v>
      </c>
      <c r="C18" s="204">
        <v>51200.507953469998</v>
      </c>
      <c r="D18" s="204">
        <v>0</v>
      </c>
      <c r="E18" s="204">
        <v>51694.807951000003</v>
      </c>
      <c r="F18" s="204">
        <v>51694.807951000003</v>
      </c>
      <c r="G18" s="204">
        <v>0</v>
      </c>
    </row>
    <row r="19" spans="1:7" x14ac:dyDescent="0.2">
      <c r="A19" s="91" t="s">
        <v>449</v>
      </c>
      <c r="B19" s="204">
        <v>29375.49395</v>
      </c>
      <c r="C19" s="204">
        <v>29375.49395</v>
      </c>
      <c r="D19" s="204">
        <v>0</v>
      </c>
      <c r="E19" s="204">
        <v>29393.212950000001</v>
      </c>
      <c r="F19" s="204">
        <v>29393.212950000001</v>
      </c>
      <c r="G19" s="204">
        <v>0</v>
      </c>
    </row>
    <row r="20" spans="1:7" x14ac:dyDescent="0.2">
      <c r="A20" s="91" t="s">
        <v>450</v>
      </c>
      <c r="B20" s="204">
        <v>21825.014003470002</v>
      </c>
      <c r="C20" s="204">
        <v>21825.014003470002</v>
      </c>
      <c r="D20" s="204">
        <v>0</v>
      </c>
      <c r="E20" s="204">
        <v>22301.595001000002</v>
      </c>
      <c r="F20" s="204">
        <v>22301.595001000002</v>
      </c>
      <c r="G20" s="204">
        <v>0</v>
      </c>
    </row>
    <row r="21" spans="1:7" x14ac:dyDescent="0.2">
      <c r="A21" s="93" t="s">
        <v>472</v>
      </c>
      <c r="B21" s="204">
        <v>0</v>
      </c>
      <c r="C21" s="204">
        <v>0</v>
      </c>
      <c r="D21" s="204">
        <v>0</v>
      </c>
      <c r="E21" s="204">
        <v>0</v>
      </c>
      <c r="F21" s="204">
        <v>0</v>
      </c>
      <c r="G21" s="204">
        <v>0</v>
      </c>
    </row>
    <row r="22" spans="1:7" x14ac:dyDescent="0.2">
      <c r="A22" s="93" t="s">
        <v>473</v>
      </c>
      <c r="B22" s="204">
        <v>229.65600000000001</v>
      </c>
      <c r="C22" s="204">
        <v>229.65600000000001</v>
      </c>
      <c r="D22" s="204">
        <v>0</v>
      </c>
      <c r="E22" s="204">
        <v>181.971</v>
      </c>
      <c r="F22" s="204">
        <v>181.971</v>
      </c>
      <c r="G22" s="204">
        <v>0</v>
      </c>
    </row>
    <row r="23" spans="1:7" x14ac:dyDescent="0.2">
      <c r="A23" s="93" t="s">
        <v>474</v>
      </c>
      <c r="B23" s="204">
        <v>73735.707713999989</v>
      </c>
      <c r="C23" s="204">
        <v>73735.707713999989</v>
      </c>
      <c r="D23" s="204">
        <v>0</v>
      </c>
      <c r="E23" s="204">
        <v>65786.456002999999</v>
      </c>
      <c r="F23" s="204">
        <v>65786.456002999999</v>
      </c>
      <c r="G23" s="204">
        <v>0</v>
      </c>
    </row>
    <row r="24" spans="1:7" x14ac:dyDescent="0.2">
      <c r="A24" s="93" t="s">
        <v>475</v>
      </c>
      <c r="B24" s="204">
        <v>106064.43</v>
      </c>
      <c r="C24" s="204">
        <v>106064.43</v>
      </c>
      <c r="D24" s="204">
        <v>0</v>
      </c>
      <c r="E24" s="204">
        <v>191699.693</v>
      </c>
      <c r="F24" s="204">
        <v>191699.693</v>
      </c>
      <c r="G24" s="204">
        <v>0</v>
      </c>
    </row>
    <row r="25" spans="1:7" x14ac:dyDescent="0.2">
      <c r="A25" s="91" t="s">
        <v>449</v>
      </c>
      <c r="B25" s="204">
        <v>105186.54300000001</v>
      </c>
      <c r="C25" s="204">
        <v>105186.54300000001</v>
      </c>
      <c r="D25" s="204">
        <v>0</v>
      </c>
      <c r="E25" s="204">
        <v>190885.008</v>
      </c>
      <c r="F25" s="204">
        <v>190885.008</v>
      </c>
      <c r="G25" s="204">
        <v>0</v>
      </c>
    </row>
    <row r="26" spans="1:7" x14ac:dyDescent="0.2">
      <c r="A26" s="91" t="s">
        <v>450</v>
      </c>
      <c r="B26" s="204">
        <v>877.88699999999994</v>
      </c>
      <c r="C26" s="204">
        <v>877.88699999999994</v>
      </c>
      <c r="D26" s="204">
        <v>0</v>
      </c>
      <c r="E26" s="204">
        <v>814.68499999999995</v>
      </c>
      <c r="F26" s="204">
        <v>814.68499999999995</v>
      </c>
      <c r="G26" s="204">
        <v>0</v>
      </c>
    </row>
    <row r="27" spans="1:7" x14ac:dyDescent="0.2">
      <c r="A27" s="93" t="s">
        <v>476</v>
      </c>
      <c r="B27" s="204">
        <v>1514.454</v>
      </c>
      <c r="C27" s="204">
        <v>1514.454</v>
      </c>
      <c r="D27" s="204">
        <v>0</v>
      </c>
      <c r="E27" s="204">
        <v>1992.7570000000001</v>
      </c>
      <c r="F27" s="204">
        <v>1992.7570000000001</v>
      </c>
      <c r="G27" s="204">
        <v>0</v>
      </c>
    </row>
    <row r="28" spans="1:7" x14ac:dyDescent="0.2">
      <c r="A28" s="93" t="s">
        <v>477</v>
      </c>
      <c r="B28" s="204">
        <v>5249.527</v>
      </c>
      <c r="C28" s="204">
        <v>5249.527</v>
      </c>
      <c r="D28" s="204">
        <v>0</v>
      </c>
      <c r="E28" s="204">
        <v>4249.201</v>
      </c>
      <c r="F28" s="204">
        <v>4249.201</v>
      </c>
      <c r="G28" s="204">
        <v>0</v>
      </c>
    </row>
    <row r="29" spans="1:7" x14ac:dyDescent="0.2">
      <c r="A29" s="93" t="s">
        <v>478</v>
      </c>
      <c r="B29" s="204">
        <v>64668.083145999997</v>
      </c>
      <c r="C29" s="204">
        <v>64668.083145999997</v>
      </c>
      <c r="D29" s="204">
        <v>0</v>
      </c>
      <c r="E29" s="204">
        <v>68754.322637000005</v>
      </c>
      <c r="F29" s="204">
        <v>68754.322637000005</v>
      </c>
      <c r="G29" s="204">
        <v>0</v>
      </c>
    </row>
    <row r="30" spans="1:7" x14ac:dyDescent="0.2">
      <c r="A30" s="93" t="s">
        <v>479</v>
      </c>
      <c r="B30" s="204">
        <v>440638.86252999998</v>
      </c>
      <c r="C30" s="204">
        <v>440638.86252999998</v>
      </c>
      <c r="D30" s="204">
        <v>0</v>
      </c>
      <c r="E30" s="204">
        <v>486817.26433899999</v>
      </c>
      <c r="F30" s="204">
        <v>486817.26433899999</v>
      </c>
      <c r="G30" s="204">
        <v>0</v>
      </c>
    </row>
    <row r="31" spans="1:7" x14ac:dyDescent="0.2">
      <c r="A31" s="91" t="s">
        <v>449</v>
      </c>
      <c r="B31" s="204">
        <v>428929.11253599997</v>
      </c>
      <c r="C31" s="204">
        <v>428929.11253599997</v>
      </c>
      <c r="D31" s="204">
        <v>0</v>
      </c>
      <c r="E31" s="204">
        <v>473335.18402699998</v>
      </c>
      <c r="F31" s="204">
        <v>473335.18402699998</v>
      </c>
      <c r="G31" s="204">
        <v>0</v>
      </c>
    </row>
    <row r="32" spans="1:7" x14ac:dyDescent="0.2">
      <c r="A32" s="91" t="s">
        <v>450</v>
      </c>
      <c r="B32" s="204">
        <v>11709.749994</v>
      </c>
      <c r="C32" s="204">
        <v>11709.749994</v>
      </c>
      <c r="D32" s="204">
        <v>0</v>
      </c>
      <c r="E32" s="204">
        <v>13482.080312</v>
      </c>
      <c r="F32" s="204">
        <v>13482.080312</v>
      </c>
      <c r="G32" s="204">
        <v>0</v>
      </c>
    </row>
    <row r="33" spans="1:7" x14ac:dyDescent="0.2">
      <c r="A33" s="28" t="s">
        <v>480</v>
      </c>
      <c r="B33" s="203">
        <v>2055072.07711901</v>
      </c>
      <c r="C33" s="203">
        <v>2054187.11178401</v>
      </c>
      <c r="D33" s="203">
        <v>884.96533499999998</v>
      </c>
      <c r="E33" s="203">
        <v>2747320.0065930001</v>
      </c>
      <c r="F33" s="203">
        <v>2746422.5256520002</v>
      </c>
      <c r="G33" s="203">
        <v>897.48094100000003</v>
      </c>
    </row>
    <row r="34" spans="1:7" x14ac:dyDescent="0.2">
      <c r="A34" s="94" t="s">
        <v>481</v>
      </c>
      <c r="B34" s="204">
        <v>765775.43187900004</v>
      </c>
      <c r="C34" s="204">
        <v>765141.51616800006</v>
      </c>
      <c r="D34" s="204">
        <v>633.91571099999999</v>
      </c>
      <c r="E34" s="204">
        <v>863220.14177699992</v>
      </c>
      <c r="F34" s="204">
        <v>862591.89113599993</v>
      </c>
      <c r="G34" s="204">
        <v>628.25064099999997</v>
      </c>
    </row>
    <row r="35" spans="1:7" x14ac:dyDescent="0.2">
      <c r="A35" s="94" t="s">
        <v>482</v>
      </c>
      <c r="B35" s="204">
        <v>9938.6904959999993</v>
      </c>
      <c r="C35" s="204">
        <v>9938.6904959999993</v>
      </c>
      <c r="D35" s="204">
        <v>0</v>
      </c>
      <c r="E35" s="204">
        <v>3796.402</v>
      </c>
      <c r="F35" s="204">
        <v>3796.402</v>
      </c>
      <c r="G35" s="204">
        <v>0</v>
      </c>
    </row>
    <row r="36" spans="1:7" x14ac:dyDescent="0.2">
      <c r="A36" s="94" t="s">
        <v>483</v>
      </c>
      <c r="B36" s="204">
        <v>44640.264000000003</v>
      </c>
      <c r="C36" s="204">
        <v>44640.264000000003</v>
      </c>
      <c r="D36" s="204">
        <v>0</v>
      </c>
      <c r="E36" s="204">
        <v>177283.72700000001</v>
      </c>
      <c r="F36" s="204">
        <v>177283.72700000001</v>
      </c>
      <c r="G36" s="204">
        <v>0</v>
      </c>
    </row>
    <row r="37" spans="1:7" x14ac:dyDescent="0.2">
      <c r="A37" s="94" t="s">
        <v>484</v>
      </c>
      <c r="B37" s="204">
        <v>1234717.69074401</v>
      </c>
      <c r="C37" s="204">
        <v>1234466.6411200101</v>
      </c>
      <c r="D37" s="204">
        <v>251.04962399999999</v>
      </c>
      <c r="E37" s="204">
        <v>1703019.735816</v>
      </c>
      <c r="F37" s="204">
        <v>1702750.5055160001</v>
      </c>
      <c r="G37" s="204">
        <v>269.2303</v>
      </c>
    </row>
    <row r="38" spans="1:7" x14ac:dyDescent="0.2">
      <c r="A38" s="28" t="s">
        <v>485</v>
      </c>
      <c r="B38" s="203">
        <v>1760085.0283494501</v>
      </c>
      <c r="C38" s="203">
        <v>1629305.76233372</v>
      </c>
      <c r="D38" s="203">
        <v>130779.26601572998</v>
      </c>
      <c r="E38" s="203">
        <v>2410133.5111132101</v>
      </c>
      <c r="F38" s="203">
        <v>2274152.2913290001</v>
      </c>
      <c r="G38" s="203">
        <v>135981.21978421</v>
      </c>
    </row>
    <row r="39" spans="1:7" x14ac:dyDescent="0.2">
      <c r="A39" s="97" t="s">
        <v>486</v>
      </c>
      <c r="B39" s="203">
        <v>597545.09845725005</v>
      </c>
      <c r="C39" s="203">
        <v>467548.38668225007</v>
      </c>
      <c r="D39" s="203">
        <v>129996.71177499999</v>
      </c>
      <c r="E39" s="203">
        <v>1144710.181104</v>
      </c>
      <c r="F39" s="203">
        <v>1009221.033052</v>
      </c>
      <c r="G39" s="203">
        <v>135489.148052</v>
      </c>
    </row>
    <row r="40" spans="1:7" x14ac:dyDescent="0.2">
      <c r="A40" s="93" t="s">
        <v>487</v>
      </c>
      <c r="B40" s="204">
        <v>223038.53421106</v>
      </c>
      <c r="C40" s="204">
        <v>222170.76581206001</v>
      </c>
      <c r="D40" s="204">
        <v>867.76839899999993</v>
      </c>
      <c r="E40" s="204">
        <v>494459.28876099997</v>
      </c>
      <c r="F40" s="204">
        <v>493594.159506</v>
      </c>
      <c r="G40" s="204">
        <v>865.12925500000006</v>
      </c>
    </row>
    <row r="41" spans="1:7" x14ac:dyDescent="0.2">
      <c r="A41" s="91" t="s">
        <v>488</v>
      </c>
      <c r="B41" s="204">
        <v>216744.25021105999</v>
      </c>
      <c r="C41" s="204">
        <v>215876.48181206</v>
      </c>
      <c r="D41" s="204">
        <v>867.76839899999993</v>
      </c>
      <c r="E41" s="204">
        <v>485383.53176099999</v>
      </c>
      <c r="F41" s="204">
        <v>484518.40250600001</v>
      </c>
      <c r="G41" s="204">
        <v>865.12925500000006</v>
      </c>
    </row>
    <row r="42" spans="1:7" x14ac:dyDescent="0.2">
      <c r="A42" s="91" t="s">
        <v>489</v>
      </c>
      <c r="B42" s="204">
        <v>6294.2839999999997</v>
      </c>
      <c r="C42" s="204">
        <v>6294.2839999999997</v>
      </c>
      <c r="D42" s="204">
        <v>0</v>
      </c>
      <c r="E42" s="204">
        <v>9075.7569999999996</v>
      </c>
      <c r="F42" s="204">
        <v>9075.7569999999996</v>
      </c>
      <c r="G42" s="204">
        <v>0</v>
      </c>
    </row>
    <row r="43" spans="1:7" x14ac:dyDescent="0.2">
      <c r="A43" s="93" t="s">
        <v>490</v>
      </c>
      <c r="B43" s="204">
        <v>374506.56424619001</v>
      </c>
      <c r="C43" s="204">
        <v>245377.62087019003</v>
      </c>
      <c r="D43" s="204">
        <v>129128.943376</v>
      </c>
      <c r="E43" s="204">
        <v>650250.89234300004</v>
      </c>
      <c r="F43" s="204">
        <v>515626.87354600005</v>
      </c>
      <c r="G43" s="204">
        <v>134624.018797</v>
      </c>
    </row>
    <row r="44" spans="1:7" x14ac:dyDescent="0.2">
      <c r="A44" s="91" t="s">
        <v>491</v>
      </c>
      <c r="B44" s="204">
        <v>126579.556492</v>
      </c>
      <c r="C44" s="204">
        <v>126579.556492</v>
      </c>
      <c r="D44" s="204">
        <v>0</v>
      </c>
      <c r="E44" s="204">
        <v>383321.828614</v>
      </c>
      <c r="F44" s="204">
        <v>383321.828614</v>
      </c>
      <c r="G44" s="204">
        <v>0</v>
      </c>
    </row>
    <row r="45" spans="1:7" x14ac:dyDescent="0.2">
      <c r="A45" s="91" t="s">
        <v>492</v>
      </c>
      <c r="B45" s="204">
        <v>28765.788165530001</v>
      </c>
      <c r="C45" s="204">
        <v>28765.788165530001</v>
      </c>
      <c r="D45" s="204">
        <v>0</v>
      </c>
      <c r="E45" s="204">
        <v>56757.3</v>
      </c>
      <c r="F45" s="204">
        <v>56757.3</v>
      </c>
      <c r="G45" s="204">
        <v>0</v>
      </c>
    </row>
    <row r="46" spans="1:7" x14ac:dyDescent="0.2">
      <c r="A46" s="91" t="s">
        <v>493</v>
      </c>
      <c r="B46" s="204">
        <v>180309.36258866001</v>
      </c>
      <c r="C46" s="204">
        <v>51180.41921266001</v>
      </c>
      <c r="D46" s="204">
        <v>129128.943376</v>
      </c>
      <c r="E46" s="204">
        <v>190732.988729</v>
      </c>
      <c r="F46" s="204">
        <v>56108.969932000007</v>
      </c>
      <c r="G46" s="204">
        <v>134624.018797</v>
      </c>
    </row>
    <row r="47" spans="1:7" x14ac:dyDescent="0.2">
      <c r="A47" s="91" t="s">
        <v>494</v>
      </c>
      <c r="B47" s="204">
        <v>38851.857000000004</v>
      </c>
      <c r="C47" s="204">
        <v>38851.857000000004</v>
      </c>
      <c r="D47" s="204">
        <v>0</v>
      </c>
      <c r="E47" s="204">
        <v>19438.775000000001</v>
      </c>
      <c r="F47" s="204">
        <v>19438.775000000001</v>
      </c>
      <c r="G47" s="204">
        <v>0</v>
      </c>
    </row>
    <row r="48" spans="1:7" x14ac:dyDescent="0.2">
      <c r="A48" s="97" t="s">
        <v>495</v>
      </c>
      <c r="B48" s="203">
        <v>1162539.9298922</v>
      </c>
      <c r="C48" s="203">
        <v>1161757.3756514702</v>
      </c>
      <c r="D48" s="203">
        <v>782.55424072999995</v>
      </c>
      <c r="E48" s="203">
        <v>1265423.3300092099</v>
      </c>
      <c r="F48" s="203">
        <v>1264931.2582769999</v>
      </c>
      <c r="G48" s="203">
        <v>492.07173221000005</v>
      </c>
    </row>
    <row r="49" spans="1:7" x14ac:dyDescent="0.2">
      <c r="A49" s="93" t="s">
        <v>487</v>
      </c>
      <c r="B49" s="204">
        <v>710072.56027100002</v>
      </c>
      <c r="C49" s="204">
        <v>709683.06408538006</v>
      </c>
      <c r="D49" s="204">
        <v>389.49618562000001</v>
      </c>
      <c r="E49" s="204">
        <v>763587.7729993799</v>
      </c>
      <c r="F49" s="204">
        <v>763394.20386599994</v>
      </c>
      <c r="G49" s="204">
        <v>193.56913338000001</v>
      </c>
    </row>
    <row r="50" spans="1:7" x14ac:dyDescent="0.2">
      <c r="A50" s="91" t="s">
        <v>488</v>
      </c>
      <c r="B50" s="204">
        <v>562694.92056899995</v>
      </c>
      <c r="C50" s="204">
        <v>562305.42438337998</v>
      </c>
      <c r="D50" s="204">
        <v>389.49618562000001</v>
      </c>
      <c r="E50" s="204">
        <v>714672.54256437998</v>
      </c>
      <c r="F50" s="204">
        <v>714478.97343100002</v>
      </c>
      <c r="G50" s="204">
        <v>193.56913338000001</v>
      </c>
    </row>
    <row r="51" spans="1:7" x14ac:dyDescent="0.2">
      <c r="A51" s="91" t="s">
        <v>489</v>
      </c>
      <c r="B51" s="204">
        <v>147377.63970199999</v>
      </c>
      <c r="C51" s="204">
        <v>147377.63970199999</v>
      </c>
      <c r="D51" s="204">
        <v>0</v>
      </c>
      <c r="E51" s="204">
        <v>48915.230434999998</v>
      </c>
      <c r="F51" s="204">
        <v>48915.230434999998</v>
      </c>
      <c r="G51" s="204">
        <v>0</v>
      </c>
    </row>
    <row r="52" spans="1:7" x14ac:dyDescent="0.2">
      <c r="A52" s="93" t="s">
        <v>490</v>
      </c>
      <c r="B52" s="204">
        <v>452467.36962120002</v>
      </c>
      <c r="C52" s="204">
        <v>452074.31156609004</v>
      </c>
      <c r="D52" s="204">
        <v>393.05805511</v>
      </c>
      <c r="E52" s="204">
        <v>501835.55700983002</v>
      </c>
      <c r="F52" s="204">
        <v>501537.05441100005</v>
      </c>
      <c r="G52" s="204">
        <v>298.50259883000001</v>
      </c>
    </row>
    <row r="53" spans="1:7" x14ac:dyDescent="0.2">
      <c r="A53" s="91" t="s">
        <v>491</v>
      </c>
      <c r="B53" s="204">
        <v>234906.85751957001</v>
      </c>
      <c r="C53" s="204">
        <v>234606.85874811001</v>
      </c>
      <c r="D53" s="204">
        <v>299.99877146</v>
      </c>
      <c r="E53" s="204">
        <v>253479.69806967999</v>
      </c>
      <c r="F53" s="204">
        <v>253233.356</v>
      </c>
      <c r="G53" s="204">
        <v>246.34206968000001</v>
      </c>
    </row>
    <row r="54" spans="1:7" x14ac:dyDescent="0.2">
      <c r="A54" s="91" t="s">
        <v>492</v>
      </c>
      <c r="B54" s="204">
        <v>159117.69576763001</v>
      </c>
      <c r="C54" s="204">
        <v>159032.56936598002</v>
      </c>
      <c r="D54" s="204">
        <v>85.126401650000005</v>
      </c>
      <c r="E54" s="204">
        <v>148429.75412115001</v>
      </c>
      <c r="F54" s="204">
        <v>148383.49480400002</v>
      </c>
      <c r="G54" s="204">
        <v>46.259317150000001</v>
      </c>
    </row>
    <row r="55" spans="1:7" x14ac:dyDescent="0.2">
      <c r="A55" s="91" t="s">
        <v>493</v>
      </c>
      <c r="B55" s="204">
        <v>34596.293334000002</v>
      </c>
      <c r="C55" s="204">
        <v>34588.360452000001</v>
      </c>
      <c r="D55" s="204">
        <v>7.9328820000000002</v>
      </c>
      <c r="E55" s="204">
        <v>76744.352818999992</v>
      </c>
      <c r="F55" s="204">
        <v>76738.451606999995</v>
      </c>
      <c r="G55" s="204">
        <v>5.9012120000000001</v>
      </c>
    </row>
    <row r="56" spans="1:7" x14ac:dyDescent="0.2">
      <c r="A56" s="91" t="s">
        <v>494</v>
      </c>
      <c r="B56" s="204">
        <v>23846.523000000001</v>
      </c>
      <c r="C56" s="204">
        <v>23846.523000000001</v>
      </c>
      <c r="D56" s="204">
        <v>0</v>
      </c>
      <c r="E56" s="204">
        <v>23181.752</v>
      </c>
      <c r="F56" s="204">
        <v>23181.752</v>
      </c>
      <c r="G56" s="204">
        <v>0</v>
      </c>
    </row>
    <row r="57" spans="1:7" x14ac:dyDescent="0.2">
      <c r="A57" s="28" t="s">
        <v>496</v>
      </c>
      <c r="B57" s="203">
        <v>595739.76434900006</v>
      </c>
      <c r="C57" s="203">
        <v>595739.76434900006</v>
      </c>
      <c r="D57" s="203">
        <v>0</v>
      </c>
      <c r="E57" s="203">
        <v>860214.07885599998</v>
      </c>
      <c r="F57" s="203">
        <v>860214.07885599998</v>
      </c>
      <c r="G57" s="203">
        <v>0</v>
      </c>
    </row>
    <row r="58" spans="1:7" x14ac:dyDescent="0.2">
      <c r="A58" s="97" t="s">
        <v>497</v>
      </c>
      <c r="B58" s="203">
        <v>595327.85934900003</v>
      </c>
      <c r="C58" s="203">
        <v>595327.85934900003</v>
      </c>
      <c r="D58" s="203">
        <v>0</v>
      </c>
      <c r="E58" s="203">
        <v>859812.46385599999</v>
      </c>
      <c r="F58" s="203">
        <v>859812.46385599999</v>
      </c>
      <c r="G58" s="203">
        <v>0</v>
      </c>
    </row>
    <row r="59" spans="1:7" x14ac:dyDescent="0.2">
      <c r="A59" s="97" t="s">
        <v>498</v>
      </c>
      <c r="B59" s="203">
        <v>81271.170570999995</v>
      </c>
      <c r="C59" s="203">
        <v>81271.170570999995</v>
      </c>
      <c r="D59" s="203">
        <v>0</v>
      </c>
      <c r="E59" s="203">
        <v>105380.83703</v>
      </c>
      <c r="F59" s="203">
        <v>105380.83703</v>
      </c>
      <c r="G59" s="203">
        <v>0</v>
      </c>
    </row>
    <row r="60" spans="1:7" x14ac:dyDescent="0.2">
      <c r="A60" s="97" t="s">
        <v>499</v>
      </c>
      <c r="B60" s="203">
        <v>411859.54300000001</v>
      </c>
      <c r="C60" s="203">
        <v>411859.54300000001</v>
      </c>
      <c r="D60" s="203">
        <v>0</v>
      </c>
      <c r="E60" s="203">
        <v>502832.54</v>
      </c>
      <c r="F60" s="203">
        <v>502832.54</v>
      </c>
      <c r="G60" s="203">
        <v>0</v>
      </c>
    </row>
    <row r="61" spans="1:7" x14ac:dyDescent="0.2">
      <c r="A61" s="97" t="s">
        <v>500</v>
      </c>
      <c r="B61" s="203">
        <v>102197.14577800001</v>
      </c>
      <c r="C61" s="203">
        <v>102197.14577800001</v>
      </c>
      <c r="D61" s="203">
        <v>0</v>
      </c>
      <c r="E61" s="203">
        <v>251599.08682600001</v>
      </c>
      <c r="F61" s="203">
        <v>251599.08682600001</v>
      </c>
      <c r="G61" s="203">
        <v>0</v>
      </c>
    </row>
    <row r="62" spans="1:7" x14ac:dyDescent="0.2">
      <c r="A62" s="97" t="s">
        <v>501</v>
      </c>
      <c r="B62" s="203">
        <v>411.90499999999997</v>
      </c>
      <c r="C62" s="203">
        <v>411.90499999999997</v>
      </c>
      <c r="D62" s="203">
        <v>0</v>
      </c>
      <c r="E62" s="203">
        <v>401.61500000000001</v>
      </c>
      <c r="F62" s="203">
        <v>401.61500000000001</v>
      </c>
      <c r="G62" s="203">
        <v>0</v>
      </c>
    </row>
    <row r="63" spans="1:7" x14ac:dyDescent="0.2">
      <c r="A63" s="28" t="s">
        <v>502</v>
      </c>
      <c r="B63" s="203">
        <v>3970956.0128027298</v>
      </c>
      <c r="C63" s="203">
        <v>3970350.7152607297</v>
      </c>
      <c r="D63" s="203">
        <v>605.29754200000002</v>
      </c>
      <c r="E63" s="203">
        <v>4630222.7359751901</v>
      </c>
      <c r="F63" s="203">
        <v>4629832.2120329998</v>
      </c>
      <c r="G63" s="203">
        <v>390.52394219000001</v>
      </c>
    </row>
    <row r="64" spans="1:7" x14ac:dyDescent="0.2">
      <c r="A64" s="97" t="s">
        <v>503</v>
      </c>
      <c r="B64" s="203">
        <v>1613463.7384528299</v>
      </c>
      <c r="C64" s="203">
        <v>1612863.3073237299</v>
      </c>
      <c r="D64" s="203">
        <v>600.43112910000002</v>
      </c>
      <c r="E64" s="203">
        <v>2193992.3866341002</v>
      </c>
      <c r="F64" s="203">
        <v>2193606.7080330001</v>
      </c>
      <c r="G64" s="203">
        <v>385.67860110000004</v>
      </c>
    </row>
    <row r="65" spans="1:7" x14ac:dyDescent="0.2">
      <c r="A65" s="94" t="s">
        <v>504</v>
      </c>
      <c r="B65" s="204">
        <v>76251.637135700003</v>
      </c>
      <c r="C65" s="204">
        <v>76101.714437600007</v>
      </c>
      <c r="D65" s="204">
        <v>149.92269809999999</v>
      </c>
      <c r="E65" s="204">
        <v>93470.393280100005</v>
      </c>
      <c r="F65" s="204">
        <v>93320.470582000009</v>
      </c>
      <c r="G65" s="204">
        <v>149.92269809999999</v>
      </c>
    </row>
    <row r="66" spans="1:7" x14ac:dyDescent="0.2">
      <c r="A66" s="94" t="s">
        <v>505</v>
      </c>
      <c r="B66" s="204">
        <v>1493.647011</v>
      </c>
      <c r="C66" s="204">
        <v>1241.7370000000001</v>
      </c>
      <c r="D66" s="204">
        <v>251.910011</v>
      </c>
      <c r="E66" s="204">
        <v>752.95890300000008</v>
      </c>
      <c r="F66" s="204">
        <v>517.20300000000009</v>
      </c>
      <c r="G66" s="204">
        <v>235.75590300000002</v>
      </c>
    </row>
    <row r="67" spans="1:7" x14ac:dyDescent="0.2">
      <c r="A67" s="94" t="s">
        <v>506</v>
      </c>
      <c r="B67" s="204">
        <v>1535718.4543061301</v>
      </c>
      <c r="C67" s="204">
        <v>1535519.8558861301</v>
      </c>
      <c r="D67" s="204">
        <v>198.59842</v>
      </c>
      <c r="E67" s="204">
        <v>2099769.0344509999</v>
      </c>
      <c r="F67" s="204">
        <v>2099769.0344509999</v>
      </c>
      <c r="G67" s="204">
        <v>0</v>
      </c>
    </row>
    <row r="68" spans="1:7" x14ac:dyDescent="0.2">
      <c r="A68" s="97" t="s">
        <v>507</v>
      </c>
      <c r="B68" s="203">
        <v>2357492.2743499</v>
      </c>
      <c r="C68" s="203">
        <v>2357487.407937</v>
      </c>
      <c r="D68" s="203">
        <v>4.8664129000000003</v>
      </c>
      <c r="E68" s="203">
        <v>2436230.3493410898</v>
      </c>
      <c r="F68" s="203">
        <v>2436225.5039999997</v>
      </c>
      <c r="G68" s="203">
        <v>4.8453410899999998</v>
      </c>
    </row>
    <row r="69" spans="1:7" x14ac:dyDescent="0.2">
      <c r="A69" s="93" t="s">
        <v>508</v>
      </c>
      <c r="B69" s="204">
        <v>2057724.3988969999</v>
      </c>
      <c r="C69" s="204">
        <v>2057724.3988969999</v>
      </c>
      <c r="D69" s="204">
        <v>0</v>
      </c>
      <c r="E69" s="204">
        <v>2157186.2452810002</v>
      </c>
      <c r="F69" s="204">
        <v>2157186.2452810002</v>
      </c>
      <c r="G69" s="204">
        <v>0</v>
      </c>
    </row>
    <row r="70" spans="1:7" x14ac:dyDescent="0.2">
      <c r="A70" s="93" t="s">
        <v>509</v>
      </c>
      <c r="B70" s="204">
        <v>299767.87545290001</v>
      </c>
      <c r="C70" s="204">
        <v>299763.00904000003</v>
      </c>
      <c r="D70" s="204">
        <v>4.8664129000000003</v>
      </c>
      <c r="E70" s="204">
        <v>279044.10406008997</v>
      </c>
      <c r="F70" s="204">
        <v>279039.25871899998</v>
      </c>
      <c r="G70" s="204">
        <v>4.8453410899999998</v>
      </c>
    </row>
    <row r="71" spans="1:7" x14ac:dyDescent="0.2">
      <c r="A71" s="28" t="s">
        <v>510</v>
      </c>
      <c r="B71" s="203">
        <v>254879.25226462999</v>
      </c>
      <c r="C71" s="203">
        <v>247567.40265745998</v>
      </c>
      <c r="D71" s="203">
        <v>7311.8496071700001</v>
      </c>
      <c r="E71" s="203">
        <v>291629.81025600003</v>
      </c>
      <c r="F71" s="203">
        <v>288036.73468000005</v>
      </c>
      <c r="G71" s="203">
        <v>3593.0755760000002</v>
      </c>
    </row>
    <row r="72" spans="1:7" x14ac:dyDescent="0.2">
      <c r="A72" s="94" t="s">
        <v>511</v>
      </c>
      <c r="B72" s="204">
        <v>131636.21893361001</v>
      </c>
      <c r="C72" s="204">
        <v>131636.21893361001</v>
      </c>
      <c r="D72" s="204">
        <v>0</v>
      </c>
      <c r="E72" s="204">
        <v>170715.63891099999</v>
      </c>
      <c r="F72" s="204">
        <v>170715.63891099999</v>
      </c>
      <c r="G72" s="204">
        <v>0</v>
      </c>
    </row>
    <row r="73" spans="1:7" x14ac:dyDescent="0.2">
      <c r="A73" s="94" t="s">
        <v>512</v>
      </c>
      <c r="B73" s="204">
        <v>107629.69303685</v>
      </c>
      <c r="C73" s="204">
        <v>107629.69303685</v>
      </c>
      <c r="D73" s="204">
        <v>0</v>
      </c>
      <c r="E73" s="204">
        <v>111625.88007299999</v>
      </c>
      <c r="F73" s="204">
        <v>111625.88007299999</v>
      </c>
      <c r="G73" s="204">
        <v>0</v>
      </c>
    </row>
    <row r="74" spans="1:7" ht="15" thickBot="1" x14ac:dyDescent="0.25">
      <c r="A74" s="98" t="s">
        <v>506</v>
      </c>
      <c r="B74" s="205">
        <v>15613.340294170001</v>
      </c>
      <c r="C74" s="205">
        <v>8301.4906870000013</v>
      </c>
      <c r="D74" s="205">
        <v>7311.8496071700001</v>
      </c>
      <c r="E74" s="205">
        <v>9288.2912719999986</v>
      </c>
      <c r="F74" s="205">
        <v>5695.2156959999984</v>
      </c>
      <c r="G74" s="205">
        <v>3593.0755760000002</v>
      </c>
    </row>
    <row r="75" spans="1:7" ht="15.75" thickTop="1" thickBot="1" x14ac:dyDescent="0.25">
      <c r="A75" s="364" t="s">
        <v>236</v>
      </c>
      <c r="B75" s="363">
        <v>11874024.285491141</v>
      </c>
      <c r="C75" s="363">
        <v>11734416.08087324</v>
      </c>
      <c r="D75" s="363">
        <v>139608.20461789999</v>
      </c>
      <c r="E75" s="363">
        <v>15485683.7366894</v>
      </c>
      <c r="F75" s="363">
        <v>15344789.286326</v>
      </c>
      <c r="G75" s="363">
        <v>140894.45036339998</v>
      </c>
    </row>
    <row r="76" spans="1:7" ht="15" thickTop="1" x14ac:dyDescent="0.2">
      <c r="A76" s="955" t="s">
        <v>1448</v>
      </c>
      <c r="B76" s="955"/>
      <c r="C76" s="955"/>
      <c r="D76" s="955"/>
      <c r="E76" s="955"/>
      <c r="F76" s="955"/>
      <c r="G76" s="955"/>
    </row>
    <row r="77" spans="1:7" x14ac:dyDescent="0.2">
      <c r="A77" s="274" t="s">
        <v>1062</v>
      </c>
    </row>
  </sheetData>
  <mergeCells count="9">
    <mergeCell ref="A76:G76"/>
    <mergeCell ref="A1:G1"/>
    <mergeCell ref="A2:G2"/>
    <mergeCell ref="A3:G3"/>
    <mergeCell ref="A4:G4"/>
    <mergeCell ref="A5:A7"/>
    <mergeCell ref="B6:D6"/>
    <mergeCell ref="E6:G6"/>
    <mergeCell ref="B5:G5"/>
  </mergeCells>
  <pageMargins left="0.7" right="0.7" top="0.75" bottom="0.75" header="0.3" footer="0.3"/>
  <pageSetup paperSize="9" scale="59" orientation="portrait" verticalDpi="1200" r:id="rId1"/>
  <headerFooter>
    <oddFooter>&amp;C&amp;A</oddFooter>
  </headerFooter>
  <colBreaks count="1" manualBreakCount="1">
    <brk id="7"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tabColor theme="4" tint="0.39997558519241921"/>
  </sheetPr>
  <dimension ref="A1:K146"/>
  <sheetViews>
    <sheetView view="pageBreakPreview" zoomScale="90" zoomScaleNormal="100" zoomScaleSheetLayoutView="90" workbookViewId="0">
      <selection activeCell="A3" sqref="A3:K3"/>
    </sheetView>
  </sheetViews>
  <sheetFormatPr defaultColWidth="9.125" defaultRowHeight="15" x14ac:dyDescent="0.25"/>
  <cols>
    <col min="1" max="1" width="39.875" style="426" bestFit="1" customWidth="1"/>
    <col min="2" max="3" width="10" style="424" customWidth="1"/>
    <col min="4" max="4" width="10" style="425" customWidth="1"/>
    <col min="5" max="10" width="10" style="415" customWidth="1"/>
    <col min="11" max="11" width="11.625" style="415" bestFit="1" customWidth="1"/>
    <col min="12" max="16384" width="9.125" style="415"/>
  </cols>
  <sheetData>
    <row r="1" spans="1:11" ht="25.5" x14ac:dyDescent="0.35">
      <c r="A1" s="1105" t="s">
        <v>1296</v>
      </c>
      <c r="B1" s="1105"/>
      <c r="C1" s="1105"/>
      <c r="D1" s="1105"/>
      <c r="E1" s="1105"/>
      <c r="F1" s="1105"/>
      <c r="G1" s="1105"/>
      <c r="H1" s="1105"/>
      <c r="I1" s="1105"/>
      <c r="J1" s="1105"/>
      <c r="K1" s="1105"/>
    </row>
    <row r="2" spans="1:11" ht="18.75" x14ac:dyDescent="0.3">
      <c r="A2" s="1053" t="s">
        <v>1498</v>
      </c>
      <c r="B2" s="1053"/>
      <c r="C2" s="1053"/>
      <c r="D2" s="1053"/>
      <c r="E2" s="1053"/>
      <c r="F2" s="1053"/>
      <c r="G2" s="1053"/>
      <c r="H2" s="1053"/>
      <c r="I2" s="1053"/>
      <c r="J2" s="1053"/>
      <c r="K2" s="1053"/>
    </row>
    <row r="3" spans="1:11" ht="16.5" x14ac:dyDescent="0.25">
      <c r="A3" s="936" t="s">
        <v>1656</v>
      </c>
      <c r="B3" s="936"/>
      <c r="C3" s="936"/>
      <c r="D3" s="936"/>
      <c r="E3" s="936"/>
      <c r="F3" s="936"/>
      <c r="G3" s="936"/>
      <c r="H3" s="936"/>
      <c r="I3" s="936"/>
      <c r="J3" s="936"/>
      <c r="K3" s="936"/>
    </row>
    <row r="4" spans="1:11" hidden="1" x14ac:dyDescent="0.25">
      <c r="A4" s="1119" t="s">
        <v>963</v>
      </c>
      <c r="B4" s="1119"/>
      <c r="C4" s="1119"/>
      <c r="D4" s="1119"/>
      <c r="E4" s="1119"/>
      <c r="F4" s="1119"/>
      <c r="G4" s="1119"/>
      <c r="H4" s="1119"/>
      <c r="I4" s="1119"/>
      <c r="J4" s="1119"/>
      <c r="K4" s="1119"/>
    </row>
    <row r="5" spans="1:11" ht="16.5" customHeight="1" thickBot="1" x14ac:dyDescent="0.3">
      <c r="A5" s="1120" t="s">
        <v>963</v>
      </c>
      <c r="B5" s="1120"/>
      <c r="C5" s="1120"/>
      <c r="D5" s="1120"/>
      <c r="E5" s="1120"/>
      <c r="F5" s="1120"/>
      <c r="G5" s="1120"/>
      <c r="H5" s="1120"/>
      <c r="I5" s="1120"/>
      <c r="J5" s="1120"/>
      <c r="K5" s="1120"/>
    </row>
    <row r="6" spans="1:11" ht="16.5" customHeight="1" thickBot="1" x14ac:dyDescent="0.3">
      <c r="A6" s="1121" t="s">
        <v>1279</v>
      </c>
      <c r="B6" s="1038" t="s">
        <v>1068</v>
      </c>
      <c r="C6" s="938"/>
      <c r="D6" s="1038" t="s">
        <v>1069</v>
      </c>
      <c r="E6" s="1039"/>
      <c r="F6" s="1040" t="s">
        <v>1070</v>
      </c>
      <c r="G6" s="1123"/>
      <c r="H6" s="1038" t="s">
        <v>280</v>
      </c>
      <c r="I6" s="1039"/>
      <c r="J6" s="1038" t="s">
        <v>287</v>
      </c>
      <c r="K6" s="938"/>
    </row>
    <row r="7" spans="1:11" ht="32.25" customHeight="1" thickBot="1" x14ac:dyDescent="0.3">
      <c r="A7" s="1122"/>
      <c r="B7" s="455" t="s">
        <v>1071</v>
      </c>
      <c r="C7" s="456" t="s">
        <v>106</v>
      </c>
      <c r="D7" s="458" t="s">
        <v>1071</v>
      </c>
      <c r="E7" s="457" t="s">
        <v>106</v>
      </c>
      <c r="F7" s="397" t="s">
        <v>1071</v>
      </c>
      <c r="G7" s="456" t="s">
        <v>106</v>
      </c>
      <c r="H7" s="455" t="s">
        <v>1071</v>
      </c>
      <c r="I7" s="456" t="s">
        <v>106</v>
      </c>
      <c r="J7" s="455" t="s">
        <v>1071</v>
      </c>
      <c r="K7" s="456" t="s">
        <v>106</v>
      </c>
    </row>
    <row r="8" spans="1:11" ht="10.5" customHeight="1" x14ac:dyDescent="0.25">
      <c r="A8" s="416"/>
      <c r="B8" s="417"/>
      <c r="C8" s="417"/>
      <c r="D8" s="417"/>
    </row>
    <row r="9" spans="1:11" s="529" customFormat="1" ht="25.5" x14ac:dyDescent="0.2">
      <c r="A9" s="418" t="s">
        <v>1280</v>
      </c>
      <c r="B9" s="816">
        <v>181574</v>
      </c>
      <c r="C9" s="816">
        <v>86100.067999999999</v>
      </c>
      <c r="D9" s="816">
        <v>13851</v>
      </c>
      <c r="E9" s="816">
        <v>8738.8029999999999</v>
      </c>
      <c r="F9" s="816">
        <v>5118</v>
      </c>
      <c r="G9" s="816">
        <v>4609.2179999999998</v>
      </c>
      <c r="H9" s="816">
        <v>6</v>
      </c>
      <c r="I9" s="816">
        <v>1774.5509999999999</v>
      </c>
      <c r="J9" s="825">
        <v>200549</v>
      </c>
      <c r="K9" s="825">
        <v>101222.64</v>
      </c>
    </row>
    <row r="10" spans="1:11" s="529" customFormat="1" ht="25.5" x14ac:dyDescent="0.2">
      <c r="A10" s="419" t="s">
        <v>1281</v>
      </c>
      <c r="B10" s="816">
        <v>898</v>
      </c>
      <c r="C10" s="816">
        <v>24074.046550999999</v>
      </c>
      <c r="D10" s="816">
        <v>19</v>
      </c>
      <c r="E10" s="816">
        <v>15139.195655</v>
      </c>
      <c r="F10" s="816">
        <v>13</v>
      </c>
      <c r="G10" s="816">
        <v>96.277000000000001</v>
      </c>
      <c r="H10" s="816">
        <v>938</v>
      </c>
      <c r="I10" s="816">
        <v>791074.41576100001</v>
      </c>
      <c r="J10" s="825">
        <v>1868</v>
      </c>
      <c r="K10" s="825">
        <v>830383.93496700004</v>
      </c>
    </row>
    <row r="11" spans="1:11" ht="12.95" customHeight="1" x14ac:dyDescent="0.25">
      <c r="A11" s="523" t="s">
        <v>436</v>
      </c>
      <c r="B11" s="826">
        <v>759</v>
      </c>
      <c r="C11" s="826">
        <v>7734.9654260000007</v>
      </c>
      <c r="D11" s="826">
        <v>11</v>
      </c>
      <c r="E11" s="826">
        <v>128.72965500000001</v>
      </c>
      <c r="F11" s="826">
        <v>12</v>
      </c>
      <c r="G11" s="826">
        <v>95.08</v>
      </c>
      <c r="H11" s="826">
        <v>782</v>
      </c>
      <c r="I11" s="826">
        <v>395237.75776100002</v>
      </c>
      <c r="J11" s="827">
        <v>1564</v>
      </c>
      <c r="K11" s="827">
        <v>403196.53284200002</v>
      </c>
    </row>
    <row r="12" spans="1:11" ht="12.95" customHeight="1" x14ac:dyDescent="0.25">
      <c r="A12" s="524" t="s">
        <v>437</v>
      </c>
      <c r="B12" s="826">
        <v>683</v>
      </c>
      <c r="C12" s="826">
        <v>3860.8274259999998</v>
      </c>
      <c r="D12" s="826">
        <v>5</v>
      </c>
      <c r="E12" s="826">
        <v>64.211654999999993</v>
      </c>
      <c r="F12" s="826">
        <v>10</v>
      </c>
      <c r="G12" s="826">
        <v>68.054999999999993</v>
      </c>
      <c r="H12" s="826">
        <v>601</v>
      </c>
      <c r="I12" s="826">
        <v>111562.204761</v>
      </c>
      <c r="J12" s="827">
        <v>1299</v>
      </c>
      <c r="K12" s="827">
        <v>115555.298842</v>
      </c>
    </row>
    <row r="13" spans="1:11" ht="12.95" customHeight="1" x14ac:dyDescent="0.25">
      <c r="A13" s="525" t="s">
        <v>438</v>
      </c>
      <c r="B13" s="826">
        <v>118</v>
      </c>
      <c r="C13" s="826">
        <v>168.70334700000001</v>
      </c>
      <c r="D13" s="826">
        <v>4</v>
      </c>
      <c r="E13" s="826">
        <v>22.418655000000001</v>
      </c>
      <c r="F13" s="826">
        <v>0</v>
      </c>
      <c r="G13" s="826">
        <v>0</v>
      </c>
      <c r="H13" s="826">
        <v>45</v>
      </c>
      <c r="I13" s="826">
        <v>69897.213117000007</v>
      </c>
      <c r="J13" s="827">
        <v>167</v>
      </c>
      <c r="K13" s="827">
        <v>70088.33511900001</v>
      </c>
    </row>
    <row r="14" spans="1:11" ht="12.95" customHeight="1" x14ac:dyDescent="0.25">
      <c r="A14" s="525" t="s">
        <v>439</v>
      </c>
      <c r="B14" s="826">
        <v>564</v>
      </c>
      <c r="C14" s="826">
        <v>3692.1240790000002</v>
      </c>
      <c r="D14" s="826">
        <v>1</v>
      </c>
      <c r="E14" s="826">
        <v>41.792999999999999</v>
      </c>
      <c r="F14" s="826">
        <v>10</v>
      </c>
      <c r="G14" s="826">
        <v>68.054999999999993</v>
      </c>
      <c r="H14" s="826">
        <v>554</v>
      </c>
      <c r="I14" s="826">
        <v>40141.614643999987</v>
      </c>
      <c r="J14" s="827">
        <v>1129</v>
      </c>
      <c r="K14" s="827">
        <v>43943.586722999986</v>
      </c>
    </row>
    <row r="15" spans="1:11" ht="12.95" customHeight="1" x14ac:dyDescent="0.25">
      <c r="A15" s="525" t="s">
        <v>440</v>
      </c>
      <c r="B15" s="826">
        <v>0</v>
      </c>
      <c r="C15" s="826">
        <v>0</v>
      </c>
      <c r="D15" s="826">
        <v>0</v>
      </c>
      <c r="E15" s="826">
        <v>0</v>
      </c>
      <c r="F15" s="826">
        <v>0</v>
      </c>
      <c r="G15" s="826">
        <v>0</v>
      </c>
      <c r="H15" s="826">
        <v>0</v>
      </c>
      <c r="I15" s="826">
        <v>0</v>
      </c>
      <c r="J15" s="827">
        <v>0</v>
      </c>
      <c r="K15" s="827">
        <v>0</v>
      </c>
    </row>
    <row r="16" spans="1:11" ht="12.95" customHeight="1" x14ac:dyDescent="0.25">
      <c r="A16" s="525" t="s">
        <v>441</v>
      </c>
      <c r="B16" s="826">
        <v>1</v>
      </c>
      <c r="C16" s="826">
        <v>0</v>
      </c>
      <c r="D16" s="826">
        <v>0</v>
      </c>
      <c r="E16" s="826">
        <v>0</v>
      </c>
      <c r="F16" s="826">
        <v>0</v>
      </c>
      <c r="G16" s="826">
        <v>0</v>
      </c>
      <c r="H16" s="826">
        <v>2</v>
      </c>
      <c r="I16" s="826">
        <v>1523.377</v>
      </c>
      <c r="J16" s="827">
        <v>3</v>
      </c>
      <c r="K16" s="827">
        <v>1523.377</v>
      </c>
    </row>
    <row r="17" spans="1:11" ht="12.95" customHeight="1" x14ac:dyDescent="0.25">
      <c r="A17" s="524" t="s">
        <v>442</v>
      </c>
      <c r="B17" s="826">
        <v>76</v>
      </c>
      <c r="C17" s="826">
        <v>3874.1379999999999</v>
      </c>
      <c r="D17" s="826">
        <v>6</v>
      </c>
      <c r="E17" s="826">
        <v>64.518000000000001</v>
      </c>
      <c r="F17" s="826">
        <v>2</v>
      </c>
      <c r="G17" s="826">
        <v>27.024999999999999</v>
      </c>
      <c r="H17" s="826">
        <v>181</v>
      </c>
      <c r="I17" s="826">
        <v>283675.55300000001</v>
      </c>
      <c r="J17" s="827">
        <v>265</v>
      </c>
      <c r="K17" s="827">
        <v>287641.234</v>
      </c>
    </row>
    <row r="18" spans="1:11" ht="12.95" customHeight="1" x14ac:dyDescent="0.25">
      <c r="A18" s="525" t="s">
        <v>438</v>
      </c>
      <c r="B18" s="826">
        <v>3</v>
      </c>
      <c r="C18" s="826">
        <v>5.8900000000000006</v>
      </c>
      <c r="D18" s="826">
        <v>0</v>
      </c>
      <c r="E18" s="826">
        <v>0</v>
      </c>
      <c r="F18" s="826">
        <v>0</v>
      </c>
      <c r="G18" s="826">
        <v>0</v>
      </c>
      <c r="H18" s="826">
        <v>22</v>
      </c>
      <c r="I18" s="826">
        <v>258241.07399999999</v>
      </c>
      <c r="J18" s="827">
        <v>25</v>
      </c>
      <c r="K18" s="827">
        <v>258246.96400000001</v>
      </c>
    </row>
    <row r="19" spans="1:11" ht="12.95" customHeight="1" x14ac:dyDescent="0.25">
      <c r="A19" s="525" t="s">
        <v>439</v>
      </c>
      <c r="B19" s="826">
        <v>55</v>
      </c>
      <c r="C19" s="826">
        <v>3850.2559999999999</v>
      </c>
      <c r="D19" s="826">
        <v>6</v>
      </c>
      <c r="E19" s="826">
        <v>64.518000000000001</v>
      </c>
      <c r="F19" s="826">
        <v>2</v>
      </c>
      <c r="G19" s="826">
        <v>27.024999999999999</v>
      </c>
      <c r="H19" s="826">
        <v>150</v>
      </c>
      <c r="I19" s="826">
        <v>12564.425999999999</v>
      </c>
      <c r="J19" s="827">
        <v>213</v>
      </c>
      <c r="K19" s="827">
        <v>16506.224999999999</v>
      </c>
    </row>
    <row r="20" spans="1:11" ht="12.95" customHeight="1" x14ac:dyDescent="0.25">
      <c r="A20" s="525" t="s">
        <v>440</v>
      </c>
      <c r="B20" s="826">
        <v>2</v>
      </c>
      <c r="C20" s="826">
        <v>7.9949999999999992</v>
      </c>
      <c r="D20" s="826">
        <v>0</v>
      </c>
      <c r="E20" s="826">
        <v>0</v>
      </c>
      <c r="F20" s="826">
        <v>0</v>
      </c>
      <c r="G20" s="826">
        <v>0</v>
      </c>
      <c r="H20" s="826">
        <v>0</v>
      </c>
      <c r="I20" s="826">
        <v>0</v>
      </c>
      <c r="J20" s="827">
        <v>2</v>
      </c>
      <c r="K20" s="827">
        <v>7.9949999999999992</v>
      </c>
    </row>
    <row r="21" spans="1:11" ht="12.95" customHeight="1" x14ac:dyDescent="0.25">
      <c r="A21" s="525" t="s">
        <v>441</v>
      </c>
      <c r="B21" s="826">
        <v>16</v>
      </c>
      <c r="C21" s="826">
        <v>9.9969999999999999</v>
      </c>
      <c r="D21" s="826">
        <v>0</v>
      </c>
      <c r="E21" s="826">
        <v>0</v>
      </c>
      <c r="F21" s="826">
        <v>0</v>
      </c>
      <c r="G21" s="826">
        <v>0</v>
      </c>
      <c r="H21" s="826">
        <v>9</v>
      </c>
      <c r="I21" s="826">
        <v>12870.053</v>
      </c>
      <c r="J21" s="827">
        <v>25</v>
      </c>
      <c r="K21" s="827">
        <v>12880.05</v>
      </c>
    </row>
    <row r="22" spans="1:11" ht="12.95" customHeight="1" x14ac:dyDescent="0.25">
      <c r="A22" s="526" t="s">
        <v>443</v>
      </c>
      <c r="B22" s="826">
        <v>139</v>
      </c>
      <c r="C22" s="826">
        <v>16339.081125000001</v>
      </c>
      <c r="D22" s="826">
        <v>8</v>
      </c>
      <c r="E22" s="826">
        <v>15010.466</v>
      </c>
      <c r="F22" s="826">
        <v>1</v>
      </c>
      <c r="G22" s="826">
        <v>1.1970000000000001</v>
      </c>
      <c r="H22" s="826">
        <v>156</v>
      </c>
      <c r="I22" s="826">
        <v>395836.658</v>
      </c>
      <c r="J22" s="827">
        <v>304</v>
      </c>
      <c r="K22" s="827">
        <v>427187.40212500002</v>
      </c>
    </row>
    <row r="23" spans="1:11" ht="12.95" customHeight="1" x14ac:dyDescent="0.25">
      <c r="A23" s="524" t="s">
        <v>437</v>
      </c>
      <c r="B23" s="826">
        <v>74</v>
      </c>
      <c r="C23" s="826">
        <v>15190.465</v>
      </c>
      <c r="D23" s="826">
        <v>3</v>
      </c>
      <c r="E23" s="826">
        <v>15007.778</v>
      </c>
      <c r="F23" s="826">
        <v>0</v>
      </c>
      <c r="G23" s="826">
        <v>0</v>
      </c>
      <c r="H23" s="826">
        <v>108</v>
      </c>
      <c r="I23" s="826">
        <v>70495.278000000006</v>
      </c>
      <c r="J23" s="827">
        <v>185</v>
      </c>
      <c r="K23" s="827">
        <v>100693.52100000001</v>
      </c>
    </row>
    <row r="24" spans="1:11" ht="12.95" customHeight="1" x14ac:dyDescent="0.25">
      <c r="A24" s="525" t="s">
        <v>438</v>
      </c>
      <c r="B24" s="826">
        <v>0</v>
      </c>
      <c r="C24" s="826">
        <v>0</v>
      </c>
      <c r="D24" s="826">
        <v>0</v>
      </c>
      <c r="E24" s="826">
        <v>0</v>
      </c>
      <c r="F24" s="826">
        <v>0</v>
      </c>
      <c r="G24" s="826">
        <v>0</v>
      </c>
      <c r="H24" s="826">
        <v>2</v>
      </c>
      <c r="I24" s="826">
        <v>34202.019999999997</v>
      </c>
      <c r="J24" s="827">
        <v>2</v>
      </c>
      <c r="K24" s="827">
        <v>34202.019999999997</v>
      </c>
    </row>
    <row r="25" spans="1:11" ht="12.95" customHeight="1" x14ac:dyDescent="0.25">
      <c r="A25" s="525" t="s">
        <v>439</v>
      </c>
      <c r="B25" s="826">
        <v>72</v>
      </c>
      <c r="C25" s="826">
        <v>15189.074000000001</v>
      </c>
      <c r="D25" s="826">
        <v>3</v>
      </c>
      <c r="E25" s="826">
        <v>15007.778</v>
      </c>
      <c r="F25" s="826">
        <v>0</v>
      </c>
      <c r="G25" s="826">
        <v>0</v>
      </c>
      <c r="H25" s="826">
        <v>101</v>
      </c>
      <c r="I25" s="826">
        <v>11298.725</v>
      </c>
      <c r="J25" s="827">
        <v>176</v>
      </c>
      <c r="K25" s="827">
        <v>41495.577000000005</v>
      </c>
    </row>
    <row r="26" spans="1:11" ht="12.95" customHeight="1" x14ac:dyDescent="0.25">
      <c r="A26" s="525" t="s">
        <v>440</v>
      </c>
      <c r="B26" s="826">
        <v>0</v>
      </c>
      <c r="C26" s="826">
        <v>0</v>
      </c>
      <c r="D26" s="826">
        <v>0</v>
      </c>
      <c r="E26" s="826">
        <v>0</v>
      </c>
      <c r="F26" s="826">
        <v>0</v>
      </c>
      <c r="G26" s="826">
        <v>0</v>
      </c>
      <c r="H26" s="826">
        <v>0</v>
      </c>
      <c r="I26" s="826">
        <v>0</v>
      </c>
      <c r="J26" s="827">
        <v>0</v>
      </c>
      <c r="K26" s="827">
        <v>0</v>
      </c>
    </row>
    <row r="27" spans="1:11" ht="12.95" customHeight="1" x14ac:dyDescent="0.25">
      <c r="A27" s="525" t="s">
        <v>441</v>
      </c>
      <c r="B27" s="826">
        <v>2</v>
      </c>
      <c r="C27" s="826">
        <v>1.391</v>
      </c>
      <c r="D27" s="826">
        <v>0</v>
      </c>
      <c r="E27" s="826">
        <v>0</v>
      </c>
      <c r="F27" s="826">
        <v>0</v>
      </c>
      <c r="G27" s="826">
        <v>0</v>
      </c>
      <c r="H27" s="826">
        <v>5</v>
      </c>
      <c r="I27" s="826">
        <v>24994.532999999999</v>
      </c>
      <c r="J27" s="827">
        <v>7</v>
      </c>
      <c r="K27" s="827">
        <v>24995.923999999999</v>
      </c>
    </row>
    <row r="28" spans="1:11" ht="12.95" customHeight="1" x14ac:dyDescent="0.25">
      <c r="A28" s="524" t="s">
        <v>442</v>
      </c>
      <c r="B28" s="826">
        <v>65</v>
      </c>
      <c r="C28" s="826">
        <v>1148.616125</v>
      </c>
      <c r="D28" s="826">
        <v>5</v>
      </c>
      <c r="E28" s="826">
        <v>2.6880000000000002</v>
      </c>
      <c r="F28" s="826">
        <v>1</v>
      </c>
      <c r="G28" s="826">
        <v>1.1970000000000001</v>
      </c>
      <c r="H28" s="826">
        <v>48</v>
      </c>
      <c r="I28" s="826">
        <v>325341.38</v>
      </c>
      <c r="J28" s="827">
        <v>119</v>
      </c>
      <c r="K28" s="827">
        <v>326493.88112500001</v>
      </c>
    </row>
    <row r="29" spans="1:11" ht="12.95" customHeight="1" x14ac:dyDescent="0.25">
      <c r="A29" s="525" t="s">
        <v>438</v>
      </c>
      <c r="B29" s="826">
        <v>48</v>
      </c>
      <c r="C29" s="826">
        <v>1081.71612</v>
      </c>
      <c r="D29" s="826">
        <v>5</v>
      </c>
      <c r="E29" s="826">
        <v>2.6880000000000002</v>
      </c>
      <c r="F29" s="826">
        <v>1</v>
      </c>
      <c r="G29" s="826">
        <v>1.1970000000000001</v>
      </c>
      <c r="H29" s="826">
        <v>24</v>
      </c>
      <c r="I29" s="826">
        <v>214240.443</v>
      </c>
      <c r="J29" s="827">
        <v>78</v>
      </c>
      <c r="K29" s="827">
        <v>215326.04411999998</v>
      </c>
    </row>
    <row r="30" spans="1:11" ht="12.95" customHeight="1" x14ac:dyDescent="0.25">
      <c r="A30" s="525" t="s">
        <v>439</v>
      </c>
      <c r="B30" s="826">
        <v>5</v>
      </c>
      <c r="C30" s="826">
        <v>51.753</v>
      </c>
      <c r="D30" s="826">
        <v>0</v>
      </c>
      <c r="E30" s="826">
        <v>0</v>
      </c>
      <c r="F30" s="826">
        <v>0</v>
      </c>
      <c r="G30" s="826">
        <v>0</v>
      </c>
      <c r="H30" s="826">
        <v>5</v>
      </c>
      <c r="I30" s="826">
        <v>756.71800000000007</v>
      </c>
      <c r="J30" s="827">
        <v>10</v>
      </c>
      <c r="K30" s="827">
        <v>808.47100000000012</v>
      </c>
    </row>
    <row r="31" spans="1:11" ht="12.95" customHeight="1" x14ac:dyDescent="0.25">
      <c r="A31" s="525" t="s">
        <v>440</v>
      </c>
      <c r="B31" s="826">
        <v>0</v>
      </c>
      <c r="C31" s="826">
        <v>0</v>
      </c>
      <c r="D31" s="826">
        <v>0</v>
      </c>
      <c r="E31" s="826">
        <v>0</v>
      </c>
      <c r="F31" s="826">
        <v>0</v>
      </c>
      <c r="G31" s="826">
        <v>0</v>
      </c>
      <c r="H31" s="826">
        <v>0</v>
      </c>
      <c r="I31" s="826">
        <v>0</v>
      </c>
      <c r="J31" s="827">
        <v>0</v>
      </c>
      <c r="K31" s="827">
        <v>0</v>
      </c>
    </row>
    <row r="32" spans="1:11" ht="12.95" customHeight="1" x14ac:dyDescent="0.25">
      <c r="A32" s="525" t="s">
        <v>441</v>
      </c>
      <c r="B32" s="826">
        <v>12</v>
      </c>
      <c r="C32" s="826">
        <v>15.147005</v>
      </c>
      <c r="D32" s="826">
        <v>0</v>
      </c>
      <c r="E32" s="826">
        <v>0</v>
      </c>
      <c r="F32" s="826">
        <v>0</v>
      </c>
      <c r="G32" s="826">
        <v>0</v>
      </c>
      <c r="H32" s="826">
        <v>19</v>
      </c>
      <c r="I32" s="826">
        <v>110344.219</v>
      </c>
      <c r="J32" s="827">
        <v>31</v>
      </c>
      <c r="K32" s="827">
        <v>110359.366005</v>
      </c>
    </row>
    <row r="33" spans="1:11" s="529" customFormat="1" ht="12.95" customHeight="1" x14ac:dyDescent="0.2">
      <c r="A33" s="421" t="s">
        <v>444</v>
      </c>
      <c r="B33" s="816">
        <v>36654</v>
      </c>
      <c r="C33" s="816">
        <v>304031.61835399998</v>
      </c>
      <c r="D33" s="816">
        <v>868</v>
      </c>
      <c r="E33" s="816">
        <v>6972.9810799999996</v>
      </c>
      <c r="F33" s="816">
        <v>128</v>
      </c>
      <c r="G33" s="816">
        <v>3303.9520000000002</v>
      </c>
      <c r="H33" s="816">
        <v>30249</v>
      </c>
      <c r="I33" s="816">
        <v>3300248.467495</v>
      </c>
      <c r="J33" s="825">
        <v>67899</v>
      </c>
      <c r="K33" s="825">
        <v>3614557.018929</v>
      </c>
    </row>
    <row r="34" spans="1:11" ht="12.95" customHeight="1" x14ac:dyDescent="0.25">
      <c r="A34" s="526" t="s">
        <v>445</v>
      </c>
      <c r="B34" s="826">
        <v>11345</v>
      </c>
      <c r="C34" s="826">
        <v>69145.585032999996</v>
      </c>
      <c r="D34" s="826">
        <v>484</v>
      </c>
      <c r="E34" s="826">
        <v>1601.519</v>
      </c>
      <c r="F34" s="826">
        <v>11</v>
      </c>
      <c r="G34" s="826">
        <v>540.72400000000005</v>
      </c>
      <c r="H34" s="826">
        <v>7153</v>
      </c>
      <c r="I34" s="826">
        <v>1091450.2392559999</v>
      </c>
      <c r="J34" s="827">
        <v>18993</v>
      </c>
      <c r="K34" s="827">
        <v>1162738.0672889999</v>
      </c>
    </row>
    <row r="35" spans="1:11" ht="12.95" customHeight="1" x14ac:dyDescent="0.25">
      <c r="A35" s="524" t="s">
        <v>446</v>
      </c>
      <c r="B35" s="826">
        <v>6666</v>
      </c>
      <c r="C35" s="826">
        <v>12133.585025</v>
      </c>
      <c r="D35" s="826">
        <v>382</v>
      </c>
      <c r="E35" s="826">
        <v>324.85500000000002</v>
      </c>
      <c r="F35" s="826">
        <v>2</v>
      </c>
      <c r="G35" s="826">
        <v>503.08100000000002</v>
      </c>
      <c r="H35" s="826">
        <v>1020</v>
      </c>
      <c r="I35" s="826">
        <v>502900.21299999999</v>
      </c>
      <c r="J35" s="827">
        <v>8070</v>
      </c>
      <c r="K35" s="827">
        <v>515861.73402499995</v>
      </c>
    </row>
    <row r="36" spans="1:11" ht="12.95" customHeight="1" x14ac:dyDescent="0.25">
      <c r="A36" s="524" t="s">
        <v>447</v>
      </c>
      <c r="B36" s="826">
        <v>1726</v>
      </c>
      <c r="C36" s="826">
        <v>40285.310001000013</v>
      </c>
      <c r="D36" s="826">
        <v>15</v>
      </c>
      <c r="E36" s="826">
        <v>453.04599999999999</v>
      </c>
      <c r="F36" s="826">
        <v>0</v>
      </c>
      <c r="G36" s="826">
        <v>0</v>
      </c>
      <c r="H36" s="826">
        <v>1437</v>
      </c>
      <c r="I36" s="826">
        <v>105682.62699999999</v>
      </c>
      <c r="J36" s="827">
        <v>3178</v>
      </c>
      <c r="K36" s="827">
        <v>146420.98300100002</v>
      </c>
    </row>
    <row r="37" spans="1:11" ht="12.95" customHeight="1" x14ac:dyDescent="0.25">
      <c r="A37" s="524" t="s">
        <v>448</v>
      </c>
      <c r="B37" s="826">
        <v>354</v>
      </c>
      <c r="C37" s="826">
        <v>766.51000199999999</v>
      </c>
      <c r="D37" s="826">
        <v>27</v>
      </c>
      <c r="E37" s="826">
        <v>120.152</v>
      </c>
      <c r="F37" s="826">
        <v>0</v>
      </c>
      <c r="G37" s="826">
        <v>0</v>
      </c>
      <c r="H37" s="826">
        <v>175</v>
      </c>
      <c r="I37" s="826">
        <v>15443.263000000001</v>
      </c>
      <c r="J37" s="827">
        <v>556</v>
      </c>
      <c r="K37" s="827">
        <v>16329.925002</v>
      </c>
    </row>
    <row r="38" spans="1:11" ht="12.95" customHeight="1" x14ac:dyDescent="0.25">
      <c r="A38" s="525" t="s">
        <v>449</v>
      </c>
      <c r="B38" s="826">
        <v>349</v>
      </c>
      <c r="C38" s="826">
        <v>723.82700199999999</v>
      </c>
      <c r="D38" s="826">
        <v>22</v>
      </c>
      <c r="E38" s="826">
        <v>17.657</v>
      </c>
      <c r="F38" s="826">
        <v>0</v>
      </c>
      <c r="G38" s="826">
        <v>0</v>
      </c>
      <c r="H38" s="826">
        <v>174</v>
      </c>
      <c r="I38" s="826">
        <v>15437.319</v>
      </c>
      <c r="J38" s="827">
        <v>545</v>
      </c>
      <c r="K38" s="827">
        <v>16178.803001999999</v>
      </c>
    </row>
    <row r="39" spans="1:11" ht="12.95" customHeight="1" x14ac:dyDescent="0.25">
      <c r="A39" s="525" t="s">
        <v>450</v>
      </c>
      <c r="B39" s="826">
        <v>5</v>
      </c>
      <c r="C39" s="826">
        <v>42.683</v>
      </c>
      <c r="D39" s="826">
        <v>5</v>
      </c>
      <c r="E39" s="826">
        <v>102.495</v>
      </c>
      <c r="F39" s="826">
        <v>0</v>
      </c>
      <c r="G39" s="826">
        <v>0</v>
      </c>
      <c r="H39" s="826">
        <v>1</v>
      </c>
      <c r="I39" s="826">
        <v>5.944</v>
      </c>
      <c r="J39" s="827">
        <v>11</v>
      </c>
      <c r="K39" s="827">
        <v>151.12200000000001</v>
      </c>
    </row>
    <row r="40" spans="1:11" ht="12.95" customHeight="1" x14ac:dyDescent="0.25">
      <c r="A40" s="524" t="s">
        <v>451</v>
      </c>
      <c r="B40" s="826">
        <v>491</v>
      </c>
      <c r="C40" s="826">
        <v>3194.887005</v>
      </c>
      <c r="D40" s="826">
        <v>1</v>
      </c>
      <c r="E40" s="826">
        <v>3.919</v>
      </c>
      <c r="F40" s="826">
        <v>1</v>
      </c>
      <c r="G40" s="826">
        <v>0.28999999999999998</v>
      </c>
      <c r="H40" s="826">
        <v>777</v>
      </c>
      <c r="I40" s="826">
        <v>55029.466</v>
      </c>
      <c r="J40" s="827">
        <v>1270</v>
      </c>
      <c r="K40" s="827">
        <v>58228.562005</v>
      </c>
    </row>
    <row r="41" spans="1:11" ht="12.95" customHeight="1" x14ac:dyDescent="0.25">
      <c r="A41" s="525" t="s">
        <v>449</v>
      </c>
      <c r="B41" s="826">
        <v>482</v>
      </c>
      <c r="C41" s="826">
        <v>3138.8939999999998</v>
      </c>
      <c r="D41" s="826">
        <v>1</v>
      </c>
      <c r="E41" s="826">
        <v>3.919</v>
      </c>
      <c r="F41" s="826">
        <v>1</v>
      </c>
      <c r="G41" s="826">
        <v>0.28999999999999998</v>
      </c>
      <c r="H41" s="826">
        <v>727</v>
      </c>
      <c r="I41" s="826">
        <v>52027.652000000002</v>
      </c>
      <c r="J41" s="827">
        <v>1211</v>
      </c>
      <c r="K41" s="827">
        <v>55170.755000000005</v>
      </c>
    </row>
    <row r="42" spans="1:11" ht="12.95" customHeight="1" x14ac:dyDescent="0.25">
      <c r="A42" s="525" t="s">
        <v>450</v>
      </c>
      <c r="B42" s="826">
        <v>9</v>
      </c>
      <c r="C42" s="826">
        <v>55.993004999999997</v>
      </c>
      <c r="D42" s="826">
        <v>0</v>
      </c>
      <c r="E42" s="826">
        <v>0</v>
      </c>
      <c r="F42" s="826">
        <v>0</v>
      </c>
      <c r="G42" s="826">
        <v>0</v>
      </c>
      <c r="H42" s="826">
        <v>50</v>
      </c>
      <c r="I42" s="826">
        <v>3001.8139999999999</v>
      </c>
      <c r="J42" s="827">
        <v>59</v>
      </c>
      <c r="K42" s="827">
        <v>3057.8070049999997</v>
      </c>
    </row>
    <row r="43" spans="1:11" ht="12.95" customHeight="1" x14ac:dyDescent="0.25">
      <c r="A43" s="524" t="s">
        <v>452</v>
      </c>
      <c r="B43" s="826">
        <v>171</v>
      </c>
      <c r="C43" s="826">
        <v>2990.9870000000001</v>
      </c>
      <c r="D43" s="826">
        <v>0</v>
      </c>
      <c r="E43" s="826">
        <v>0</v>
      </c>
      <c r="F43" s="826">
        <v>0</v>
      </c>
      <c r="G43" s="826">
        <v>0</v>
      </c>
      <c r="H43" s="826">
        <v>1146</v>
      </c>
      <c r="I43" s="826">
        <v>286101.48425600003</v>
      </c>
      <c r="J43" s="827">
        <v>1317</v>
      </c>
      <c r="K43" s="827">
        <v>289092.47125600005</v>
      </c>
    </row>
    <row r="44" spans="1:11" ht="12.95" customHeight="1" x14ac:dyDescent="0.25">
      <c r="A44" s="525" t="s">
        <v>449</v>
      </c>
      <c r="B44" s="826">
        <v>171</v>
      </c>
      <c r="C44" s="826">
        <v>2990.9870000000001</v>
      </c>
      <c r="D44" s="826">
        <v>0</v>
      </c>
      <c r="E44" s="826">
        <v>0</v>
      </c>
      <c r="F44" s="826">
        <v>0</v>
      </c>
      <c r="G44" s="826">
        <v>0</v>
      </c>
      <c r="H44" s="826">
        <v>1146</v>
      </c>
      <c r="I44" s="826">
        <v>286101.48425600003</v>
      </c>
      <c r="J44" s="827">
        <v>1317</v>
      </c>
      <c r="K44" s="827">
        <v>289092.47125600005</v>
      </c>
    </row>
    <row r="45" spans="1:11" ht="12.95" customHeight="1" x14ac:dyDescent="0.25">
      <c r="A45" s="525" t="s">
        <v>450</v>
      </c>
      <c r="B45" s="826">
        <v>0</v>
      </c>
      <c r="C45" s="826">
        <v>0</v>
      </c>
      <c r="D45" s="826">
        <v>0</v>
      </c>
      <c r="E45" s="826">
        <v>0</v>
      </c>
      <c r="F45" s="826">
        <v>0</v>
      </c>
      <c r="G45" s="826">
        <v>0</v>
      </c>
      <c r="H45" s="826">
        <v>0</v>
      </c>
      <c r="I45" s="826">
        <v>0</v>
      </c>
      <c r="J45" s="827">
        <v>0</v>
      </c>
      <c r="K45" s="827">
        <v>0</v>
      </c>
    </row>
    <row r="46" spans="1:11" ht="12.95" customHeight="1" x14ac:dyDescent="0.25">
      <c r="A46" s="524" t="s">
        <v>453</v>
      </c>
      <c r="B46" s="826">
        <v>128</v>
      </c>
      <c r="C46" s="826">
        <v>229.029</v>
      </c>
      <c r="D46" s="826">
        <v>0</v>
      </c>
      <c r="E46" s="826">
        <v>0</v>
      </c>
      <c r="F46" s="826">
        <v>0</v>
      </c>
      <c r="G46" s="826">
        <v>0</v>
      </c>
      <c r="H46" s="826">
        <v>12</v>
      </c>
      <c r="I46" s="826">
        <v>1967.742</v>
      </c>
      <c r="J46" s="827">
        <v>140</v>
      </c>
      <c r="K46" s="827">
        <v>2196.7709999999997</v>
      </c>
    </row>
    <row r="47" spans="1:11" ht="12.95" customHeight="1" x14ac:dyDescent="0.25">
      <c r="A47" s="524" t="s">
        <v>454</v>
      </c>
      <c r="B47" s="826">
        <v>6</v>
      </c>
      <c r="C47" s="826">
        <v>15.276999999999999</v>
      </c>
      <c r="D47" s="826">
        <v>0</v>
      </c>
      <c r="E47" s="826">
        <v>0</v>
      </c>
      <c r="F47" s="826">
        <v>0</v>
      </c>
      <c r="G47" s="826">
        <v>0</v>
      </c>
      <c r="H47" s="826">
        <v>7</v>
      </c>
      <c r="I47" s="826">
        <v>321.34699999999998</v>
      </c>
      <c r="J47" s="827">
        <v>13</v>
      </c>
      <c r="K47" s="827">
        <v>336.62399999999997</v>
      </c>
    </row>
    <row r="48" spans="1:11" ht="12.95" customHeight="1" x14ac:dyDescent="0.25">
      <c r="A48" s="524" t="s">
        <v>455</v>
      </c>
      <c r="B48" s="826">
        <v>1803</v>
      </c>
      <c r="C48" s="826">
        <v>9530</v>
      </c>
      <c r="D48" s="826">
        <v>59</v>
      </c>
      <c r="E48" s="826">
        <v>699.54700000000003</v>
      </c>
      <c r="F48" s="826">
        <v>8</v>
      </c>
      <c r="G48" s="826">
        <v>37.352999999999987</v>
      </c>
      <c r="H48" s="826">
        <v>2579</v>
      </c>
      <c r="I48" s="826">
        <v>124004.09699999999</v>
      </c>
      <c r="J48" s="827">
        <v>4449</v>
      </c>
      <c r="K48" s="827">
        <v>134270.997</v>
      </c>
    </row>
    <row r="49" spans="1:11" ht="12.95" customHeight="1" x14ac:dyDescent="0.25">
      <c r="A49" s="525" t="s">
        <v>449</v>
      </c>
      <c r="B49" s="826">
        <v>1803</v>
      </c>
      <c r="C49" s="826">
        <v>9530</v>
      </c>
      <c r="D49" s="826">
        <v>59</v>
      </c>
      <c r="E49" s="826">
        <v>699.54700000000003</v>
      </c>
      <c r="F49" s="826">
        <v>8</v>
      </c>
      <c r="G49" s="826">
        <v>37.352999999999987</v>
      </c>
      <c r="H49" s="826">
        <v>2533</v>
      </c>
      <c r="I49" s="826">
        <v>122948.45</v>
      </c>
      <c r="J49" s="827">
        <v>4403</v>
      </c>
      <c r="K49" s="827">
        <v>133215.35</v>
      </c>
    </row>
    <row r="50" spans="1:11" ht="12.95" customHeight="1" x14ac:dyDescent="0.25">
      <c r="A50" s="525" t="s">
        <v>450</v>
      </c>
      <c r="B50" s="826">
        <v>0</v>
      </c>
      <c r="C50" s="826">
        <v>0</v>
      </c>
      <c r="D50" s="826">
        <v>0</v>
      </c>
      <c r="E50" s="826">
        <v>0</v>
      </c>
      <c r="F50" s="826">
        <v>0</v>
      </c>
      <c r="G50" s="826">
        <v>0</v>
      </c>
      <c r="H50" s="826">
        <v>46</v>
      </c>
      <c r="I50" s="826">
        <v>1055.6469999999999</v>
      </c>
      <c r="J50" s="827">
        <v>46</v>
      </c>
      <c r="K50" s="827">
        <v>1055.6469999999999</v>
      </c>
    </row>
    <row r="51" spans="1:11" ht="12.95" customHeight="1" x14ac:dyDescent="0.25">
      <c r="A51" s="526" t="s">
        <v>456</v>
      </c>
      <c r="B51" s="826">
        <v>18791</v>
      </c>
      <c r="C51" s="826">
        <v>132563.12010199999</v>
      </c>
      <c r="D51" s="826">
        <v>96</v>
      </c>
      <c r="E51" s="826">
        <v>1439.1690000000001</v>
      </c>
      <c r="F51" s="826">
        <v>18</v>
      </c>
      <c r="G51" s="826">
        <v>163.79499999999999</v>
      </c>
      <c r="H51" s="826">
        <v>6732</v>
      </c>
      <c r="I51" s="826">
        <v>723559.19235999999</v>
      </c>
      <c r="J51" s="827">
        <v>25637</v>
      </c>
      <c r="K51" s="827">
        <v>857725.27646199998</v>
      </c>
    </row>
    <row r="52" spans="1:11" ht="12.95" customHeight="1" x14ac:dyDescent="0.25">
      <c r="A52" s="527" t="s">
        <v>457</v>
      </c>
      <c r="B52" s="826">
        <v>15119</v>
      </c>
      <c r="C52" s="826">
        <v>20620.288009</v>
      </c>
      <c r="D52" s="826">
        <v>39</v>
      </c>
      <c r="E52" s="826">
        <v>225.917</v>
      </c>
      <c r="F52" s="826">
        <v>0</v>
      </c>
      <c r="G52" s="826">
        <v>0</v>
      </c>
      <c r="H52" s="826">
        <v>1908</v>
      </c>
      <c r="I52" s="826">
        <v>138040.489</v>
      </c>
      <c r="J52" s="827">
        <v>17066</v>
      </c>
      <c r="K52" s="827">
        <v>158886.694009</v>
      </c>
    </row>
    <row r="53" spans="1:11" ht="12.95" customHeight="1" x14ac:dyDescent="0.25">
      <c r="A53" s="525" t="s">
        <v>449</v>
      </c>
      <c r="B53" s="826">
        <v>519</v>
      </c>
      <c r="C53" s="826">
        <v>14169.256009000001</v>
      </c>
      <c r="D53" s="826">
        <v>36</v>
      </c>
      <c r="E53" s="826">
        <v>224.553</v>
      </c>
      <c r="F53" s="826">
        <v>0</v>
      </c>
      <c r="G53" s="826">
        <v>0</v>
      </c>
      <c r="H53" s="826">
        <v>1817</v>
      </c>
      <c r="I53" s="826">
        <v>131112.967</v>
      </c>
      <c r="J53" s="827">
        <v>2372</v>
      </c>
      <c r="K53" s="827">
        <v>145506.77600900002</v>
      </c>
    </row>
    <row r="54" spans="1:11" ht="12.95" customHeight="1" x14ac:dyDescent="0.25">
      <c r="A54" s="525" t="s">
        <v>450</v>
      </c>
      <c r="B54" s="826">
        <v>14600</v>
      </c>
      <c r="C54" s="826">
        <v>6451.0319999999992</v>
      </c>
      <c r="D54" s="826">
        <v>3</v>
      </c>
      <c r="E54" s="826">
        <v>1.3640000000000001</v>
      </c>
      <c r="F54" s="826">
        <v>0</v>
      </c>
      <c r="G54" s="826">
        <v>0</v>
      </c>
      <c r="H54" s="826">
        <v>91</v>
      </c>
      <c r="I54" s="826">
        <v>6927.5219999999999</v>
      </c>
      <c r="J54" s="827">
        <v>14694</v>
      </c>
      <c r="K54" s="827">
        <v>13379.917999999998</v>
      </c>
    </row>
    <row r="55" spans="1:11" ht="12.95" customHeight="1" x14ac:dyDescent="0.25">
      <c r="A55" s="527" t="s">
        <v>458</v>
      </c>
      <c r="B55" s="826">
        <v>6</v>
      </c>
      <c r="C55" s="826">
        <v>69.045999999999992</v>
      </c>
      <c r="D55" s="826">
        <v>0</v>
      </c>
      <c r="E55" s="826">
        <v>0</v>
      </c>
      <c r="F55" s="826">
        <v>0</v>
      </c>
      <c r="G55" s="826">
        <v>0</v>
      </c>
      <c r="H55" s="826">
        <v>109</v>
      </c>
      <c r="I55" s="826">
        <v>13281.466</v>
      </c>
      <c r="J55" s="827">
        <v>115</v>
      </c>
      <c r="K55" s="827">
        <v>13350.512000000001</v>
      </c>
    </row>
    <row r="56" spans="1:11" ht="12.95" customHeight="1" x14ac:dyDescent="0.25">
      <c r="A56" s="525" t="s">
        <v>449</v>
      </c>
      <c r="B56" s="826">
        <v>6</v>
      </c>
      <c r="C56" s="826">
        <v>69.045999999999992</v>
      </c>
      <c r="D56" s="826">
        <v>0</v>
      </c>
      <c r="E56" s="826">
        <v>0</v>
      </c>
      <c r="F56" s="826">
        <v>0</v>
      </c>
      <c r="G56" s="826">
        <v>0</v>
      </c>
      <c r="H56" s="826">
        <v>63</v>
      </c>
      <c r="I56" s="826">
        <v>7934.6489999999994</v>
      </c>
      <c r="J56" s="827">
        <v>69</v>
      </c>
      <c r="K56" s="827">
        <v>8003.6949999999997</v>
      </c>
    </row>
    <row r="57" spans="1:11" ht="12.95" customHeight="1" x14ac:dyDescent="0.25">
      <c r="A57" s="525" t="s">
        <v>450</v>
      </c>
      <c r="B57" s="826">
        <v>0</v>
      </c>
      <c r="C57" s="826">
        <v>0</v>
      </c>
      <c r="D57" s="826">
        <v>0</v>
      </c>
      <c r="E57" s="826">
        <v>0</v>
      </c>
      <c r="F57" s="826">
        <v>0</v>
      </c>
      <c r="G57" s="826">
        <v>0</v>
      </c>
      <c r="H57" s="826">
        <v>46</v>
      </c>
      <c r="I57" s="826">
        <v>5346.817</v>
      </c>
      <c r="J57" s="827">
        <v>46</v>
      </c>
      <c r="K57" s="827">
        <v>5346.817</v>
      </c>
    </row>
    <row r="58" spans="1:11" ht="12.95" customHeight="1" x14ac:dyDescent="0.25">
      <c r="A58" s="527" t="s">
        <v>459</v>
      </c>
      <c r="B58" s="826">
        <v>787</v>
      </c>
      <c r="C58" s="826">
        <v>7828.7889999999998</v>
      </c>
      <c r="D58" s="826">
        <v>1</v>
      </c>
      <c r="E58" s="826">
        <v>2.4039999999999999</v>
      </c>
      <c r="F58" s="826">
        <v>16</v>
      </c>
      <c r="G58" s="826">
        <v>143.29499999999999</v>
      </c>
      <c r="H58" s="826">
        <v>243</v>
      </c>
      <c r="I58" s="826">
        <v>57158.536999999997</v>
      </c>
      <c r="J58" s="827">
        <v>1047</v>
      </c>
      <c r="K58" s="827">
        <v>65133.024999999994</v>
      </c>
    </row>
    <row r="59" spans="1:11" ht="12.95" customHeight="1" x14ac:dyDescent="0.25">
      <c r="A59" s="525" t="s">
        <v>449</v>
      </c>
      <c r="B59" s="826">
        <v>785</v>
      </c>
      <c r="C59" s="826">
        <v>7823.2889999999998</v>
      </c>
      <c r="D59" s="826">
        <v>1</v>
      </c>
      <c r="E59" s="826">
        <v>2.4039999999999999</v>
      </c>
      <c r="F59" s="826">
        <v>16</v>
      </c>
      <c r="G59" s="826">
        <v>143.29499999999999</v>
      </c>
      <c r="H59" s="826">
        <v>235</v>
      </c>
      <c r="I59" s="826">
        <v>53297.788</v>
      </c>
      <c r="J59" s="827">
        <v>1037</v>
      </c>
      <c r="K59" s="827">
        <v>61266.775999999998</v>
      </c>
    </row>
    <row r="60" spans="1:11" ht="12.95" customHeight="1" x14ac:dyDescent="0.25">
      <c r="A60" s="525" t="s">
        <v>450</v>
      </c>
      <c r="B60" s="826">
        <v>2</v>
      </c>
      <c r="C60" s="826">
        <v>5.5</v>
      </c>
      <c r="D60" s="826">
        <v>0</v>
      </c>
      <c r="E60" s="826">
        <v>0</v>
      </c>
      <c r="F60" s="826">
        <v>0</v>
      </c>
      <c r="G60" s="826">
        <v>0</v>
      </c>
      <c r="H60" s="826">
        <v>8</v>
      </c>
      <c r="I60" s="826">
        <v>3860.7489999999998</v>
      </c>
      <c r="J60" s="827">
        <v>10</v>
      </c>
      <c r="K60" s="827">
        <v>3866.2489999999998</v>
      </c>
    </row>
    <row r="61" spans="1:11" ht="12.95" customHeight="1" x14ac:dyDescent="0.25">
      <c r="A61" s="527" t="s">
        <v>460</v>
      </c>
      <c r="B61" s="826">
        <v>940</v>
      </c>
      <c r="C61" s="826">
        <v>55284.597085000001</v>
      </c>
      <c r="D61" s="826">
        <v>13</v>
      </c>
      <c r="E61" s="826">
        <v>98.658000000000001</v>
      </c>
      <c r="F61" s="826">
        <v>2</v>
      </c>
      <c r="G61" s="826">
        <v>20.5</v>
      </c>
      <c r="H61" s="826">
        <v>488</v>
      </c>
      <c r="I61" s="826">
        <v>68286.513999999996</v>
      </c>
      <c r="J61" s="827">
        <v>1443</v>
      </c>
      <c r="K61" s="827">
        <v>123690.26908499999</v>
      </c>
    </row>
    <row r="62" spans="1:11" ht="12.95" customHeight="1" x14ac:dyDescent="0.25">
      <c r="A62" s="525" t="s">
        <v>449</v>
      </c>
      <c r="B62" s="826">
        <v>913</v>
      </c>
      <c r="C62" s="826">
        <v>53870.018085000003</v>
      </c>
      <c r="D62" s="826">
        <v>13</v>
      </c>
      <c r="E62" s="826">
        <v>98.658000000000001</v>
      </c>
      <c r="F62" s="826">
        <v>2</v>
      </c>
      <c r="G62" s="826">
        <v>20.5</v>
      </c>
      <c r="H62" s="826">
        <v>414</v>
      </c>
      <c r="I62" s="826">
        <v>35397.319000000003</v>
      </c>
      <c r="J62" s="827">
        <v>1342</v>
      </c>
      <c r="K62" s="827">
        <v>89386.495085000002</v>
      </c>
    </row>
    <row r="63" spans="1:11" ht="12.95" customHeight="1" x14ac:dyDescent="0.25">
      <c r="A63" s="525" t="s">
        <v>450</v>
      </c>
      <c r="B63" s="826">
        <v>27</v>
      </c>
      <c r="C63" s="826">
        <v>1414.579</v>
      </c>
      <c r="D63" s="826">
        <v>0</v>
      </c>
      <c r="E63" s="826">
        <v>0</v>
      </c>
      <c r="F63" s="826">
        <v>0</v>
      </c>
      <c r="G63" s="826">
        <v>0</v>
      </c>
      <c r="H63" s="826">
        <v>74</v>
      </c>
      <c r="I63" s="826">
        <v>32889.195</v>
      </c>
      <c r="J63" s="827">
        <v>101</v>
      </c>
      <c r="K63" s="827">
        <v>34303.773999999998</v>
      </c>
    </row>
    <row r="64" spans="1:11" ht="15" customHeight="1" x14ac:dyDescent="0.25">
      <c r="A64" s="527" t="s">
        <v>461</v>
      </c>
      <c r="B64" s="826">
        <v>518</v>
      </c>
      <c r="C64" s="826">
        <v>9730.0020020000011</v>
      </c>
      <c r="D64" s="826">
        <v>8</v>
      </c>
      <c r="E64" s="826">
        <v>1046.8779999999999</v>
      </c>
      <c r="F64" s="826">
        <v>0</v>
      </c>
      <c r="G64" s="826">
        <v>0</v>
      </c>
      <c r="H64" s="826">
        <v>1422</v>
      </c>
      <c r="I64" s="826">
        <v>106424.40700000001</v>
      </c>
      <c r="J64" s="827">
        <v>1948</v>
      </c>
      <c r="K64" s="827">
        <v>117201.287002</v>
      </c>
    </row>
    <row r="65" spans="1:11" ht="12.95" customHeight="1" x14ac:dyDescent="0.25">
      <c r="A65" s="525" t="s">
        <v>449</v>
      </c>
      <c r="B65" s="826">
        <v>481</v>
      </c>
      <c r="C65" s="826">
        <v>3341.3190009999998</v>
      </c>
      <c r="D65" s="826">
        <v>8</v>
      </c>
      <c r="E65" s="826">
        <v>1046.8779999999999</v>
      </c>
      <c r="F65" s="826">
        <v>0</v>
      </c>
      <c r="G65" s="826">
        <v>0</v>
      </c>
      <c r="H65" s="826">
        <v>1036</v>
      </c>
      <c r="I65" s="826">
        <v>72800.690999999992</v>
      </c>
      <c r="J65" s="827">
        <v>1525</v>
      </c>
      <c r="K65" s="827">
        <v>77188.888000999985</v>
      </c>
    </row>
    <row r="66" spans="1:11" ht="12.95" customHeight="1" x14ac:dyDescent="0.25">
      <c r="A66" s="525" t="s">
        <v>450</v>
      </c>
      <c r="B66" s="826">
        <v>37</v>
      </c>
      <c r="C66" s="826">
        <v>6388.6830009999994</v>
      </c>
      <c r="D66" s="826">
        <v>0</v>
      </c>
      <c r="E66" s="826">
        <v>0</v>
      </c>
      <c r="F66" s="826">
        <v>0</v>
      </c>
      <c r="G66" s="826">
        <v>0</v>
      </c>
      <c r="H66" s="826">
        <v>386</v>
      </c>
      <c r="I66" s="826">
        <v>33623.716</v>
      </c>
      <c r="J66" s="827">
        <v>423</v>
      </c>
      <c r="K66" s="827">
        <v>40012.399000999998</v>
      </c>
    </row>
    <row r="67" spans="1:11" ht="12.95" customHeight="1" x14ac:dyDescent="0.25">
      <c r="A67" s="527" t="s">
        <v>462</v>
      </c>
      <c r="B67" s="826">
        <v>1</v>
      </c>
      <c r="C67" s="826">
        <v>12.808</v>
      </c>
      <c r="D67" s="826">
        <v>0</v>
      </c>
      <c r="E67" s="826">
        <v>0</v>
      </c>
      <c r="F67" s="826">
        <v>0</v>
      </c>
      <c r="G67" s="826">
        <v>0</v>
      </c>
      <c r="H67" s="826">
        <v>4</v>
      </c>
      <c r="I67" s="826">
        <v>33.881999999999998</v>
      </c>
      <c r="J67" s="827">
        <v>5</v>
      </c>
      <c r="K67" s="827">
        <v>46.69</v>
      </c>
    </row>
    <row r="68" spans="1:11" ht="12.95" customHeight="1" x14ac:dyDescent="0.25">
      <c r="A68" s="527" t="s">
        <v>463</v>
      </c>
      <c r="B68" s="826">
        <v>24</v>
      </c>
      <c r="C68" s="826">
        <v>59.381999999999998</v>
      </c>
      <c r="D68" s="826">
        <v>1</v>
      </c>
      <c r="E68" s="826">
        <v>24.571000000000002</v>
      </c>
      <c r="F68" s="826">
        <v>0</v>
      </c>
      <c r="G68" s="826">
        <v>0</v>
      </c>
      <c r="H68" s="826">
        <v>85</v>
      </c>
      <c r="I68" s="826">
        <v>6487.6850000000004</v>
      </c>
      <c r="J68" s="827">
        <v>110</v>
      </c>
      <c r="K68" s="827">
        <v>6571.6379999999999</v>
      </c>
    </row>
    <row r="69" spans="1:11" ht="12.95" customHeight="1" x14ac:dyDescent="0.25">
      <c r="A69" s="527" t="s">
        <v>464</v>
      </c>
      <c r="B69" s="826">
        <v>16</v>
      </c>
      <c r="C69" s="826">
        <v>147.32300000000001</v>
      </c>
      <c r="D69" s="826">
        <v>3</v>
      </c>
      <c r="E69" s="826">
        <v>9.766</v>
      </c>
      <c r="F69" s="826">
        <v>0</v>
      </c>
      <c r="G69" s="826">
        <v>0</v>
      </c>
      <c r="H69" s="826">
        <v>214</v>
      </c>
      <c r="I69" s="826">
        <v>6864.6543579999998</v>
      </c>
      <c r="J69" s="827">
        <v>233</v>
      </c>
      <c r="K69" s="827">
        <v>7021.7433579999997</v>
      </c>
    </row>
    <row r="70" spans="1:11" ht="12.95" customHeight="1" x14ac:dyDescent="0.25">
      <c r="A70" s="527" t="s">
        <v>465</v>
      </c>
      <c r="B70" s="826">
        <v>262</v>
      </c>
      <c r="C70" s="826">
        <v>1114.7190000000001</v>
      </c>
      <c r="D70" s="826">
        <v>3</v>
      </c>
      <c r="E70" s="826">
        <v>3.1890000000000001</v>
      </c>
      <c r="F70" s="826">
        <v>0</v>
      </c>
      <c r="G70" s="826">
        <v>0</v>
      </c>
      <c r="H70" s="826">
        <v>161</v>
      </c>
      <c r="I70" s="826">
        <v>4933.4459999999999</v>
      </c>
      <c r="J70" s="827">
        <v>426</v>
      </c>
      <c r="K70" s="827">
        <v>6051.3540000000003</v>
      </c>
    </row>
    <row r="71" spans="1:11" ht="12.95" customHeight="1" x14ac:dyDescent="0.25">
      <c r="A71" s="525" t="s">
        <v>449</v>
      </c>
      <c r="B71" s="826">
        <v>262</v>
      </c>
      <c r="C71" s="826">
        <v>1114.7190000000001</v>
      </c>
      <c r="D71" s="826">
        <v>3</v>
      </c>
      <c r="E71" s="826">
        <v>3.1890000000000001</v>
      </c>
      <c r="F71" s="826">
        <v>0</v>
      </c>
      <c r="G71" s="826">
        <v>0</v>
      </c>
      <c r="H71" s="826">
        <v>155</v>
      </c>
      <c r="I71" s="826">
        <v>4709.8100000000004</v>
      </c>
      <c r="J71" s="827">
        <v>420</v>
      </c>
      <c r="K71" s="827">
        <v>5827.7180000000008</v>
      </c>
    </row>
    <row r="72" spans="1:11" ht="12.95" customHeight="1" x14ac:dyDescent="0.25">
      <c r="A72" s="525" t="s">
        <v>450</v>
      </c>
      <c r="B72" s="826">
        <v>0</v>
      </c>
      <c r="C72" s="826">
        <v>0</v>
      </c>
      <c r="D72" s="826">
        <v>0</v>
      </c>
      <c r="E72" s="826">
        <v>0</v>
      </c>
      <c r="F72" s="826">
        <v>0</v>
      </c>
      <c r="G72" s="826">
        <v>0</v>
      </c>
      <c r="H72" s="826">
        <v>6</v>
      </c>
      <c r="I72" s="826">
        <v>223.636</v>
      </c>
      <c r="J72" s="827">
        <v>6</v>
      </c>
      <c r="K72" s="827">
        <v>223.636</v>
      </c>
    </row>
    <row r="73" spans="1:11" ht="12.95" customHeight="1" x14ac:dyDescent="0.25">
      <c r="A73" s="527" t="s">
        <v>466</v>
      </c>
      <c r="B73" s="826">
        <v>1118</v>
      </c>
      <c r="C73" s="826">
        <v>37696.166005999999</v>
      </c>
      <c r="D73" s="826">
        <v>28</v>
      </c>
      <c r="E73" s="826">
        <v>27.786000000000001</v>
      </c>
      <c r="F73" s="826">
        <v>0</v>
      </c>
      <c r="G73" s="826">
        <v>0</v>
      </c>
      <c r="H73" s="826">
        <v>2098</v>
      </c>
      <c r="I73" s="826">
        <v>322048.11200199998</v>
      </c>
      <c r="J73" s="827">
        <v>3244</v>
      </c>
      <c r="K73" s="827">
        <v>359772.06400800002</v>
      </c>
    </row>
    <row r="74" spans="1:11" ht="12.95" customHeight="1" x14ac:dyDescent="0.25">
      <c r="A74" s="525" t="s">
        <v>449</v>
      </c>
      <c r="B74" s="826">
        <v>1110</v>
      </c>
      <c r="C74" s="826">
        <v>37695.772005999999</v>
      </c>
      <c r="D74" s="826">
        <v>27</v>
      </c>
      <c r="E74" s="826">
        <v>27.745000000000001</v>
      </c>
      <c r="F74" s="826">
        <v>0</v>
      </c>
      <c r="G74" s="826">
        <v>0</v>
      </c>
      <c r="H74" s="826">
        <v>1878</v>
      </c>
      <c r="I74" s="826">
        <v>291524.22200100002</v>
      </c>
      <c r="J74" s="827">
        <v>3015</v>
      </c>
      <c r="K74" s="827">
        <v>329247.739007</v>
      </c>
    </row>
    <row r="75" spans="1:11" ht="12.95" customHeight="1" x14ac:dyDescent="0.25">
      <c r="A75" s="525" t="s">
        <v>450</v>
      </c>
      <c r="B75" s="826">
        <v>8</v>
      </c>
      <c r="C75" s="826">
        <v>0.39400000000000002</v>
      </c>
      <c r="D75" s="826">
        <v>1</v>
      </c>
      <c r="E75" s="826">
        <v>4.1000000000000002E-2</v>
      </c>
      <c r="F75" s="826">
        <v>0</v>
      </c>
      <c r="G75" s="826">
        <v>0</v>
      </c>
      <c r="H75" s="826">
        <v>220</v>
      </c>
      <c r="I75" s="826">
        <v>30523.890001</v>
      </c>
      <c r="J75" s="827">
        <v>229</v>
      </c>
      <c r="K75" s="827">
        <v>30524.325001000001</v>
      </c>
    </row>
    <row r="76" spans="1:11" ht="12.95" customHeight="1" thickBot="1" x14ac:dyDescent="0.3">
      <c r="A76" s="665"/>
      <c r="B76" s="666"/>
      <c r="C76" s="666"/>
      <c r="D76" s="667"/>
      <c r="E76" s="668"/>
      <c r="F76" s="668"/>
      <c r="G76" s="668"/>
      <c r="H76" s="668"/>
      <c r="I76" s="668"/>
      <c r="J76" s="668"/>
      <c r="K76" s="668"/>
    </row>
    <row r="77" spans="1:11" ht="12.95" customHeight="1" thickTop="1" x14ac:dyDescent="0.25"/>
    <row r="78" spans="1:11" ht="12.95" customHeight="1" x14ac:dyDescent="0.25"/>
    <row r="79" spans="1:11" ht="12.95" customHeight="1" x14ac:dyDescent="0.25"/>
    <row r="80" spans="1:11" ht="12.95" customHeight="1" x14ac:dyDescent="0.25"/>
    <row r="81" ht="12.95" customHeight="1" x14ac:dyDescent="0.25"/>
    <row r="82" ht="12.95" customHeight="1" x14ac:dyDescent="0.25"/>
    <row r="83" ht="12.95" customHeight="1" x14ac:dyDescent="0.25"/>
    <row r="84" ht="12.95" customHeight="1" x14ac:dyDescent="0.25"/>
    <row r="85" ht="12.95" customHeight="1" x14ac:dyDescent="0.25"/>
    <row r="86" ht="12.95" customHeight="1" x14ac:dyDescent="0.25"/>
    <row r="87" ht="12.95" customHeight="1" x14ac:dyDescent="0.25"/>
    <row r="88" ht="12.95" customHeight="1" x14ac:dyDescent="0.25"/>
    <row r="89" ht="12.95" customHeight="1" x14ac:dyDescent="0.25"/>
    <row r="90" ht="12.95" customHeight="1" x14ac:dyDescent="0.25"/>
    <row r="91" ht="12.95" customHeight="1" x14ac:dyDescent="0.25"/>
    <row r="92" ht="12.95" customHeight="1" x14ac:dyDescent="0.25"/>
    <row r="93" ht="12.95" customHeight="1" x14ac:dyDescent="0.25"/>
    <row r="94" ht="12.95" customHeight="1" x14ac:dyDescent="0.25"/>
    <row r="95" ht="12.95" customHeight="1" x14ac:dyDescent="0.25"/>
    <row r="96" ht="12.95" customHeight="1" x14ac:dyDescent="0.25"/>
    <row r="97" ht="12.95" customHeight="1" x14ac:dyDescent="0.25"/>
    <row r="98" ht="12.95" customHeight="1" x14ac:dyDescent="0.25"/>
    <row r="99" ht="12.95" customHeight="1" x14ac:dyDescent="0.25"/>
    <row r="100" ht="12.95" customHeight="1" x14ac:dyDescent="0.25"/>
    <row r="101" ht="12.95" customHeight="1" x14ac:dyDescent="0.25"/>
    <row r="102" ht="12.95" customHeight="1" x14ac:dyDescent="0.25"/>
    <row r="103" ht="12.95" customHeight="1" x14ac:dyDescent="0.25"/>
    <row r="104" ht="12.95" customHeight="1" x14ac:dyDescent="0.25"/>
    <row r="105" ht="12.95" customHeight="1" x14ac:dyDescent="0.25"/>
    <row r="106" ht="12.95" customHeight="1" x14ac:dyDescent="0.25"/>
    <row r="107" ht="12.95" customHeight="1" x14ac:dyDescent="0.25"/>
    <row r="108" ht="12.95" customHeight="1" x14ac:dyDescent="0.25"/>
    <row r="109" ht="12.95" customHeight="1" x14ac:dyDescent="0.25"/>
    <row r="110" ht="12.95" customHeight="1" x14ac:dyDescent="0.25"/>
    <row r="111" ht="12.95" customHeight="1" x14ac:dyDescent="0.25"/>
    <row r="112" ht="12.95" customHeight="1" x14ac:dyDescent="0.25"/>
    <row r="113" ht="12.95" customHeight="1" x14ac:dyDescent="0.25"/>
    <row r="114" ht="12.95" customHeight="1" x14ac:dyDescent="0.25"/>
    <row r="115" ht="12.95" customHeight="1" x14ac:dyDescent="0.25"/>
    <row r="116" ht="12.95" customHeight="1" x14ac:dyDescent="0.25"/>
    <row r="117" ht="12.95" customHeight="1" x14ac:dyDescent="0.25"/>
    <row r="118" ht="12.95" customHeight="1" x14ac:dyDescent="0.25"/>
    <row r="119" ht="12.95" customHeight="1" x14ac:dyDescent="0.25"/>
    <row r="120" ht="12.95" customHeight="1" x14ac:dyDescent="0.25"/>
    <row r="121" ht="12.95" customHeight="1" x14ac:dyDescent="0.25"/>
    <row r="122" ht="12.95" customHeight="1" x14ac:dyDescent="0.25"/>
    <row r="123" ht="12.95" customHeight="1" x14ac:dyDescent="0.25"/>
    <row r="124" ht="12.95" customHeight="1" x14ac:dyDescent="0.25"/>
    <row r="125" ht="12.95" customHeight="1" x14ac:dyDescent="0.25"/>
    <row r="126" ht="12.95" customHeight="1" x14ac:dyDescent="0.25"/>
    <row r="127" ht="12.95" customHeight="1" x14ac:dyDescent="0.25"/>
    <row r="128" ht="12.95" customHeight="1" x14ac:dyDescent="0.25"/>
    <row r="129" ht="12.95" customHeight="1" x14ac:dyDescent="0.25"/>
    <row r="130" ht="12.95" customHeight="1" x14ac:dyDescent="0.25"/>
    <row r="131" ht="12.95" customHeight="1" x14ac:dyDescent="0.25"/>
    <row r="132" ht="12.95" customHeight="1" x14ac:dyDescent="0.25"/>
    <row r="133" ht="12.95" customHeight="1" x14ac:dyDescent="0.25"/>
    <row r="134" ht="12.95" customHeight="1" x14ac:dyDescent="0.25"/>
    <row r="135" ht="12.95" customHeight="1" x14ac:dyDescent="0.25"/>
    <row r="143" hidden="1" x14ac:dyDescent="0.25"/>
    <row r="144" hidden="1" x14ac:dyDescent="0.25"/>
    <row r="145" hidden="1" x14ac:dyDescent="0.25"/>
    <row r="146" hidden="1" x14ac:dyDescent="0.25"/>
  </sheetData>
  <mergeCells count="11">
    <mergeCell ref="J6:K6"/>
    <mergeCell ref="A1:K1"/>
    <mergeCell ref="A2:K2"/>
    <mergeCell ref="A3:K3"/>
    <mergeCell ref="A4:K4"/>
    <mergeCell ref="A5:K5"/>
    <mergeCell ref="A6:A7"/>
    <mergeCell ref="B6:C6"/>
    <mergeCell ref="D6:E6"/>
    <mergeCell ref="F6:G6"/>
    <mergeCell ref="H6:I6"/>
  </mergeCells>
  <pageMargins left="0.7" right="0.7" top="0.75" bottom="0.75" header="0.3" footer="0.3"/>
  <pageSetup paperSize="9" scale="56" fitToHeight="2" orientation="portrait" r:id="rId1"/>
  <headerFooter>
    <oddFooter>&amp;C&amp;A</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tabColor theme="4"/>
  </sheetPr>
  <dimension ref="A1:K79"/>
  <sheetViews>
    <sheetView view="pageBreakPreview" topLeftCell="A58" zoomScaleNormal="100" zoomScaleSheetLayoutView="100" workbookViewId="0">
      <selection activeCell="A3" sqref="A3:K3"/>
    </sheetView>
  </sheetViews>
  <sheetFormatPr defaultRowHeight="14.25" x14ac:dyDescent="0.2"/>
  <cols>
    <col min="1" max="1" width="54" bestFit="1" customWidth="1"/>
    <col min="2" max="3" width="8.75" bestFit="1" customWidth="1"/>
    <col min="4" max="4" width="8.375" bestFit="1" customWidth="1"/>
    <col min="5" max="5" width="7.375" bestFit="1" customWidth="1"/>
    <col min="6" max="6" width="8.375" bestFit="1" customWidth="1"/>
    <col min="7" max="7" width="7.375" bestFit="1" customWidth="1"/>
    <col min="8" max="8" width="8.375" bestFit="1" customWidth="1"/>
    <col min="9" max="9" width="9.625" bestFit="1" customWidth="1"/>
    <col min="11" max="11" width="10.125" bestFit="1" customWidth="1"/>
  </cols>
  <sheetData>
    <row r="1" spans="1:11" ht="25.5" x14ac:dyDescent="0.35">
      <c r="A1" s="1105" t="s">
        <v>1296</v>
      </c>
      <c r="B1" s="1105"/>
      <c r="C1" s="1105"/>
      <c r="D1" s="1105"/>
      <c r="E1" s="1105"/>
      <c r="F1" s="1105"/>
      <c r="G1" s="1105"/>
      <c r="H1" s="1105"/>
      <c r="I1" s="1105"/>
      <c r="J1" s="1105"/>
      <c r="K1" s="1105"/>
    </row>
    <row r="2" spans="1:11" ht="18.75" x14ac:dyDescent="0.3">
      <c r="A2" s="1053" t="s">
        <v>1498</v>
      </c>
      <c r="B2" s="1053"/>
      <c r="C2" s="1053"/>
      <c r="D2" s="1053"/>
      <c r="E2" s="1053"/>
      <c r="F2" s="1053"/>
      <c r="G2" s="1053"/>
      <c r="H2" s="1053"/>
      <c r="I2" s="1053"/>
      <c r="J2" s="1053"/>
      <c r="K2" s="1053"/>
    </row>
    <row r="3" spans="1:11" ht="15.75" x14ac:dyDescent="0.2">
      <c r="A3" s="936" t="s">
        <v>1656</v>
      </c>
      <c r="B3" s="936"/>
      <c r="C3" s="936"/>
      <c r="D3" s="936"/>
      <c r="E3" s="936"/>
      <c r="F3" s="936"/>
      <c r="G3" s="936"/>
      <c r="H3" s="936"/>
      <c r="I3" s="936"/>
      <c r="J3" s="936"/>
      <c r="K3" s="936"/>
    </row>
    <row r="4" spans="1:11" ht="15" thickBot="1" x14ac:dyDescent="0.25">
      <c r="A4" s="1120" t="s">
        <v>963</v>
      </c>
      <c r="B4" s="1120"/>
      <c r="C4" s="1120"/>
      <c r="D4" s="1120"/>
      <c r="E4" s="1120"/>
      <c r="F4" s="1120"/>
      <c r="G4" s="1120"/>
      <c r="H4" s="1120"/>
      <c r="I4" s="1120"/>
      <c r="J4" s="1120"/>
      <c r="K4" s="1120"/>
    </row>
    <row r="5" spans="1:11" ht="15" thickBot="1" x14ac:dyDescent="0.25">
      <c r="A5" s="1124" t="s">
        <v>1279</v>
      </c>
      <c r="B5" s="938" t="s">
        <v>1068</v>
      </c>
      <c r="C5" s="938"/>
      <c r="D5" s="1038" t="s">
        <v>1069</v>
      </c>
      <c r="E5" s="1039"/>
      <c r="F5" s="1040" t="s">
        <v>1070</v>
      </c>
      <c r="G5" s="1123"/>
      <c r="H5" s="1038" t="s">
        <v>280</v>
      </c>
      <c r="I5" s="1039"/>
      <c r="J5" s="1038" t="s">
        <v>287</v>
      </c>
      <c r="K5" s="938"/>
    </row>
    <row r="6" spans="1:11" ht="43.5" thickBot="1" x14ac:dyDescent="0.25">
      <c r="A6" s="1125"/>
      <c r="B6" s="458" t="s">
        <v>1071</v>
      </c>
      <c r="C6" s="398" t="s">
        <v>106</v>
      </c>
      <c r="D6" s="455" t="s">
        <v>1071</v>
      </c>
      <c r="E6" s="457" t="s">
        <v>106</v>
      </c>
      <c r="F6" s="397" t="s">
        <v>1071</v>
      </c>
      <c r="G6" s="457" t="s">
        <v>106</v>
      </c>
      <c r="H6" s="397" t="s">
        <v>1071</v>
      </c>
      <c r="I6" s="456" t="s">
        <v>106</v>
      </c>
      <c r="J6" s="458" t="s">
        <v>1071</v>
      </c>
      <c r="K6" s="398" t="s">
        <v>106</v>
      </c>
    </row>
    <row r="7" spans="1:11" x14ac:dyDescent="0.2">
      <c r="A7" s="530" t="s">
        <v>467</v>
      </c>
      <c r="B7" s="417">
        <v>6518</v>
      </c>
      <c r="C7" s="417">
        <v>102322.91321899999</v>
      </c>
      <c r="D7" s="417">
        <v>288</v>
      </c>
      <c r="E7" s="417">
        <v>3932.2930799999999</v>
      </c>
      <c r="F7" s="417">
        <v>99</v>
      </c>
      <c r="G7" s="417">
        <v>2599.433</v>
      </c>
      <c r="H7" s="417">
        <v>16364</v>
      </c>
      <c r="I7" s="417">
        <v>1485239.0358790001</v>
      </c>
      <c r="J7" s="532">
        <v>23269</v>
      </c>
      <c r="K7" s="532">
        <v>1594093.675178</v>
      </c>
    </row>
    <row r="8" spans="1:11" x14ac:dyDescent="0.2">
      <c r="A8" s="527" t="s">
        <v>468</v>
      </c>
      <c r="B8" s="417">
        <v>1069</v>
      </c>
      <c r="C8" s="417">
        <v>27218.159001</v>
      </c>
      <c r="D8" s="417">
        <v>22</v>
      </c>
      <c r="E8" s="417">
        <v>148.07599999999999</v>
      </c>
      <c r="F8" s="417">
        <v>8</v>
      </c>
      <c r="G8" s="417">
        <v>414.61599999999999</v>
      </c>
      <c r="H8" s="417">
        <v>3257</v>
      </c>
      <c r="I8" s="417">
        <v>313610.99100099999</v>
      </c>
      <c r="J8" s="532">
        <v>4356</v>
      </c>
      <c r="K8" s="532">
        <v>341391.84200199996</v>
      </c>
    </row>
    <row r="9" spans="1:11" x14ac:dyDescent="0.2">
      <c r="A9" s="525" t="s">
        <v>449</v>
      </c>
      <c r="B9" s="417">
        <v>1012</v>
      </c>
      <c r="C9" s="417">
        <v>21424.087001</v>
      </c>
      <c r="D9" s="417">
        <v>22</v>
      </c>
      <c r="E9" s="417">
        <v>148.07599999999999</v>
      </c>
      <c r="F9" s="417">
        <v>8</v>
      </c>
      <c r="G9" s="417">
        <v>414.61599999999999</v>
      </c>
      <c r="H9" s="417">
        <v>3115</v>
      </c>
      <c r="I9" s="417">
        <v>291837.65400099999</v>
      </c>
      <c r="J9" s="532">
        <v>4157</v>
      </c>
      <c r="K9" s="532">
        <v>313824.43300199998</v>
      </c>
    </row>
    <row r="10" spans="1:11" x14ac:dyDescent="0.2">
      <c r="A10" s="525" t="s">
        <v>450</v>
      </c>
      <c r="B10" s="417">
        <v>57</v>
      </c>
      <c r="C10" s="417">
        <v>5794.0720000000001</v>
      </c>
      <c r="D10" s="417">
        <v>0</v>
      </c>
      <c r="E10" s="417">
        <v>0</v>
      </c>
      <c r="F10" s="417">
        <v>0</v>
      </c>
      <c r="G10" s="417">
        <v>0</v>
      </c>
      <c r="H10" s="417">
        <v>142</v>
      </c>
      <c r="I10" s="417">
        <v>21773.337</v>
      </c>
      <c r="J10" s="532">
        <v>199</v>
      </c>
      <c r="K10" s="532">
        <v>27567.409</v>
      </c>
    </row>
    <row r="11" spans="1:11" x14ac:dyDescent="0.2">
      <c r="A11" s="527" t="s">
        <v>469</v>
      </c>
      <c r="B11" s="417">
        <v>405</v>
      </c>
      <c r="C11" s="417">
        <v>1298.558</v>
      </c>
      <c r="D11" s="417">
        <v>15</v>
      </c>
      <c r="E11" s="417">
        <v>29.907</v>
      </c>
      <c r="F11" s="417">
        <v>0</v>
      </c>
      <c r="G11" s="417">
        <v>0</v>
      </c>
      <c r="H11" s="417">
        <v>1484</v>
      </c>
      <c r="I11" s="417">
        <v>90321.141000000003</v>
      </c>
      <c r="J11" s="532">
        <v>1904</v>
      </c>
      <c r="K11" s="532">
        <v>91649.606000000014</v>
      </c>
    </row>
    <row r="12" spans="1:11" x14ac:dyDescent="0.2">
      <c r="A12" s="525" t="s">
        <v>449</v>
      </c>
      <c r="B12" s="417">
        <v>405</v>
      </c>
      <c r="C12" s="417">
        <v>1298.558</v>
      </c>
      <c r="D12" s="417">
        <v>15</v>
      </c>
      <c r="E12" s="417">
        <v>29.907</v>
      </c>
      <c r="F12" s="417">
        <v>0</v>
      </c>
      <c r="G12" s="417">
        <v>0</v>
      </c>
      <c r="H12" s="417">
        <v>1476</v>
      </c>
      <c r="I12" s="417">
        <v>89967.334000000003</v>
      </c>
      <c r="J12" s="532">
        <v>1896</v>
      </c>
      <c r="K12" s="532">
        <v>91295.799000000014</v>
      </c>
    </row>
    <row r="13" spans="1:11" x14ac:dyDescent="0.2">
      <c r="A13" s="420" t="s">
        <v>450</v>
      </c>
      <c r="B13" s="417">
        <v>0</v>
      </c>
      <c r="C13" s="417">
        <v>0</v>
      </c>
      <c r="D13" s="417">
        <v>0</v>
      </c>
      <c r="E13" s="417">
        <v>0</v>
      </c>
      <c r="F13" s="417">
        <v>0</v>
      </c>
      <c r="G13" s="417">
        <v>0</v>
      </c>
      <c r="H13" s="417">
        <v>8</v>
      </c>
      <c r="I13" s="417">
        <v>353.80700000000002</v>
      </c>
      <c r="J13" s="532">
        <v>8</v>
      </c>
      <c r="K13" s="532">
        <v>353.80700000000002</v>
      </c>
    </row>
    <row r="14" spans="1:11" x14ac:dyDescent="0.2">
      <c r="A14" s="527" t="s">
        <v>470</v>
      </c>
      <c r="B14" s="417">
        <v>382</v>
      </c>
      <c r="C14" s="417">
        <v>16673.508999999998</v>
      </c>
      <c r="D14" s="417">
        <v>27</v>
      </c>
      <c r="E14" s="417">
        <v>248.99700000000001</v>
      </c>
      <c r="F14" s="417">
        <v>27</v>
      </c>
      <c r="G14" s="417">
        <v>616.42700000000002</v>
      </c>
      <c r="H14" s="417">
        <v>2602</v>
      </c>
      <c r="I14" s="417">
        <v>272336.82124600001</v>
      </c>
      <c r="J14" s="532">
        <v>3038</v>
      </c>
      <c r="K14" s="532">
        <v>289875.75424600003</v>
      </c>
    </row>
    <row r="15" spans="1:11" x14ac:dyDescent="0.2">
      <c r="A15" s="525" t="s">
        <v>449</v>
      </c>
      <c r="B15" s="417">
        <v>381</v>
      </c>
      <c r="C15" s="417">
        <v>16673.034</v>
      </c>
      <c r="D15" s="417">
        <v>26</v>
      </c>
      <c r="E15" s="417">
        <v>248.97499999999999</v>
      </c>
      <c r="F15" s="417">
        <v>27</v>
      </c>
      <c r="G15" s="417">
        <v>616.42700000000002</v>
      </c>
      <c r="H15" s="417">
        <v>2587</v>
      </c>
      <c r="I15" s="417">
        <v>265895.92124599998</v>
      </c>
      <c r="J15" s="532">
        <v>3021</v>
      </c>
      <c r="K15" s="532">
        <v>283434.35724599997</v>
      </c>
    </row>
    <row r="16" spans="1:11" x14ac:dyDescent="0.2">
      <c r="A16" s="525" t="s">
        <v>450</v>
      </c>
      <c r="B16" s="417">
        <v>1</v>
      </c>
      <c r="C16" s="417">
        <v>0.47499999999999998</v>
      </c>
      <c r="D16" s="417">
        <v>1</v>
      </c>
      <c r="E16" s="417">
        <v>2.1999999999999999E-2</v>
      </c>
      <c r="F16" s="417">
        <v>0</v>
      </c>
      <c r="G16" s="417">
        <v>0</v>
      </c>
      <c r="H16" s="417">
        <v>15</v>
      </c>
      <c r="I16" s="417">
        <v>6440.9</v>
      </c>
      <c r="J16" s="532">
        <v>17</v>
      </c>
      <c r="K16" s="532">
        <v>6441.3969999999999</v>
      </c>
    </row>
    <row r="17" spans="1:11" x14ac:dyDescent="0.2">
      <c r="A17" s="527" t="s">
        <v>471</v>
      </c>
      <c r="B17" s="417">
        <v>326</v>
      </c>
      <c r="C17" s="417">
        <v>1948.221869</v>
      </c>
      <c r="D17" s="417">
        <v>7</v>
      </c>
      <c r="E17" s="417">
        <v>2.30708</v>
      </c>
      <c r="F17" s="417">
        <v>0</v>
      </c>
      <c r="G17" s="417">
        <v>0</v>
      </c>
      <c r="H17" s="417">
        <v>643</v>
      </c>
      <c r="I17" s="417">
        <v>49744.279002000003</v>
      </c>
      <c r="J17" s="532">
        <v>976</v>
      </c>
      <c r="K17" s="532">
        <v>51694.807951000003</v>
      </c>
    </row>
    <row r="18" spans="1:11" x14ac:dyDescent="0.2">
      <c r="A18" s="525" t="s">
        <v>449</v>
      </c>
      <c r="B18" s="417">
        <v>215</v>
      </c>
      <c r="C18" s="417">
        <v>309.71286900000001</v>
      </c>
      <c r="D18" s="417">
        <v>7</v>
      </c>
      <c r="E18" s="417">
        <v>2.30708</v>
      </c>
      <c r="F18" s="417">
        <v>0</v>
      </c>
      <c r="G18" s="417">
        <v>0</v>
      </c>
      <c r="H18" s="417">
        <v>319</v>
      </c>
      <c r="I18" s="417">
        <v>29081.193001</v>
      </c>
      <c r="J18" s="532">
        <v>541</v>
      </c>
      <c r="K18" s="532">
        <v>29393.212949999997</v>
      </c>
    </row>
    <row r="19" spans="1:11" x14ac:dyDescent="0.2">
      <c r="A19" s="525" t="s">
        <v>450</v>
      </c>
      <c r="B19" s="417">
        <v>111</v>
      </c>
      <c r="C19" s="417">
        <v>1638.509</v>
      </c>
      <c r="D19" s="417">
        <v>0</v>
      </c>
      <c r="E19" s="417">
        <v>0</v>
      </c>
      <c r="F19" s="417">
        <v>0</v>
      </c>
      <c r="G19" s="417">
        <v>0</v>
      </c>
      <c r="H19" s="417">
        <v>324</v>
      </c>
      <c r="I19" s="417">
        <v>20663.086001</v>
      </c>
      <c r="J19" s="532">
        <v>435</v>
      </c>
      <c r="K19" s="532">
        <v>22301.595001000002</v>
      </c>
    </row>
    <row r="20" spans="1:11" x14ac:dyDescent="0.2">
      <c r="A20" s="527" t="s">
        <v>472</v>
      </c>
      <c r="B20" s="417">
        <v>0</v>
      </c>
      <c r="C20" s="417">
        <v>0</v>
      </c>
      <c r="D20" s="417">
        <v>0</v>
      </c>
      <c r="E20" s="417">
        <v>0</v>
      </c>
      <c r="F20" s="417">
        <v>0</v>
      </c>
      <c r="G20" s="417">
        <v>0</v>
      </c>
      <c r="H20" s="417">
        <v>0</v>
      </c>
      <c r="I20" s="417">
        <v>0</v>
      </c>
      <c r="J20" s="532">
        <v>0</v>
      </c>
      <c r="K20" s="532">
        <v>0</v>
      </c>
    </row>
    <row r="21" spans="1:11" x14ac:dyDescent="0.2">
      <c r="A21" s="527" t="s">
        <v>473</v>
      </c>
      <c r="B21" s="417">
        <v>8</v>
      </c>
      <c r="C21" s="417">
        <v>22.911999999999999</v>
      </c>
      <c r="D21" s="417">
        <v>0</v>
      </c>
      <c r="E21" s="417">
        <v>0</v>
      </c>
      <c r="F21" s="417">
        <v>0</v>
      </c>
      <c r="G21" s="417">
        <v>0</v>
      </c>
      <c r="H21" s="417">
        <v>6</v>
      </c>
      <c r="I21" s="417">
        <v>159.059</v>
      </c>
      <c r="J21" s="532">
        <v>14</v>
      </c>
      <c r="K21" s="532">
        <v>181.971</v>
      </c>
    </row>
    <row r="22" spans="1:11" x14ac:dyDescent="0.2">
      <c r="A22" s="527" t="s">
        <v>474</v>
      </c>
      <c r="B22" s="417">
        <v>475</v>
      </c>
      <c r="C22" s="417">
        <v>21985.257002999999</v>
      </c>
      <c r="D22" s="417">
        <v>22</v>
      </c>
      <c r="E22" s="417">
        <v>320.63799999999998</v>
      </c>
      <c r="F22" s="417">
        <v>1</v>
      </c>
      <c r="G22" s="417">
        <v>408.61399999999998</v>
      </c>
      <c r="H22" s="417">
        <v>677</v>
      </c>
      <c r="I22" s="417">
        <v>43071.947</v>
      </c>
      <c r="J22" s="532">
        <v>1175</v>
      </c>
      <c r="K22" s="532">
        <v>65786.456002999999</v>
      </c>
    </row>
    <row r="23" spans="1:11" x14ac:dyDescent="0.2">
      <c r="A23" s="527" t="s">
        <v>475</v>
      </c>
      <c r="B23" s="417">
        <v>100</v>
      </c>
      <c r="C23" s="417">
        <v>5467.0439999999999</v>
      </c>
      <c r="D23" s="417">
        <v>14</v>
      </c>
      <c r="E23" s="417">
        <v>2409.8580000000002</v>
      </c>
      <c r="F23" s="417">
        <v>0</v>
      </c>
      <c r="G23" s="417">
        <v>0</v>
      </c>
      <c r="H23" s="417">
        <v>435</v>
      </c>
      <c r="I23" s="417">
        <v>183822.791</v>
      </c>
      <c r="J23" s="532">
        <v>549</v>
      </c>
      <c r="K23" s="532">
        <v>191699.693</v>
      </c>
    </row>
    <row r="24" spans="1:11" x14ac:dyDescent="0.2">
      <c r="A24" s="525" t="s">
        <v>449</v>
      </c>
      <c r="B24" s="417">
        <v>99</v>
      </c>
      <c r="C24" s="417">
        <v>5465.4949999999999</v>
      </c>
      <c r="D24" s="417">
        <v>14</v>
      </c>
      <c r="E24" s="417">
        <v>2409.8580000000002</v>
      </c>
      <c r="F24" s="417">
        <v>0</v>
      </c>
      <c r="G24" s="417">
        <v>0</v>
      </c>
      <c r="H24" s="417">
        <v>434</v>
      </c>
      <c r="I24" s="417">
        <v>183009.655</v>
      </c>
      <c r="J24" s="532">
        <v>547</v>
      </c>
      <c r="K24" s="532">
        <v>190885.008</v>
      </c>
    </row>
    <row r="25" spans="1:11" x14ac:dyDescent="0.2">
      <c r="A25" s="525" t="s">
        <v>450</v>
      </c>
      <c r="B25" s="417">
        <v>1</v>
      </c>
      <c r="C25" s="417">
        <v>1.5489999999999999</v>
      </c>
      <c r="D25" s="417">
        <v>0</v>
      </c>
      <c r="E25" s="417">
        <v>0</v>
      </c>
      <c r="F25" s="417">
        <v>0</v>
      </c>
      <c r="G25" s="417">
        <v>0</v>
      </c>
      <c r="H25" s="417">
        <v>1</v>
      </c>
      <c r="I25" s="417">
        <v>813.13599999999997</v>
      </c>
      <c r="J25" s="532">
        <v>2</v>
      </c>
      <c r="K25" s="532">
        <v>814.68499999999995</v>
      </c>
    </row>
    <row r="26" spans="1:11" x14ac:dyDescent="0.2">
      <c r="A26" s="527" t="s">
        <v>476</v>
      </c>
      <c r="B26" s="417">
        <v>42</v>
      </c>
      <c r="C26" s="417">
        <v>132.14599999999999</v>
      </c>
      <c r="D26" s="417">
        <v>0</v>
      </c>
      <c r="E26" s="417">
        <v>0</v>
      </c>
      <c r="F26" s="417">
        <v>0</v>
      </c>
      <c r="G26" s="417">
        <v>0</v>
      </c>
      <c r="H26" s="417">
        <v>44</v>
      </c>
      <c r="I26" s="417">
        <v>1860.6110000000001</v>
      </c>
      <c r="J26" s="532">
        <v>86</v>
      </c>
      <c r="K26" s="532">
        <v>1992.7570000000001</v>
      </c>
    </row>
    <row r="27" spans="1:11" x14ac:dyDescent="0.2">
      <c r="A27" s="527" t="s">
        <v>477</v>
      </c>
      <c r="B27" s="417">
        <v>36</v>
      </c>
      <c r="C27" s="417">
        <v>362.577</v>
      </c>
      <c r="D27" s="417">
        <v>1</v>
      </c>
      <c r="E27" s="417">
        <v>19.187999999999999</v>
      </c>
      <c r="F27" s="417">
        <v>1</v>
      </c>
      <c r="G27" s="417">
        <v>3.669</v>
      </c>
      <c r="H27" s="417">
        <v>48</v>
      </c>
      <c r="I27" s="417">
        <v>3863.7669999999998</v>
      </c>
      <c r="J27" s="532">
        <v>86</v>
      </c>
      <c r="K27" s="532">
        <v>4249.201</v>
      </c>
    </row>
    <row r="28" spans="1:11" x14ac:dyDescent="0.2">
      <c r="A28" s="527" t="s">
        <v>478</v>
      </c>
      <c r="B28" s="417">
        <v>350</v>
      </c>
      <c r="C28" s="417">
        <v>3062.2310000000002</v>
      </c>
      <c r="D28" s="417">
        <v>36</v>
      </c>
      <c r="E28" s="417">
        <v>85.6</v>
      </c>
      <c r="F28" s="417">
        <v>0</v>
      </c>
      <c r="G28" s="417">
        <v>0</v>
      </c>
      <c r="H28" s="417">
        <v>992</v>
      </c>
      <c r="I28" s="417">
        <v>65606.491636999999</v>
      </c>
      <c r="J28" s="532">
        <v>1378</v>
      </c>
      <c r="K28" s="532">
        <v>68754.322637000005</v>
      </c>
    </row>
    <row r="29" spans="1:11" x14ac:dyDescent="0.2">
      <c r="A29" s="527" t="s">
        <v>479</v>
      </c>
      <c r="B29" s="417">
        <v>3325</v>
      </c>
      <c r="C29" s="417">
        <v>24152.298346</v>
      </c>
      <c r="D29" s="417">
        <v>144</v>
      </c>
      <c r="E29" s="417">
        <v>667.72199999999998</v>
      </c>
      <c r="F29" s="417">
        <v>62</v>
      </c>
      <c r="G29" s="417">
        <v>1156.107</v>
      </c>
      <c r="H29" s="417">
        <v>6176</v>
      </c>
      <c r="I29" s="417">
        <v>460841.13699299999</v>
      </c>
      <c r="J29" s="532">
        <v>9707</v>
      </c>
      <c r="K29" s="532">
        <v>486817.26433900004</v>
      </c>
    </row>
    <row r="30" spans="1:11" x14ac:dyDescent="0.2">
      <c r="A30" s="525" t="s">
        <v>449</v>
      </c>
      <c r="B30" s="417">
        <v>3274</v>
      </c>
      <c r="C30" s="417">
        <v>23746.828141000002</v>
      </c>
      <c r="D30" s="417">
        <v>143</v>
      </c>
      <c r="E30" s="417">
        <v>658.53399999999999</v>
      </c>
      <c r="F30" s="417">
        <v>62</v>
      </c>
      <c r="G30" s="417">
        <v>1156.107</v>
      </c>
      <c r="H30" s="417">
        <v>5887</v>
      </c>
      <c r="I30" s="417">
        <v>447773.71488599997</v>
      </c>
      <c r="J30" s="532">
        <v>9366</v>
      </c>
      <c r="K30" s="532">
        <v>473335.18402699998</v>
      </c>
    </row>
    <row r="31" spans="1:11" x14ac:dyDescent="0.2">
      <c r="A31" s="525" t="s">
        <v>450</v>
      </c>
      <c r="B31" s="417">
        <v>51</v>
      </c>
      <c r="C31" s="417">
        <v>405.47020500000002</v>
      </c>
      <c r="D31" s="417">
        <v>1</v>
      </c>
      <c r="E31" s="417">
        <v>9.1880000000000006</v>
      </c>
      <c r="F31" s="417">
        <v>0</v>
      </c>
      <c r="G31" s="417">
        <v>0</v>
      </c>
      <c r="H31" s="417">
        <v>289</v>
      </c>
      <c r="I31" s="417">
        <v>13067.422107</v>
      </c>
      <c r="J31" s="532">
        <v>341</v>
      </c>
      <c r="K31" s="532">
        <v>13482.080312</v>
      </c>
    </row>
    <row r="32" spans="1:11" s="402" customFormat="1" ht="15" x14ac:dyDescent="0.25">
      <c r="A32" s="421" t="s">
        <v>480</v>
      </c>
      <c r="B32" s="528">
        <v>329639</v>
      </c>
      <c r="C32" s="528">
        <v>488326.31101599999</v>
      </c>
      <c r="D32" s="528">
        <v>33558</v>
      </c>
      <c r="E32" s="528">
        <v>42509.346539999999</v>
      </c>
      <c r="F32" s="528">
        <v>682</v>
      </c>
      <c r="G32" s="528">
        <v>1255.501</v>
      </c>
      <c r="H32" s="528">
        <v>35700</v>
      </c>
      <c r="I32" s="528">
        <v>2215228.8480369998</v>
      </c>
      <c r="J32" s="533">
        <v>399579</v>
      </c>
      <c r="K32" s="533">
        <v>2747320.0065929997</v>
      </c>
    </row>
    <row r="33" spans="1:11" x14ac:dyDescent="0.2">
      <c r="A33" s="530" t="s">
        <v>481</v>
      </c>
      <c r="B33" s="417">
        <v>322288</v>
      </c>
      <c r="C33" s="417">
        <v>357030.21119900001</v>
      </c>
      <c r="D33" s="417">
        <v>32521</v>
      </c>
      <c r="E33" s="417">
        <v>41536.058252000003</v>
      </c>
      <c r="F33" s="417">
        <v>677</v>
      </c>
      <c r="G33" s="417">
        <v>1251.018</v>
      </c>
      <c r="H33" s="417">
        <v>26708</v>
      </c>
      <c r="I33" s="417">
        <v>463402.85432599997</v>
      </c>
      <c r="J33" s="532">
        <v>382194</v>
      </c>
      <c r="K33" s="532">
        <v>863220.14177699992</v>
      </c>
    </row>
    <row r="34" spans="1:11" x14ac:dyDescent="0.2">
      <c r="A34" s="530" t="s">
        <v>482</v>
      </c>
      <c r="B34" s="417">
        <v>191</v>
      </c>
      <c r="C34" s="417">
        <v>175.001</v>
      </c>
      <c r="D34" s="417">
        <v>8</v>
      </c>
      <c r="E34" s="417">
        <v>2.4300000000000002</v>
      </c>
      <c r="F34" s="417">
        <v>1</v>
      </c>
      <c r="G34" s="417">
        <v>0.49399999999999999</v>
      </c>
      <c r="H34" s="417">
        <v>155</v>
      </c>
      <c r="I34" s="417">
        <v>3618.4769999999999</v>
      </c>
      <c r="J34" s="532">
        <v>355</v>
      </c>
      <c r="K34" s="532">
        <v>3796.402</v>
      </c>
    </row>
    <row r="35" spans="1:11" x14ac:dyDescent="0.2">
      <c r="A35" s="530" t="s">
        <v>483</v>
      </c>
      <c r="B35" s="417">
        <v>21</v>
      </c>
      <c r="C35" s="417">
        <v>112065.07</v>
      </c>
      <c r="D35" s="417">
        <v>0</v>
      </c>
      <c r="E35" s="417">
        <v>0</v>
      </c>
      <c r="F35" s="417">
        <v>0</v>
      </c>
      <c r="G35" s="417">
        <v>0</v>
      </c>
      <c r="H35" s="417">
        <v>286</v>
      </c>
      <c r="I35" s="417">
        <v>65218.656999999999</v>
      </c>
      <c r="J35" s="532">
        <v>307</v>
      </c>
      <c r="K35" s="532">
        <v>177283.72700000001</v>
      </c>
    </row>
    <row r="36" spans="1:11" x14ac:dyDescent="0.2">
      <c r="A36" s="530" t="s">
        <v>484</v>
      </c>
      <c r="B36" s="417">
        <v>7139</v>
      </c>
      <c r="C36" s="417">
        <v>19056.028816999999</v>
      </c>
      <c r="D36" s="417">
        <v>1029</v>
      </c>
      <c r="E36" s="417">
        <v>970.85828800000002</v>
      </c>
      <c r="F36" s="417">
        <v>4</v>
      </c>
      <c r="G36" s="417">
        <v>3.9889999999999999</v>
      </c>
      <c r="H36" s="417">
        <v>8551</v>
      </c>
      <c r="I36" s="417">
        <v>1682988.859711</v>
      </c>
      <c r="J36" s="532">
        <v>16723</v>
      </c>
      <c r="K36" s="532">
        <v>1703019.7358160003</v>
      </c>
    </row>
    <row r="37" spans="1:11" s="402" customFormat="1" ht="15" x14ac:dyDescent="0.25">
      <c r="A37" s="421" t="s">
        <v>485</v>
      </c>
      <c r="B37" s="528">
        <v>530937</v>
      </c>
      <c r="C37" s="528">
        <v>846155.83659326006</v>
      </c>
      <c r="D37" s="528">
        <v>27308</v>
      </c>
      <c r="E37" s="528">
        <v>58189.484717790001</v>
      </c>
      <c r="F37" s="528">
        <v>3114</v>
      </c>
      <c r="G37" s="528">
        <v>21845.767535989999</v>
      </c>
      <c r="H37" s="528">
        <v>23458</v>
      </c>
      <c r="I37" s="528">
        <v>1483942.4222661699</v>
      </c>
      <c r="J37" s="533">
        <v>584817</v>
      </c>
      <c r="K37" s="533">
        <v>2410133.5111132101</v>
      </c>
    </row>
    <row r="38" spans="1:11" x14ac:dyDescent="0.2">
      <c r="A38" s="530" t="s">
        <v>486</v>
      </c>
      <c r="B38" s="417">
        <v>416718</v>
      </c>
      <c r="C38" s="417">
        <v>320359.209523</v>
      </c>
      <c r="D38" s="417">
        <v>19745</v>
      </c>
      <c r="E38" s="417">
        <v>15575.638358</v>
      </c>
      <c r="F38" s="417">
        <v>478</v>
      </c>
      <c r="G38" s="417">
        <v>912.32028200000002</v>
      </c>
      <c r="H38" s="417">
        <v>12329</v>
      </c>
      <c r="I38" s="417">
        <v>807863.01294099994</v>
      </c>
      <c r="J38" s="532">
        <v>449270</v>
      </c>
      <c r="K38" s="532">
        <v>1144710.181104</v>
      </c>
    </row>
    <row r="39" spans="1:11" x14ac:dyDescent="0.2">
      <c r="A39" s="527" t="s">
        <v>487</v>
      </c>
      <c r="B39" s="417">
        <v>15983</v>
      </c>
      <c r="C39" s="417">
        <v>129750.906579</v>
      </c>
      <c r="D39" s="417">
        <v>887</v>
      </c>
      <c r="E39" s="417">
        <v>4166.4941800000006</v>
      </c>
      <c r="F39" s="417">
        <v>51</v>
      </c>
      <c r="G39" s="417">
        <v>136.756</v>
      </c>
      <c r="H39" s="417">
        <v>4803</v>
      </c>
      <c r="I39" s="417">
        <v>360405.132002</v>
      </c>
      <c r="J39" s="532">
        <v>21724</v>
      </c>
      <c r="K39" s="532">
        <v>494459.28876099997</v>
      </c>
    </row>
    <row r="40" spans="1:11" x14ac:dyDescent="0.2">
      <c r="A40" s="531" t="s">
        <v>488</v>
      </c>
      <c r="B40" s="417">
        <v>14373</v>
      </c>
      <c r="C40" s="417">
        <v>123281.111579</v>
      </c>
      <c r="D40" s="417">
        <v>697</v>
      </c>
      <c r="E40" s="417">
        <v>3465.6391800000001</v>
      </c>
      <c r="F40" s="417">
        <v>34</v>
      </c>
      <c r="G40" s="417">
        <v>89.067999999999998</v>
      </c>
      <c r="H40" s="417">
        <v>4754</v>
      </c>
      <c r="I40" s="417">
        <v>358547.713002</v>
      </c>
      <c r="J40" s="532">
        <v>19858</v>
      </c>
      <c r="K40" s="532">
        <v>485383.53176100005</v>
      </c>
    </row>
    <row r="41" spans="1:11" x14ac:dyDescent="0.2">
      <c r="A41" s="531" t="s">
        <v>489</v>
      </c>
      <c r="B41" s="417">
        <v>1610</v>
      </c>
      <c r="C41" s="417">
        <v>6469.7950000000001</v>
      </c>
      <c r="D41" s="417">
        <v>190</v>
      </c>
      <c r="E41" s="417">
        <v>700.85500000000002</v>
      </c>
      <c r="F41" s="417">
        <v>17</v>
      </c>
      <c r="G41" s="417">
        <v>47.688000000000002</v>
      </c>
      <c r="H41" s="417">
        <v>49</v>
      </c>
      <c r="I41" s="417">
        <v>1857.4190000000001</v>
      </c>
      <c r="J41" s="532">
        <v>1866</v>
      </c>
      <c r="K41" s="532">
        <v>9075.7570000000014</v>
      </c>
    </row>
    <row r="42" spans="1:11" x14ac:dyDescent="0.2">
      <c r="A42" s="527" t="s">
        <v>490</v>
      </c>
      <c r="B42" s="417">
        <v>400735</v>
      </c>
      <c r="C42" s="417">
        <v>190608.302944</v>
      </c>
      <c r="D42" s="417">
        <v>18858</v>
      </c>
      <c r="E42" s="417">
        <v>11409.144178</v>
      </c>
      <c r="F42" s="417">
        <v>427</v>
      </c>
      <c r="G42" s="417">
        <v>775.56428199999993</v>
      </c>
      <c r="H42" s="417">
        <v>7526</v>
      </c>
      <c r="I42" s="417">
        <v>447457.880939</v>
      </c>
      <c r="J42" s="532">
        <v>427546</v>
      </c>
      <c r="K42" s="532">
        <v>650250.89234300004</v>
      </c>
    </row>
    <row r="43" spans="1:11" x14ac:dyDescent="0.2">
      <c r="A43" s="531" t="s">
        <v>491</v>
      </c>
      <c r="B43" s="417">
        <v>1827</v>
      </c>
      <c r="C43" s="417">
        <v>11560.136541</v>
      </c>
      <c r="D43" s="417">
        <v>84</v>
      </c>
      <c r="E43" s="417">
        <v>393.94584600000002</v>
      </c>
      <c r="F43" s="417">
        <v>10</v>
      </c>
      <c r="G43" s="417">
        <v>47.186999999999998</v>
      </c>
      <c r="H43" s="417">
        <v>5880</v>
      </c>
      <c r="I43" s="417">
        <v>371320.55922699999</v>
      </c>
      <c r="J43" s="532">
        <v>7801</v>
      </c>
      <c r="K43" s="532">
        <v>383321.82861399994</v>
      </c>
    </row>
    <row r="44" spans="1:11" x14ac:dyDescent="0.2">
      <c r="A44" s="531" t="s">
        <v>492</v>
      </c>
      <c r="B44" s="417">
        <v>102</v>
      </c>
      <c r="C44" s="417">
        <v>1787.915</v>
      </c>
      <c r="D44" s="417">
        <v>3</v>
      </c>
      <c r="E44" s="417">
        <v>27.035</v>
      </c>
      <c r="F44" s="417">
        <v>0</v>
      </c>
      <c r="G44" s="417">
        <v>0</v>
      </c>
      <c r="H44" s="417">
        <v>669</v>
      </c>
      <c r="I44" s="417">
        <v>54942.35</v>
      </c>
      <c r="J44" s="532">
        <v>774</v>
      </c>
      <c r="K44" s="532">
        <v>56757.3</v>
      </c>
    </row>
    <row r="45" spans="1:11" x14ac:dyDescent="0.2">
      <c r="A45" s="531" t="s">
        <v>493</v>
      </c>
      <c r="B45" s="417">
        <v>398310</v>
      </c>
      <c r="C45" s="417">
        <v>171978.979403</v>
      </c>
      <c r="D45" s="417">
        <v>18743</v>
      </c>
      <c r="E45" s="417">
        <v>8911.1123320000006</v>
      </c>
      <c r="F45" s="417">
        <v>414</v>
      </c>
      <c r="G45" s="417">
        <v>717.45128199999999</v>
      </c>
      <c r="H45" s="417">
        <v>405</v>
      </c>
      <c r="I45" s="417">
        <v>9125.4457120000006</v>
      </c>
      <c r="J45" s="532">
        <v>417872</v>
      </c>
      <c r="K45" s="532">
        <v>190732.988729</v>
      </c>
    </row>
    <row r="46" spans="1:11" x14ac:dyDescent="0.2">
      <c r="A46" s="531" t="s">
        <v>1282</v>
      </c>
      <c r="B46" s="417">
        <v>496</v>
      </c>
      <c r="C46" s="417">
        <v>5281.2719999999999</v>
      </c>
      <c r="D46" s="417">
        <v>28</v>
      </c>
      <c r="E46" s="417">
        <v>2077.0509999999999</v>
      </c>
      <c r="F46" s="417">
        <v>3</v>
      </c>
      <c r="G46" s="417">
        <v>10.926</v>
      </c>
      <c r="H46" s="417">
        <v>572</v>
      </c>
      <c r="I46" s="417">
        <v>12069.526</v>
      </c>
      <c r="J46" s="532">
        <v>1099</v>
      </c>
      <c r="K46" s="532">
        <v>19438.774999999998</v>
      </c>
    </row>
    <row r="47" spans="1:11" x14ac:dyDescent="0.2">
      <c r="A47" s="530" t="s">
        <v>495</v>
      </c>
      <c r="B47" s="417">
        <v>114219</v>
      </c>
      <c r="C47" s="417">
        <v>525796.62707026</v>
      </c>
      <c r="D47" s="417">
        <v>7563</v>
      </c>
      <c r="E47" s="417">
        <v>42613.846359789997</v>
      </c>
      <c r="F47" s="417">
        <v>2636</v>
      </c>
      <c r="G47" s="417">
        <v>20933.447253990002</v>
      </c>
      <c r="H47" s="417">
        <v>11129</v>
      </c>
      <c r="I47" s="417">
        <v>676079.4093251701</v>
      </c>
      <c r="J47" s="532">
        <v>135547</v>
      </c>
      <c r="K47" s="532">
        <v>1265423.3300092099</v>
      </c>
    </row>
    <row r="48" spans="1:11" x14ac:dyDescent="0.2">
      <c r="A48" s="527" t="s">
        <v>487</v>
      </c>
      <c r="B48" s="417">
        <v>108545</v>
      </c>
      <c r="C48" s="417">
        <v>437156.10056071001</v>
      </c>
      <c r="D48" s="417">
        <v>7416</v>
      </c>
      <c r="E48" s="417">
        <v>36587.810191999997</v>
      </c>
      <c r="F48" s="417">
        <v>2500</v>
      </c>
      <c r="G48" s="417">
        <v>16896.826032630001</v>
      </c>
      <c r="H48" s="417">
        <v>5996</v>
      </c>
      <c r="I48" s="417">
        <v>272947.03621404001</v>
      </c>
      <c r="J48" s="532">
        <v>124457</v>
      </c>
      <c r="K48" s="532">
        <v>763587.77299938002</v>
      </c>
    </row>
    <row r="49" spans="1:11" x14ac:dyDescent="0.2">
      <c r="A49" s="531" t="s">
        <v>488</v>
      </c>
      <c r="B49" s="417">
        <v>101843</v>
      </c>
      <c r="C49" s="417">
        <v>396858.73512571002</v>
      </c>
      <c r="D49" s="417">
        <v>6650</v>
      </c>
      <c r="E49" s="417">
        <v>32384.755192000001</v>
      </c>
      <c r="F49" s="417">
        <v>2461</v>
      </c>
      <c r="G49" s="417">
        <v>16600.853032629999</v>
      </c>
      <c r="H49" s="417">
        <v>5794</v>
      </c>
      <c r="I49" s="417">
        <v>268828.19921404001</v>
      </c>
      <c r="J49" s="532">
        <v>116748</v>
      </c>
      <c r="K49" s="532">
        <v>714672.54256437998</v>
      </c>
    </row>
    <row r="50" spans="1:11" x14ac:dyDescent="0.2">
      <c r="A50" s="531" t="s">
        <v>489</v>
      </c>
      <c r="B50" s="417">
        <v>6702</v>
      </c>
      <c r="C50" s="417">
        <v>40297.365435</v>
      </c>
      <c r="D50" s="417">
        <v>766</v>
      </c>
      <c r="E50" s="417">
        <v>4203.0550000000003</v>
      </c>
      <c r="F50" s="417">
        <v>39</v>
      </c>
      <c r="G50" s="417">
        <v>295.97300000000001</v>
      </c>
      <c r="H50" s="417">
        <v>202</v>
      </c>
      <c r="I50" s="417">
        <v>4118.8370000000004</v>
      </c>
      <c r="J50" s="532">
        <v>7709</v>
      </c>
      <c r="K50" s="532">
        <v>48915.230435000005</v>
      </c>
    </row>
    <row r="51" spans="1:11" x14ac:dyDescent="0.2">
      <c r="A51" s="527" t="s">
        <v>490</v>
      </c>
      <c r="B51" s="417">
        <v>5674</v>
      </c>
      <c r="C51" s="417">
        <v>88640.526509549993</v>
      </c>
      <c r="D51" s="417">
        <v>147</v>
      </c>
      <c r="E51" s="417">
        <v>6026.03616779</v>
      </c>
      <c r="F51" s="417">
        <v>136</v>
      </c>
      <c r="G51" s="417">
        <v>4036.6212213600002</v>
      </c>
      <c r="H51" s="417">
        <v>5133</v>
      </c>
      <c r="I51" s="417">
        <v>403132.37311112997</v>
      </c>
      <c r="J51" s="532">
        <v>11090</v>
      </c>
      <c r="K51" s="532">
        <v>501835.55700982996</v>
      </c>
    </row>
    <row r="52" spans="1:11" x14ac:dyDescent="0.2">
      <c r="A52" s="531" t="s">
        <v>491</v>
      </c>
      <c r="B52" s="417">
        <v>3059</v>
      </c>
      <c r="C52" s="417">
        <v>61610.142192929998</v>
      </c>
      <c r="D52" s="417">
        <v>95</v>
      </c>
      <c r="E52" s="417">
        <v>5692.9088097900003</v>
      </c>
      <c r="F52" s="417">
        <v>116</v>
      </c>
      <c r="G52" s="417">
        <v>3815.3189628300001</v>
      </c>
      <c r="H52" s="417">
        <v>2079</v>
      </c>
      <c r="I52" s="417">
        <v>182361.32810412999</v>
      </c>
      <c r="J52" s="532">
        <v>5349</v>
      </c>
      <c r="K52" s="532">
        <v>253479.69806968002</v>
      </c>
    </row>
    <row r="53" spans="1:11" x14ac:dyDescent="0.2">
      <c r="A53" s="531" t="s">
        <v>492</v>
      </c>
      <c r="B53" s="417">
        <v>530</v>
      </c>
      <c r="C53" s="417">
        <v>6427.6370596200004</v>
      </c>
      <c r="D53" s="417">
        <v>13</v>
      </c>
      <c r="E53" s="417">
        <v>73.617000000000004</v>
      </c>
      <c r="F53" s="417">
        <v>8</v>
      </c>
      <c r="G53" s="417">
        <v>19.00325853</v>
      </c>
      <c r="H53" s="417">
        <v>2231</v>
      </c>
      <c r="I53" s="417">
        <v>141909.49680299999</v>
      </c>
      <c r="J53" s="532">
        <v>2782</v>
      </c>
      <c r="K53" s="532">
        <v>148429.75412114998</v>
      </c>
    </row>
    <row r="54" spans="1:11" x14ac:dyDescent="0.2">
      <c r="A54" s="531" t="s">
        <v>493</v>
      </c>
      <c r="B54" s="417">
        <v>1865</v>
      </c>
      <c r="C54" s="417">
        <v>17438.288257</v>
      </c>
      <c r="D54" s="417">
        <v>31</v>
      </c>
      <c r="E54" s="417">
        <v>90.825357999999994</v>
      </c>
      <c r="F54" s="417">
        <v>11</v>
      </c>
      <c r="G54" s="417">
        <v>201.38200000000001</v>
      </c>
      <c r="H54" s="417">
        <v>577</v>
      </c>
      <c r="I54" s="417">
        <v>59013.857204</v>
      </c>
      <c r="J54" s="532">
        <v>2484</v>
      </c>
      <c r="K54" s="532">
        <v>76744.352818999992</v>
      </c>
    </row>
    <row r="55" spans="1:11" x14ac:dyDescent="0.2">
      <c r="A55" s="531" t="s">
        <v>1282</v>
      </c>
      <c r="B55" s="417">
        <v>220</v>
      </c>
      <c r="C55" s="417">
        <v>3164.4589999999998</v>
      </c>
      <c r="D55" s="417">
        <v>8</v>
      </c>
      <c r="E55" s="417">
        <v>168.685</v>
      </c>
      <c r="F55" s="417">
        <v>1</v>
      </c>
      <c r="G55" s="417">
        <v>0.91700000000000004</v>
      </c>
      <c r="H55" s="417">
        <v>246</v>
      </c>
      <c r="I55" s="417">
        <v>19847.690999999999</v>
      </c>
      <c r="J55" s="532">
        <v>475</v>
      </c>
      <c r="K55" s="532">
        <v>23181.752</v>
      </c>
    </row>
    <row r="56" spans="1:11" s="402" customFormat="1" ht="15" x14ac:dyDescent="0.25">
      <c r="A56" s="421" t="s">
        <v>496</v>
      </c>
      <c r="B56" s="528">
        <v>16028</v>
      </c>
      <c r="C56" s="528">
        <v>45901.089376000004</v>
      </c>
      <c r="D56" s="528">
        <v>1517</v>
      </c>
      <c r="E56" s="528">
        <v>2261.9653969999999</v>
      </c>
      <c r="F56" s="528">
        <v>31</v>
      </c>
      <c r="G56" s="528">
        <v>1045.856</v>
      </c>
      <c r="H56" s="528">
        <v>9613</v>
      </c>
      <c r="I56" s="528">
        <v>811005.168083</v>
      </c>
      <c r="J56" s="533">
        <v>27189</v>
      </c>
      <c r="K56" s="533">
        <v>860214.07885599998</v>
      </c>
    </row>
    <row r="57" spans="1:11" x14ac:dyDescent="0.2">
      <c r="A57" s="530" t="s">
        <v>497</v>
      </c>
      <c r="B57" s="417">
        <v>16018</v>
      </c>
      <c r="C57" s="417">
        <v>45880.944375999999</v>
      </c>
      <c r="D57" s="417">
        <v>1517</v>
      </c>
      <c r="E57" s="417">
        <v>2261.9653969999999</v>
      </c>
      <c r="F57" s="417">
        <v>31</v>
      </c>
      <c r="G57" s="417">
        <v>1045.856</v>
      </c>
      <c r="H57" s="417">
        <v>9574</v>
      </c>
      <c r="I57" s="417">
        <v>810623.69808300002</v>
      </c>
      <c r="J57" s="532">
        <v>27140</v>
      </c>
      <c r="K57" s="532">
        <v>859812.46385599999</v>
      </c>
    </row>
    <row r="58" spans="1:11" x14ac:dyDescent="0.2">
      <c r="A58" s="530" t="s">
        <v>1283</v>
      </c>
      <c r="B58" s="417">
        <v>407</v>
      </c>
      <c r="C58" s="417">
        <v>5232.6090290000002</v>
      </c>
      <c r="D58" s="417">
        <v>136</v>
      </c>
      <c r="E58" s="417">
        <v>255.791</v>
      </c>
      <c r="F58" s="417">
        <v>10</v>
      </c>
      <c r="G58" s="417">
        <v>846.23199999999997</v>
      </c>
      <c r="H58" s="417">
        <v>232</v>
      </c>
      <c r="I58" s="417">
        <v>99046.205000999995</v>
      </c>
      <c r="J58" s="532">
        <v>785</v>
      </c>
      <c r="K58" s="532">
        <v>105380.83703</v>
      </c>
    </row>
    <row r="59" spans="1:11" x14ac:dyDescent="0.2">
      <c r="A59" s="530" t="s">
        <v>1284</v>
      </c>
      <c r="B59" s="417">
        <v>11199</v>
      </c>
      <c r="C59" s="417">
        <v>35578.665000000001</v>
      </c>
      <c r="D59" s="417">
        <v>871</v>
      </c>
      <c r="E59" s="417">
        <v>1660.356</v>
      </c>
      <c r="F59" s="417">
        <v>7</v>
      </c>
      <c r="G59" s="417">
        <v>92.233000000000004</v>
      </c>
      <c r="H59" s="417">
        <v>8436</v>
      </c>
      <c r="I59" s="417">
        <v>465501.28600000002</v>
      </c>
      <c r="J59" s="532">
        <v>20513</v>
      </c>
      <c r="K59" s="532">
        <v>502832.54000000004</v>
      </c>
    </row>
    <row r="60" spans="1:11" x14ac:dyDescent="0.2">
      <c r="A60" s="530" t="s">
        <v>1285</v>
      </c>
      <c r="B60" s="417">
        <v>4412</v>
      </c>
      <c r="C60" s="417">
        <v>5069.6703470000002</v>
      </c>
      <c r="D60" s="417">
        <v>510</v>
      </c>
      <c r="E60" s="417">
        <v>345.818397</v>
      </c>
      <c r="F60" s="417">
        <v>14</v>
      </c>
      <c r="G60" s="417">
        <v>107.39100000000001</v>
      </c>
      <c r="H60" s="417">
        <v>906</v>
      </c>
      <c r="I60" s="417">
        <v>246076.20708200001</v>
      </c>
      <c r="J60" s="532">
        <v>5842</v>
      </c>
      <c r="K60" s="532">
        <v>251599.08682600001</v>
      </c>
    </row>
    <row r="61" spans="1:11" x14ac:dyDescent="0.2">
      <c r="A61" s="530" t="s">
        <v>501</v>
      </c>
      <c r="B61" s="417">
        <v>10</v>
      </c>
      <c r="C61" s="417">
        <v>20.145</v>
      </c>
      <c r="D61" s="417">
        <v>0</v>
      </c>
      <c r="E61" s="417">
        <v>0</v>
      </c>
      <c r="F61" s="417">
        <v>0</v>
      </c>
      <c r="G61" s="417">
        <v>0</v>
      </c>
      <c r="H61" s="417">
        <v>39</v>
      </c>
      <c r="I61" s="417">
        <v>381.47</v>
      </c>
      <c r="J61" s="532">
        <v>49</v>
      </c>
      <c r="K61" s="532">
        <v>401.61500000000001</v>
      </c>
    </row>
    <row r="62" spans="1:11" s="402" customFormat="1" ht="15" x14ac:dyDescent="0.25">
      <c r="A62" s="421" t="s">
        <v>502</v>
      </c>
      <c r="B62" s="528">
        <v>420159</v>
      </c>
      <c r="C62" s="528">
        <v>410993.48284245998</v>
      </c>
      <c r="D62" s="528">
        <v>35538</v>
      </c>
      <c r="E62" s="528">
        <v>13386.38659063</v>
      </c>
      <c r="F62" s="528">
        <v>83</v>
      </c>
      <c r="G62" s="528">
        <v>1954.1089999999999</v>
      </c>
      <c r="H62" s="528">
        <v>21549</v>
      </c>
      <c r="I62" s="528">
        <v>4203888.7575420998</v>
      </c>
      <c r="J62" s="533">
        <v>477329</v>
      </c>
      <c r="K62" s="533">
        <v>4630222.7359751901</v>
      </c>
    </row>
    <row r="63" spans="1:11" x14ac:dyDescent="0.2">
      <c r="A63" s="530" t="s">
        <v>503</v>
      </c>
      <c r="B63" s="417">
        <v>119020</v>
      </c>
      <c r="C63" s="417">
        <v>162677.57904300001</v>
      </c>
      <c r="D63" s="417">
        <v>5597</v>
      </c>
      <c r="E63" s="417">
        <v>5629.9073750000007</v>
      </c>
      <c r="F63" s="417">
        <v>68</v>
      </c>
      <c r="G63" s="417">
        <v>1448.2049999999999</v>
      </c>
      <c r="H63" s="417">
        <v>16150</v>
      </c>
      <c r="I63" s="417">
        <v>2024236.6952161</v>
      </c>
      <c r="J63" s="532">
        <v>140835</v>
      </c>
      <c r="K63" s="532">
        <v>2193992.3866341002</v>
      </c>
    </row>
    <row r="64" spans="1:11" x14ac:dyDescent="0.2">
      <c r="A64" s="530" t="s">
        <v>1286</v>
      </c>
      <c r="B64" s="417">
        <v>72</v>
      </c>
      <c r="C64" s="417">
        <v>400.81799999999998</v>
      </c>
      <c r="D64" s="417">
        <v>4</v>
      </c>
      <c r="E64" s="417">
        <v>29.041</v>
      </c>
      <c r="F64" s="417">
        <v>0</v>
      </c>
      <c r="G64" s="417">
        <v>0</v>
      </c>
      <c r="H64" s="417">
        <v>293</v>
      </c>
      <c r="I64" s="417">
        <v>93040.534280099993</v>
      </c>
      <c r="J64" s="532">
        <v>369</v>
      </c>
      <c r="K64" s="532">
        <v>93470.39328009999</v>
      </c>
    </row>
    <row r="65" spans="1:11" x14ac:dyDescent="0.2">
      <c r="A65" s="530" t="s">
        <v>1287</v>
      </c>
      <c r="B65" s="417">
        <v>3261</v>
      </c>
      <c r="C65" s="417">
        <v>698.65170599999999</v>
      </c>
      <c r="D65" s="417">
        <v>342</v>
      </c>
      <c r="E65" s="417">
        <v>54.307197000000002</v>
      </c>
      <c r="F65" s="417">
        <v>0</v>
      </c>
      <c r="G65" s="417">
        <v>0</v>
      </c>
      <c r="H65" s="417">
        <v>0</v>
      </c>
      <c r="I65" s="417">
        <v>0</v>
      </c>
      <c r="J65" s="532">
        <v>3603</v>
      </c>
      <c r="K65" s="532">
        <v>752.95890299999996</v>
      </c>
    </row>
    <row r="66" spans="1:11" x14ac:dyDescent="0.2">
      <c r="A66" s="530" t="s">
        <v>1288</v>
      </c>
      <c r="B66" s="417">
        <v>115687</v>
      </c>
      <c r="C66" s="417">
        <v>161578.109337</v>
      </c>
      <c r="D66" s="417">
        <v>5251</v>
      </c>
      <c r="E66" s="417">
        <v>5546.5591780000004</v>
      </c>
      <c r="F66" s="417">
        <v>68</v>
      </c>
      <c r="G66" s="417">
        <v>1448.2049999999999</v>
      </c>
      <c r="H66" s="417">
        <v>15857</v>
      </c>
      <c r="I66" s="417">
        <v>1931196.1609360001</v>
      </c>
      <c r="J66" s="532">
        <v>136863</v>
      </c>
      <c r="K66" s="532">
        <v>2099769.0344510004</v>
      </c>
    </row>
    <row r="67" spans="1:11" x14ac:dyDescent="0.2">
      <c r="A67" s="530" t="s">
        <v>507</v>
      </c>
      <c r="B67" s="417">
        <v>301139</v>
      </c>
      <c r="C67" s="417">
        <v>248315.90379946001</v>
      </c>
      <c r="D67" s="417">
        <v>29941</v>
      </c>
      <c r="E67" s="417">
        <v>7756.47921563</v>
      </c>
      <c r="F67" s="417">
        <v>15</v>
      </c>
      <c r="G67" s="417">
        <v>505.904</v>
      </c>
      <c r="H67" s="417">
        <v>5399</v>
      </c>
      <c r="I67" s="417">
        <v>2179652.0623260001</v>
      </c>
      <c r="J67" s="532">
        <v>336494</v>
      </c>
      <c r="K67" s="532">
        <v>2436230.3493410898</v>
      </c>
    </row>
    <row r="68" spans="1:11" x14ac:dyDescent="0.2">
      <c r="A68" s="527" t="s">
        <v>508</v>
      </c>
      <c r="B68" s="417">
        <v>5607</v>
      </c>
      <c r="C68" s="417">
        <v>80928.024000000005</v>
      </c>
      <c r="D68" s="417">
        <v>11</v>
      </c>
      <c r="E68" s="417">
        <v>637.99400000000003</v>
      </c>
      <c r="F68" s="417">
        <v>0</v>
      </c>
      <c r="G68" s="417">
        <v>0</v>
      </c>
      <c r="H68" s="417">
        <v>1931</v>
      </c>
      <c r="I68" s="417">
        <v>2075620.227281</v>
      </c>
      <c r="J68" s="532">
        <v>7549</v>
      </c>
      <c r="K68" s="532">
        <v>2157186.2452810002</v>
      </c>
    </row>
    <row r="69" spans="1:11" x14ac:dyDescent="0.2">
      <c r="A69" s="527" t="s">
        <v>509</v>
      </c>
      <c r="B69" s="417">
        <v>295532</v>
      </c>
      <c r="C69" s="417">
        <v>167387.87979946</v>
      </c>
      <c r="D69" s="417">
        <v>29930</v>
      </c>
      <c r="E69" s="417">
        <v>7118.4852156300003</v>
      </c>
      <c r="F69" s="417">
        <v>15</v>
      </c>
      <c r="G69" s="417">
        <v>505.904</v>
      </c>
      <c r="H69" s="417">
        <v>3468</v>
      </c>
      <c r="I69" s="417">
        <v>104031.835045</v>
      </c>
      <c r="J69" s="532">
        <v>328945</v>
      </c>
      <c r="K69" s="532">
        <v>279044.10406009003</v>
      </c>
    </row>
    <row r="70" spans="1:11" s="402" customFormat="1" ht="15" x14ac:dyDescent="0.25">
      <c r="A70" s="421" t="s">
        <v>510</v>
      </c>
      <c r="B70" s="528">
        <v>2504557</v>
      </c>
      <c r="C70" s="528">
        <v>262009.65845399999</v>
      </c>
      <c r="D70" s="528">
        <v>287719</v>
      </c>
      <c r="E70" s="528">
        <v>26326.668854</v>
      </c>
      <c r="F70" s="528">
        <v>2</v>
      </c>
      <c r="G70" s="528">
        <v>0.9</v>
      </c>
      <c r="H70" s="528">
        <v>6280</v>
      </c>
      <c r="I70" s="528">
        <v>3292.5829480000002</v>
      </c>
      <c r="J70" s="533">
        <v>2798558</v>
      </c>
      <c r="K70" s="533">
        <v>291629.81025599997</v>
      </c>
    </row>
    <row r="71" spans="1:11" x14ac:dyDescent="0.2">
      <c r="A71" s="530" t="s">
        <v>1289</v>
      </c>
      <c r="B71" s="417">
        <v>2037486</v>
      </c>
      <c r="C71" s="417">
        <v>156965.919799</v>
      </c>
      <c r="D71" s="417">
        <v>214113</v>
      </c>
      <c r="E71" s="417">
        <v>13500.873164000001</v>
      </c>
      <c r="F71" s="417">
        <v>0</v>
      </c>
      <c r="G71" s="417">
        <v>0</v>
      </c>
      <c r="H71" s="417">
        <v>265</v>
      </c>
      <c r="I71" s="417">
        <v>248.84594799999999</v>
      </c>
      <c r="J71" s="532">
        <v>2251864</v>
      </c>
      <c r="K71" s="532">
        <v>170715.63891099999</v>
      </c>
    </row>
    <row r="72" spans="1:11" x14ac:dyDescent="0.2">
      <c r="A72" s="530" t="s">
        <v>1290</v>
      </c>
      <c r="B72" s="417">
        <v>453775</v>
      </c>
      <c r="C72" s="417">
        <v>98884.878438</v>
      </c>
      <c r="D72" s="417">
        <v>73186</v>
      </c>
      <c r="E72" s="417">
        <v>12740.101635000001</v>
      </c>
      <c r="F72" s="417">
        <v>2</v>
      </c>
      <c r="G72" s="417">
        <v>0.9</v>
      </c>
      <c r="H72" s="417">
        <v>0</v>
      </c>
      <c r="I72" s="417">
        <v>0</v>
      </c>
      <c r="J72" s="532">
        <v>526963</v>
      </c>
      <c r="K72" s="532">
        <v>111625.88007300001</v>
      </c>
    </row>
    <row r="73" spans="1:11" x14ac:dyDescent="0.2">
      <c r="A73" s="530" t="s">
        <v>1291</v>
      </c>
      <c r="B73" s="417">
        <v>13296</v>
      </c>
      <c r="C73" s="417">
        <v>6158.8602170000004</v>
      </c>
      <c r="D73" s="417">
        <v>420</v>
      </c>
      <c r="E73" s="417">
        <v>85.694055000000006</v>
      </c>
      <c r="F73" s="417">
        <v>0</v>
      </c>
      <c r="G73" s="417">
        <v>0</v>
      </c>
      <c r="H73" s="417">
        <v>6015</v>
      </c>
      <c r="I73" s="417">
        <v>3043.7370000000001</v>
      </c>
      <c r="J73" s="532">
        <v>19731</v>
      </c>
      <c r="K73" s="532">
        <v>9288.2912720000004</v>
      </c>
    </row>
    <row r="74" spans="1:11" s="402" customFormat="1" ht="15" x14ac:dyDescent="0.25">
      <c r="A74" s="421" t="s">
        <v>1292</v>
      </c>
      <c r="B74" s="528">
        <v>0</v>
      </c>
      <c r="C74" s="528">
        <v>0</v>
      </c>
      <c r="D74" s="528">
        <v>0</v>
      </c>
      <c r="E74" s="528">
        <v>0</v>
      </c>
      <c r="F74" s="528">
        <v>0</v>
      </c>
      <c r="G74" s="528">
        <v>0</v>
      </c>
      <c r="H74" s="528">
        <v>0</v>
      </c>
      <c r="I74" s="528">
        <v>0</v>
      </c>
      <c r="J74" s="533">
        <v>0</v>
      </c>
      <c r="K74" s="533">
        <v>0</v>
      </c>
    </row>
    <row r="75" spans="1:11" x14ac:dyDescent="0.2">
      <c r="A75" s="530" t="s">
        <v>1293</v>
      </c>
      <c r="B75" s="417">
        <v>0</v>
      </c>
      <c r="C75" s="417">
        <v>0</v>
      </c>
      <c r="D75" s="417">
        <v>0</v>
      </c>
      <c r="E75" s="417">
        <v>0</v>
      </c>
      <c r="F75" s="417">
        <v>0</v>
      </c>
      <c r="G75" s="417">
        <v>0</v>
      </c>
      <c r="H75" s="417">
        <v>0</v>
      </c>
      <c r="I75" s="417">
        <v>0</v>
      </c>
      <c r="J75" s="532">
        <v>0</v>
      </c>
      <c r="K75" s="532">
        <v>0</v>
      </c>
    </row>
    <row r="76" spans="1:11" x14ac:dyDescent="0.2">
      <c r="A76" s="530" t="s">
        <v>1294</v>
      </c>
      <c r="B76" s="417">
        <v>0</v>
      </c>
      <c r="C76" s="417">
        <v>0</v>
      </c>
      <c r="D76" s="417">
        <v>0</v>
      </c>
      <c r="E76" s="417">
        <v>0</v>
      </c>
      <c r="F76" s="417">
        <v>0</v>
      </c>
      <c r="G76" s="417">
        <v>0</v>
      </c>
      <c r="H76" s="417">
        <v>0</v>
      </c>
      <c r="I76" s="417">
        <v>0</v>
      </c>
      <c r="J76" s="532">
        <v>0</v>
      </c>
      <c r="K76" s="532">
        <v>0</v>
      </c>
    </row>
    <row r="77" spans="1:11" ht="15" thickBot="1" x14ac:dyDescent="0.25">
      <c r="A77" s="530" t="s">
        <v>1295</v>
      </c>
      <c r="B77" s="417">
        <v>0</v>
      </c>
      <c r="C77" s="417">
        <v>0</v>
      </c>
      <c r="D77" s="417">
        <v>0</v>
      </c>
      <c r="E77" s="417">
        <v>0</v>
      </c>
      <c r="F77" s="417">
        <v>0</v>
      </c>
      <c r="G77" s="417">
        <v>0</v>
      </c>
      <c r="H77" s="417">
        <v>0</v>
      </c>
      <c r="I77" s="417">
        <v>0</v>
      </c>
      <c r="J77" s="532">
        <v>0</v>
      </c>
      <c r="K77" s="532">
        <v>0</v>
      </c>
    </row>
    <row r="78" spans="1:11" ht="15" thickBot="1" x14ac:dyDescent="0.25">
      <c r="A78" s="422" t="s">
        <v>287</v>
      </c>
      <c r="B78" s="423">
        <v>4020446</v>
      </c>
      <c r="C78" s="423">
        <v>2467592.11118672</v>
      </c>
      <c r="D78" s="423">
        <v>400378</v>
      </c>
      <c r="E78" s="423">
        <v>173524.83183441998</v>
      </c>
      <c r="F78" s="423">
        <v>9171</v>
      </c>
      <c r="G78" s="423">
        <v>34111.580535989997</v>
      </c>
      <c r="H78" s="423">
        <v>127793</v>
      </c>
      <c r="I78" s="423">
        <v>12810455.213132272</v>
      </c>
      <c r="J78" s="423">
        <v>4557788</v>
      </c>
      <c r="K78" s="423">
        <v>15485683.7366894</v>
      </c>
    </row>
    <row r="79" spans="1:11" ht="15" x14ac:dyDescent="0.25">
      <c r="A79" s="534" t="s">
        <v>1087</v>
      </c>
      <c r="B79" s="424"/>
      <c r="C79" s="424"/>
      <c r="D79" s="425"/>
      <c r="E79" s="415"/>
      <c r="F79" s="415"/>
      <c r="G79" s="415"/>
      <c r="H79" s="415"/>
      <c r="I79" s="415"/>
      <c r="J79" s="415"/>
      <c r="K79" s="415"/>
    </row>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7" orientation="portrait" verticalDpi="1200" r:id="rId1"/>
  <headerFooter>
    <oddFooter>&amp;C&amp;A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7"/>
  <sheetViews>
    <sheetView view="pageBreakPreview" zoomScaleNormal="100" zoomScaleSheetLayoutView="100" workbookViewId="0">
      <selection activeCell="A83" sqref="A83"/>
    </sheetView>
  </sheetViews>
  <sheetFormatPr defaultRowHeight="14.25" x14ac:dyDescent="0.2"/>
  <cols>
    <col min="1" max="1" width="96.5" customWidth="1"/>
    <col min="2" max="2" width="12.75" style="628" customWidth="1"/>
    <col min="3" max="4" width="12.75" customWidth="1"/>
    <col min="5" max="5" width="9.25" bestFit="1" customWidth="1"/>
  </cols>
  <sheetData>
    <row r="1" spans="1:4" ht="18.75" x14ac:dyDescent="0.2">
      <c r="A1" s="911" t="s">
        <v>1469</v>
      </c>
      <c r="B1" s="911"/>
      <c r="C1" s="911"/>
      <c r="D1" s="911"/>
    </row>
    <row r="2" spans="1:4" ht="15" thickBot="1" x14ac:dyDescent="0.25">
      <c r="A2" s="912" t="s">
        <v>963</v>
      </c>
      <c r="B2" s="912"/>
      <c r="C2" s="912"/>
      <c r="D2" s="912"/>
    </row>
    <row r="3" spans="1:4" ht="15" thickBot="1" x14ac:dyDescent="0.25">
      <c r="A3" s="682"/>
      <c r="B3" s="906">
        <v>2024</v>
      </c>
      <c r="C3" s="907"/>
      <c r="D3" s="907"/>
    </row>
    <row r="4" spans="1:4" ht="15" thickBot="1" x14ac:dyDescent="0.25">
      <c r="A4" s="687" t="s">
        <v>1481</v>
      </c>
      <c r="B4" s="763" t="s">
        <v>1681</v>
      </c>
      <c r="C4" s="764" t="s">
        <v>589</v>
      </c>
      <c r="D4" s="764" t="s">
        <v>1680</v>
      </c>
    </row>
    <row r="5" spans="1:4" x14ac:dyDescent="0.2">
      <c r="A5" s="683"/>
      <c r="B5" s="684"/>
      <c r="C5" s="684"/>
      <c r="D5" s="684"/>
    </row>
    <row r="6" spans="1:4" x14ac:dyDescent="0.2">
      <c r="A6" s="733" t="s">
        <v>1536</v>
      </c>
      <c r="B6" s="296">
        <v>2637525.2375538517</v>
      </c>
      <c r="C6" s="296">
        <v>2899673.7252429505</v>
      </c>
      <c r="D6" s="296">
        <v>2565553.2014597598</v>
      </c>
    </row>
    <row r="7" spans="1:4" x14ac:dyDescent="0.2">
      <c r="A7" s="727" t="s">
        <v>1537</v>
      </c>
      <c r="B7" s="296">
        <v>574675.22143087222</v>
      </c>
      <c r="C7" s="296">
        <v>581260.02179478004</v>
      </c>
      <c r="D7" s="296">
        <v>602958.88249037019</v>
      </c>
    </row>
    <row r="8" spans="1:4" x14ac:dyDescent="0.2">
      <c r="A8" s="727" t="s">
        <v>1538</v>
      </c>
      <c r="B8" s="296">
        <v>1503481.4530179796</v>
      </c>
      <c r="C8" s="296">
        <v>1863878.3614642506</v>
      </c>
      <c r="D8" s="296">
        <v>1492026.2370554097</v>
      </c>
    </row>
    <row r="9" spans="1:4" x14ac:dyDescent="0.2">
      <c r="A9" s="727" t="s">
        <v>1539</v>
      </c>
      <c r="B9" s="296">
        <v>37699.016944940013</v>
      </c>
      <c r="C9" s="296">
        <v>40030.256672759991</v>
      </c>
      <c r="D9" s="296">
        <v>34245.807420099998</v>
      </c>
    </row>
    <row r="10" spans="1:4" x14ac:dyDescent="0.2">
      <c r="A10" s="727" t="s">
        <v>1540</v>
      </c>
      <c r="B10" s="296">
        <v>4797.7567787199996</v>
      </c>
      <c r="C10" s="296">
        <v>4214.3115826799994</v>
      </c>
      <c r="D10" s="296">
        <v>3731.6341197899992</v>
      </c>
    </row>
    <row r="11" spans="1:4" x14ac:dyDescent="0.2">
      <c r="A11" s="727" t="s">
        <v>1541</v>
      </c>
      <c r="B11" s="296">
        <v>510861.81529383</v>
      </c>
      <c r="C11" s="296">
        <v>401939.27911081997</v>
      </c>
      <c r="D11" s="296">
        <v>424600.54359178001</v>
      </c>
    </row>
    <row r="12" spans="1:4" x14ac:dyDescent="0.2">
      <c r="A12" s="727" t="s">
        <v>1542</v>
      </c>
      <c r="B12" s="296">
        <v>6009.9740875099997</v>
      </c>
      <c r="C12" s="296">
        <v>8351.4946176600006</v>
      </c>
      <c r="D12" s="296">
        <v>7990.0967823100009</v>
      </c>
    </row>
    <row r="13" spans="1:4" x14ac:dyDescent="0.2">
      <c r="A13" s="733" t="s">
        <v>1460</v>
      </c>
      <c r="B13" s="296">
        <v>2138002.1851373543</v>
      </c>
      <c r="C13" s="296">
        <v>2276717.325249332</v>
      </c>
      <c r="D13" s="296">
        <v>1916014.0164780654</v>
      </c>
    </row>
    <row r="14" spans="1:4" x14ac:dyDescent="0.2">
      <c r="A14" s="727" t="s">
        <v>1543</v>
      </c>
      <c r="B14" s="296">
        <v>949464.82581771002</v>
      </c>
      <c r="C14" s="296">
        <v>1046741.21503254</v>
      </c>
      <c r="D14" s="296">
        <v>902255.13787530991</v>
      </c>
    </row>
    <row r="15" spans="1:4" x14ac:dyDescent="0.2">
      <c r="A15" s="727" t="s">
        <v>1544</v>
      </c>
      <c r="B15" s="296">
        <v>570600.14317141008</v>
      </c>
      <c r="C15" s="296">
        <v>712535.21900250006</v>
      </c>
      <c r="D15" s="296">
        <v>455978.70988726604</v>
      </c>
    </row>
    <row r="16" spans="1:4" x14ac:dyDescent="0.2">
      <c r="A16" s="727" t="s">
        <v>1545</v>
      </c>
      <c r="B16" s="296">
        <v>11901.036354000002</v>
      </c>
      <c r="C16" s="296">
        <v>13715.316849999999</v>
      </c>
      <c r="D16" s="296">
        <v>13533.491378999999</v>
      </c>
    </row>
    <row r="17" spans="1:7" x14ac:dyDescent="0.2">
      <c r="A17" s="727" t="s">
        <v>1546</v>
      </c>
      <c r="B17" s="296">
        <v>42431.299622199993</v>
      </c>
      <c r="C17" s="296">
        <v>35468.585680000004</v>
      </c>
      <c r="D17" s="296">
        <v>35762.682335819991</v>
      </c>
    </row>
    <row r="18" spans="1:7" x14ac:dyDescent="0.2">
      <c r="A18" s="727" t="s">
        <v>1547</v>
      </c>
      <c r="B18" s="296">
        <v>8012.6576596141995</v>
      </c>
      <c r="C18" s="296">
        <v>8928.9021062215015</v>
      </c>
      <c r="D18" s="296">
        <v>8013.3808799190001</v>
      </c>
    </row>
    <row r="19" spans="1:7" x14ac:dyDescent="0.2">
      <c r="A19" s="727" t="s">
        <v>1548</v>
      </c>
      <c r="B19" s="296">
        <v>510752.13232342002</v>
      </c>
      <c r="C19" s="296">
        <v>401827.40457807004</v>
      </c>
      <c r="D19" s="296">
        <v>424600.54864758998</v>
      </c>
    </row>
    <row r="20" spans="1:7" x14ac:dyDescent="0.2">
      <c r="A20" s="727" t="s">
        <v>1549</v>
      </c>
      <c r="B20" s="296">
        <v>44840.090189000002</v>
      </c>
      <c r="C20" s="296">
        <v>57500.681999999993</v>
      </c>
      <c r="D20" s="296">
        <v>75870.065473160008</v>
      </c>
    </row>
    <row r="21" spans="1:7" s="402" customFormat="1" ht="15" x14ac:dyDescent="0.25">
      <c r="A21" s="729" t="s">
        <v>1550</v>
      </c>
      <c r="B21" s="730">
        <v>499523.05241649738</v>
      </c>
      <c r="C21" s="730">
        <v>622956.3999936186</v>
      </c>
      <c r="D21" s="730">
        <v>649539.18498169491</v>
      </c>
      <c r="E21" s="678"/>
      <c r="F21" s="678"/>
      <c r="G21" s="678"/>
    </row>
    <row r="22" spans="1:7" x14ac:dyDescent="0.2">
      <c r="A22" s="727" t="s">
        <v>1551</v>
      </c>
      <c r="B22" s="296">
        <v>128669.64182055081</v>
      </c>
      <c r="C22" s="296">
        <v>155914.320687853</v>
      </c>
      <c r="D22" s="296">
        <v>199655.44073408772</v>
      </c>
    </row>
    <row r="23" spans="1:7" x14ac:dyDescent="0.2">
      <c r="A23" s="878" t="s">
        <v>1552</v>
      </c>
      <c r="B23" s="296">
        <v>67208.324651788804</v>
      </c>
      <c r="C23" s="296">
        <v>75342.072643680003</v>
      </c>
      <c r="D23" s="296">
        <v>80813.058190928699</v>
      </c>
    </row>
    <row r="24" spans="1:7" x14ac:dyDescent="0.2">
      <c r="A24" s="728" t="s">
        <v>1553</v>
      </c>
      <c r="B24" s="296">
        <v>7076.9054806108015</v>
      </c>
      <c r="C24" s="296">
        <v>7820.4466600800006</v>
      </c>
      <c r="D24" s="296">
        <v>8709.9806639766994</v>
      </c>
    </row>
    <row r="25" spans="1:7" x14ac:dyDescent="0.2">
      <c r="A25" s="728" t="s">
        <v>1554</v>
      </c>
      <c r="B25" s="296">
        <v>2279.4271054999999</v>
      </c>
      <c r="C25" s="296">
        <v>2738.4475767399999</v>
      </c>
      <c r="D25" s="296">
        <v>2492.2670733600003</v>
      </c>
    </row>
    <row r="26" spans="1:7" x14ac:dyDescent="0.2">
      <c r="A26" s="728" t="s">
        <v>1555</v>
      </c>
      <c r="B26" s="296">
        <v>19091.238098001002</v>
      </c>
      <c r="C26" s="296">
        <v>23802.312799579999</v>
      </c>
      <c r="D26" s="296">
        <v>27160.427828931999</v>
      </c>
    </row>
    <row r="27" spans="1:7" x14ac:dyDescent="0.2">
      <c r="A27" s="728" t="s">
        <v>1556</v>
      </c>
      <c r="B27" s="296">
        <v>2234.5640009099998</v>
      </c>
      <c r="C27" s="296">
        <v>1788.9170841800003</v>
      </c>
      <c r="D27" s="296">
        <v>2651.2676001100008</v>
      </c>
    </row>
    <row r="28" spans="1:7" x14ac:dyDescent="0.2">
      <c r="A28" s="728" t="s">
        <v>1557</v>
      </c>
      <c r="B28" s="296">
        <v>1363.44112922</v>
      </c>
      <c r="C28" s="296">
        <v>1500.5571484799998</v>
      </c>
      <c r="D28" s="296">
        <v>1736.9939040000002</v>
      </c>
    </row>
    <row r="29" spans="1:7" x14ac:dyDescent="0.2">
      <c r="A29" s="728" t="s">
        <v>1558</v>
      </c>
      <c r="B29" s="296">
        <v>14759.353742386998</v>
      </c>
      <c r="C29" s="296">
        <v>15176.770438200001</v>
      </c>
      <c r="D29" s="296">
        <v>16741.393728189996</v>
      </c>
    </row>
    <row r="30" spans="1:7" x14ac:dyDescent="0.2">
      <c r="A30" s="728" t="s">
        <v>1559</v>
      </c>
      <c r="B30" s="296">
        <v>4225.0678366000011</v>
      </c>
      <c r="C30" s="296">
        <v>4353.81134277</v>
      </c>
      <c r="D30" s="296">
        <v>4838.7326359300005</v>
      </c>
    </row>
    <row r="31" spans="1:7" x14ac:dyDescent="0.2">
      <c r="A31" s="728" t="s">
        <v>1560</v>
      </c>
      <c r="B31" s="296">
        <v>2136.2052466700002</v>
      </c>
      <c r="C31" s="296">
        <v>2676.0736473700003</v>
      </c>
      <c r="D31" s="296">
        <v>2988.42609975</v>
      </c>
    </row>
    <row r="32" spans="1:7" x14ac:dyDescent="0.2">
      <c r="A32" s="728" t="s">
        <v>1561</v>
      </c>
      <c r="B32" s="296">
        <v>4975.7410240799991</v>
      </c>
      <c r="C32" s="296">
        <v>6815.6857531999995</v>
      </c>
      <c r="D32" s="296">
        <v>3411.9423592099993</v>
      </c>
    </row>
    <row r="33" spans="1:4" x14ac:dyDescent="0.2">
      <c r="A33" s="728" t="s">
        <v>1562</v>
      </c>
      <c r="B33" s="296">
        <v>163.03659612000001</v>
      </c>
      <c r="C33" s="296">
        <v>173.44462204000004</v>
      </c>
      <c r="D33" s="296">
        <v>181.52736680999999</v>
      </c>
    </row>
    <row r="34" spans="1:4" x14ac:dyDescent="0.2">
      <c r="A34" s="728" t="s">
        <v>1563</v>
      </c>
      <c r="B34" s="296">
        <v>1253.6617818899999</v>
      </c>
      <c r="C34" s="296">
        <v>1655.08967239</v>
      </c>
      <c r="D34" s="296">
        <v>1598.6519982299997</v>
      </c>
    </row>
    <row r="35" spans="1:4" x14ac:dyDescent="0.2">
      <c r="A35" s="728" t="s">
        <v>1564</v>
      </c>
      <c r="B35" s="296">
        <v>374.90919559000002</v>
      </c>
      <c r="C35" s="296">
        <v>546.83292467999991</v>
      </c>
      <c r="D35" s="296">
        <v>441.83029968999989</v>
      </c>
    </row>
    <row r="36" spans="1:4" x14ac:dyDescent="0.2">
      <c r="A36" s="728" t="s">
        <v>1565</v>
      </c>
      <c r="B36" s="296">
        <v>226.07999999999998</v>
      </c>
      <c r="C36" s="296">
        <v>264.375</v>
      </c>
      <c r="D36" s="296">
        <v>346.44900000000001</v>
      </c>
    </row>
    <row r="37" spans="1:4" x14ac:dyDescent="0.2">
      <c r="A37" s="728" t="s">
        <v>1566</v>
      </c>
      <c r="B37" s="296">
        <v>7048.6934142099999</v>
      </c>
      <c r="C37" s="296">
        <v>6029.3079739699988</v>
      </c>
      <c r="D37" s="296">
        <v>7513.16763274</v>
      </c>
    </row>
    <row r="38" spans="1:4" x14ac:dyDescent="0.2">
      <c r="A38" s="878" t="s">
        <v>1567</v>
      </c>
      <c r="B38" s="296">
        <v>7663.9847256000003</v>
      </c>
      <c r="C38" s="296">
        <v>7703.8437758999999</v>
      </c>
      <c r="D38" s="296">
        <v>7927.0104095000015</v>
      </c>
    </row>
    <row r="39" spans="1:4" x14ac:dyDescent="0.2">
      <c r="A39" s="878" t="s">
        <v>1568</v>
      </c>
      <c r="B39" s="296">
        <v>31970.550287941998</v>
      </c>
      <c r="C39" s="296">
        <v>14002.890479839969</v>
      </c>
      <c r="D39" s="296">
        <v>28842.311944518999</v>
      </c>
    </row>
    <row r="40" spans="1:4" x14ac:dyDescent="0.2">
      <c r="A40" s="878" t="s">
        <v>1569</v>
      </c>
      <c r="B40" s="296">
        <v>1909.5511690000001</v>
      </c>
      <c r="C40" s="296">
        <v>2729.8181712000005</v>
      </c>
      <c r="D40" s="296">
        <v>1741.9898840000001</v>
      </c>
    </row>
    <row r="41" spans="1:4" x14ac:dyDescent="0.2">
      <c r="A41" s="878" t="s">
        <v>1570</v>
      </c>
      <c r="B41" s="296">
        <v>14499.815573330001</v>
      </c>
      <c r="C41" s="296">
        <v>45318.736186410009</v>
      </c>
      <c r="D41" s="296">
        <v>60335.317640340007</v>
      </c>
    </row>
    <row r="42" spans="1:4" x14ac:dyDescent="0.2">
      <c r="A42" s="728" t="s">
        <v>1571</v>
      </c>
      <c r="B42" s="296">
        <v>12975.48504163</v>
      </c>
      <c r="C42" s="296">
        <v>38461.901827169997</v>
      </c>
      <c r="D42" s="296">
        <v>52487.497288609993</v>
      </c>
    </row>
    <row r="43" spans="1:4" x14ac:dyDescent="0.2">
      <c r="A43" s="728" t="s">
        <v>1572</v>
      </c>
      <c r="B43" s="296">
        <v>1524.3305317000002</v>
      </c>
      <c r="C43" s="296">
        <v>6856.8343592399997</v>
      </c>
      <c r="D43" s="296">
        <v>7847.8203517300008</v>
      </c>
    </row>
    <row r="44" spans="1:4" x14ac:dyDescent="0.2">
      <c r="A44" s="878" t="s">
        <v>1573</v>
      </c>
      <c r="B44" s="296">
        <v>5417.41541289</v>
      </c>
      <c r="C44" s="296">
        <v>10816.959430823001</v>
      </c>
      <c r="D44" s="296">
        <v>19995.752664799995</v>
      </c>
    </row>
    <row r="45" spans="1:4" x14ac:dyDescent="0.2">
      <c r="A45" s="728" t="s">
        <v>1574</v>
      </c>
      <c r="B45" s="296">
        <v>294.51595992</v>
      </c>
      <c r="C45" s="296">
        <v>301.70313199999998</v>
      </c>
      <c r="D45" s="296">
        <v>418.31270499999999</v>
      </c>
    </row>
    <row r="46" spans="1:4" x14ac:dyDescent="0.2">
      <c r="A46" s="728" t="s">
        <v>1575</v>
      </c>
      <c r="B46" s="296">
        <v>1053.3245242099999</v>
      </c>
      <c r="C46" s="296">
        <v>1513.6254458729995</v>
      </c>
      <c r="D46" s="296">
        <v>1540.0163639100006</v>
      </c>
    </row>
    <row r="47" spans="1:4" x14ac:dyDescent="0.2">
      <c r="A47" s="728" t="s">
        <v>1576</v>
      </c>
      <c r="B47" s="296">
        <v>479.35822990000003</v>
      </c>
      <c r="C47" s="296">
        <v>432.55145222000004</v>
      </c>
      <c r="D47" s="296">
        <v>414.90454517999996</v>
      </c>
    </row>
    <row r="48" spans="1:4" x14ac:dyDescent="0.2">
      <c r="A48" s="728" t="s">
        <v>1577</v>
      </c>
      <c r="B48" s="296">
        <v>977.70075589999988</v>
      </c>
      <c r="C48" s="296">
        <v>54.471704440000003</v>
      </c>
      <c r="D48" s="296">
        <v>-23.67254114</v>
      </c>
    </row>
    <row r="49" spans="1:4" x14ac:dyDescent="0.2">
      <c r="A49" s="879" t="s">
        <v>1578</v>
      </c>
      <c r="B49" s="296">
        <v>2612.5159429599989</v>
      </c>
      <c r="C49" s="296">
        <v>8514.6076962900006</v>
      </c>
      <c r="D49" s="296">
        <v>17646.191591849998</v>
      </c>
    </row>
    <row r="50" spans="1:4" ht="15" thickBot="1" x14ac:dyDescent="0.25">
      <c r="A50" s="880" t="s">
        <v>1579</v>
      </c>
      <c r="B50" s="297">
        <v>628192.69423704816</v>
      </c>
      <c r="C50" s="734">
        <v>778870.72068147152</v>
      </c>
      <c r="D50" s="734">
        <v>849194.62571578252</v>
      </c>
    </row>
    <row r="51" spans="1:4" x14ac:dyDescent="0.2">
      <c r="A51" s="727"/>
      <c r="B51" s="748"/>
      <c r="C51" s="731"/>
      <c r="D51" s="731"/>
    </row>
    <row r="52" spans="1:4" x14ac:dyDescent="0.2">
      <c r="A52" s="728"/>
      <c r="B52" s="748"/>
      <c r="C52" s="731"/>
      <c r="D52" s="731"/>
    </row>
    <row r="53" spans="1:4" x14ac:dyDescent="0.2">
      <c r="A53" s="727" t="s">
        <v>1580</v>
      </c>
      <c r="B53" s="748">
        <v>284769.74086095998</v>
      </c>
      <c r="C53" s="731">
        <v>329982.66744691291</v>
      </c>
      <c r="D53" s="731">
        <v>393505.73059179989</v>
      </c>
    </row>
    <row r="54" spans="1:4" x14ac:dyDescent="0.2">
      <c r="A54" s="878" t="s">
        <v>1461</v>
      </c>
      <c r="B54" s="748">
        <v>276689.60526319005</v>
      </c>
      <c r="C54" s="731">
        <v>319693.47172245302</v>
      </c>
      <c r="D54" s="731">
        <v>384977.12208248995</v>
      </c>
    </row>
    <row r="55" spans="1:4" x14ac:dyDescent="0.2">
      <c r="A55" s="728" t="s">
        <v>1581</v>
      </c>
      <c r="B55" s="748">
        <v>125812.70180073999</v>
      </c>
      <c r="C55" s="731">
        <v>141582.29106610996</v>
      </c>
      <c r="D55" s="731">
        <v>177337.96211319999</v>
      </c>
    </row>
    <row r="56" spans="1:4" x14ac:dyDescent="0.2">
      <c r="A56" s="728" t="s">
        <v>1582</v>
      </c>
      <c r="B56" s="748">
        <v>43174.705577713998</v>
      </c>
      <c r="C56" s="731">
        <v>52958.758293344006</v>
      </c>
      <c r="D56" s="731">
        <v>56612.594440530003</v>
      </c>
    </row>
    <row r="57" spans="1:4" x14ac:dyDescent="0.2">
      <c r="A57" s="728" t="s">
        <v>1583</v>
      </c>
      <c r="B57" s="748">
        <v>1733.8904364500004</v>
      </c>
      <c r="C57" s="731">
        <v>2173.1682115899998</v>
      </c>
      <c r="D57" s="731">
        <v>3049.1509504700002</v>
      </c>
    </row>
    <row r="58" spans="1:4" x14ac:dyDescent="0.2">
      <c r="A58" s="881" t="s">
        <v>1584</v>
      </c>
      <c r="B58" s="748">
        <v>254.43107600000002</v>
      </c>
      <c r="C58" s="731">
        <v>389.25799729000005</v>
      </c>
      <c r="D58" s="731">
        <v>518.56989618</v>
      </c>
    </row>
    <row r="59" spans="1:4" x14ac:dyDescent="0.2">
      <c r="A59" s="728" t="s">
        <v>1585</v>
      </c>
      <c r="B59" s="748">
        <v>10157.786596209999</v>
      </c>
      <c r="C59" s="731">
        <v>16215.447901309997</v>
      </c>
      <c r="D59" s="731">
        <v>14331.463173669998</v>
      </c>
    </row>
    <row r="60" spans="1:4" x14ac:dyDescent="0.2">
      <c r="A60" s="728" t="s">
        <v>1586</v>
      </c>
      <c r="B60" s="748">
        <v>13.478999999999999</v>
      </c>
      <c r="C60" s="731">
        <v>4.7670000000000003</v>
      </c>
      <c r="D60" s="731">
        <v>4.6909999999999998</v>
      </c>
    </row>
    <row r="61" spans="1:4" x14ac:dyDescent="0.2">
      <c r="A61" s="728" t="s">
        <v>1587</v>
      </c>
      <c r="B61" s="748">
        <v>1096.1011100000001</v>
      </c>
      <c r="C61" s="731">
        <v>1212.5023460199998</v>
      </c>
      <c r="D61" s="731">
        <v>1410.8184540000002</v>
      </c>
    </row>
    <row r="62" spans="1:4" x14ac:dyDescent="0.2">
      <c r="A62" s="728" t="s">
        <v>1588</v>
      </c>
      <c r="B62" s="748">
        <v>7477.8793370000012</v>
      </c>
      <c r="C62" s="731">
        <v>8484.6916847700013</v>
      </c>
      <c r="D62" s="731">
        <v>10378.511566000003</v>
      </c>
    </row>
    <row r="63" spans="1:4" x14ac:dyDescent="0.2">
      <c r="A63" s="728" t="s">
        <v>1589</v>
      </c>
      <c r="B63" s="748">
        <v>5747.5620025200014</v>
      </c>
      <c r="C63" s="731">
        <v>6055.0063504899999</v>
      </c>
      <c r="D63" s="731">
        <v>7209.8955426500006</v>
      </c>
    </row>
    <row r="64" spans="1:4" x14ac:dyDescent="0.2">
      <c r="A64" s="728" t="s">
        <v>1590</v>
      </c>
      <c r="B64" s="748">
        <v>10293.116803270001</v>
      </c>
      <c r="C64" s="731">
        <v>11242.449442559999</v>
      </c>
      <c r="D64" s="731">
        <v>11985.571384370003</v>
      </c>
    </row>
    <row r="65" spans="1:4" x14ac:dyDescent="0.2">
      <c r="A65" s="728" t="s">
        <v>1591</v>
      </c>
      <c r="B65" s="748">
        <v>6400.459216264001</v>
      </c>
      <c r="C65" s="731">
        <v>7181.4673593139996</v>
      </c>
      <c r="D65" s="731">
        <v>7723.9224731899985</v>
      </c>
    </row>
    <row r="66" spans="1:4" x14ac:dyDescent="0.2">
      <c r="A66" s="728" t="s">
        <v>1592</v>
      </c>
      <c r="B66" s="748">
        <v>26358.487755335009</v>
      </c>
      <c r="C66" s="731">
        <v>29607.451158863008</v>
      </c>
      <c r="D66" s="731">
        <v>35067.501195010002</v>
      </c>
    </row>
    <row r="67" spans="1:4" x14ac:dyDescent="0.2">
      <c r="A67" s="728" t="s">
        <v>1593</v>
      </c>
      <c r="B67" s="748">
        <v>81343.710129400992</v>
      </c>
      <c r="C67" s="731">
        <v>95544.971204135989</v>
      </c>
      <c r="D67" s="731">
        <v>115959.06433375001</v>
      </c>
    </row>
    <row r="68" spans="1:4" x14ac:dyDescent="0.2">
      <c r="A68" s="878" t="s">
        <v>1462</v>
      </c>
      <c r="B68" s="748">
        <v>6959.5896855300007</v>
      </c>
      <c r="C68" s="731">
        <v>8688.923057</v>
      </c>
      <c r="D68" s="731">
        <v>6898.5159374100003</v>
      </c>
    </row>
    <row r="69" spans="1:4" x14ac:dyDescent="0.2">
      <c r="A69" s="878" t="s">
        <v>1463</v>
      </c>
      <c r="B69" s="748">
        <v>1120.5459122399998</v>
      </c>
      <c r="C69" s="731">
        <v>1600.2726674600003</v>
      </c>
      <c r="D69" s="731">
        <v>1630.0925719000002</v>
      </c>
    </row>
    <row r="70" spans="1:4" x14ac:dyDescent="0.2">
      <c r="A70" s="728" t="s">
        <v>1594</v>
      </c>
      <c r="B70" s="748">
        <v>401.16046</v>
      </c>
      <c r="C70" s="731">
        <v>1152.2626953100003</v>
      </c>
      <c r="D70" s="731">
        <v>465.74684000000002</v>
      </c>
    </row>
    <row r="71" spans="1:4" s="402" customFormat="1" ht="15" x14ac:dyDescent="0.25">
      <c r="A71" s="728" t="s">
        <v>1595</v>
      </c>
      <c r="B71" s="749">
        <v>0</v>
      </c>
      <c r="C71" s="732">
        <v>0</v>
      </c>
      <c r="D71" s="732">
        <v>1.110025</v>
      </c>
    </row>
    <row r="72" spans="1:4" x14ac:dyDescent="0.2">
      <c r="A72" s="728" t="s">
        <v>1596</v>
      </c>
      <c r="B72" s="748">
        <v>719.38545223999995</v>
      </c>
      <c r="C72" s="731">
        <v>448.00997214999995</v>
      </c>
      <c r="D72" s="731">
        <v>1163.2357069</v>
      </c>
    </row>
    <row r="73" spans="1:4" x14ac:dyDescent="0.2">
      <c r="A73" s="733" t="s">
        <v>1597</v>
      </c>
      <c r="B73" s="748">
        <v>343422.95337608817</v>
      </c>
      <c r="C73" s="731">
        <v>448888.05323455861</v>
      </c>
      <c r="D73" s="731">
        <v>455688.89512398263</v>
      </c>
    </row>
    <row r="74" spans="1:4" x14ac:dyDescent="0.2">
      <c r="A74" s="727" t="s">
        <v>1598</v>
      </c>
      <c r="B74" s="748">
        <v>18467.082185031781</v>
      </c>
      <c r="C74" s="731">
        <v>39795.757003267514</v>
      </c>
      <c r="D74" s="731">
        <v>36335.697450898006</v>
      </c>
    </row>
    <row r="75" spans="1:4" x14ac:dyDescent="0.2">
      <c r="A75" s="878" t="s">
        <v>1599</v>
      </c>
      <c r="B75" s="748">
        <v>-825.29415655100001</v>
      </c>
      <c r="C75" s="731">
        <v>111.22255549299987</v>
      </c>
      <c r="D75" s="731">
        <v>-403.8647401099999</v>
      </c>
    </row>
    <row r="76" spans="1:4" x14ac:dyDescent="0.2">
      <c r="A76" s="878" t="s">
        <v>1600</v>
      </c>
      <c r="B76" s="748">
        <v>6994.5043919067002</v>
      </c>
      <c r="C76" s="731">
        <v>-591.66333099699932</v>
      </c>
      <c r="D76" s="731">
        <v>-5824.0167205799989</v>
      </c>
    </row>
    <row r="77" spans="1:4" x14ac:dyDescent="0.2">
      <c r="A77" s="878" t="s">
        <v>1601</v>
      </c>
      <c r="B77" s="748">
        <v>16231.48135045958</v>
      </c>
      <c r="C77" s="731">
        <v>41356.450034480011</v>
      </c>
      <c r="D77" s="731">
        <v>39317.015526349991</v>
      </c>
    </row>
    <row r="78" spans="1:4" x14ac:dyDescent="0.2">
      <c r="A78" s="878" t="s">
        <v>1602</v>
      </c>
      <c r="B78" s="748">
        <v>3207.7223395715</v>
      </c>
      <c r="C78" s="731">
        <v>1361.2241604714998</v>
      </c>
      <c r="D78" s="731">
        <v>2795.5887654080002</v>
      </c>
    </row>
    <row r="79" spans="1:4" x14ac:dyDescent="0.2">
      <c r="A79" s="878" t="s">
        <v>1603</v>
      </c>
      <c r="B79" s="748">
        <v>-2038.3177330049998</v>
      </c>
      <c r="C79" s="731">
        <v>133.47090312000003</v>
      </c>
      <c r="D79" s="731">
        <v>3613.9651652399998</v>
      </c>
    </row>
    <row r="80" spans="1:4" s="402" customFormat="1" ht="15" x14ac:dyDescent="0.25">
      <c r="A80" s="882" t="s">
        <v>1604</v>
      </c>
      <c r="B80" s="749">
        <v>-5103.0140073500006</v>
      </c>
      <c r="C80" s="732">
        <v>-2574.9473193000008</v>
      </c>
      <c r="D80" s="732">
        <v>-3162.9905454100003</v>
      </c>
    </row>
    <row r="81" spans="1:5" x14ac:dyDescent="0.2">
      <c r="A81" s="727" t="s">
        <v>1605</v>
      </c>
      <c r="B81" s="748">
        <v>49014.364999999998</v>
      </c>
      <c r="C81" s="731">
        <v>0</v>
      </c>
      <c r="D81" s="731">
        <v>8102.116</v>
      </c>
    </row>
    <row r="82" spans="1:5" x14ac:dyDescent="0.2">
      <c r="A82" s="733" t="s">
        <v>1606</v>
      </c>
      <c r="B82" s="748">
        <v>275941.5061910564</v>
      </c>
      <c r="C82" s="731">
        <v>409092.29623129102</v>
      </c>
      <c r="D82" s="731">
        <v>411251.0816730847</v>
      </c>
    </row>
    <row r="83" spans="1:5" x14ac:dyDescent="0.2">
      <c r="A83" s="733" t="s">
        <v>1607</v>
      </c>
      <c r="B83" s="748">
        <v>153530.55137163098</v>
      </c>
      <c r="C83" s="731">
        <v>214170.42216970003</v>
      </c>
      <c r="D83" s="731">
        <v>228178.46517440004</v>
      </c>
    </row>
    <row r="84" spans="1:5" x14ac:dyDescent="0.2">
      <c r="A84" s="727" t="s">
        <v>1608</v>
      </c>
      <c r="B84" s="748">
        <v>169176.13877690001</v>
      </c>
      <c r="C84" s="731">
        <v>234325.91386570004</v>
      </c>
      <c r="D84" s="731">
        <v>249160.06347140003</v>
      </c>
    </row>
    <row r="85" spans="1:5" s="402" customFormat="1" ht="15" x14ac:dyDescent="0.25">
      <c r="A85" s="883" t="s">
        <v>1709</v>
      </c>
      <c r="B85" s="296">
        <v>-283.334</v>
      </c>
      <c r="C85" s="296">
        <v>188.84699999999998</v>
      </c>
      <c r="D85" s="296">
        <v>-12846.127261</v>
      </c>
    </row>
    <row r="86" spans="1:5" x14ac:dyDescent="0.2">
      <c r="A86" s="727" t="s">
        <v>1609</v>
      </c>
      <c r="B86" s="748">
        <v>-15362.253405269003</v>
      </c>
      <c r="C86" s="731">
        <v>-20344.338696000003</v>
      </c>
      <c r="D86" s="731">
        <v>-8135.4710359999999</v>
      </c>
    </row>
    <row r="87" spans="1:5" x14ac:dyDescent="0.2">
      <c r="A87" s="296" t="s">
        <v>1610</v>
      </c>
      <c r="B87" s="748">
        <v>122410.95481942542</v>
      </c>
      <c r="C87" s="731">
        <v>194921.87406159108</v>
      </c>
      <c r="D87" s="731">
        <v>183072.61649868466</v>
      </c>
    </row>
    <row r="88" spans="1:5" x14ac:dyDescent="0.2">
      <c r="A88" s="296"/>
      <c r="B88" s="748"/>
      <c r="C88" s="731"/>
      <c r="D88" s="731"/>
    </row>
    <row r="89" spans="1:5" x14ac:dyDescent="0.2">
      <c r="A89" s="730" t="s">
        <v>1464</v>
      </c>
      <c r="B89" s="749"/>
      <c r="C89" s="732"/>
      <c r="D89" s="732"/>
    </row>
    <row r="90" spans="1:5" x14ac:dyDescent="0.2">
      <c r="A90" s="730" t="s">
        <v>1465</v>
      </c>
      <c r="B90" s="749">
        <v>204924</v>
      </c>
      <c r="C90" s="732">
        <v>210659</v>
      </c>
      <c r="D90" s="732">
        <v>214796</v>
      </c>
    </row>
    <row r="91" spans="1:5" x14ac:dyDescent="0.2">
      <c r="A91" s="296" t="s">
        <v>1466</v>
      </c>
      <c r="B91" s="748">
        <v>182114</v>
      </c>
      <c r="C91" s="731">
        <v>186188</v>
      </c>
      <c r="D91" s="731">
        <v>189584</v>
      </c>
    </row>
    <row r="92" spans="1:5" x14ac:dyDescent="0.2">
      <c r="A92" s="883" t="s">
        <v>1611</v>
      </c>
      <c r="B92" s="748">
        <v>146730</v>
      </c>
      <c r="C92" s="731">
        <v>149890</v>
      </c>
      <c r="D92" s="731">
        <v>151806</v>
      </c>
    </row>
    <row r="93" spans="1:5" x14ac:dyDescent="0.2">
      <c r="A93" s="883" t="s">
        <v>1612</v>
      </c>
      <c r="B93" s="748">
        <v>35384</v>
      </c>
      <c r="C93" s="731">
        <v>36298</v>
      </c>
      <c r="D93" s="731">
        <v>37778</v>
      </c>
    </row>
    <row r="94" spans="1:5" x14ac:dyDescent="0.2">
      <c r="A94" s="730" t="s">
        <v>1467</v>
      </c>
      <c r="B94" s="730">
        <v>22810</v>
      </c>
      <c r="C94" s="730">
        <v>24471</v>
      </c>
      <c r="D94" s="730">
        <v>25212</v>
      </c>
    </row>
    <row r="95" spans="1:5" x14ac:dyDescent="0.2">
      <c r="A95" s="883" t="s">
        <v>1611</v>
      </c>
      <c r="B95" s="296">
        <v>20616</v>
      </c>
      <c r="C95" s="731">
        <v>21743</v>
      </c>
      <c r="D95" s="296">
        <v>22341</v>
      </c>
      <c r="E95" s="736"/>
    </row>
    <row r="96" spans="1:5" ht="15" thickBot="1" x14ac:dyDescent="0.25">
      <c r="A96" s="884" t="s">
        <v>1612</v>
      </c>
      <c r="B96" s="297">
        <v>2194</v>
      </c>
      <c r="C96" s="734">
        <v>2728</v>
      </c>
      <c r="D96" s="734">
        <v>2871</v>
      </c>
      <c r="E96" s="735"/>
    </row>
    <row r="97" spans="1:1" x14ac:dyDescent="0.2">
      <c r="A97" s="781" t="s">
        <v>1637</v>
      </c>
    </row>
  </sheetData>
  <mergeCells count="3">
    <mergeCell ref="A1:D1"/>
    <mergeCell ref="A2:D2"/>
    <mergeCell ref="B3:D3"/>
  </mergeCells>
  <pageMargins left="0.7" right="0.7" top="0.75" bottom="0.75" header="0.3" footer="0.3"/>
  <pageSetup paperSize="9" scale="54" orientation="portrait" r:id="rId1"/>
  <headerFooter>
    <oddFooter>&amp;C&amp;A</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dimension ref="A1:L35"/>
  <sheetViews>
    <sheetView view="pageBreakPreview" zoomScaleNormal="100" zoomScaleSheetLayoutView="100" workbookViewId="0">
      <selection activeCell="A7" sqref="A7:A28"/>
    </sheetView>
  </sheetViews>
  <sheetFormatPr defaultColWidth="9.125" defaultRowHeight="14.25" x14ac:dyDescent="0.2"/>
  <cols>
    <col min="1" max="1" width="43.25" style="9" bestFit="1" customWidth="1"/>
    <col min="2" max="2" width="9" style="9" bestFit="1" customWidth="1"/>
    <col min="3" max="3" width="8.625" style="9" bestFit="1" customWidth="1"/>
    <col min="4" max="4" width="9" style="9" bestFit="1" customWidth="1"/>
    <col min="5" max="5" width="8.375" style="9" bestFit="1" customWidth="1"/>
    <col min="6" max="6" width="9" style="9" bestFit="1" customWidth="1"/>
    <col min="7" max="7" width="8.375" style="9" bestFit="1" customWidth="1"/>
    <col min="8" max="8" width="9" style="9" bestFit="1" customWidth="1"/>
    <col min="9" max="9" width="8.375" style="9" bestFit="1" customWidth="1"/>
    <col min="10" max="10" width="9" style="9" bestFit="1" customWidth="1"/>
    <col min="11" max="11" width="8.375" style="9" bestFit="1" customWidth="1"/>
    <col min="12" max="16384" width="9.125" style="9"/>
  </cols>
  <sheetData>
    <row r="1" spans="1:12" ht="18.75" x14ac:dyDescent="0.2">
      <c r="A1" s="904" t="s">
        <v>513</v>
      </c>
      <c r="B1" s="904"/>
      <c r="C1" s="904"/>
      <c r="D1" s="904"/>
      <c r="E1" s="904"/>
      <c r="F1" s="904"/>
      <c r="G1" s="904"/>
      <c r="H1" s="904"/>
      <c r="I1" s="904"/>
      <c r="J1" s="904"/>
      <c r="K1" s="904"/>
    </row>
    <row r="2" spans="1:12" ht="15.75" x14ac:dyDescent="0.2">
      <c r="A2" s="917" t="s">
        <v>1499</v>
      </c>
      <c r="B2" s="917"/>
      <c r="C2" s="917"/>
      <c r="D2" s="917"/>
      <c r="E2" s="917"/>
      <c r="F2" s="917"/>
      <c r="G2" s="917"/>
      <c r="H2" s="917"/>
      <c r="I2" s="917"/>
      <c r="J2" s="917"/>
      <c r="K2" s="917"/>
    </row>
    <row r="3" spans="1:12" ht="15" thickBot="1" x14ac:dyDescent="0.25">
      <c r="A3" s="1067" t="s">
        <v>1470</v>
      </c>
      <c r="B3" s="1067"/>
      <c r="C3" s="1067"/>
      <c r="D3" s="1067"/>
      <c r="E3" s="1067"/>
      <c r="F3" s="1067"/>
      <c r="G3" s="1067"/>
      <c r="H3" s="1067"/>
      <c r="I3" s="1067"/>
      <c r="J3" s="1067"/>
      <c r="K3" s="1067"/>
    </row>
    <row r="4" spans="1:12" ht="15.75" thickTop="1" thickBot="1" x14ac:dyDescent="0.25">
      <c r="A4" s="42" t="s">
        <v>1500</v>
      </c>
      <c r="B4" s="1133">
        <v>2023</v>
      </c>
      <c r="C4" s="1134"/>
      <c r="D4" s="1133">
        <v>2024</v>
      </c>
      <c r="E4" s="1134"/>
      <c r="F4" s="1134"/>
      <c r="G4" s="1134"/>
      <c r="H4" s="1134"/>
      <c r="I4" s="1134"/>
      <c r="J4" s="1134"/>
      <c r="K4" s="1134"/>
      <c r="L4" s="306"/>
    </row>
    <row r="5" spans="1:12" ht="15" thickBot="1" x14ac:dyDescent="0.25">
      <c r="A5" s="42" t="s">
        <v>514</v>
      </c>
      <c r="B5" s="1128" t="s">
        <v>103</v>
      </c>
      <c r="C5" s="1129"/>
      <c r="D5" s="1126" t="s">
        <v>104</v>
      </c>
      <c r="E5" s="1127"/>
      <c r="F5" s="1130" t="s">
        <v>102</v>
      </c>
      <c r="G5" s="1131"/>
      <c r="H5" s="1126" t="s">
        <v>1046</v>
      </c>
      <c r="I5" s="1132"/>
      <c r="J5" s="1126" t="s">
        <v>1639</v>
      </c>
      <c r="K5" s="1127"/>
      <c r="L5" s="306"/>
    </row>
    <row r="6" spans="1:12" ht="15" thickBot="1" x14ac:dyDescent="0.25">
      <c r="A6" s="99"/>
      <c r="B6" s="510" t="s">
        <v>515</v>
      </c>
      <c r="C6" s="509" t="s">
        <v>106</v>
      </c>
      <c r="D6" s="510" t="s">
        <v>515</v>
      </c>
      <c r="E6" s="510" t="s">
        <v>106</v>
      </c>
      <c r="F6" s="510" t="s">
        <v>515</v>
      </c>
      <c r="G6" s="510" t="s">
        <v>106</v>
      </c>
      <c r="H6" s="510" t="s">
        <v>515</v>
      </c>
      <c r="I6" s="511" t="s">
        <v>106</v>
      </c>
      <c r="J6" s="509" t="s">
        <v>515</v>
      </c>
      <c r="K6" s="511" t="s">
        <v>106</v>
      </c>
    </row>
    <row r="7" spans="1:12" ht="45" customHeight="1" thickTop="1" x14ac:dyDescent="0.2">
      <c r="A7" s="885">
        <v>0</v>
      </c>
      <c r="B7" s="271">
        <v>2934463</v>
      </c>
      <c r="C7" s="251">
        <v>5180397.1901708106</v>
      </c>
      <c r="D7" s="271">
        <v>2936576</v>
      </c>
      <c r="E7" s="250">
        <v>5044755.8006532835</v>
      </c>
      <c r="F7" s="271">
        <v>2997119</v>
      </c>
      <c r="G7" s="250">
        <v>5343386.5838945406</v>
      </c>
      <c r="H7" s="271">
        <v>3151294</v>
      </c>
      <c r="I7" s="250">
        <v>5470354.0525837597</v>
      </c>
      <c r="J7" s="271">
        <v>3594778</v>
      </c>
      <c r="K7" s="250">
        <v>6577713.7912605694</v>
      </c>
    </row>
    <row r="8" spans="1:12" ht="45" customHeight="1" x14ac:dyDescent="0.2">
      <c r="A8" s="885">
        <v>5</v>
      </c>
      <c r="B8" s="271">
        <v>55767</v>
      </c>
      <c r="C8" s="251">
        <v>153720.477209</v>
      </c>
      <c r="D8" s="271">
        <v>57918</v>
      </c>
      <c r="E8" s="250">
        <v>155009.00463399998</v>
      </c>
      <c r="F8" s="271">
        <v>55289</v>
      </c>
      <c r="G8" s="250">
        <v>173993.88376600001</v>
      </c>
      <c r="H8" s="271">
        <v>56386</v>
      </c>
      <c r="I8" s="250">
        <v>172899.29555400001</v>
      </c>
      <c r="J8" s="271">
        <v>51474</v>
      </c>
      <c r="K8" s="250">
        <v>189657.73832400001</v>
      </c>
    </row>
    <row r="9" spans="1:12" ht="45" customHeight="1" x14ac:dyDescent="0.2">
      <c r="A9" s="885">
        <v>10</v>
      </c>
      <c r="B9" s="271">
        <v>104288</v>
      </c>
      <c r="C9" s="251">
        <v>715385.55566800013</v>
      </c>
      <c r="D9" s="271">
        <v>102620</v>
      </c>
      <c r="E9" s="250">
        <v>755036.53814200009</v>
      </c>
      <c r="F9" s="271">
        <v>99495</v>
      </c>
      <c r="G9" s="250">
        <v>682200.07369700004</v>
      </c>
      <c r="H9" s="271">
        <v>94615</v>
      </c>
      <c r="I9" s="250">
        <v>655298.50977251003</v>
      </c>
      <c r="J9" s="271">
        <v>97958</v>
      </c>
      <c r="K9" s="250">
        <v>1621828.336387</v>
      </c>
    </row>
    <row r="10" spans="1:12" ht="45" customHeight="1" x14ac:dyDescent="0.2">
      <c r="A10" s="885">
        <v>15</v>
      </c>
      <c r="B10" s="271">
        <v>40077</v>
      </c>
      <c r="C10" s="251">
        <v>431951.79291899997</v>
      </c>
      <c r="D10" s="271">
        <v>40674</v>
      </c>
      <c r="E10" s="250">
        <v>462070.87400000007</v>
      </c>
      <c r="F10" s="271">
        <v>41377</v>
      </c>
      <c r="G10" s="250">
        <v>541896.11864400003</v>
      </c>
      <c r="H10" s="271">
        <v>32637</v>
      </c>
      <c r="I10" s="250">
        <v>450315.69528717001</v>
      </c>
      <c r="J10" s="271">
        <v>31416</v>
      </c>
      <c r="K10" s="250">
        <v>812457.16344399983</v>
      </c>
    </row>
    <row r="11" spans="1:12" ht="45" customHeight="1" x14ac:dyDescent="0.2">
      <c r="A11" s="885">
        <v>20</v>
      </c>
      <c r="B11" s="271">
        <v>441444</v>
      </c>
      <c r="C11" s="251">
        <v>1212984.7392922002</v>
      </c>
      <c r="D11" s="271">
        <v>438221</v>
      </c>
      <c r="E11" s="250">
        <v>1197925.593078</v>
      </c>
      <c r="F11" s="271">
        <v>417271</v>
      </c>
      <c r="G11" s="250">
        <v>1268853.6535500009</v>
      </c>
      <c r="H11" s="271">
        <v>395280</v>
      </c>
      <c r="I11" s="250">
        <v>1266236.08671581</v>
      </c>
      <c r="J11" s="271">
        <v>386831</v>
      </c>
      <c r="K11" s="250">
        <v>1363418.9285610002</v>
      </c>
    </row>
    <row r="12" spans="1:12" ht="45" customHeight="1" x14ac:dyDescent="0.2">
      <c r="A12" s="885">
        <v>25</v>
      </c>
      <c r="B12" s="271">
        <v>124891</v>
      </c>
      <c r="C12" s="251">
        <v>2723650.6310660997</v>
      </c>
      <c r="D12" s="271">
        <v>127456</v>
      </c>
      <c r="E12" s="250">
        <v>2434601.3503381</v>
      </c>
      <c r="F12" s="271">
        <v>125611</v>
      </c>
      <c r="G12" s="250">
        <v>2489682.0865841</v>
      </c>
      <c r="H12" s="271">
        <v>122683</v>
      </c>
      <c r="I12" s="250">
        <v>2430324.5503322696</v>
      </c>
      <c r="J12" s="271">
        <v>115550</v>
      </c>
      <c r="K12" s="250">
        <v>2774644.8986931001</v>
      </c>
    </row>
    <row r="13" spans="1:12" ht="45" customHeight="1" x14ac:dyDescent="0.2">
      <c r="A13" s="885">
        <v>30</v>
      </c>
      <c r="B13" s="271">
        <v>61518</v>
      </c>
      <c r="C13" s="251">
        <v>404736.09807128005</v>
      </c>
      <c r="D13" s="271">
        <v>62154</v>
      </c>
      <c r="E13" s="250">
        <v>426735.15142300003</v>
      </c>
      <c r="F13" s="271">
        <v>61808</v>
      </c>
      <c r="G13" s="250">
        <v>385332.11123599997</v>
      </c>
      <c r="H13" s="271">
        <v>61951</v>
      </c>
      <c r="I13" s="250">
        <v>445231.03418379999</v>
      </c>
      <c r="J13" s="271">
        <v>65208</v>
      </c>
      <c r="K13" s="250">
        <v>343626.50639699993</v>
      </c>
    </row>
    <row r="14" spans="1:12" ht="45" customHeight="1" x14ac:dyDescent="0.2">
      <c r="A14" s="885">
        <v>33.33</v>
      </c>
      <c r="B14" s="271">
        <v>518</v>
      </c>
      <c r="C14" s="251">
        <v>14393.699000000001</v>
      </c>
      <c r="D14" s="271">
        <v>509</v>
      </c>
      <c r="E14" s="250">
        <v>10235.550999999999</v>
      </c>
      <c r="F14" s="271">
        <v>786</v>
      </c>
      <c r="G14" s="250">
        <v>16091.796999999999</v>
      </c>
      <c r="H14" s="271">
        <v>476</v>
      </c>
      <c r="I14" s="250">
        <v>7573.9980000000005</v>
      </c>
      <c r="J14" s="271">
        <v>460</v>
      </c>
      <c r="K14" s="250">
        <v>26385.82</v>
      </c>
    </row>
    <row r="15" spans="1:12" ht="45" customHeight="1" x14ac:dyDescent="0.2">
      <c r="A15" s="885">
        <v>35</v>
      </c>
      <c r="B15" s="271">
        <v>15746</v>
      </c>
      <c r="C15" s="251">
        <v>198375.32058142999</v>
      </c>
      <c r="D15" s="271">
        <v>15906</v>
      </c>
      <c r="E15" s="250">
        <v>198726.713774</v>
      </c>
      <c r="F15" s="271">
        <v>18105</v>
      </c>
      <c r="G15" s="250">
        <v>187398.78948199999</v>
      </c>
      <c r="H15" s="271">
        <v>17804</v>
      </c>
      <c r="I15" s="250">
        <v>168763.04276600003</v>
      </c>
      <c r="J15" s="271">
        <v>74350</v>
      </c>
      <c r="K15" s="250">
        <v>879811.02791799989</v>
      </c>
    </row>
    <row r="16" spans="1:12" ht="45" customHeight="1" x14ac:dyDescent="0.2">
      <c r="A16" s="885">
        <v>40</v>
      </c>
      <c r="B16" s="271">
        <v>39633</v>
      </c>
      <c r="C16" s="251">
        <v>207706.61377899998</v>
      </c>
      <c r="D16" s="271">
        <v>39452</v>
      </c>
      <c r="E16" s="250">
        <v>210750.79057800001</v>
      </c>
      <c r="F16" s="271">
        <v>40603</v>
      </c>
      <c r="G16" s="250">
        <v>178359.57256500001</v>
      </c>
      <c r="H16" s="271">
        <v>40401</v>
      </c>
      <c r="I16" s="250">
        <v>203407.28392657998</v>
      </c>
      <c r="J16" s="271">
        <v>36814</v>
      </c>
      <c r="K16" s="250">
        <v>215255.068604</v>
      </c>
    </row>
    <row r="17" spans="1:11" ht="45" customHeight="1" x14ac:dyDescent="0.2">
      <c r="A17" s="885">
        <v>45</v>
      </c>
      <c r="B17" s="271">
        <v>8457</v>
      </c>
      <c r="C17" s="251">
        <v>87187.947887999995</v>
      </c>
      <c r="D17" s="271">
        <v>8077</v>
      </c>
      <c r="E17" s="250">
        <v>84902.151205000002</v>
      </c>
      <c r="F17" s="271">
        <v>8866</v>
      </c>
      <c r="G17" s="250">
        <v>98467.479775000014</v>
      </c>
      <c r="H17" s="271">
        <v>8534</v>
      </c>
      <c r="I17" s="250">
        <v>92161.233175000001</v>
      </c>
      <c r="J17" s="271">
        <v>5699</v>
      </c>
      <c r="K17" s="250">
        <v>94483.497787999979</v>
      </c>
    </row>
    <row r="18" spans="1:11" ht="45" customHeight="1" x14ac:dyDescent="0.2">
      <c r="A18" s="885">
        <v>50</v>
      </c>
      <c r="B18" s="271">
        <v>141693</v>
      </c>
      <c r="C18" s="251">
        <v>387671.31567132997</v>
      </c>
      <c r="D18" s="271">
        <v>141998</v>
      </c>
      <c r="E18" s="250">
        <v>354087.28154033003</v>
      </c>
      <c r="F18" s="271">
        <v>144838</v>
      </c>
      <c r="G18" s="250">
        <v>410735.08517633</v>
      </c>
      <c r="H18" s="271">
        <v>91027</v>
      </c>
      <c r="I18" s="250">
        <v>258660.23418351996</v>
      </c>
      <c r="J18" s="271">
        <v>64272</v>
      </c>
      <c r="K18" s="250">
        <v>206836.38304566999</v>
      </c>
    </row>
    <row r="19" spans="1:11" ht="45" customHeight="1" x14ac:dyDescent="0.2">
      <c r="A19" s="885">
        <v>55</v>
      </c>
      <c r="B19" s="271">
        <v>5051</v>
      </c>
      <c r="C19" s="251">
        <v>41116.49569399</v>
      </c>
      <c r="D19" s="271">
        <v>4704</v>
      </c>
      <c r="E19" s="250">
        <v>38204.198415999999</v>
      </c>
      <c r="F19" s="271">
        <v>6590</v>
      </c>
      <c r="G19" s="250">
        <v>52736.684685</v>
      </c>
      <c r="H19" s="271">
        <v>6065</v>
      </c>
      <c r="I19" s="250">
        <v>41572.252182590004</v>
      </c>
      <c r="J19" s="271">
        <v>6602</v>
      </c>
      <c r="K19" s="250">
        <v>71522.590156999999</v>
      </c>
    </row>
    <row r="20" spans="1:11" ht="45" customHeight="1" x14ac:dyDescent="0.2">
      <c r="A20" s="885">
        <v>60</v>
      </c>
      <c r="B20" s="271">
        <v>5342</v>
      </c>
      <c r="C20" s="251">
        <v>59414.025657559992</v>
      </c>
      <c r="D20" s="271">
        <v>5241</v>
      </c>
      <c r="E20" s="250">
        <v>59380.934926310001</v>
      </c>
      <c r="F20" s="271">
        <v>6886</v>
      </c>
      <c r="G20" s="250">
        <v>63656.011624539999</v>
      </c>
      <c r="H20" s="271">
        <v>6703</v>
      </c>
      <c r="I20" s="250">
        <v>59293.458386270009</v>
      </c>
      <c r="J20" s="271">
        <v>5374</v>
      </c>
      <c r="K20" s="250">
        <v>104309.58171408001</v>
      </c>
    </row>
    <row r="21" spans="1:11" ht="45" customHeight="1" x14ac:dyDescent="0.2">
      <c r="A21" s="885">
        <v>65</v>
      </c>
      <c r="B21" s="271">
        <v>4117</v>
      </c>
      <c r="C21" s="251">
        <v>40299.249144569992</v>
      </c>
      <c r="D21" s="271">
        <v>4145</v>
      </c>
      <c r="E21" s="250">
        <v>47385.138524050017</v>
      </c>
      <c r="F21" s="271">
        <v>5757</v>
      </c>
      <c r="G21" s="250">
        <v>63131.07669147</v>
      </c>
      <c r="H21" s="271">
        <v>5695</v>
      </c>
      <c r="I21" s="250">
        <v>41418.275926369999</v>
      </c>
      <c r="J21" s="271">
        <v>5193</v>
      </c>
      <c r="K21" s="250">
        <v>75097.729389510001</v>
      </c>
    </row>
    <row r="22" spans="1:11" ht="45" customHeight="1" x14ac:dyDescent="0.2">
      <c r="A22" s="885">
        <v>70</v>
      </c>
      <c r="B22" s="271">
        <v>3422</v>
      </c>
      <c r="C22" s="251">
        <v>21792.856148990002</v>
      </c>
      <c r="D22" s="271">
        <v>3392</v>
      </c>
      <c r="E22" s="250">
        <v>20834.582606389999</v>
      </c>
      <c r="F22" s="271">
        <v>3403</v>
      </c>
      <c r="G22" s="250">
        <v>17437.927414910002</v>
      </c>
      <c r="H22" s="271">
        <v>3147</v>
      </c>
      <c r="I22" s="250">
        <v>23555.689819840001</v>
      </c>
      <c r="J22" s="271">
        <v>2813</v>
      </c>
      <c r="K22" s="250">
        <v>25521.183238580001</v>
      </c>
    </row>
    <row r="23" spans="1:11" ht="45" customHeight="1" x14ac:dyDescent="0.2">
      <c r="A23" s="885">
        <v>75</v>
      </c>
      <c r="B23" s="271">
        <v>3116</v>
      </c>
      <c r="C23" s="251">
        <v>18907.08449221</v>
      </c>
      <c r="D23" s="271">
        <v>3193</v>
      </c>
      <c r="E23" s="250">
        <v>23242.8317708</v>
      </c>
      <c r="F23" s="271">
        <v>3250</v>
      </c>
      <c r="G23" s="250">
        <v>19124.023755409999</v>
      </c>
      <c r="H23" s="271">
        <v>3058</v>
      </c>
      <c r="I23" s="250">
        <v>20259.927020289997</v>
      </c>
      <c r="J23" s="271">
        <v>2365</v>
      </c>
      <c r="K23" s="250">
        <v>18056.052526650001</v>
      </c>
    </row>
    <row r="24" spans="1:11" ht="45" customHeight="1" x14ac:dyDescent="0.2">
      <c r="A24" s="885">
        <v>80</v>
      </c>
      <c r="B24" s="271">
        <v>3130</v>
      </c>
      <c r="C24" s="251">
        <v>22445.157570970001</v>
      </c>
      <c r="D24" s="271">
        <v>2941</v>
      </c>
      <c r="E24" s="250">
        <v>23979.90830866</v>
      </c>
      <c r="F24" s="271">
        <v>2874</v>
      </c>
      <c r="G24" s="250">
        <v>23759.666855449999</v>
      </c>
      <c r="H24" s="271">
        <v>3022</v>
      </c>
      <c r="I24" s="250">
        <v>23739.831097860002</v>
      </c>
      <c r="J24" s="271">
        <v>2185</v>
      </c>
      <c r="K24" s="250">
        <v>22177.355069969999</v>
      </c>
    </row>
    <row r="25" spans="1:11" ht="45" customHeight="1" x14ac:dyDescent="0.2">
      <c r="A25" s="885">
        <v>85</v>
      </c>
      <c r="B25" s="271">
        <v>2573</v>
      </c>
      <c r="C25" s="251">
        <v>15164.88599336</v>
      </c>
      <c r="D25" s="271">
        <v>2345</v>
      </c>
      <c r="E25" s="250">
        <v>11771.429438020001</v>
      </c>
      <c r="F25" s="271">
        <v>1941</v>
      </c>
      <c r="G25" s="250">
        <v>14183.43341928</v>
      </c>
      <c r="H25" s="271">
        <v>1782</v>
      </c>
      <c r="I25" s="250">
        <v>11596.247165480001</v>
      </c>
      <c r="J25" s="271">
        <v>1970</v>
      </c>
      <c r="K25" s="250">
        <v>14474.137940960001</v>
      </c>
    </row>
    <row r="26" spans="1:11" ht="45" customHeight="1" x14ac:dyDescent="0.2">
      <c r="A26" s="885">
        <v>90</v>
      </c>
      <c r="B26" s="271">
        <v>3130</v>
      </c>
      <c r="C26" s="251">
        <v>17450.482749120001</v>
      </c>
      <c r="D26" s="271">
        <v>2581</v>
      </c>
      <c r="E26" s="250">
        <v>14817.983050770003</v>
      </c>
      <c r="F26" s="271">
        <v>2443</v>
      </c>
      <c r="G26" s="250">
        <v>16682.253392309998</v>
      </c>
      <c r="H26" s="271">
        <v>2176</v>
      </c>
      <c r="I26" s="250">
        <v>12116.726634640001</v>
      </c>
      <c r="J26" s="271">
        <v>2002</v>
      </c>
      <c r="K26" s="250">
        <v>14377.67230969</v>
      </c>
    </row>
    <row r="27" spans="1:11" ht="45" customHeight="1" x14ac:dyDescent="0.2">
      <c r="A27" s="885">
        <v>95</v>
      </c>
      <c r="B27" s="271">
        <v>3055</v>
      </c>
      <c r="C27" s="251">
        <v>14356.77125417</v>
      </c>
      <c r="D27" s="271">
        <v>2810</v>
      </c>
      <c r="E27" s="250">
        <v>10951.455842280002</v>
      </c>
      <c r="F27" s="271">
        <v>2862</v>
      </c>
      <c r="G27" s="250">
        <v>11043.47144053</v>
      </c>
      <c r="H27" s="271">
        <v>2469</v>
      </c>
      <c r="I27" s="250">
        <v>8454.9033607300007</v>
      </c>
      <c r="J27" s="271">
        <v>2480</v>
      </c>
      <c r="K27" s="250">
        <v>12927.771623210001</v>
      </c>
    </row>
    <row r="28" spans="1:11" ht="45" customHeight="1" thickBot="1" x14ac:dyDescent="0.25">
      <c r="A28" s="886">
        <v>99.99</v>
      </c>
      <c r="B28" s="272">
        <v>1564</v>
      </c>
      <c r="C28" s="252">
        <v>8361.0006746399995</v>
      </c>
      <c r="D28" s="272">
        <v>1437</v>
      </c>
      <c r="E28" s="254">
        <v>9947.6994755199994</v>
      </c>
      <c r="F28" s="272">
        <v>1372</v>
      </c>
      <c r="G28" s="254">
        <v>11458.945072230001</v>
      </c>
      <c r="H28" s="272">
        <v>1178</v>
      </c>
      <c r="I28" s="254">
        <v>10791.957416650001</v>
      </c>
      <c r="J28" s="272">
        <v>1994</v>
      </c>
      <c r="K28" s="254">
        <v>21100.502297409999</v>
      </c>
    </row>
    <row r="29" spans="1:11" ht="45" customHeight="1" thickTop="1" thickBot="1" x14ac:dyDescent="0.25">
      <c r="A29" s="40" t="s">
        <v>236</v>
      </c>
      <c r="B29" s="273">
        <v>4002995</v>
      </c>
      <c r="C29" s="253">
        <v>11977469.39069573</v>
      </c>
      <c r="D29" s="273">
        <v>4004350</v>
      </c>
      <c r="E29" s="253">
        <v>11595352.962724514</v>
      </c>
      <c r="F29" s="273">
        <v>4048546</v>
      </c>
      <c r="G29" s="253">
        <v>12069610.729721103</v>
      </c>
      <c r="H29" s="273">
        <v>4108383</v>
      </c>
      <c r="I29" s="253">
        <v>11874024.285491142</v>
      </c>
      <c r="J29" s="273">
        <v>4557788</v>
      </c>
      <c r="K29" s="253">
        <v>15485683.736689398</v>
      </c>
    </row>
    <row r="30" spans="1:11" ht="15" thickTop="1" x14ac:dyDescent="0.2">
      <c r="A30" s="955" t="s">
        <v>1448</v>
      </c>
      <c r="B30" s="955"/>
      <c r="C30" s="955"/>
      <c r="D30" s="955"/>
      <c r="E30" s="955"/>
      <c r="F30" s="955"/>
      <c r="G30" s="955"/>
      <c r="H30" s="955"/>
      <c r="I30" s="955"/>
      <c r="J30" s="955"/>
      <c r="K30" s="955"/>
    </row>
    <row r="31" spans="1:11" x14ac:dyDescent="0.2">
      <c r="A31" s="5" t="s">
        <v>434</v>
      </c>
    </row>
    <row r="32" spans="1:11" x14ac:dyDescent="0.2">
      <c r="A32" s="2"/>
    </row>
    <row r="33" spans="1:1" x14ac:dyDescent="0.2">
      <c r="A33" s="5"/>
    </row>
    <row r="35" spans="1:1" x14ac:dyDescent="0.2">
      <c r="A35" s="5"/>
    </row>
  </sheetData>
  <mergeCells count="11">
    <mergeCell ref="A30:K30"/>
    <mergeCell ref="J5:K5"/>
    <mergeCell ref="A3:K3"/>
    <mergeCell ref="A1:K1"/>
    <mergeCell ref="A2:K2"/>
    <mergeCell ref="B5:C5"/>
    <mergeCell ref="D5:E5"/>
    <mergeCell ref="F5:G5"/>
    <mergeCell ref="H5:I5"/>
    <mergeCell ref="B4:C4"/>
    <mergeCell ref="D4:K4"/>
  </mergeCells>
  <pageMargins left="0.7" right="0.7" top="0.75" bottom="0.75" header="0.3" footer="0.3"/>
  <pageSetup paperSize="9" scale="59" orientation="portrait" verticalDpi="1200" r:id="rId1"/>
  <headerFooter>
    <oddFooter>&amp;C&amp;A</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tabColor theme="4" tint="0.39997558519241921"/>
  </sheetPr>
  <dimension ref="A1:K33"/>
  <sheetViews>
    <sheetView view="pageBreakPreview" topLeftCell="A22" zoomScale="80" zoomScaleNormal="100" zoomScaleSheetLayoutView="80" workbookViewId="0">
      <selection activeCell="K11" sqref="K11:K14"/>
    </sheetView>
  </sheetViews>
  <sheetFormatPr defaultColWidth="9.125" defaultRowHeight="15" x14ac:dyDescent="0.25"/>
  <cols>
    <col min="1" max="1" width="10.875" style="576" bestFit="1" customWidth="1"/>
    <col min="2" max="2" width="13.75" style="575" bestFit="1" customWidth="1"/>
    <col min="3" max="3" width="13.25" style="562" bestFit="1" customWidth="1"/>
    <col min="4" max="4" width="13.75" style="562" bestFit="1" customWidth="1"/>
    <col min="5" max="5" width="12.625" style="562" bestFit="1" customWidth="1"/>
    <col min="6" max="6" width="13.75" style="562" bestFit="1" customWidth="1"/>
    <col min="7" max="7" width="12.75" style="562" bestFit="1" customWidth="1"/>
    <col min="8" max="8" width="13.75" style="562" bestFit="1" customWidth="1"/>
    <col min="9" max="9" width="18" style="562" bestFit="1" customWidth="1"/>
    <col min="10" max="10" width="13.75" style="562" bestFit="1" customWidth="1"/>
    <col min="11" max="11" width="18" style="562" bestFit="1" customWidth="1"/>
    <col min="12" max="16384" width="9.125" style="562"/>
  </cols>
  <sheetData>
    <row r="1" spans="1:11" ht="25.5" x14ac:dyDescent="0.35">
      <c r="A1" s="1091" t="s">
        <v>1395</v>
      </c>
      <c r="B1" s="1091"/>
      <c r="C1" s="1091"/>
      <c r="D1" s="1091"/>
      <c r="E1" s="1091"/>
      <c r="F1" s="1091"/>
      <c r="G1" s="1091"/>
      <c r="H1" s="1091"/>
      <c r="I1" s="1091"/>
      <c r="J1" s="1091"/>
      <c r="K1" s="1091"/>
    </row>
    <row r="2" spans="1:11" ht="18.75" x14ac:dyDescent="0.3">
      <c r="A2" s="1092" t="s">
        <v>314</v>
      </c>
      <c r="B2" s="1092"/>
      <c r="C2" s="1092"/>
      <c r="D2" s="1092"/>
      <c r="E2" s="1092"/>
      <c r="F2" s="1092"/>
      <c r="G2" s="1092"/>
      <c r="H2" s="1092"/>
      <c r="I2" s="1092"/>
      <c r="J2" s="1092"/>
      <c r="K2" s="1092"/>
    </row>
    <row r="3" spans="1:11" ht="16.5" x14ac:dyDescent="0.25">
      <c r="A3" s="936" t="s">
        <v>1656</v>
      </c>
      <c r="B3" s="936"/>
      <c r="C3" s="936"/>
      <c r="D3" s="936"/>
      <c r="E3" s="936"/>
      <c r="F3" s="936"/>
      <c r="G3" s="936"/>
      <c r="H3" s="936"/>
      <c r="I3" s="936"/>
      <c r="J3" s="936"/>
      <c r="K3" s="936"/>
    </row>
    <row r="4" spans="1:11" ht="15.75" thickBot="1" x14ac:dyDescent="0.3">
      <c r="A4" s="1136" t="s">
        <v>963</v>
      </c>
      <c r="B4" s="1136"/>
      <c r="C4" s="1136"/>
      <c r="D4" s="1136"/>
      <c r="E4" s="1136"/>
      <c r="F4" s="1136"/>
      <c r="G4" s="1136"/>
      <c r="H4" s="1136"/>
      <c r="I4" s="1136"/>
      <c r="J4" s="1136"/>
      <c r="K4" s="1136"/>
    </row>
    <row r="5" spans="1:11" ht="28.5" customHeight="1" thickBot="1" x14ac:dyDescent="0.3">
      <c r="A5" s="1137" t="s">
        <v>1501</v>
      </c>
      <c r="B5" s="1140" t="s">
        <v>1068</v>
      </c>
      <c r="C5" s="1140"/>
      <c r="D5" s="1141" t="s">
        <v>1069</v>
      </c>
      <c r="E5" s="1142"/>
      <c r="F5" s="1143" t="s">
        <v>1070</v>
      </c>
      <c r="G5" s="1143"/>
      <c r="H5" s="1141" t="s">
        <v>280</v>
      </c>
      <c r="I5" s="1142"/>
      <c r="J5" s="1140" t="s">
        <v>287</v>
      </c>
      <c r="K5" s="1140"/>
    </row>
    <row r="6" spans="1:11" ht="29.25" x14ac:dyDescent="0.25">
      <c r="A6" s="1138"/>
      <c r="B6" s="563" t="s">
        <v>1071</v>
      </c>
      <c r="C6" s="564" t="s">
        <v>106</v>
      </c>
      <c r="D6" s="565" t="s">
        <v>1071</v>
      </c>
      <c r="E6" s="566" t="s">
        <v>106</v>
      </c>
      <c r="F6" s="567" t="s">
        <v>1071</v>
      </c>
      <c r="G6" s="568" t="s">
        <v>106</v>
      </c>
      <c r="H6" s="565" t="s">
        <v>1071</v>
      </c>
      <c r="I6" s="566" t="s">
        <v>106</v>
      </c>
      <c r="J6" s="567" t="s">
        <v>1071</v>
      </c>
      <c r="K6" s="564" t="s">
        <v>106</v>
      </c>
    </row>
    <row r="7" spans="1:11" ht="3" customHeight="1" thickBot="1" x14ac:dyDescent="0.3">
      <c r="A7" s="1139"/>
      <c r="B7" s="569"/>
      <c r="C7" s="570"/>
      <c r="D7" s="569"/>
      <c r="E7" s="570"/>
      <c r="F7" s="569"/>
      <c r="G7" s="570"/>
      <c r="H7" s="569"/>
      <c r="I7" s="570"/>
      <c r="J7" s="569"/>
      <c r="K7" s="570"/>
    </row>
    <row r="8" spans="1:11" ht="29.25" customHeight="1" x14ac:dyDescent="0.25">
      <c r="A8" s="571"/>
      <c r="B8" s="535"/>
      <c r="C8" s="572"/>
      <c r="D8" s="535"/>
      <c r="E8" s="572"/>
      <c r="F8" s="535"/>
      <c r="G8" s="572"/>
      <c r="H8" s="535"/>
      <c r="I8" s="572"/>
      <c r="J8" s="535"/>
      <c r="K8" s="572"/>
    </row>
    <row r="9" spans="1:11" ht="29.25" customHeight="1" x14ac:dyDescent="0.25">
      <c r="A9" s="573" t="s">
        <v>1236</v>
      </c>
      <c r="B9" s="538">
        <v>3209354</v>
      </c>
      <c r="C9" s="538">
        <v>1085990.5517704601</v>
      </c>
      <c r="D9" s="538">
        <v>339864</v>
      </c>
      <c r="E9" s="538">
        <v>70467.347206630002</v>
      </c>
      <c r="F9" s="538">
        <v>5220</v>
      </c>
      <c r="G9" s="538">
        <v>5625.1530000000002</v>
      </c>
      <c r="H9" s="538">
        <v>40340</v>
      </c>
      <c r="I9" s="538">
        <v>5415630.7392834798</v>
      </c>
      <c r="J9" s="577">
        <v>3594778</v>
      </c>
      <c r="K9" s="577">
        <v>6577713.7912605694</v>
      </c>
    </row>
    <row r="10" spans="1:11" ht="29.25" customHeight="1" x14ac:dyDescent="0.25">
      <c r="A10" s="574" t="s">
        <v>1377</v>
      </c>
      <c r="B10" s="538">
        <v>47606</v>
      </c>
      <c r="C10" s="538">
        <v>91944.614000000001</v>
      </c>
      <c r="D10" s="538">
        <v>1800</v>
      </c>
      <c r="E10" s="538">
        <v>3604.4998700000001</v>
      </c>
      <c r="F10" s="538">
        <v>1</v>
      </c>
      <c r="G10" s="538">
        <v>5.9779999999999998</v>
      </c>
      <c r="H10" s="538">
        <v>2067</v>
      </c>
      <c r="I10" s="538">
        <v>94102.646454000002</v>
      </c>
      <c r="J10" s="577">
        <v>51474</v>
      </c>
      <c r="K10" s="577">
        <v>189657.73832400001</v>
      </c>
    </row>
    <row r="11" spans="1:11" ht="29.25" customHeight="1" x14ac:dyDescent="0.25">
      <c r="A11" s="573" t="s">
        <v>1245</v>
      </c>
      <c r="B11" s="538">
        <v>78054</v>
      </c>
      <c r="C11" s="538">
        <v>140869.124217</v>
      </c>
      <c r="D11" s="538">
        <v>7070</v>
      </c>
      <c r="E11" s="538">
        <v>11689.322227000001</v>
      </c>
      <c r="F11" s="538">
        <v>379</v>
      </c>
      <c r="G11" s="538">
        <v>1851.3579999999999</v>
      </c>
      <c r="H11" s="538">
        <v>12455</v>
      </c>
      <c r="I11" s="538">
        <v>1467418.5319429999</v>
      </c>
      <c r="J11" s="577">
        <v>97958</v>
      </c>
      <c r="K11" s="577">
        <v>1621828.336387</v>
      </c>
    </row>
    <row r="12" spans="1:11" ht="29.25" customHeight="1" x14ac:dyDescent="0.25">
      <c r="A12" s="573" t="s">
        <v>1315</v>
      </c>
      <c r="B12" s="538">
        <v>21473</v>
      </c>
      <c r="C12" s="538">
        <v>199227.067369</v>
      </c>
      <c r="D12" s="538">
        <v>4839</v>
      </c>
      <c r="E12" s="538">
        <v>17035.195689</v>
      </c>
      <c r="F12" s="538">
        <v>63</v>
      </c>
      <c r="G12" s="538">
        <v>274.23899999999998</v>
      </c>
      <c r="H12" s="538">
        <v>5041</v>
      </c>
      <c r="I12" s="538">
        <v>595920.66138599999</v>
      </c>
      <c r="J12" s="577">
        <v>31416</v>
      </c>
      <c r="K12" s="577">
        <v>812457.16344399983</v>
      </c>
    </row>
    <row r="13" spans="1:11" ht="29.25" customHeight="1" x14ac:dyDescent="0.25">
      <c r="A13" s="573" t="s">
        <v>1265</v>
      </c>
      <c r="B13" s="538">
        <v>343574</v>
      </c>
      <c r="C13" s="538">
        <v>242396.66965500001</v>
      </c>
      <c r="D13" s="538">
        <v>29686</v>
      </c>
      <c r="E13" s="538">
        <v>21310.078368999999</v>
      </c>
      <c r="F13" s="538">
        <v>447</v>
      </c>
      <c r="G13" s="538">
        <v>3192.0880000000002</v>
      </c>
      <c r="H13" s="538">
        <v>13124</v>
      </c>
      <c r="I13" s="538">
        <v>1096520.0925370001</v>
      </c>
      <c r="J13" s="577">
        <v>386831</v>
      </c>
      <c r="K13" s="577">
        <v>1363418.9285610002</v>
      </c>
    </row>
    <row r="14" spans="1:11" ht="29.25" customHeight="1" x14ac:dyDescent="0.25">
      <c r="A14" s="573" t="s">
        <v>1378</v>
      </c>
      <c r="B14" s="538">
        <v>87869</v>
      </c>
      <c r="C14" s="538">
        <v>325968.04081199999</v>
      </c>
      <c r="D14" s="538">
        <v>5660</v>
      </c>
      <c r="E14" s="538">
        <v>28975.032167000001</v>
      </c>
      <c r="F14" s="538">
        <v>1027</v>
      </c>
      <c r="G14" s="538">
        <v>8421.4332579999991</v>
      </c>
      <c r="H14" s="538">
        <v>20994</v>
      </c>
      <c r="I14" s="538">
        <v>2411280.3924560999</v>
      </c>
      <c r="J14" s="577">
        <v>115550</v>
      </c>
      <c r="K14" s="577">
        <v>2774644.8986931001</v>
      </c>
    </row>
    <row r="15" spans="1:11" ht="29.25" customHeight="1" x14ac:dyDescent="0.25">
      <c r="A15" s="573" t="s">
        <v>1379</v>
      </c>
      <c r="B15" s="538">
        <v>55237</v>
      </c>
      <c r="C15" s="538">
        <v>78954.942991999997</v>
      </c>
      <c r="D15" s="538">
        <v>3956</v>
      </c>
      <c r="E15" s="538">
        <v>7150.3534140000002</v>
      </c>
      <c r="F15" s="538">
        <v>119</v>
      </c>
      <c r="G15" s="538">
        <v>686.98200000000008</v>
      </c>
      <c r="H15" s="538">
        <v>5896</v>
      </c>
      <c r="I15" s="538">
        <v>256834.22799099999</v>
      </c>
      <c r="J15" s="577">
        <v>65208</v>
      </c>
      <c r="K15" s="577">
        <v>343626.50639699993</v>
      </c>
    </row>
    <row r="16" spans="1:11" ht="29.25" customHeight="1" x14ac:dyDescent="0.25">
      <c r="A16" s="573" t="s">
        <v>1380</v>
      </c>
      <c r="B16" s="538">
        <v>138</v>
      </c>
      <c r="C16" s="538">
        <v>3472.8009999999999</v>
      </c>
      <c r="D16" s="538">
        <v>9</v>
      </c>
      <c r="E16" s="538">
        <v>13.667</v>
      </c>
      <c r="F16" s="538">
        <v>1</v>
      </c>
      <c r="G16" s="538">
        <v>462.5</v>
      </c>
      <c r="H16" s="538">
        <v>312</v>
      </c>
      <c r="I16" s="538">
        <v>22436.851999999999</v>
      </c>
      <c r="J16" s="577">
        <v>460</v>
      </c>
      <c r="K16" s="577">
        <v>26385.82</v>
      </c>
    </row>
    <row r="17" spans="1:11" ht="29.25" customHeight="1" x14ac:dyDescent="0.25">
      <c r="A17" s="573" t="s">
        <v>1381</v>
      </c>
      <c r="B17" s="538">
        <v>53171</v>
      </c>
      <c r="C17" s="538">
        <v>121876.717781</v>
      </c>
      <c r="D17" s="538">
        <v>2649</v>
      </c>
      <c r="E17" s="538">
        <v>5261.9850710000001</v>
      </c>
      <c r="F17" s="538">
        <v>1152</v>
      </c>
      <c r="G17" s="538">
        <v>7433.5150000000003</v>
      </c>
      <c r="H17" s="538">
        <v>17378</v>
      </c>
      <c r="I17" s="538">
        <v>745238.81006599998</v>
      </c>
      <c r="J17" s="577">
        <v>74350</v>
      </c>
      <c r="K17" s="577">
        <v>879811.02791799989</v>
      </c>
    </row>
    <row r="18" spans="1:11" ht="29.25" customHeight="1" x14ac:dyDescent="0.25">
      <c r="A18" s="573" t="s">
        <v>1382</v>
      </c>
      <c r="B18" s="538">
        <v>32721</v>
      </c>
      <c r="C18" s="538">
        <v>30368.262254000001</v>
      </c>
      <c r="D18" s="538">
        <v>930</v>
      </c>
      <c r="E18" s="538">
        <v>1697.56755</v>
      </c>
      <c r="F18" s="538">
        <v>95</v>
      </c>
      <c r="G18" s="538">
        <v>2070.3649999999998</v>
      </c>
      <c r="H18" s="538">
        <v>3068</v>
      </c>
      <c r="I18" s="538">
        <v>181118.8738</v>
      </c>
      <c r="J18" s="577">
        <v>36814</v>
      </c>
      <c r="K18" s="577">
        <v>215255.068604</v>
      </c>
    </row>
    <row r="19" spans="1:11" ht="29.25" customHeight="1" x14ac:dyDescent="0.25">
      <c r="A19" s="573" t="s">
        <v>1383</v>
      </c>
      <c r="B19" s="538">
        <v>4350</v>
      </c>
      <c r="C19" s="538">
        <v>17770.965920999999</v>
      </c>
      <c r="D19" s="538">
        <v>437</v>
      </c>
      <c r="E19" s="538">
        <v>1027.170867</v>
      </c>
      <c r="F19" s="538">
        <v>379</v>
      </c>
      <c r="G19" s="538">
        <v>2000.7750000000001</v>
      </c>
      <c r="H19" s="538">
        <v>533</v>
      </c>
      <c r="I19" s="538">
        <v>73684.585999999996</v>
      </c>
      <c r="J19" s="577">
        <v>5699</v>
      </c>
      <c r="K19" s="577">
        <v>94483.497787999979</v>
      </c>
    </row>
    <row r="20" spans="1:11" ht="29.25" customHeight="1" x14ac:dyDescent="0.25">
      <c r="A20" s="573" t="s">
        <v>1384</v>
      </c>
      <c r="B20" s="538">
        <v>61849</v>
      </c>
      <c r="C20" s="538">
        <v>78206.348007669993</v>
      </c>
      <c r="D20" s="538">
        <v>1017</v>
      </c>
      <c r="E20" s="538">
        <v>1444.8493739999999</v>
      </c>
      <c r="F20" s="538">
        <v>111</v>
      </c>
      <c r="G20" s="538">
        <v>1200.612024</v>
      </c>
      <c r="H20" s="538">
        <v>1295</v>
      </c>
      <c r="I20" s="538">
        <v>125984.57364</v>
      </c>
      <c r="J20" s="577">
        <v>64272</v>
      </c>
      <c r="K20" s="577">
        <v>206836.38304566999</v>
      </c>
    </row>
    <row r="21" spans="1:11" ht="29.25" customHeight="1" x14ac:dyDescent="0.25">
      <c r="A21" s="573" t="s">
        <v>1385</v>
      </c>
      <c r="B21" s="538">
        <v>5610</v>
      </c>
      <c r="C21" s="538">
        <v>9762.1288939999995</v>
      </c>
      <c r="D21" s="538">
        <v>665</v>
      </c>
      <c r="E21" s="538">
        <v>896.57026300000007</v>
      </c>
      <c r="F21" s="538">
        <v>25</v>
      </c>
      <c r="G21" s="538">
        <v>313.84899999999999</v>
      </c>
      <c r="H21" s="538">
        <v>302</v>
      </c>
      <c r="I21" s="538">
        <v>60550.042000000001</v>
      </c>
      <c r="J21" s="577">
        <v>6602</v>
      </c>
      <c r="K21" s="577">
        <v>71522.590156999999</v>
      </c>
    </row>
    <row r="22" spans="1:11" ht="29.25" customHeight="1" x14ac:dyDescent="0.25">
      <c r="A22" s="573" t="s">
        <v>1386</v>
      </c>
      <c r="B22" s="538">
        <v>4352</v>
      </c>
      <c r="C22" s="538">
        <v>12583.57646525</v>
      </c>
      <c r="D22" s="538">
        <v>432</v>
      </c>
      <c r="E22" s="538">
        <v>770.82906400000002</v>
      </c>
      <c r="F22" s="538">
        <v>33</v>
      </c>
      <c r="G22" s="538">
        <v>142.51960883000001</v>
      </c>
      <c r="H22" s="538">
        <v>557</v>
      </c>
      <c r="I22" s="538">
        <v>90812.656575999994</v>
      </c>
      <c r="J22" s="577">
        <v>5374</v>
      </c>
      <c r="K22" s="577">
        <v>104309.58171408001</v>
      </c>
    </row>
    <row r="23" spans="1:11" ht="29.25" customHeight="1" x14ac:dyDescent="0.25">
      <c r="A23" s="573" t="s">
        <v>1387</v>
      </c>
      <c r="B23" s="538">
        <v>4203</v>
      </c>
      <c r="C23" s="538">
        <v>7998.06591751</v>
      </c>
      <c r="D23" s="538">
        <v>398</v>
      </c>
      <c r="E23" s="538">
        <v>672.91347199999996</v>
      </c>
      <c r="F23" s="538">
        <v>22</v>
      </c>
      <c r="G23" s="538">
        <v>92.751999999999995</v>
      </c>
      <c r="H23" s="538">
        <v>570</v>
      </c>
      <c r="I23" s="538">
        <v>66333.998000000007</v>
      </c>
      <c r="J23" s="577">
        <v>5193</v>
      </c>
      <c r="K23" s="577">
        <v>75097.729389510001</v>
      </c>
    </row>
    <row r="24" spans="1:11" ht="29.25" customHeight="1" x14ac:dyDescent="0.25">
      <c r="A24" s="573" t="s">
        <v>1388</v>
      </c>
      <c r="B24" s="538">
        <v>2161</v>
      </c>
      <c r="C24" s="538">
        <v>5674.6641726799999</v>
      </c>
      <c r="D24" s="538">
        <v>209</v>
      </c>
      <c r="E24" s="538">
        <v>429.03559000000001</v>
      </c>
      <c r="F24" s="538">
        <v>40</v>
      </c>
      <c r="G24" s="538">
        <v>205.7359999</v>
      </c>
      <c r="H24" s="538">
        <v>403</v>
      </c>
      <c r="I24" s="538">
        <v>19211.747476</v>
      </c>
      <c r="J24" s="577">
        <v>2813</v>
      </c>
      <c r="K24" s="577">
        <v>25521.183238580001</v>
      </c>
    </row>
    <row r="25" spans="1:11" ht="29.25" customHeight="1" x14ac:dyDescent="0.25">
      <c r="A25" s="573" t="s">
        <v>1389</v>
      </c>
      <c r="B25" s="538">
        <v>1866</v>
      </c>
      <c r="C25" s="538">
        <v>3688.03607805</v>
      </c>
      <c r="D25" s="538">
        <v>138</v>
      </c>
      <c r="E25" s="538">
        <v>449.49514099999999</v>
      </c>
      <c r="F25" s="538">
        <v>18</v>
      </c>
      <c r="G25" s="538">
        <v>74.743912600000002</v>
      </c>
      <c r="H25" s="538">
        <v>343</v>
      </c>
      <c r="I25" s="538">
        <v>13843.777394999999</v>
      </c>
      <c r="J25" s="577">
        <v>2365</v>
      </c>
      <c r="K25" s="577">
        <v>18056.052526650001</v>
      </c>
    </row>
    <row r="26" spans="1:11" ht="29.25" customHeight="1" x14ac:dyDescent="0.25">
      <c r="A26" s="573" t="s">
        <v>1390</v>
      </c>
      <c r="B26" s="538">
        <v>1547</v>
      </c>
      <c r="C26" s="538">
        <v>3435.63913847</v>
      </c>
      <c r="D26" s="538">
        <v>135</v>
      </c>
      <c r="E26" s="538">
        <v>180.15269000000001</v>
      </c>
      <c r="F26" s="538">
        <v>8</v>
      </c>
      <c r="G26" s="538">
        <v>22.757423500000002</v>
      </c>
      <c r="H26" s="538">
        <v>495</v>
      </c>
      <c r="I26" s="538">
        <v>18538.805818000001</v>
      </c>
      <c r="J26" s="577">
        <v>2185</v>
      </c>
      <c r="K26" s="577">
        <v>22177.355069969999</v>
      </c>
    </row>
    <row r="27" spans="1:11" ht="29.25" customHeight="1" x14ac:dyDescent="0.25">
      <c r="A27" s="573" t="s">
        <v>1391</v>
      </c>
      <c r="B27" s="538">
        <v>1312</v>
      </c>
      <c r="C27" s="538">
        <v>2284.5553035799999</v>
      </c>
      <c r="D27" s="538">
        <v>104</v>
      </c>
      <c r="E27" s="538">
        <v>183.46080979000001</v>
      </c>
      <c r="F27" s="538">
        <v>3</v>
      </c>
      <c r="G27" s="538">
        <v>10.915827589999999</v>
      </c>
      <c r="H27" s="538">
        <v>551</v>
      </c>
      <c r="I27" s="538">
        <v>11995.206</v>
      </c>
      <c r="J27" s="577">
        <v>1970</v>
      </c>
      <c r="K27" s="577">
        <v>14474.137940960001</v>
      </c>
    </row>
    <row r="28" spans="1:11" ht="29.25" customHeight="1" x14ac:dyDescent="0.25">
      <c r="A28" s="573" t="s">
        <v>1392</v>
      </c>
      <c r="B28" s="538">
        <v>1419</v>
      </c>
      <c r="C28" s="538">
        <v>2426.1274690099999</v>
      </c>
      <c r="D28" s="538">
        <v>88</v>
      </c>
      <c r="E28" s="538">
        <v>73.521000000000001</v>
      </c>
      <c r="F28" s="538">
        <v>7</v>
      </c>
      <c r="G28" s="538">
        <v>13.748840680000001</v>
      </c>
      <c r="H28" s="538">
        <v>488</v>
      </c>
      <c r="I28" s="538">
        <v>11864.275</v>
      </c>
      <c r="J28" s="577">
        <v>2002</v>
      </c>
      <c r="K28" s="577">
        <v>14377.67230969</v>
      </c>
    </row>
    <row r="29" spans="1:11" ht="29.25" customHeight="1" x14ac:dyDescent="0.25">
      <c r="A29" s="573" t="s">
        <v>1393</v>
      </c>
      <c r="B29" s="538">
        <v>1692</v>
      </c>
      <c r="C29" s="538">
        <v>1660.34408463</v>
      </c>
      <c r="D29" s="538">
        <v>196</v>
      </c>
      <c r="E29" s="538">
        <v>179.07499999999999</v>
      </c>
      <c r="F29" s="538">
        <v>10</v>
      </c>
      <c r="G29" s="538">
        <v>8.6002278899999993</v>
      </c>
      <c r="H29" s="538">
        <v>582</v>
      </c>
      <c r="I29" s="538">
        <v>11079.752310690001</v>
      </c>
      <c r="J29" s="577">
        <v>2480</v>
      </c>
      <c r="K29" s="577">
        <v>12927.771623210001</v>
      </c>
    </row>
    <row r="30" spans="1:11" ht="29.25" customHeight="1" thickBot="1" x14ac:dyDescent="0.3">
      <c r="A30" s="573" t="s">
        <v>1394</v>
      </c>
      <c r="B30" s="538">
        <v>888</v>
      </c>
      <c r="C30" s="538">
        <v>1032.86788441</v>
      </c>
      <c r="D30" s="538">
        <v>96</v>
      </c>
      <c r="E30" s="538">
        <v>12.71</v>
      </c>
      <c r="F30" s="538">
        <v>11</v>
      </c>
      <c r="G30" s="538">
        <v>0.95941300000000007</v>
      </c>
      <c r="H30" s="538">
        <v>999</v>
      </c>
      <c r="I30" s="538">
        <v>20053.965</v>
      </c>
      <c r="J30" s="577">
        <v>1994</v>
      </c>
      <c r="K30" s="577">
        <v>21100.502297409999</v>
      </c>
    </row>
    <row r="31" spans="1:11" ht="29.25" customHeight="1" thickBot="1" x14ac:dyDescent="0.3">
      <c r="A31" s="543" t="s">
        <v>287</v>
      </c>
      <c r="B31" s="546">
        <v>4020446</v>
      </c>
      <c r="C31" s="546">
        <v>2467592.1111867204</v>
      </c>
      <c r="D31" s="546">
        <v>400378</v>
      </c>
      <c r="E31" s="546">
        <v>173524.83183442001</v>
      </c>
      <c r="F31" s="546">
        <v>9171</v>
      </c>
      <c r="G31" s="546">
        <v>34111.58053598999</v>
      </c>
      <c r="H31" s="546">
        <v>127793</v>
      </c>
      <c r="I31" s="546">
        <v>12810455.21313227</v>
      </c>
      <c r="J31" s="546">
        <v>4557788</v>
      </c>
      <c r="K31" s="546">
        <v>15485683.736689398</v>
      </c>
    </row>
    <row r="32" spans="1:11" ht="15.75" thickTop="1" x14ac:dyDescent="0.25">
      <c r="A32" s="1135" t="s">
        <v>1448</v>
      </c>
      <c r="B32" s="1135"/>
      <c r="C32" s="1135"/>
      <c r="D32" s="1135"/>
      <c r="E32" s="1135"/>
      <c r="F32" s="1135"/>
      <c r="G32" s="1135"/>
      <c r="H32" s="1135"/>
      <c r="I32" s="1135"/>
      <c r="J32" s="1135"/>
      <c r="K32" s="1135"/>
    </row>
    <row r="33" spans="1:1" x14ac:dyDescent="0.25">
      <c r="A33" s="261" t="s">
        <v>1087</v>
      </c>
    </row>
  </sheetData>
  <mergeCells count="11">
    <mergeCell ref="A32:K32"/>
    <mergeCell ref="A1:K1"/>
    <mergeCell ref="A2:K2"/>
    <mergeCell ref="A3:K3"/>
    <mergeCell ref="A4:K4"/>
    <mergeCell ref="A5:A7"/>
    <mergeCell ref="B5:C5"/>
    <mergeCell ref="D5:E5"/>
    <mergeCell ref="F5:G5"/>
    <mergeCell ref="H5:I5"/>
    <mergeCell ref="J5:K5"/>
  </mergeCells>
  <pageMargins left="0.7" right="0.7" top="0.75" bottom="0.75" header="0.3" footer="0.3"/>
  <pageSetup paperSize="9" scale="52" orientation="portrait" r:id="rId1"/>
  <headerFooter>
    <oddFooter>&amp;C&amp;A</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tabColor theme="4" tint="0.39997558519241921"/>
  </sheetPr>
  <dimension ref="A1:K33"/>
  <sheetViews>
    <sheetView view="pageBreakPreview" zoomScaleNormal="100" zoomScaleSheetLayoutView="100" workbookViewId="0">
      <selection activeCell="G12" sqref="G12"/>
    </sheetView>
  </sheetViews>
  <sheetFormatPr defaultRowHeight="14.25" x14ac:dyDescent="0.2"/>
  <cols>
    <col min="1" max="1" width="33.625" bestFit="1" customWidth="1"/>
    <col min="2" max="3" width="10" bestFit="1" customWidth="1"/>
    <col min="4" max="4" width="9.75" bestFit="1" customWidth="1"/>
    <col min="5" max="5" width="8.375" bestFit="1" customWidth="1"/>
    <col min="6" max="6" width="10" bestFit="1" customWidth="1"/>
    <col min="7" max="7" width="11.75" customWidth="1"/>
    <col min="8" max="8" width="10.25" customWidth="1"/>
    <col min="9" max="9" width="10" bestFit="1" customWidth="1"/>
    <col min="10" max="10" width="10.875" customWidth="1"/>
    <col min="11" max="11" width="11.625" bestFit="1" customWidth="1"/>
  </cols>
  <sheetData>
    <row r="1" spans="1:11" ht="25.5" x14ac:dyDescent="0.35">
      <c r="A1" s="1105" t="s">
        <v>1396</v>
      </c>
      <c r="B1" s="1105"/>
      <c r="C1" s="1105"/>
      <c r="D1" s="1105"/>
      <c r="E1" s="1105"/>
      <c r="F1" s="1105"/>
      <c r="G1" s="1105"/>
      <c r="H1" s="1105"/>
      <c r="I1" s="1105"/>
      <c r="J1" s="1105"/>
      <c r="K1" s="1105"/>
    </row>
    <row r="2" spans="1:11" ht="18.75" x14ac:dyDescent="0.3">
      <c r="A2" s="1053" t="s">
        <v>314</v>
      </c>
      <c r="B2" s="1053"/>
      <c r="C2" s="1053"/>
      <c r="D2" s="1053"/>
      <c r="E2" s="1053"/>
      <c r="F2" s="1053"/>
      <c r="G2" s="1053"/>
      <c r="H2" s="1053"/>
      <c r="I2" s="1053"/>
      <c r="J2" s="1053"/>
      <c r="K2" s="1053"/>
    </row>
    <row r="3" spans="1:11" ht="15.75" x14ac:dyDescent="0.2">
      <c r="A3" s="936" t="s">
        <v>1656</v>
      </c>
      <c r="B3" s="936"/>
      <c r="C3" s="936"/>
      <c r="D3" s="936"/>
      <c r="E3" s="936"/>
      <c r="F3" s="936"/>
      <c r="G3" s="936"/>
      <c r="H3" s="936"/>
      <c r="I3" s="936"/>
      <c r="J3" s="936"/>
      <c r="K3" s="936"/>
    </row>
    <row r="4" spans="1:11" ht="15" thickBot="1" x14ac:dyDescent="0.25">
      <c r="A4" s="1145" t="s">
        <v>963</v>
      </c>
      <c r="B4" s="1145"/>
      <c r="C4" s="1145"/>
      <c r="D4" s="1145"/>
      <c r="E4" s="1145"/>
      <c r="F4" s="1145"/>
      <c r="G4" s="1145"/>
      <c r="H4" s="1145"/>
      <c r="I4" s="1145"/>
      <c r="J4" s="1145"/>
      <c r="K4" s="1145"/>
    </row>
    <row r="5" spans="1:11" ht="15" hidden="1" customHeight="1" x14ac:dyDescent="0.25">
      <c r="A5" s="444" t="s">
        <v>963</v>
      </c>
      <c r="B5" s="445"/>
      <c r="C5" s="446"/>
      <c r="D5" s="446"/>
      <c r="E5" s="446"/>
      <c r="F5" s="446"/>
      <c r="G5" s="446"/>
    </row>
    <row r="6" spans="1:11" ht="15" thickBot="1" x14ac:dyDescent="0.25">
      <c r="A6" s="1106" t="s">
        <v>1357</v>
      </c>
      <c r="B6" s="938" t="s">
        <v>1068</v>
      </c>
      <c r="C6" s="938"/>
      <c r="D6" s="1038" t="s">
        <v>1069</v>
      </c>
      <c r="E6" s="1039"/>
      <c r="F6" s="938" t="s">
        <v>1070</v>
      </c>
      <c r="G6" s="938"/>
      <c r="H6" s="1038" t="s">
        <v>280</v>
      </c>
      <c r="I6" s="1039"/>
      <c r="J6" s="938" t="s">
        <v>287</v>
      </c>
      <c r="K6" s="938"/>
    </row>
    <row r="7" spans="1:11" ht="15.75" hidden="1" customHeight="1" thickBot="1" x14ac:dyDescent="0.25">
      <c r="A7" s="1107"/>
      <c r="B7" s="400" t="s">
        <v>1071</v>
      </c>
      <c r="C7" s="401" t="s">
        <v>106</v>
      </c>
      <c r="D7" s="400" t="s">
        <v>1071</v>
      </c>
      <c r="E7" s="401" t="s">
        <v>106</v>
      </c>
      <c r="F7" s="400" t="s">
        <v>1071</v>
      </c>
      <c r="G7" s="401" t="s">
        <v>106</v>
      </c>
      <c r="H7" s="400" t="s">
        <v>1071</v>
      </c>
      <c r="I7" s="401" t="s">
        <v>106</v>
      </c>
      <c r="J7" s="400" t="s">
        <v>1071</v>
      </c>
      <c r="K7" s="401" t="s">
        <v>106</v>
      </c>
    </row>
    <row r="8" spans="1:11" ht="15" hidden="1" customHeight="1" x14ac:dyDescent="0.25">
      <c r="A8" s="1107"/>
      <c r="B8" s="401"/>
      <c r="C8" s="427"/>
      <c r="D8" s="427"/>
      <c r="E8" s="427"/>
      <c r="F8" s="427"/>
      <c r="G8" s="427"/>
    </row>
    <row r="9" spans="1:11" ht="43.5" customHeight="1" thickBot="1" x14ac:dyDescent="0.25">
      <c r="A9" s="1108"/>
      <c r="B9" s="461" t="s">
        <v>1071</v>
      </c>
      <c r="C9" s="398" t="s">
        <v>106</v>
      </c>
      <c r="D9" s="451" t="s">
        <v>1071</v>
      </c>
      <c r="E9" s="462" t="s">
        <v>106</v>
      </c>
      <c r="F9" s="451" t="s">
        <v>1071</v>
      </c>
      <c r="G9" s="462" t="s">
        <v>106</v>
      </c>
      <c r="H9" s="451" t="s">
        <v>1071</v>
      </c>
      <c r="I9" s="462" t="s">
        <v>106</v>
      </c>
      <c r="J9" s="461" t="s">
        <v>1071</v>
      </c>
      <c r="K9" s="398" t="s">
        <v>106</v>
      </c>
    </row>
    <row r="10" spans="1:11" ht="15" x14ac:dyDescent="0.25">
      <c r="A10" s="447"/>
      <c r="B10" s="401"/>
      <c r="C10" s="427"/>
      <c r="D10" s="401"/>
      <c r="E10" s="427"/>
      <c r="F10" s="401"/>
      <c r="G10" s="427"/>
    </row>
    <row r="11" spans="1:11" s="402" customFormat="1" ht="24.75" customHeight="1" x14ac:dyDescent="0.25">
      <c r="A11" s="421" t="s">
        <v>1358</v>
      </c>
      <c r="B11" s="535">
        <v>2687859</v>
      </c>
      <c r="C11" s="535">
        <v>1090418.6777920001</v>
      </c>
      <c r="D11" s="535">
        <v>269642</v>
      </c>
      <c r="E11" s="535">
        <v>55829.409976000003</v>
      </c>
      <c r="F11" s="535">
        <v>5789</v>
      </c>
      <c r="G11" s="535">
        <v>14486.893282000001</v>
      </c>
      <c r="H11" s="535">
        <v>59843</v>
      </c>
      <c r="I11" s="535">
        <v>8035028.9685030002</v>
      </c>
      <c r="J11" s="536">
        <v>3023133</v>
      </c>
      <c r="K11" s="537">
        <v>9195763.9495529998</v>
      </c>
    </row>
    <row r="12" spans="1:11" ht="24.75" customHeight="1" x14ac:dyDescent="0.2">
      <c r="A12" s="448" t="s">
        <v>1359</v>
      </c>
      <c r="B12" s="538">
        <v>168261</v>
      </c>
      <c r="C12" s="538">
        <v>43374.480498999998</v>
      </c>
      <c r="D12" s="538">
        <v>17881</v>
      </c>
      <c r="E12" s="538">
        <v>2532.7114059999999</v>
      </c>
      <c r="F12" s="538">
        <v>48</v>
      </c>
      <c r="G12" s="538">
        <v>578.41028200000005</v>
      </c>
      <c r="H12" s="538">
        <v>2278</v>
      </c>
      <c r="I12" s="538">
        <v>560388.63469700003</v>
      </c>
      <c r="J12" s="539">
        <v>188468</v>
      </c>
      <c r="K12" s="540">
        <v>606874.23688400001</v>
      </c>
    </row>
    <row r="13" spans="1:11" ht="24.75" customHeight="1" x14ac:dyDescent="0.2">
      <c r="A13" s="449" t="s">
        <v>1360</v>
      </c>
      <c r="B13" s="538">
        <v>777</v>
      </c>
      <c r="C13" s="538">
        <v>1189.8385940000001</v>
      </c>
      <c r="D13" s="538">
        <v>92</v>
      </c>
      <c r="E13" s="538">
        <v>5400.7979999999998</v>
      </c>
      <c r="F13" s="538">
        <v>30</v>
      </c>
      <c r="G13" s="538">
        <v>45.603999999999999</v>
      </c>
      <c r="H13" s="538">
        <v>292</v>
      </c>
      <c r="I13" s="538">
        <v>87790.294144999993</v>
      </c>
      <c r="J13" s="539">
        <v>1191</v>
      </c>
      <c r="K13" s="540">
        <v>94426.534738999995</v>
      </c>
    </row>
    <row r="14" spans="1:11" ht="24.75" customHeight="1" x14ac:dyDescent="0.2">
      <c r="A14" s="448" t="s">
        <v>1665</v>
      </c>
      <c r="B14" s="538">
        <v>54906</v>
      </c>
      <c r="C14" s="538">
        <v>26308.156018000001</v>
      </c>
      <c r="D14" s="538">
        <v>21893</v>
      </c>
      <c r="E14" s="538">
        <v>955.48199999999997</v>
      </c>
      <c r="F14" s="538">
        <v>75</v>
      </c>
      <c r="G14" s="538">
        <v>520.09699999999998</v>
      </c>
      <c r="H14" s="538">
        <v>2420</v>
      </c>
      <c r="I14" s="538">
        <v>121374.08876300001</v>
      </c>
      <c r="J14" s="539">
        <v>79294</v>
      </c>
      <c r="K14" s="540">
        <v>149157.82378100001</v>
      </c>
    </row>
    <row r="15" spans="1:11" ht="24.75" customHeight="1" x14ac:dyDescent="0.2">
      <c r="A15" s="448" t="s">
        <v>1666</v>
      </c>
      <c r="B15" s="538">
        <v>587782</v>
      </c>
      <c r="C15" s="538">
        <v>101139.78072900001</v>
      </c>
      <c r="D15" s="538">
        <v>69626</v>
      </c>
      <c r="E15" s="538">
        <v>7163.0864039999997</v>
      </c>
      <c r="F15" s="538">
        <v>58</v>
      </c>
      <c r="G15" s="538">
        <v>69.535000000000011</v>
      </c>
      <c r="H15" s="538">
        <v>4861</v>
      </c>
      <c r="I15" s="538">
        <v>913642.02125999995</v>
      </c>
      <c r="J15" s="539">
        <v>662327</v>
      </c>
      <c r="K15" s="540">
        <v>1022014.4233929999</v>
      </c>
    </row>
    <row r="16" spans="1:11" ht="24.75" customHeight="1" x14ac:dyDescent="0.2">
      <c r="A16" s="448" t="s">
        <v>1667</v>
      </c>
      <c r="B16" s="538">
        <v>457344</v>
      </c>
      <c r="C16" s="538">
        <v>183514.85907100001</v>
      </c>
      <c r="D16" s="538">
        <v>16546</v>
      </c>
      <c r="E16" s="538">
        <v>20285.960416000002</v>
      </c>
      <c r="F16" s="538">
        <v>21</v>
      </c>
      <c r="G16" s="538">
        <v>364.06900000000002</v>
      </c>
      <c r="H16" s="538">
        <v>16480</v>
      </c>
      <c r="I16" s="538">
        <v>1864195.5289109999</v>
      </c>
      <c r="J16" s="539">
        <v>490391</v>
      </c>
      <c r="K16" s="540">
        <v>2068360.4173979999</v>
      </c>
    </row>
    <row r="17" spans="1:11" ht="24.75" customHeight="1" x14ac:dyDescent="0.2">
      <c r="A17" s="448" t="s">
        <v>1668</v>
      </c>
      <c r="B17" s="538">
        <v>1418789</v>
      </c>
      <c r="C17" s="538">
        <v>734891.56288099999</v>
      </c>
      <c r="D17" s="538">
        <v>143604</v>
      </c>
      <c r="E17" s="538">
        <v>19491.371749999998</v>
      </c>
      <c r="F17" s="538">
        <v>5557</v>
      </c>
      <c r="G17" s="538">
        <v>12909.178</v>
      </c>
      <c r="H17" s="538">
        <v>33512</v>
      </c>
      <c r="I17" s="538">
        <v>4487638.4007270001</v>
      </c>
      <c r="J17" s="539">
        <v>1601462</v>
      </c>
      <c r="K17" s="540">
        <v>5254930.5133580007</v>
      </c>
    </row>
    <row r="18" spans="1:11" s="402" customFormat="1" ht="24.75" customHeight="1" x14ac:dyDescent="0.25">
      <c r="A18" s="443" t="s">
        <v>1361</v>
      </c>
      <c r="B18" s="535">
        <v>296835</v>
      </c>
      <c r="C18" s="535">
        <v>230962.76928794</v>
      </c>
      <c r="D18" s="535">
        <v>31623</v>
      </c>
      <c r="E18" s="535">
        <v>12692.123530999999</v>
      </c>
      <c r="F18" s="535">
        <v>47</v>
      </c>
      <c r="G18" s="535">
        <v>344.53071511999997</v>
      </c>
      <c r="H18" s="535">
        <v>5540</v>
      </c>
      <c r="I18" s="535">
        <v>1114843.5695795799</v>
      </c>
      <c r="J18" s="536">
        <v>334045</v>
      </c>
      <c r="K18" s="537">
        <v>1358842.9931136398</v>
      </c>
    </row>
    <row r="19" spans="1:11" ht="24.75" customHeight="1" x14ac:dyDescent="0.2">
      <c r="A19" s="448" t="s">
        <v>1669</v>
      </c>
      <c r="B19" s="538">
        <v>181171</v>
      </c>
      <c r="C19" s="538">
        <v>157861.26665994001</v>
      </c>
      <c r="D19" s="538">
        <v>23873</v>
      </c>
      <c r="E19" s="538">
        <v>7722.7264369999994</v>
      </c>
      <c r="F19" s="538">
        <v>20</v>
      </c>
      <c r="G19" s="538">
        <v>190.14771511999999</v>
      </c>
      <c r="H19" s="538">
        <v>3200</v>
      </c>
      <c r="I19" s="538">
        <v>557587.54263258004</v>
      </c>
      <c r="J19" s="539">
        <v>208264</v>
      </c>
      <c r="K19" s="540">
        <v>723361.68344464002</v>
      </c>
    </row>
    <row r="20" spans="1:11" ht="24.75" customHeight="1" x14ac:dyDescent="0.2">
      <c r="A20" s="448" t="s">
        <v>1670</v>
      </c>
      <c r="B20" s="538">
        <v>115664</v>
      </c>
      <c r="C20" s="538">
        <v>73101.502628000002</v>
      </c>
      <c r="D20" s="538">
        <v>7750</v>
      </c>
      <c r="E20" s="538">
        <v>4969.3970939999999</v>
      </c>
      <c r="F20" s="538">
        <v>27</v>
      </c>
      <c r="G20" s="538">
        <v>154.38300000000001</v>
      </c>
      <c r="H20" s="538">
        <v>2340</v>
      </c>
      <c r="I20" s="538">
        <v>557256.02694699995</v>
      </c>
      <c r="J20" s="539">
        <v>125781</v>
      </c>
      <c r="K20" s="540">
        <v>635481.30966899998</v>
      </c>
    </row>
    <row r="21" spans="1:11" s="402" customFormat="1" ht="24.75" customHeight="1" x14ac:dyDescent="0.25">
      <c r="A21" s="443" t="s">
        <v>1362</v>
      </c>
      <c r="B21" s="535">
        <v>1035752</v>
      </c>
      <c r="C21" s="535">
        <v>1146210.6641067802</v>
      </c>
      <c r="D21" s="535">
        <v>99113</v>
      </c>
      <c r="E21" s="535">
        <v>105003.29832742001</v>
      </c>
      <c r="F21" s="535">
        <v>3335</v>
      </c>
      <c r="G21" s="535">
        <v>19280.156538869996</v>
      </c>
      <c r="H21" s="535">
        <v>62410</v>
      </c>
      <c r="I21" s="535">
        <v>3660582.6750496905</v>
      </c>
      <c r="J21" s="536">
        <v>1200610</v>
      </c>
      <c r="K21" s="537">
        <v>4931076.7940227613</v>
      </c>
    </row>
    <row r="22" spans="1:11" ht="24.75" customHeight="1" x14ac:dyDescent="0.2">
      <c r="A22" s="448" t="s">
        <v>1671</v>
      </c>
      <c r="B22" s="538">
        <v>172435</v>
      </c>
      <c r="C22" s="538">
        <v>172888.78863421001</v>
      </c>
      <c r="D22" s="538">
        <v>23874</v>
      </c>
      <c r="E22" s="538">
        <v>24262.84798567</v>
      </c>
      <c r="F22" s="538">
        <v>121</v>
      </c>
      <c r="G22" s="538">
        <v>678.62198185</v>
      </c>
      <c r="H22" s="538">
        <v>21770</v>
      </c>
      <c r="I22" s="538">
        <v>864674.31370100006</v>
      </c>
      <c r="J22" s="539">
        <v>218200</v>
      </c>
      <c r="K22" s="540">
        <v>1062504.5723027301</v>
      </c>
    </row>
    <row r="23" spans="1:11" ht="24.75" customHeight="1" x14ac:dyDescent="0.2">
      <c r="A23" s="448" t="s">
        <v>1672</v>
      </c>
      <c r="B23" s="538">
        <v>370868</v>
      </c>
      <c r="C23" s="538">
        <v>270303.34219946997</v>
      </c>
      <c r="D23" s="538">
        <v>38989</v>
      </c>
      <c r="E23" s="538">
        <v>25551.437786999999</v>
      </c>
      <c r="F23" s="538">
        <v>181</v>
      </c>
      <c r="G23" s="538">
        <v>395.90281435999998</v>
      </c>
      <c r="H23" s="538">
        <v>13522</v>
      </c>
      <c r="I23" s="538">
        <v>593069.35200900002</v>
      </c>
      <c r="J23" s="539">
        <v>423560</v>
      </c>
      <c r="K23" s="540">
        <v>889320.0348098299</v>
      </c>
    </row>
    <row r="24" spans="1:11" ht="24.75" customHeight="1" x14ac:dyDescent="0.2">
      <c r="A24" s="448" t="s">
        <v>1673</v>
      </c>
      <c r="B24" s="538">
        <v>381051</v>
      </c>
      <c r="C24" s="538">
        <v>335339.28334811999</v>
      </c>
      <c r="D24" s="538">
        <v>23067</v>
      </c>
      <c r="E24" s="538">
        <v>16087.078889750001</v>
      </c>
      <c r="F24" s="538">
        <v>302</v>
      </c>
      <c r="G24" s="538">
        <v>983.95413790000009</v>
      </c>
      <c r="H24" s="538">
        <v>15579</v>
      </c>
      <c r="I24" s="538">
        <v>731757.29206195998</v>
      </c>
      <c r="J24" s="539">
        <v>419999</v>
      </c>
      <c r="K24" s="540">
        <v>1084167.60843773</v>
      </c>
    </row>
    <row r="25" spans="1:11" ht="24.75" customHeight="1" x14ac:dyDescent="0.2">
      <c r="A25" s="448" t="s">
        <v>1674</v>
      </c>
      <c r="B25" s="538">
        <v>55945</v>
      </c>
      <c r="C25" s="538">
        <v>99494.35126498001</v>
      </c>
      <c r="D25" s="538">
        <v>6666</v>
      </c>
      <c r="E25" s="538">
        <v>10070.737723</v>
      </c>
      <c r="F25" s="538">
        <v>535</v>
      </c>
      <c r="G25" s="538">
        <v>2332.94260476</v>
      </c>
      <c r="H25" s="538">
        <v>5527</v>
      </c>
      <c r="I25" s="538">
        <v>790722.12420199998</v>
      </c>
      <c r="J25" s="539">
        <v>68673</v>
      </c>
      <c r="K25" s="540">
        <v>902620.15579474007</v>
      </c>
    </row>
    <row r="26" spans="1:11" ht="24.75" customHeight="1" x14ac:dyDescent="0.2">
      <c r="A26" s="448" t="s">
        <v>1675</v>
      </c>
      <c r="B26" s="538">
        <v>16093</v>
      </c>
      <c r="C26" s="538">
        <v>67167.981599000006</v>
      </c>
      <c r="D26" s="538">
        <v>2009</v>
      </c>
      <c r="E26" s="538">
        <v>8774.3649380000006</v>
      </c>
      <c r="F26" s="538">
        <v>522</v>
      </c>
      <c r="G26" s="538">
        <v>3392.5770000000002</v>
      </c>
      <c r="H26" s="538">
        <v>5510</v>
      </c>
      <c r="I26" s="538">
        <v>625850.59398462996</v>
      </c>
      <c r="J26" s="539">
        <v>24134</v>
      </c>
      <c r="K26" s="540">
        <v>705185.51752163004</v>
      </c>
    </row>
    <row r="27" spans="1:11" ht="24.75" customHeight="1" x14ac:dyDescent="0.2">
      <c r="A27" s="448" t="s">
        <v>1676</v>
      </c>
      <c r="B27" s="538">
        <v>18473</v>
      </c>
      <c r="C27" s="538">
        <v>95149.966732000001</v>
      </c>
      <c r="D27" s="538">
        <v>2058</v>
      </c>
      <c r="E27" s="538">
        <v>8899.1796209999993</v>
      </c>
      <c r="F27" s="538">
        <v>517</v>
      </c>
      <c r="G27" s="538">
        <v>3795.92</v>
      </c>
      <c r="H27" s="538">
        <v>287</v>
      </c>
      <c r="I27" s="538">
        <v>31844.653091100001</v>
      </c>
      <c r="J27" s="539">
        <v>21335</v>
      </c>
      <c r="K27" s="540">
        <v>139689.71944409999</v>
      </c>
    </row>
    <row r="28" spans="1:11" ht="24.75" customHeight="1" x14ac:dyDescent="0.2">
      <c r="A28" s="448" t="s">
        <v>1677</v>
      </c>
      <c r="B28" s="538">
        <v>17061</v>
      </c>
      <c r="C28" s="538">
        <v>91434.369403000004</v>
      </c>
      <c r="D28" s="538">
        <v>2028</v>
      </c>
      <c r="E28" s="538">
        <v>9191.6442029999998</v>
      </c>
      <c r="F28" s="538">
        <v>1135</v>
      </c>
      <c r="G28" s="538">
        <v>7371.723</v>
      </c>
      <c r="H28" s="538">
        <v>46</v>
      </c>
      <c r="I28" s="538">
        <v>12149.736999999999</v>
      </c>
      <c r="J28" s="539">
        <v>20270</v>
      </c>
      <c r="K28" s="540">
        <v>120147.473606</v>
      </c>
    </row>
    <row r="29" spans="1:11" ht="24.75" customHeight="1" x14ac:dyDescent="0.2">
      <c r="A29" s="448" t="s">
        <v>1678</v>
      </c>
      <c r="B29" s="538">
        <v>3606</v>
      </c>
      <c r="C29" s="538">
        <v>13628.563851000001</v>
      </c>
      <c r="D29" s="538">
        <v>403</v>
      </c>
      <c r="E29" s="538">
        <v>2118.6191800000001</v>
      </c>
      <c r="F29" s="538">
        <v>21</v>
      </c>
      <c r="G29" s="538">
        <v>328.51499999999999</v>
      </c>
      <c r="H29" s="538">
        <v>21</v>
      </c>
      <c r="I29" s="538">
        <v>7536.1489999999994</v>
      </c>
      <c r="J29" s="539">
        <v>4051</v>
      </c>
      <c r="K29" s="540">
        <v>23611.847031000001</v>
      </c>
    </row>
    <row r="30" spans="1:11" ht="24.75" customHeight="1" thickBot="1" x14ac:dyDescent="0.25">
      <c r="A30" s="448" t="s">
        <v>1679</v>
      </c>
      <c r="B30" s="538">
        <v>220</v>
      </c>
      <c r="C30" s="538">
        <v>804.01707499999998</v>
      </c>
      <c r="D30" s="538">
        <v>19</v>
      </c>
      <c r="E30" s="538">
        <v>47.387999999999998</v>
      </c>
      <c r="F30" s="538">
        <v>1</v>
      </c>
      <c r="G30" s="538">
        <v>0</v>
      </c>
      <c r="H30" s="538">
        <v>148</v>
      </c>
      <c r="I30" s="538">
        <v>2978.46</v>
      </c>
      <c r="J30" s="539">
        <v>388</v>
      </c>
      <c r="K30" s="540">
        <v>3829.8650749999997</v>
      </c>
    </row>
    <row r="31" spans="1:11" ht="15" thickBot="1" x14ac:dyDescent="0.25">
      <c r="A31" s="442" t="s">
        <v>287</v>
      </c>
      <c r="B31" s="541">
        <v>4020446</v>
      </c>
      <c r="C31" s="541">
        <v>2467592.1111867204</v>
      </c>
      <c r="D31" s="541">
        <v>400378</v>
      </c>
      <c r="E31" s="541">
        <v>173524.83183442001</v>
      </c>
      <c r="F31" s="541">
        <v>9171</v>
      </c>
      <c r="G31" s="541">
        <v>34111.580535989997</v>
      </c>
      <c r="H31" s="541">
        <v>127793</v>
      </c>
      <c r="I31" s="541">
        <v>12810455.21313227</v>
      </c>
      <c r="J31" s="541">
        <v>4557788</v>
      </c>
      <c r="K31" s="541">
        <v>15485683.7366894</v>
      </c>
    </row>
    <row r="32" spans="1:11" ht="15" thickTop="1" x14ac:dyDescent="0.2">
      <c r="A32" s="1144" t="s">
        <v>1448</v>
      </c>
      <c r="B32" s="1144"/>
      <c r="C32" s="1144"/>
      <c r="D32" s="1144"/>
      <c r="E32" s="1144"/>
      <c r="F32" s="1144"/>
      <c r="G32" s="1144"/>
      <c r="H32" s="1144"/>
      <c r="I32" s="1144"/>
      <c r="J32" s="1144"/>
      <c r="K32" s="1144"/>
    </row>
    <row r="33" spans="1:1" ht="15" x14ac:dyDescent="0.25">
      <c r="A33" s="394" t="s">
        <v>1087</v>
      </c>
    </row>
  </sheetData>
  <mergeCells count="11">
    <mergeCell ref="A32:K32"/>
    <mergeCell ref="A1:K1"/>
    <mergeCell ref="A2:K2"/>
    <mergeCell ref="A3:K3"/>
    <mergeCell ref="A4:K4"/>
    <mergeCell ref="A6:A9"/>
    <mergeCell ref="B6:C6"/>
    <mergeCell ref="D6:E6"/>
    <mergeCell ref="F6:G6"/>
    <mergeCell ref="H6:I6"/>
    <mergeCell ref="J6:K6"/>
  </mergeCells>
  <pageMargins left="0.7" right="0.7" top="0.75" bottom="0.75" header="0.3" footer="0.3"/>
  <pageSetup paperSize="9" scale="57" orientation="portrait" r:id="rId1"/>
  <headerFooter>
    <oddFooter>&amp;C&amp;A</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tabColor theme="4" tint="0.39997558519241921"/>
  </sheetPr>
  <dimension ref="A1:K26"/>
  <sheetViews>
    <sheetView view="pageBreakPreview" zoomScaleNormal="100" zoomScaleSheetLayoutView="100" workbookViewId="0">
      <selection activeCell="B5" sqref="B1:K1048576"/>
    </sheetView>
  </sheetViews>
  <sheetFormatPr defaultRowHeight="14.25" x14ac:dyDescent="0.2"/>
  <cols>
    <col min="1" max="1" width="41.625" bestFit="1" customWidth="1"/>
    <col min="2" max="2" width="14" bestFit="1" customWidth="1"/>
    <col min="3" max="3" width="12" bestFit="1" customWidth="1"/>
    <col min="4" max="4" width="14" bestFit="1" customWidth="1"/>
    <col min="5" max="5" width="11.875" bestFit="1" customWidth="1"/>
    <col min="6" max="6" width="15.375" bestFit="1" customWidth="1"/>
    <col min="7" max="7" width="18.75" bestFit="1" customWidth="1"/>
    <col min="8" max="8" width="14" bestFit="1" customWidth="1"/>
    <col min="9" max="9" width="12" bestFit="1" customWidth="1"/>
    <col min="10" max="11" width="14.25" bestFit="1" customWidth="1"/>
  </cols>
  <sheetData>
    <row r="1" spans="1:11" ht="25.5" x14ac:dyDescent="0.35">
      <c r="A1" s="1105" t="s">
        <v>1397</v>
      </c>
      <c r="B1" s="1105"/>
      <c r="C1" s="1105"/>
      <c r="D1" s="1105"/>
      <c r="E1" s="1105"/>
      <c r="F1" s="1105"/>
      <c r="G1" s="1105"/>
      <c r="H1" s="1105"/>
      <c r="I1" s="1105"/>
      <c r="J1" s="1105"/>
      <c r="K1" s="1105"/>
    </row>
    <row r="2" spans="1:11" ht="18.75" x14ac:dyDescent="0.3">
      <c r="A2" s="1053" t="s">
        <v>314</v>
      </c>
      <c r="B2" s="1053"/>
      <c r="C2" s="1053"/>
      <c r="D2" s="1053"/>
      <c r="E2" s="1053"/>
      <c r="F2" s="1053"/>
      <c r="G2" s="1053"/>
      <c r="H2" s="1053"/>
      <c r="I2" s="1053"/>
      <c r="J2" s="1053"/>
      <c r="K2" s="1053"/>
    </row>
    <row r="3" spans="1:11" ht="15.75" x14ac:dyDescent="0.2">
      <c r="A3" s="936" t="s">
        <v>1656</v>
      </c>
      <c r="B3" s="936"/>
      <c r="C3" s="936"/>
      <c r="D3" s="936"/>
      <c r="E3" s="936"/>
      <c r="F3" s="936"/>
      <c r="G3" s="936"/>
      <c r="H3" s="936"/>
      <c r="I3" s="936"/>
      <c r="J3" s="936"/>
      <c r="K3" s="936"/>
    </row>
    <row r="4" spans="1:11" ht="15" thickBot="1" x14ac:dyDescent="0.25">
      <c r="A4" s="1145" t="s">
        <v>963</v>
      </c>
      <c r="B4" s="1145"/>
      <c r="C4" s="1145"/>
      <c r="D4" s="1145"/>
      <c r="E4" s="1145"/>
      <c r="F4" s="1145"/>
      <c r="G4" s="1145"/>
      <c r="H4" s="1145"/>
      <c r="I4" s="1145"/>
      <c r="J4" s="1145"/>
      <c r="K4" s="1145"/>
    </row>
    <row r="5" spans="1:11" ht="15" hidden="1" customHeight="1" x14ac:dyDescent="0.25">
      <c r="A5" s="444" t="s">
        <v>963</v>
      </c>
      <c r="B5" s="445"/>
      <c r="C5" s="446"/>
      <c r="D5" s="446"/>
      <c r="E5" s="446"/>
      <c r="F5" s="446"/>
      <c r="G5" s="446"/>
    </row>
    <row r="6" spans="1:11" ht="15" thickBot="1" x14ac:dyDescent="0.25">
      <c r="A6" s="1106" t="s">
        <v>1363</v>
      </c>
      <c r="B6" s="1038" t="s">
        <v>1068</v>
      </c>
      <c r="C6" s="1039"/>
      <c r="D6" s="938" t="s">
        <v>1069</v>
      </c>
      <c r="E6" s="938"/>
      <c r="F6" s="1038" t="s">
        <v>1070</v>
      </c>
      <c r="G6" s="1039"/>
      <c r="H6" s="1038" t="s">
        <v>280</v>
      </c>
      <c r="I6" s="1039"/>
      <c r="J6" s="1038" t="s">
        <v>287</v>
      </c>
      <c r="K6" s="938"/>
    </row>
    <row r="7" spans="1:11" ht="15.75" hidden="1" customHeight="1" x14ac:dyDescent="0.2">
      <c r="A7" s="1107"/>
      <c r="B7" s="400" t="s">
        <v>1071</v>
      </c>
      <c r="C7" s="401" t="s">
        <v>106</v>
      </c>
      <c r="D7" s="400" t="s">
        <v>1071</v>
      </c>
      <c r="E7" s="401" t="s">
        <v>106</v>
      </c>
      <c r="F7" s="400" t="s">
        <v>1071</v>
      </c>
      <c r="G7" s="401" t="s">
        <v>106</v>
      </c>
      <c r="H7" s="400" t="s">
        <v>1071</v>
      </c>
      <c r="I7" s="401" t="s">
        <v>106</v>
      </c>
      <c r="J7" s="400" t="s">
        <v>1071</v>
      </c>
      <c r="K7" s="401" t="s">
        <v>106</v>
      </c>
    </row>
    <row r="8" spans="1:11" ht="15" hidden="1" customHeight="1" x14ac:dyDescent="0.25">
      <c r="A8" s="1107"/>
      <c r="B8" s="401"/>
      <c r="C8" s="427"/>
      <c r="D8" s="427"/>
      <c r="E8" s="427"/>
      <c r="F8" s="427"/>
      <c r="G8" s="427"/>
    </row>
    <row r="9" spans="1:11" ht="43.5" customHeight="1" thickBot="1" x14ac:dyDescent="0.25">
      <c r="A9" s="1108"/>
      <c r="B9" s="461" t="s">
        <v>1071</v>
      </c>
      <c r="C9" s="463" t="s">
        <v>106</v>
      </c>
      <c r="D9" s="397" t="s">
        <v>1071</v>
      </c>
      <c r="E9" s="464" t="s">
        <v>106</v>
      </c>
      <c r="F9" s="397" t="s">
        <v>1071</v>
      </c>
      <c r="G9" s="462" t="s">
        <v>106</v>
      </c>
      <c r="H9" s="461" t="s">
        <v>1071</v>
      </c>
      <c r="I9" s="398" t="s">
        <v>106</v>
      </c>
      <c r="J9" s="451" t="s">
        <v>1071</v>
      </c>
      <c r="K9" s="462" t="s">
        <v>106</v>
      </c>
    </row>
    <row r="10" spans="1:11" ht="15" x14ac:dyDescent="0.25">
      <c r="A10" s="447"/>
      <c r="B10" s="401"/>
      <c r="C10" s="427"/>
      <c r="D10" s="401"/>
      <c r="E10" s="427"/>
      <c r="F10" s="401"/>
      <c r="G10" s="427"/>
    </row>
    <row r="11" spans="1:11" s="402" customFormat="1" ht="44.25" customHeight="1" x14ac:dyDescent="0.25">
      <c r="A11" s="544" t="s">
        <v>1364</v>
      </c>
      <c r="B11" s="535">
        <v>3561602</v>
      </c>
      <c r="C11" s="535">
        <v>2037699.75292272</v>
      </c>
      <c r="D11" s="535">
        <v>354590</v>
      </c>
      <c r="E11" s="535">
        <v>130596.97206842</v>
      </c>
      <c r="F11" s="535">
        <v>6132</v>
      </c>
      <c r="G11" s="535">
        <v>14037.03353599</v>
      </c>
      <c r="H11" s="535">
        <v>80839</v>
      </c>
      <c r="I11" s="535">
        <v>9144217.2446362693</v>
      </c>
      <c r="J11" s="535">
        <v>4003163</v>
      </c>
      <c r="K11" s="535">
        <v>11326551.003163399</v>
      </c>
    </row>
    <row r="12" spans="1:11" s="402" customFormat="1" ht="44.25" customHeight="1" x14ac:dyDescent="0.25">
      <c r="A12" s="544" t="s">
        <v>1365</v>
      </c>
      <c r="B12" s="535">
        <v>458844</v>
      </c>
      <c r="C12" s="535">
        <v>429892.35826399998</v>
      </c>
      <c r="D12" s="535">
        <v>45788</v>
      </c>
      <c r="E12" s="535">
        <v>42927.859766000001</v>
      </c>
      <c r="F12" s="535">
        <v>3039</v>
      </c>
      <c r="G12" s="535">
        <v>20074.546999999999</v>
      </c>
      <c r="H12" s="535">
        <v>46954</v>
      </c>
      <c r="I12" s="535">
        <v>3666237.9684959999</v>
      </c>
      <c r="J12" s="535">
        <v>554625</v>
      </c>
      <c r="K12" s="535">
        <v>4159132.7335259998</v>
      </c>
    </row>
    <row r="13" spans="1:11" ht="44.25" customHeight="1" x14ac:dyDescent="0.2">
      <c r="A13" s="545" t="s">
        <v>1366</v>
      </c>
      <c r="B13" s="538">
        <v>54028</v>
      </c>
      <c r="C13" s="538">
        <v>62631.996637999997</v>
      </c>
      <c r="D13" s="538">
        <v>4721</v>
      </c>
      <c r="E13" s="538">
        <v>5062.2331870000007</v>
      </c>
      <c r="F13" s="538">
        <v>8</v>
      </c>
      <c r="G13" s="538">
        <v>9.33</v>
      </c>
      <c r="H13" s="538">
        <v>11469</v>
      </c>
      <c r="I13" s="538">
        <v>42515.576654999997</v>
      </c>
      <c r="J13" s="538">
        <v>70226</v>
      </c>
      <c r="K13" s="538">
        <v>110219.13647999999</v>
      </c>
    </row>
    <row r="14" spans="1:11" ht="44.25" customHeight="1" x14ac:dyDescent="0.2">
      <c r="A14" s="545" t="s">
        <v>1367</v>
      </c>
      <c r="B14" s="538">
        <v>53723</v>
      </c>
      <c r="C14" s="538">
        <v>85392.012388000003</v>
      </c>
      <c r="D14" s="538">
        <v>5019</v>
      </c>
      <c r="E14" s="538">
        <v>7840.7071370000003</v>
      </c>
      <c r="F14" s="538">
        <v>730</v>
      </c>
      <c r="G14" s="538">
        <v>1954.5170000000001</v>
      </c>
      <c r="H14" s="538">
        <v>9689</v>
      </c>
      <c r="I14" s="538">
        <v>907005.10150699993</v>
      </c>
      <c r="J14" s="538">
        <v>69161</v>
      </c>
      <c r="K14" s="538">
        <v>1002192.338032</v>
      </c>
    </row>
    <row r="15" spans="1:11" ht="44.25" customHeight="1" x14ac:dyDescent="0.2">
      <c r="A15" s="545" t="s">
        <v>1368</v>
      </c>
      <c r="B15" s="538">
        <v>490</v>
      </c>
      <c r="C15" s="538">
        <v>11199.767</v>
      </c>
      <c r="D15" s="538">
        <v>20</v>
      </c>
      <c r="E15" s="538">
        <v>2148.4290000000001</v>
      </c>
      <c r="F15" s="538">
        <v>21</v>
      </c>
      <c r="G15" s="538">
        <v>521.1</v>
      </c>
      <c r="H15" s="538">
        <v>5309</v>
      </c>
      <c r="I15" s="538">
        <v>469268.17867599998</v>
      </c>
      <c r="J15" s="538">
        <v>5840</v>
      </c>
      <c r="K15" s="538">
        <v>483137.47467599995</v>
      </c>
    </row>
    <row r="16" spans="1:11" ht="44.25" customHeight="1" x14ac:dyDescent="0.2">
      <c r="A16" s="545" t="s">
        <v>1369</v>
      </c>
      <c r="B16" s="538">
        <v>109</v>
      </c>
      <c r="C16" s="538">
        <v>1901.59</v>
      </c>
      <c r="D16" s="538">
        <v>0</v>
      </c>
      <c r="E16" s="538">
        <v>0</v>
      </c>
      <c r="F16" s="538">
        <v>0</v>
      </c>
      <c r="G16" s="538">
        <v>0</v>
      </c>
      <c r="H16" s="538">
        <v>0</v>
      </c>
      <c r="I16" s="538">
        <v>0</v>
      </c>
      <c r="J16" s="538">
        <v>109</v>
      </c>
      <c r="K16" s="538">
        <v>1901.59</v>
      </c>
    </row>
    <row r="17" spans="1:11" ht="44.25" customHeight="1" x14ac:dyDescent="0.2">
      <c r="A17" s="545" t="s">
        <v>1370</v>
      </c>
      <c r="B17" s="538">
        <v>7610</v>
      </c>
      <c r="C17" s="538">
        <v>14742.192499999999</v>
      </c>
      <c r="D17" s="538">
        <v>400</v>
      </c>
      <c r="E17" s="538">
        <v>659.73500000000001</v>
      </c>
      <c r="F17" s="538">
        <v>51</v>
      </c>
      <c r="G17" s="538">
        <v>259.529</v>
      </c>
      <c r="H17" s="538">
        <v>6354</v>
      </c>
      <c r="I17" s="538">
        <v>136824.97240500001</v>
      </c>
      <c r="J17" s="538">
        <v>14415</v>
      </c>
      <c r="K17" s="538">
        <v>152486.42890500001</v>
      </c>
    </row>
    <row r="18" spans="1:11" ht="44.25" customHeight="1" x14ac:dyDescent="0.2">
      <c r="A18" s="545" t="s">
        <v>1371</v>
      </c>
      <c r="B18" s="538">
        <v>21996</v>
      </c>
      <c r="C18" s="538">
        <v>8941.3850000000002</v>
      </c>
      <c r="D18" s="538">
        <v>3111</v>
      </c>
      <c r="E18" s="538">
        <v>1010.072</v>
      </c>
      <c r="F18" s="538">
        <v>0</v>
      </c>
      <c r="G18" s="538">
        <v>0</v>
      </c>
      <c r="H18" s="538">
        <v>2116</v>
      </c>
      <c r="I18" s="538">
        <v>79311.063999999998</v>
      </c>
      <c r="J18" s="538">
        <v>27223</v>
      </c>
      <c r="K18" s="538">
        <v>89262.520999999993</v>
      </c>
    </row>
    <row r="19" spans="1:11" ht="44.25" customHeight="1" x14ac:dyDescent="0.2">
      <c r="A19" s="545" t="s">
        <v>1372</v>
      </c>
      <c r="B19" s="538">
        <v>12329</v>
      </c>
      <c r="C19" s="538">
        <v>15254.767</v>
      </c>
      <c r="D19" s="538">
        <v>1432</v>
      </c>
      <c r="E19" s="538">
        <v>2255.7289999999998</v>
      </c>
      <c r="F19" s="538">
        <v>6</v>
      </c>
      <c r="G19" s="538">
        <v>24.963000000000001</v>
      </c>
      <c r="H19" s="538">
        <v>1301</v>
      </c>
      <c r="I19" s="538">
        <v>303334.43300000002</v>
      </c>
      <c r="J19" s="538">
        <v>15068</v>
      </c>
      <c r="K19" s="538">
        <v>320869.89199999999</v>
      </c>
    </row>
    <row r="20" spans="1:11" ht="44.25" customHeight="1" x14ac:dyDescent="0.2">
      <c r="A20" s="545" t="s">
        <v>1373</v>
      </c>
      <c r="B20" s="538">
        <v>53</v>
      </c>
      <c r="C20" s="538">
        <v>1032.0730000000001</v>
      </c>
      <c r="D20" s="538">
        <v>0</v>
      </c>
      <c r="E20" s="538">
        <v>0</v>
      </c>
      <c r="F20" s="538">
        <v>0</v>
      </c>
      <c r="G20" s="538">
        <v>0</v>
      </c>
      <c r="H20" s="538">
        <v>1731</v>
      </c>
      <c r="I20" s="538">
        <v>62331.472737999997</v>
      </c>
      <c r="J20" s="538">
        <v>1784</v>
      </c>
      <c r="K20" s="538">
        <v>63363.545737999993</v>
      </c>
    </row>
    <row r="21" spans="1:11" ht="44.25" customHeight="1" x14ac:dyDescent="0.2">
      <c r="A21" s="545" t="s">
        <v>1374</v>
      </c>
      <c r="B21" s="538">
        <v>259439</v>
      </c>
      <c r="C21" s="538">
        <v>25766.544999999998</v>
      </c>
      <c r="D21" s="538">
        <v>25371</v>
      </c>
      <c r="E21" s="538">
        <v>2021.146</v>
      </c>
      <c r="F21" s="538">
        <v>0</v>
      </c>
      <c r="G21" s="538">
        <v>0</v>
      </c>
      <c r="H21" s="538">
        <v>1</v>
      </c>
      <c r="I21" s="538">
        <v>0.51500000000000001</v>
      </c>
      <c r="J21" s="538">
        <v>284811</v>
      </c>
      <c r="K21" s="538">
        <v>27788.205999999998</v>
      </c>
    </row>
    <row r="22" spans="1:11" ht="44.25" customHeight="1" x14ac:dyDescent="0.2">
      <c r="A22" s="545" t="s">
        <v>1375</v>
      </c>
      <c r="B22" s="538">
        <v>1084</v>
      </c>
      <c r="C22" s="538">
        <v>1389.069</v>
      </c>
      <c r="D22" s="538">
        <v>63</v>
      </c>
      <c r="E22" s="538">
        <v>42.831000000000003</v>
      </c>
      <c r="F22" s="538">
        <v>0</v>
      </c>
      <c r="G22" s="538">
        <v>0</v>
      </c>
      <c r="H22" s="538">
        <v>67</v>
      </c>
      <c r="I22" s="538">
        <v>33588.589053999996</v>
      </c>
      <c r="J22" s="538">
        <v>1214</v>
      </c>
      <c r="K22" s="538">
        <v>35020.489053999998</v>
      </c>
    </row>
    <row r="23" spans="1:11" ht="44.25" customHeight="1" thickBot="1" x14ac:dyDescent="0.25">
      <c r="A23" s="746" t="s">
        <v>1376</v>
      </c>
      <c r="B23" s="612">
        <v>47983</v>
      </c>
      <c r="C23" s="612">
        <v>201640.96073799999</v>
      </c>
      <c r="D23" s="612">
        <v>5651</v>
      </c>
      <c r="E23" s="612">
        <v>21886.977441999999</v>
      </c>
      <c r="F23" s="612">
        <v>2223</v>
      </c>
      <c r="G23" s="612">
        <v>17305.108</v>
      </c>
      <c r="H23" s="612">
        <v>8917</v>
      </c>
      <c r="I23" s="612">
        <v>1632058.065461</v>
      </c>
      <c r="J23" s="612">
        <v>64774</v>
      </c>
      <c r="K23" s="612">
        <v>1872891.111641</v>
      </c>
    </row>
    <row r="24" spans="1:11" ht="44.25" customHeight="1" thickTop="1" thickBot="1" x14ac:dyDescent="0.25">
      <c r="A24" s="744" t="s">
        <v>287</v>
      </c>
      <c r="B24" s="745">
        <v>4020446</v>
      </c>
      <c r="C24" s="745">
        <v>2467592.11118672</v>
      </c>
      <c r="D24" s="745">
        <v>400378</v>
      </c>
      <c r="E24" s="745">
        <v>173524.83183442001</v>
      </c>
      <c r="F24" s="745">
        <v>9171</v>
      </c>
      <c r="G24" s="745">
        <v>34111.580535989997</v>
      </c>
      <c r="H24" s="745">
        <v>127793</v>
      </c>
      <c r="I24" s="745">
        <v>12810455.21313227</v>
      </c>
      <c r="J24" s="745">
        <v>4557788</v>
      </c>
      <c r="K24" s="745">
        <v>15485683.7366894</v>
      </c>
    </row>
    <row r="25" spans="1:11" ht="15" thickTop="1" x14ac:dyDescent="0.2">
      <c r="A25" s="1144" t="s">
        <v>1448</v>
      </c>
      <c r="B25" s="1144"/>
      <c r="C25" s="1144"/>
      <c r="D25" s="1144"/>
      <c r="E25" s="1144"/>
      <c r="F25" s="1144"/>
      <c r="G25" s="1144"/>
      <c r="H25" s="1144"/>
      <c r="I25" s="1144"/>
      <c r="J25" s="1144"/>
      <c r="K25" s="1144"/>
    </row>
    <row r="26" spans="1:11" ht="15" x14ac:dyDescent="0.25">
      <c r="A26" s="394" t="s">
        <v>1087</v>
      </c>
    </row>
  </sheetData>
  <mergeCells count="11">
    <mergeCell ref="A25:K25"/>
    <mergeCell ref="A1:K1"/>
    <mergeCell ref="A2:K2"/>
    <mergeCell ref="A3:K3"/>
    <mergeCell ref="A4:K4"/>
    <mergeCell ref="A6:A9"/>
    <mergeCell ref="B6:C6"/>
    <mergeCell ref="D6:E6"/>
    <mergeCell ref="F6:G6"/>
    <mergeCell ref="H6:I6"/>
    <mergeCell ref="J6:K6"/>
  </mergeCells>
  <pageMargins left="0.7" right="0.7" top="0.75" bottom="0.75" header="0.3" footer="0.3"/>
  <pageSetup paperSize="9" scale="44" orientation="portrait" r:id="rId1"/>
  <headerFooter>
    <oddFooter>&amp;C&amp;A</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5">
    <tabColor theme="4" tint="0.39997558519241921"/>
  </sheetPr>
  <dimension ref="A1:L35"/>
  <sheetViews>
    <sheetView view="pageBreakPreview" topLeftCell="A22" zoomScale="70" zoomScaleNormal="100" zoomScaleSheetLayoutView="70" workbookViewId="0">
      <selection activeCell="C10" sqref="C10"/>
    </sheetView>
  </sheetViews>
  <sheetFormatPr defaultColWidth="9" defaultRowHeight="15" x14ac:dyDescent="0.25"/>
  <cols>
    <col min="1" max="1" width="92" style="261" customWidth="1"/>
    <col min="2" max="3" width="13.875" style="552" bestFit="1" customWidth="1"/>
    <col min="4" max="7" width="12.125" style="552" bestFit="1" customWidth="1"/>
    <col min="8" max="10" width="13.875" style="552" bestFit="1" customWidth="1"/>
    <col min="11" max="11" width="15.125" style="552" bestFit="1" customWidth="1"/>
    <col min="12" max="16384" width="9" style="261"/>
  </cols>
  <sheetData>
    <row r="1" spans="1:11" ht="18.75" x14ac:dyDescent="0.3">
      <c r="A1" s="1148" t="s">
        <v>1422</v>
      </c>
      <c r="B1" s="1148"/>
      <c r="C1" s="1148"/>
      <c r="D1" s="1148"/>
      <c r="E1" s="1148"/>
      <c r="F1" s="1148"/>
      <c r="G1" s="1148"/>
      <c r="H1" s="1148"/>
      <c r="I1" s="1148"/>
      <c r="J1" s="1148"/>
      <c r="K1" s="1148"/>
    </row>
    <row r="2" spans="1:11" ht="15.75" x14ac:dyDescent="0.25">
      <c r="A2" s="1149" t="s">
        <v>314</v>
      </c>
      <c r="B2" s="1149"/>
      <c r="C2" s="1149"/>
      <c r="D2" s="1149"/>
      <c r="E2" s="1149"/>
      <c r="F2" s="1149"/>
      <c r="G2" s="1149"/>
      <c r="H2" s="1149"/>
      <c r="I2" s="1149"/>
      <c r="J2" s="1149"/>
      <c r="K2" s="1149"/>
    </row>
    <row r="3" spans="1:11" ht="16.5" x14ac:dyDescent="0.25">
      <c r="A3" s="936" t="s">
        <v>1656</v>
      </c>
      <c r="B3" s="936"/>
      <c r="C3" s="936"/>
      <c r="D3" s="936"/>
      <c r="E3" s="936"/>
      <c r="F3" s="936"/>
      <c r="G3" s="936"/>
      <c r="H3" s="936"/>
      <c r="I3" s="936"/>
      <c r="J3" s="936"/>
      <c r="K3" s="936"/>
    </row>
    <row r="4" spans="1:11" ht="15.75" thickBot="1" x14ac:dyDescent="0.3">
      <c r="A4" s="1150" t="s">
        <v>963</v>
      </c>
      <c r="B4" s="1150"/>
      <c r="C4" s="1150"/>
      <c r="D4" s="1150"/>
      <c r="E4" s="1150"/>
      <c r="F4" s="1150"/>
      <c r="G4" s="1150"/>
      <c r="H4" s="1150"/>
      <c r="I4" s="1150"/>
      <c r="J4" s="1150"/>
      <c r="K4" s="1150"/>
    </row>
    <row r="5" spans="1:11" ht="15.75" hidden="1" thickBot="1" x14ac:dyDescent="0.3">
      <c r="A5" s="1151" t="s">
        <v>1398</v>
      </c>
      <c r="B5" s="1140" t="e">
        <v>#REF!</v>
      </c>
      <c r="C5" s="1140"/>
      <c r="D5" s="1140"/>
      <c r="E5" s="1140"/>
      <c r="F5" s="1140"/>
      <c r="G5" s="1140"/>
      <c r="H5" s="1140"/>
      <c r="I5" s="1140"/>
      <c r="J5" s="1140"/>
      <c r="K5" s="1140"/>
    </row>
    <row r="6" spans="1:11" ht="15.75" thickBot="1" x14ac:dyDescent="0.3">
      <c r="A6" s="1152"/>
      <c r="B6" s="1147" t="s">
        <v>1233</v>
      </c>
      <c r="C6" s="1147"/>
      <c r="D6" s="1146" t="s">
        <v>1234</v>
      </c>
      <c r="E6" s="1154"/>
      <c r="F6" s="1146" t="s">
        <v>1399</v>
      </c>
      <c r="G6" s="1154"/>
      <c r="H6" s="1147" t="s">
        <v>1400</v>
      </c>
      <c r="I6" s="1147"/>
      <c r="J6" s="1146" t="s">
        <v>287</v>
      </c>
      <c r="K6" s="1147"/>
    </row>
    <row r="7" spans="1:11" ht="37.5" customHeight="1" thickBot="1" x14ac:dyDescent="0.3">
      <c r="A7" s="1153"/>
      <c r="B7" s="547" t="s">
        <v>1071</v>
      </c>
      <c r="C7" s="548" t="s">
        <v>106</v>
      </c>
      <c r="D7" s="549" t="s">
        <v>1071</v>
      </c>
      <c r="E7" s="548" t="s">
        <v>106</v>
      </c>
      <c r="F7" s="549" t="s">
        <v>1071</v>
      </c>
      <c r="G7" s="548" t="s">
        <v>106</v>
      </c>
      <c r="H7" s="549" t="s">
        <v>1071</v>
      </c>
      <c r="I7" s="548" t="s">
        <v>106</v>
      </c>
      <c r="J7" s="550" t="s">
        <v>1071</v>
      </c>
      <c r="K7" s="548" t="s">
        <v>106</v>
      </c>
    </row>
    <row r="8" spans="1:11" x14ac:dyDescent="0.25">
      <c r="A8" s="551"/>
    </row>
    <row r="9" spans="1:11" s="542" customFormat="1" ht="44.25" customHeight="1" x14ac:dyDescent="0.2">
      <c r="A9" s="712" t="s">
        <v>1401</v>
      </c>
      <c r="B9" s="713">
        <v>1132</v>
      </c>
      <c r="C9" s="713">
        <v>49017.215037000002</v>
      </c>
      <c r="D9" s="713">
        <v>45</v>
      </c>
      <c r="E9" s="713">
        <v>1852.107</v>
      </c>
      <c r="F9" s="713">
        <v>25</v>
      </c>
      <c r="G9" s="713">
        <v>1158.319</v>
      </c>
      <c r="H9" s="713">
        <v>8119</v>
      </c>
      <c r="I9" s="713">
        <v>1012614.637686</v>
      </c>
      <c r="J9" s="713">
        <v>9321</v>
      </c>
      <c r="K9" s="714">
        <v>1064642.2787229999</v>
      </c>
    </row>
    <row r="10" spans="1:11" ht="44.25" customHeight="1" x14ac:dyDescent="0.25">
      <c r="A10" s="715" t="s">
        <v>1402</v>
      </c>
      <c r="B10" s="716">
        <v>765</v>
      </c>
      <c r="C10" s="716">
        <v>32718.160025000001</v>
      </c>
      <c r="D10" s="716">
        <v>12</v>
      </c>
      <c r="E10" s="716">
        <v>1522.942</v>
      </c>
      <c r="F10" s="716">
        <v>11</v>
      </c>
      <c r="G10" s="716">
        <v>237.72399999999999</v>
      </c>
      <c r="H10" s="716">
        <v>4049</v>
      </c>
      <c r="I10" s="716">
        <v>703409.43496400001</v>
      </c>
      <c r="J10" s="716">
        <v>4837</v>
      </c>
      <c r="K10" s="717">
        <v>737888.26098900009</v>
      </c>
    </row>
    <row r="11" spans="1:11" ht="44.25" customHeight="1" x14ac:dyDescent="0.25">
      <c r="A11" s="715" t="s">
        <v>1403</v>
      </c>
      <c r="B11" s="716">
        <v>367</v>
      </c>
      <c r="C11" s="716">
        <v>16299.055012000001</v>
      </c>
      <c r="D11" s="716">
        <v>33</v>
      </c>
      <c r="E11" s="716">
        <v>329.16500000000002</v>
      </c>
      <c r="F11" s="716">
        <v>14</v>
      </c>
      <c r="G11" s="716">
        <v>920.59500000000003</v>
      </c>
      <c r="H11" s="716">
        <v>4070</v>
      </c>
      <c r="I11" s="716">
        <v>309205.20272200002</v>
      </c>
      <c r="J11" s="716">
        <v>4484</v>
      </c>
      <c r="K11" s="717">
        <v>326754.01773399999</v>
      </c>
    </row>
    <row r="12" spans="1:11" s="542" customFormat="1" ht="44.25" customHeight="1" x14ac:dyDescent="0.2">
      <c r="A12" s="712" t="s">
        <v>1404</v>
      </c>
      <c r="B12" s="713">
        <v>620</v>
      </c>
      <c r="C12" s="713">
        <v>24679.447805</v>
      </c>
      <c r="D12" s="713">
        <v>123</v>
      </c>
      <c r="E12" s="713">
        <v>901.81999999999994</v>
      </c>
      <c r="F12" s="713">
        <v>2</v>
      </c>
      <c r="G12" s="713">
        <v>27.018000000000001</v>
      </c>
      <c r="H12" s="713">
        <v>7611</v>
      </c>
      <c r="I12" s="713">
        <v>598693.77366000006</v>
      </c>
      <c r="J12" s="713">
        <v>8356</v>
      </c>
      <c r="K12" s="714">
        <v>624302.05946500006</v>
      </c>
    </row>
    <row r="13" spans="1:11" s="542" customFormat="1" ht="44.25" customHeight="1" x14ac:dyDescent="0.2">
      <c r="A13" s="712" t="s">
        <v>1405</v>
      </c>
      <c r="B13" s="713">
        <v>48440</v>
      </c>
      <c r="C13" s="713">
        <v>57156.739000000001</v>
      </c>
      <c r="D13" s="713">
        <v>3079</v>
      </c>
      <c r="E13" s="713">
        <v>4110.32</v>
      </c>
      <c r="F13" s="713">
        <v>4</v>
      </c>
      <c r="G13" s="713">
        <v>15.901</v>
      </c>
      <c r="H13" s="713">
        <v>1199</v>
      </c>
      <c r="I13" s="713">
        <v>9100.4679999999989</v>
      </c>
      <c r="J13" s="713">
        <v>52722</v>
      </c>
      <c r="K13" s="714">
        <v>70383.428</v>
      </c>
    </row>
    <row r="14" spans="1:11" s="542" customFormat="1" ht="44.25" customHeight="1" x14ac:dyDescent="0.2">
      <c r="A14" s="712" t="s">
        <v>1406</v>
      </c>
      <c r="B14" s="713">
        <v>2664794</v>
      </c>
      <c r="C14" s="713">
        <v>1072251.19870411</v>
      </c>
      <c r="D14" s="713">
        <v>225701</v>
      </c>
      <c r="E14" s="713">
        <v>59246.995319630012</v>
      </c>
      <c r="F14" s="713">
        <v>2754</v>
      </c>
      <c r="G14" s="713">
        <v>9263.9791592300007</v>
      </c>
      <c r="H14" s="713">
        <v>44559</v>
      </c>
      <c r="I14" s="713">
        <v>6546763.0469494304</v>
      </c>
      <c r="J14" s="713">
        <v>2937808</v>
      </c>
      <c r="K14" s="714">
        <v>7687525.2201324012</v>
      </c>
    </row>
    <row r="15" spans="1:11" ht="44.25" customHeight="1" x14ac:dyDescent="0.25">
      <c r="A15" s="715" t="s">
        <v>1407</v>
      </c>
      <c r="B15" s="717">
        <v>1333597</v>
      </c>
      <c r="C15" s="717">
        <v>234561.75177914</v>
      </c>
      <c r="D15" s="717">
        <v>126821</v>
      </c>
      <c r="E15" s="717">
        <v>13432.24572863</v>
      </c>
      <c r="F15" s="717">
        <v>2355</v>
      </c>
      <c r="G15" s="716">
        <v>4656.4069196100008</v>
      </c>
      <c r="H15" s="716">
        <v>7476</v>
      </c>
      <c r="I15" s="716">
        <v>192782.11918000001</v>
      </c>
      <c r="J15" s="716">
        <v>1470249</v>
      </c>
      <c r="K15" s="717">
        <v>445432.52360737999</v>
      </c>
    </row>
    <row r="16" spans="1:11" ht="44.25" customHeight="1" x14ac:dyDescent="0.25">
      <c r="A16" s="715" t="s">
        <v>1408</v>
      </c>
      <c r="B16" s="717">
        <v>0</v>
      </c>
      <c r="C16" s="717">
        <v>0</v>
      </c>
      <c r="D16" s="717">
        <v>0</v>
      </c>
      <c r="E16" s="717">
        <v>0</v>
      </c>
      <c r="F16" s="717">
        <v>0</v>
      </c>
      <c r="G16" s="716">
        <v>0</v>
      </c>
      <c r="H16" s="716">
        <v>0</v>
      </c>
      <c r="I16" s="716">
        <v>0</v>
      </c>
      <c r="J16" s="716">
        <v>0</v>
      </c>
      <c r="K16" s="717">
        <v>0</v>
      </c>
    </row>
    <row r="17" spans="1:11" ht="63.75" customHeight="1" x14ac:dyDescent="0.25">
      <c r="A17" s="718" t="s">
        <v>1424</v>
      </c>
      <c r="B17" s="717">
        <v>61</v>
      </c>
      <c r="C17" s="717">
        <v>292.25299999999999</v>
      </c>
      <c r="D17" s="717">
        <v>78</v>
      </c>
      <c r="E17" s="717">
        <v>47.854999999999997</v>
      </c>
      <c r="F17" s="717">
        <v>0</v>
      </c>
      <c r="G17" s="716">
        <v>0</v>
      </c>
      <c r="H17" s="716">
        <v>452</v>
      </c>
      <c r="I17" s="716">
        <v>12798.681</v>
      </c>
      <c r="J17" s="716">
        <v>591</v>
      </c>
      <c r="K17" s="717">
        <v>13138.789000000001</v>
      </c>
    </row>
    <row r="18" spans="1:11" ht="44.25" customHeight="1" x14ac:dyDescent="0.25">
      <c r="A18" s="715" t="s">
        <v>1409</v>
      </c>
      <c r="B18" s="716">
        <v>1331071</v>
      </c>
      <c r="C18" s="716">
        <v>835781.13592497003</v>
      </c>
      <c r="D18" s="716">
        <v>98802</v>
      </c>
      <c r="E18" s="716">
        <v>45766.894590999997</v>
      </c>
      <c r="F18" s="716">
        <v>399</v>
      </c>
      <c r="G18" s="716">
        <v>4607.5722396199999</v>
      </c>
      <c r="H18" s="716">
        <v>36402</v>
      </c>
      <c r="I18" s="716">
        <v>5153220.0577694299</v>
      </c>
      <c r="J18" s="716">
        <v>1466674</v>
      </c>
      <c r="K18" s="717">
        <v>6039375.6605250193</v>
      </c>
    </row>
    <row r="19" spans="1:11" ht="44.25" customHeight="1" x14ac:dyDescent="0.25">
      <c r="A19" s="715" t="s">
        <v>1410</v>
      </c>
      <c r="B19" s="716">
        <v>65</v>
      </c>
      <c r="C19" s="716">
        <v>1616.058</v>
      </c>
      <c r="D19" s="716">
        <v>0</v>
      </c>
      <c r="E19" s="716">
        <v>0</v>
      </c>
      <c r="F19" s="716">
        <v>0</v>
      </c>
      <c r="G19" s="716">
        <v>0</v>
      </c>
      <c r="H19" s="716">
        <v>229</v>
      </c>
      <c r="I19" s="716">
        <v>1187962.189</v>
      </c>
      <c r="J19" s="716">
        <v>294</v>
      </c>
      <c r="K19" s="717">
        <v>1189578.247</v>
      </c>
    </row>
    <row r="20" spans="1:11" s="542" customFormat="1" ht="44.25" customHeight="1" x14ac:dyDescent="0.2">
      <c r="A20" s="712" t="s">
        <v>1411</v>
      </c>
      <c r="B20" s="713">
        <v>1305460</v>
      </c>
      <c r="C20" s="713">
        <v>1264487.51064061</v>
      </c>
      <c r="D20" s="713">
        <v>171430</v>
      </c>
      <c r="E20" s="713">
        <v>107413.58951479</v>
      </c>
      <c r="F20" s="713">
        <v>6386</v>
      </c>
      <c r="G20" s="713">
        <v>23646.36337676</v>
      </c>
      <c r="H20" s="713">
        <v>66305</v>
      </c>
      <c r="I20" s="713">
        <v>4643283.2868368402</v>
      </c>
      <c r="J20" s="713">
        <v>1549581</v>
      </c>
      <c r="K20" s="714">
        <v>6038830.7503690002</v>
      </c>
    </row>
    <row r="21" spans="1:11" ht="44.25" customHeight="1" x14ac:dyDescent="0.25">
      <c r="A21" s="718" t="s">
        <v>1412</v>
      </c>
      <c r="B21" s="716">
        <v>1973</v>
      </c>
      <c r="C21" s="716">
        <v>29037.857493</v>
      </c>
      <c r="D21" s="716">
        <v>14</v>
      </c>
      <c r="E21" s="716">
        <v>43.261000000000003</v>
      </c>
      <c r="F21" s="716">
        <v>1</v>
      </c>
      <c r="G21" s="716">
        <v>0</v>
      </c>
      <c r="H21" s="716">
        <v>10684</v>
      </c>
      <c r="I21" s="716">
        <v>469928.52761300001</v>
      </c>
      <c r="J21" s="716">
        <v>12672</v>
      </c>
      <c r="K21" s="717">
        <v>499009.646106</v>
      </c>
    </row>
    <row r="22" spans="1:11" ht="44.25" customHeight="1" x14ac:dyDescent="0.25">
      <c r="A22" s="715" t="s">
        <v>1413</v>
      </c>
      <c r="B22" s="716">
        <v>592</v>
      </c>
      <c r="C22" s="716">
        <v>1439.015592</v>
      </c>
      <c r="D22" s="716">
        <v>36</v>
      </c>
      <c r="E22" s="716">
        <v>76.599058999999997</v>
      </c>
      <c r="F22" s="716">
        <v>10</v>
      </c>
      <c r="G22" s="716">
        <v>294.262</v>
      </c>
      <c r="H22" s="716">
        <v>2190</v>
      </c>
      <c r="I22" s="716">
        <v>91304.433348999999</v>
      </c>
      <c r="J22" s="716">
        <v>2828</v>
      </c>
      <c r="K22" s="717">
        <v>93114.31</v>
      </c>
    </row>
    <row r="23" spans="1:11" ht="44.25" customHeight="1" x14ac:dyDescent="0.25">
      <c r="A23" s="718" t="s">
        <v>1414</v>
      </c>
      <c r="B23" s="716">
        <v>5</v>
      </c>
      <c r="C23" s="716">
        <v>82.021000000000001</v>
      </c>
      <c r="D23" s="716">
        <v>0</v>
      </c>
      <c r="E23" s="716">
        <v>0</v>
      </c>
      <c r="F23" s="716">
        <v>0</v>
      </c>
      <c r="G23" s="716">
        <v>0</v>
      </c>
      <c r="H23" s="716">
        <v>47</v>
      </c>
      <c r="I23" s="716">
        <v>779.23</v>
      </c>
      <c r="J23" s="716">
        <v>52</v>
      </c>
      <c r="K23" s="717">
        <v>861.25099999999998</v>
      </c>
    </row>
    <row r="24" spans="1:11" ht="44.25" customHeight="1" x14ac:dyDescent="0.25">
      <c r="A24" s="718" t="s">
        <v>1415</v>
      </c>
      <c r="B24" s="716">
        <v>231</v>
      </c>
      <c r="C24" s="716">
        <v>1158.5631820200001</v>
      </c>
      <c r="D24" s="716">
        <v>587</v>
      </c>
      <c r="E24" s="716">
        <v>423.95299999999997</v>
      </c>
      <c r="F24" s="716">
        <v>2</v>
      </c>
      <c r="G24" s="716">
        <v>25.902890039999999</v>
      </c>
      <c r="H24" s="716">
        <v>198</v>
      </c>
      <c r="I24" s="716">
        <v>3035.462</v>
      </c>
      <c r="J24" s="716">
        <v>1018</v>
      </c>
      <c r="K24" s="717">
        <v>4643.8810720599995</v>
      </c>
    </row>
    <row r="25" spans="1:11" ht="44.25" customHeight="1" x14ac:dyDescent="0.25">
      <c r="A25" s="715" t="s">
        <v>1416</v>
      </c>
      <c r="B25" s="716">
        <v>52</v>
      </c>
      <c r="C25" s="716">
        <v>837.31269429000008</v>
      </c>
      <c r="D25" s="716">
        <v>0</v>
      </c>
      <c r="E25" s="716">
        <v>0</v>
      </c>
      <c r="F25" s="716">
        <v>1</v>
      </c>
      <c r="G25" s="716">
        <v>28.613393169999998</v>
      </c>
      <c r="H25" s="716">
        <v>133</v>
      </c>
      <c r="I25" s="716">
        <v>4054.4879999999998</v>
      </c>
      <c r="J25" s="716">
        <v>186</v>
      </c>
      <c r="K25" s="717">
        <v>4920.4140874599998</v>
      </c>
    </row>
    <row r="26" spans="1:11" ht="44.25" customHeight="1" x14ac:dyDescent="0.25">
      <c r="A26" s="715" t="s">
        <v>1417</v>
      </c>
      <c r="B26" s="716">
        <v>345113</v>
      </c>
      <c r="C26" s="716">
        <v>185089.788914</v>
      </c>
      <c r="D26" s="716">
        <v>64789</v>
      </c>
      <c r="E26" s="716">
        <v>17912.228501000001</v>
      </c>
      <c r="F26" s="716">
        <v>618</v>
      </c>
      <c r="G26" s="716">
        <v>1520.018</v>
      </c>
      <c r="H26" s="716">
        <v>5996</v>
      </c>
      <c r="I26" s="716">
        <v>97625.018001999997</v>
      </c>
      <c r="J26" s="716">
        <v>416516</v>
      </c>
      <c r="K26" s="717">
        <v>302147.05341699999</v>
      </c>
    </row>
    <row r="27" spans="1:11" ht="44.25" customHeight="1" x14ac:dyDescent="0.25">
      <c r="A27" s="715" t="s">
        <v>1418</v>
      </c>
      <c r="B27" s="716">
        <v>838559</v>
      </c>
      <c r="C27" s="716">
        <v>571446.39423730003</v>
      </c>
      <c r="D27" s="716">
        <v>98074</v>
      </c>
      <c r="E27" s="716">
        <v>50397.918854789998</v>
      </c>
      <c r="F27" s="716">
        <v>3254</v>
      </c>
      <c r="G27" s="716">
        <v>1869.35409355</v>
      </c>
      <c r="H27" s="716">
        <v>43211</v>
      </c>
      <c r="I27" s="716">
        <v>3704707.1002508402</v>
      </c>
      <c r="J27" s="716">
        <v>983098</v>
      </c>
      <c r="K27" s="717">
        <v>4328420.7674364801</v>
      </c>
    </row>
    <row r="28" spans="1:11" ht="54" customHeight="1" x14ac:dyDescent="0.25">
      <c r="A28" s="715" t="s">
        <v>1419</v>
      </c>
      <c r="B28" s="716">
        <v>111533</v>
      </c>
      <c r="C28" s="716">
        <v>450423.37952800002</v>
      </c>
      <c r="D28" s="716">
        <v>7680</v>
      </c>
      <c r="E28" s="716">
        <v>37647.872100000001</v>
      </c>
      <c r="F28" s="716">
        <v>2500</v>
      </c>
      <c r="G28" s="716">
        <v>19908.213</v>
      </c>
      <c r="H28" s="716">
        <v>1372</v>
      </c>
      <c r="I28" s="716">
        <v>183975.543622</v>
      </c>
      <c r="J28" s="716">
        <v>123085</v>
      </c>
      <c r="K28" s="717">
        <v>691955.00824999996</v>
      </c>
    </row>
    <row r="29" spans="1:11" ht="44.25" customHeight="1" x14ac:dyDescent="0.25">
      <c r="A29" s="715" t="s">
        <v>1420</v>
      </c>
      <c r="B29" s="716">
        <v>7370</v>
      </c>
      <c r="C29" s="716">
        <v>24943.256000000001</v>
      </c>
      <c r="D29" s="716">
        <v>249</v>
      </c>
      <c r="E29" s="716">
        <v>907.83799999999997</v>
      </c>
      <c r="F29" s="716">
        <v>0</v>
      </c>
      <c r="G29" s="716">
        <v>0</v>
      </c>
      <c r="H29" s="716">
        <v>2124</v>
      </c>
      <c r="I29" s="716">
        <v>8332.1149999999998</v>
      </c>
      <c r="J29" s="716">
        <v>9743</v>
      </c>
      <c r="K29" s="717">
        <v>34183.209000000003</v>
      </c>
    </row>
    <row r="30" spans="1:11" x14ac:dyDescent="0.25">
      <c r="A30" s="719" t="s">
        <v>1421</v>
      </c>
      <c r="B30" s="716">
        <v>32</v>
      </c>
      <c r="C30" s="716">
        <v>29.922000000000001</v>
      </c>
      <c r="D30" s="716">
        <v>1</v>
      </c>
      <c r="E30" s="716">
        <v>3.919</v>
      </c>
      <c r="F30" s="716">
        <v>0</v>
      </c>
      <c r="G30" s="716">
        <v>0</v>
      </c>
      <c r="H30" s="716">
        <v>350</v>
      </c>
      <c r="I30" s="716">
        <v>79541.369000000006</v>
      </c>
      <c r="J30" s="716">
        <v>383</v>
      </c>
      <c r="K30" s="717">
        <v>79575.210000000006</v>
      </c>
    </row>
    <row r="31" spans="1:11" ht="0.75" customHeight="1" x14ac:dyDescent="0.25">
      <c r="A31" s="720"/>
      <c r="B31" s="721"/>
      <c r="C31" s="721"/>
      <c r="D31" s="721"/>
      <c r="E31" s="722"/>
      <c r="F31" s="723"/>
      <c r="G31" s="721"/>
      <c r="H31" s="723"/>
      <c r="I31" s="721"/>
      <c r="J31" s="721"/>
      <c r="K31" s="721"/>
    </row>
    <row r="32" spans="1:11" ht="15.75" thickBot="1" x14ac:dyDescent="0.3">
      <c r="A32" s="724"/>
      <c r="B32" s="721"/>
      <c r="C32" s="721"/>
      <c r="D32" s="721"/>
      <c r="E32" s="722"/>
      <c r="F32" s="723"/>
      <c r="G32" s="721"/>
      <c r="H32" s="723"/>
      <c r="I32" s="721"/>
      <c r="J32" s="721"/>
      <c r="K32" s="725"/>
    </row>
    <row r="33" spans="1:12" ht="16.5" thickTop="1" thickBot="1" x14ac:dyDescent="0.3">
      <c r="A33" s="578" t="s">
        <v>287</v>
      </c>
      <c r="B33" s="726">
        <v>4020446</v>
      </c>
      <c r="C33" s="726">
        <v>2467592.11118672</v>
      </c>
      <c r="D33" s="726">
        <v>400378</v>
      </c>
      <c r="E33" s="726">
        <v>173524.83183442001</v>
      </c>
      <c r="F33" s="726">
        <v>9171</v>
      </c>
      <c r="G33" s="726">
        <v>34111.580535989997</v>
      </c>
      <c r="H33" s="726">
        <v>127793</v>
      </c>
      <c r="I33" s="726">
        <v>12810455.21313227</v>
      </c>
      <c r="J33" s="726">
        <v>4557788</v>
      </c>
      <c r="K33" s="726">
        <v>15485683.7366894</v>
      </c>
      <c r="L33" s="551"/>
    </row>
    <row r="34" spans="1:12" ht="15.75" thickTop="1" x14ac:dyDescent="0.25">
      <c r="A34" s="1135" t="s">
        <v>1448</v>
      </c>
      <c r="B34" s="1135"/>
      <c r="C34" s="1135"/>
      <c r="D34" s="1135"/>
      <c r="E34" s="1135"/>
      <c r="F34" s="1135"/>
      <c r="G34" s="1135"/>
      <c r="H34" s="1135"/>
      <c r="I34" s="1135"/>
      <c r="J34" s="1135"/>
      <c r="K34" s="1135"/>
    </row>
    <row r="35" spans="1:12" x14ac:dyDescent="0.25">
      <c r="A35" s="261" t="s">
        <v>1087</v>
      </c>
    </row>
  </sheetData>
  <mergeCells count="12">
    <mergeCell ref="A34:K34"/>
    <mergeCell ref="J6:K6"/>
    <mergeCell ref="A1:K1"/>
    <mergeCell ref="A2:K2"/>
    <mergeCell ref="A3:K3"/>
    <mergeCell ref="A4:K4"/>
    <mergeCell ref="A5:A7"/>
    <mergeCell ref="B5:K5"/>
    <mergeCell ref="B6:C6"/>
    <mergeCell ref="D6:E6"/>
    <mergeCell ref="F6:G6"/>
    <mergeCell ref="H6:I6"/>
  </mergeCells>
  <pageMargins left="0.7" right="0.7" top="0.75" bottom="0.75" header="0.3" footer="0.3"/>
  <pageSetup paperSize="9" scale="35" orientation="portrait" r:id="rId1"/>
  <headerFooter>
    <oddFooter>&amp;C&amp;A</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dimension ref="A1:G65"/>
  <sheetViews>
    <sheetView view="pageBreakPreview" zoomScaleNormal="100" zoomScaleSheetLayoutView="100" workbookViewId="0">
      <selection activeCell="D3" sqref="D3:G3"/>
    </sheetView>
  </sheetViews>
  <sheetFormatPr defaultColWidth="9.125" defaultRowHeight="14.25" x14ac:dyDescent="0.2"/>
  <cols>
    <col min="1" max="1" width="62" style="9" customWidth="1"/>
    <col min="2" max="7" width="11.75" style="9" customWidth="1"/>
    <col min="8" max="16384" width="9.125" style="9"/>
  </cols>
  <sheetData>
    <row r="1" spans="1:7" ht="18.75" x14ac:dyDescent="0.2">
      <c r="A1" s="1001" t="s">
        <v>516</v>
      </c>
      <c r="B1" s="1001"/>
      <c r="C1" s="1001"/>
      <c r="D1" s="1001"/>
      <c r="E1" s="1001"/>
      <c r="F1" s="1001"/>
      <c r="G1" s="1001"/>
    </row>
    <row r="2" spans="1:7" ht="15" thickBot="1" x14ac:dyDescent="0.25">
      <c r="A2" s="1155" t="s">
        <v>963</v>
      </c>
      <c r="B2" s="1155"/>
      <c r="C2" s="1155"/>
      <c r="D2" s="1155"/>
      <c r="E2" s="1155"/>
      <c r="F2" s="1155"/>
      <c r="G2" s="1155"/>
    </row>
    <row r="3" spans="1:7" ht="15.75" thickTop="1" thickBot="1" x14ac:dyDescent="0.25">
      <c r="A3" s="101" t="s">
        <v>517</v>
      </c>
      <c r="B3" s="255">
        <v>45100</v>
      </c>
      <c r="C3" s="255">
        <v>45466</v>
      </c>
      <c r="D3" s="256">
        <v>45658</v>
      </c>
      <c r="E3" s="256">
        <v>45689</v>
      </c>
      <c r="F3" s="256">
        <v>45717</v>
      </c>
      <c r="G3" s="256">
        <v>45748</v>
      </c>
    </row>
    <row r="4" spans="1:7" ht="17.25" customHeight="1" thickTop="1" x14ac:dyDescent="0.2">
      <c r="A4" s="28" t="s">
        <v>518</v>
      </c>
      <c r="B4" s="207">
        <v>344331.82799999998</v>
      </c>
      <c r="C4" s="207">
        <v>400878.11399999994</v>
      </c>
      <c r="D4" s="207">
        <v>441355.66700000002</v>
      </c>
      <c r="E4" s="207">
        <v>436228.12100000004</v>
      </c>
      <c r="F4" s="207">
        <v>460409.71399999998</v>
      </c>
      <c r="G4" s="207">
        <v>461151.01299999992</v>
      </c>
    </row>
    <row r="5" spans="1:7" ht="17.25" customHeight="1" x14ac:dyDescent="0.2">
      <c r="A5" s="38" t="s">
        <v>519</v>
      </c>
      <c r="B5" s="208">
        <v>5019.5529999999999</v>
      </c>
      <c r="C5" s="208">
        <v>4060.6640000000002</v>
      </c>
      <c r="D5" s="208">
        <v>3002.241</v>
      </c>
      <c r="E5" s="208">
        <v>3025.2699999999995</v>
      </c>
      <c r="F5" s="208">
        <v>3696.8229999999994</v>
      </c>
      <c r="G5" s="208">
        <v>3447.77</v>
      </c>
    </row>
    <row r="6" spans="1:7" ht="17.25" customHeight="1" x14ac:dyDescent="0.2">
      <c r="A6" s="38" t="s">
        <v>520</v>
      </c>
      <c r="B6" s="208">
        <v>233937.53</v>
      </c>
      <c r="C6" s="208">
        <v>217193.758</v>
      </c>
      <c r="D6" s="208">
        <v>227135.34000000003</v>
      </c>
      <c r="E6" s="208">
        <v>223264.22200000004</v>
      </c>
      <c r="F6" s="208">
        <v>243597.40800000002</v>
      </c>
      <c r="G6" s="208">
        <v>240716.58199999994</v>
      </c>
    </row>
    <row r="7" spans="1:7" ht="17.25" customHeight="1" x14ac:dyDescent="0.2">
      <c r="A7" s="38" t="s">
        <v>521</v>
      </c>
      <c r="B7" s="208">
        <v>93559.348999999987</v>
      </c>
      <c r="C7" s="208">
        <v>159360.79999999999</v>
      </c>
      <c r="D7" s="208">
        <v>184396.38199999998</v>
      </c>
      <c r="E7" s="208">
        <v>183438.17799999999</v>
      </c>
      <c r="F7" s="208">
        <v>186131.97800000003</v>
      </c>
      <c r="G7" s="208">
        <v>188538.764</v>
      </c>
    </row>
    <row r="8" spans="1:7" ht="17.25" customHeight="1" x14ac:dyDescent="0.2">
      <c r="A8" s="38" t="s">
        <v>522</v>
      </c>
      <c r="B8" s="208">
        <v>1053.7550000000001</v>
      </c>
      <c r="C8" s="208">
        <v>884.15599999999995</v>
      </c>
      <c r="D8" s="208">
        <v>752.07999999999993</v>
      </c>
      <c r="E8" s="208">
        <v>734.33799999999997</v>
      </c>
      <c r="F8" s="208">
        <v>717.67099999999994</v>
      </c>
      <c r="G8" s="208">
        <v>699.76800000000003</v>
      </c>
    </row>
    <row r="9" spans="1:7" ht="17.25" customHeight="1" x14ac:dyDescent="0.2">
      <c r="A9" s="38" t="s">
        <v>523</v>
      </c>
      <c r="B9" s="208">
        <v>10761.641</v>
      </c>
      <c r="C9" s="208">
        <v>19378.736000000001</v>
      </c>
      <c r="D9" s="208">
        <v>26069.624</v>
      </c>
      <c r="E9" s="208">
        <v>25766.113000000001</v>
      </c>
      <c r="F9" s="208">
        <v>26265.833999999999</v>
      </c>
      <c r="G9" s="208">
        <v>27748.128999999997</v>
      </c>
    </row>
    <row r="10" spans="1:7" ht="17.25" customHeight="1" x14ac:dyDescent="0.2">
      <c r="A10" s="28" t="s">
        <v>524</v>
      </c>
      <c r="B10" s="207">
        <v>78460.909</v>
      </c>
      <c r="C10" s="207">
        <v>89229.245999999999</v>
      </c>
      <c r="D10" s="207">
        <v>73638.163</v>
      </c>
      <c r="E10" s="207">
        <v>72739.149000000019</v>
      </c>
      <c r="F10" s="207">
        <v>71445.956000000006</v>
      </c>
      <c r="G10" s="207">
        <v>71100.477000000014</v>
      </c>
    </row>
    <row r="11" spans="1:7" ht="17.25" customHeight="1" x14ac:dyDescent="0.2">
      <c r="A11" s="38" t="s">
        <v>519</v>
      </c>
      <c r="B11" s="208">
        <v>1764.9549999999999</v>
      </c>
      <c r="C11" s="208">
        <v>2058.87</v>
      </c>
      <c r="D11" s="208">
        <v>2520.2259999999997</v>
      </c>
      <c r="E11" s="208">
        <v>1976.5079999999998</v>
      </c>
      <c r="F11" s="208">
        <v>2402.2659999999996</v>
      </c>
      <c r="G11" s="208">
        <v>2469.9319999999998</v>
      </c>
    </row>
    <row r="12" spans="1:7" ht="17.25" customHeight="1" x14ac:dyDescent="0.2">
      <c r="A12" s="38" t="s">
        <v>520</v>
      </c>
      <c r="B12" s="208">
        <v>27653.335000000003</v>
      </c>
      <c r="C12" s="208">
        <v>39245.040000000001</v>
      </c>
      <c r="D12" s="208">
        <v>21926.576000000001</v>
      </c>
      <c r="E12" s="208">
        <v>20794.809000000001</v>
      </c>
      <c r="F12" s="208">
        <v>18429.82</v>
      </c>
      <c r="G12" s="208">
        <v>17794.159</v>
      </c>
    </row>
    <row r="13" spans="1:7" ht="17.25" customHeight="1" x14ac:dyDescent="0.2">
      <c r="A13" s="38" t="s">
        <v>521</v>
      </c>
      <c r="B13" s="208">
        <v>47659.684000000001</v>
      </c>
      <c r="C13" s="208">
        <v>46587.62799999999</v>
      </c>
      <c r="D13" s="208">
        <v>47857.843000000001</v>
      </c>
      <c r="E13" s="208">
        <v>48634.494000000006</v>
      </c>
      <c r="F13" s="208">
        <v>49280.711000000003</v>
      </c>
      <c r="G13" s="208">
        <v>49503.407000000007</v>
      </c>
    </row>
    <row r="14" spans="1:7" ht="17.25" customHeight="1" x14ac:dyDescent="0.2">
      <c r="A14" s="38" t="s">
        <v>522</v>
      </c>
      <c r="B14" s="208">
        <v>0</v>
      </c>
      <c r="C14" s="208">
        <v>0</v>
      </c>
      <c r="D14" s="208">
        <v>0</v>
      </c>
      <c r="E14" s="208">
        <v>0</v>
      </c>
      <c r="F14" s="208">
        <v>0</v>
      </c>
      <c r="G14" s="208">
        <v>0</v>
      </c>
    </row>
    <row r="15" spans="1:7" ht="17.25" customHeight="1" x14ac:dyDescent="0.2">
      <c r="A15" s="38" t="s">
        <v>523</v>
      </c>
      <c r="B15" s="208">
        <v>1382.9349999999999</v>
      </c>
      <c r="C15" s="208">
        <v>1337.7079999999999</v>
      </c>
      <c r="D15" s="208">
        <v>1333.5179999999998</v>
      </c>
      <c r="E15" s="208">
        <v>1333.338</v>
      </c>
      <c r="F15" s="208">
        <v>1333.1589999999999</v>
      </c>
      <c r="G15" s="208">
        <v>1332.9789999999998</v>
      </c>
    </row>
    <row r="16" spans="1:7" ht="17.25" customHeight="1" x14ac:dyDescent="0.2">
      <c r="A16" s="28" t="s">
        <v>525</v>
      </c>
      <c r="B16" s="207">
        <v>4540826.3739999998</v>
      </c>
      <c r="C16" s="207">
        <v>4838826.284</v>
      </c>
      <c r="D16" s="207">
        <v>5670792.3769999994</v>
      </c>
      <c r="E16" s="207">
        <v>5349499.7519999985</v>
      </c>
      <c r="F16" s="207">
        <v>5431051.682</v>
      </c>
      <c r="G16" s="207">
        <v>5373658.0819999985</v>
      </c>
    </row>
    <row r="17" spans="1:7" ht="17.25" customHeight="1" x14ac:dyDescent="0.2">
      <c r="A17" s="38" t="s">
        <v>519</v>
      </c>
      <c r="B17" s="208">
        <v>1062544.9640000002</v>
      </c>
      <c r="C17" s="208">
        <v>1153978.1720000003</v>
      </c>
      <c r="D17" s="208">
        <v>1336889.3739999998</v>
      </c>
      <c r="E17" s="208">
        <v>1355442.4239999996</v>
      </c>
      <c r="F17" s="208">
        <v>1373375.3160000001</v>
      </c>
      <c r="G17" s="208">
        <v>1380857.676</v>
      </c>
    </row>
    <row r="18" spans="1:7" ht="17.25" customHeight="1" x14ac:dyDescent="0.2">
      <c r="A18" s="38" t="s">
        <v>520</v>
      </c>
      <c r="B18" s="208">
        <v>1812324.1269999999</v>
      </c>
      <c r="C18" s="208">
        <v>2091473.2409999997</v>
      </c>
      <c r="D18" s="208">
        <v>2672887.6979999999</v>
      </c>
      <c r="E18" s="208">
        <v>2360394.2689999989</v>
      </c>
      <c r="F18" s="208">
        <v>2368243.3319999995</v>
      </c>
      <c r="G18" s="208">
        <v>2315576.9819999994</v>
      </c>
    </row>
    <row r="19" spans="1:7" ht="17.25" customHeight="1" x14ac:dyDescent="0.2">
      <c r="A19" s="38" t="s">
        <v>521</v>
      </c>
      <c r="B19" s="208">
        <v>1522741.7169999997</v>
      </c>
      <c r="C19" s="208">
        <v>1486448.1690000002</v>
      </c>
      <c r="D19" s="208">
        <v>1557355.6969999999</v>
      </c>
      <c r="E19" s="208">
        <v>1529681.4739999999</v>
      </c>
      <c r="F19" s="208">
        <v>1573877.4810000001</v>
      </c>
      <c r="G19" s="208">
        <v>1557597.4159999997</v>
      </c>
    </row>
    <row r="20" spans="1:7" ht="17.25" customHeight="1" x14ac:dyDescent="0.2">
      <c r="A20" s="38" t="s">
        <v>522</v>
      </c>
      <c r="B20" s="208">
        <v>22793.879999999997</v>
      </c>
      <c r="C20" s="208">
        <v>17528.493999999999</v>
      </c>
      <c r="D20" s="208">
        <v>12576.652</v>
      </c>
      <c r="E20" s="208">
        <v>12189.163</v>
      </c>
      <c r="F20" s="208">
        <v>11266.800999999999</v>
      </c>
      <c r="G20" s="208">
        <v>11434.344999999999</v>
      </c>
    </row>
    <row r="21" spans="1:7" ht="17.25" customHeight="1" x14ac:dyDescent="0.2">
      <c r="A21" s="38" t="s">
        <v>523</v>
      </c>
      <c r="B21" s="208">
        <v>120421.68600000003</v>
      </c>
      <c r="C21" s="208">
        <v>89398.208000000013</v>
      </c>
      <c r="D21" s="208">
        <v>91082.955999999976</v>
      </c>
      <c r="E21" s="208">
        <v>91792.421999999991</v>
      </c>
      <c r="F21" s="208">
        <v>104288.75199999999</v>
      </c>
      <c r="G21" s="208">
        <v>108191.663</v>
      </c>
    </row>
    <row r="22" spans="1:7" ht="17.25" customHeight="1" x14ac:dyDescent="0.2">
      <c r="A22" s="28" t="s">
        <v>526</v>
      </c>
      <c r="B22" s="207">
        <v>571641.87100000004</v>
      </c>
      <c r="C22" s="207">
        <v>514268.82799999992</v>
      </c>
      <c r="D22" s="207">
        <v>462903.12900000002</v>
      </c>
      <c r="E22" s="207">
        <v>476194.00199999992</v>
      </c>
      <c r="F22" s="207">
        <v>502339.78900000005</v>
      </c>
      <c r="G22" s="207">
        <v>475330.76</v>
      </c>
    </row>
    <row r="23" spans="1:7" ht="17.25" customHeight="1" x14ac:dyDescent="0.2">
      <c r="A23" s="38" t="s">
        <v>519</v>
      </c>
      <c r="B23" s="208">
        <v>7216.5839999999998</v>
      </c>
      <c r="C23" s="208">
        <v>6906.4709999999995</v>
      </c>
      <c r="D23" s="208">
        <v>3136.5450000000001</v>
      </c>
      <c r="E23" s="208">
        <v>2379.7660000000001</v>
      </c>
      <c r="F23" s="208">
        <v>2496.4360000000001</v>
      </c>
      <c r="G23" s="208">
        <v>2810.0540000000001</v>
      </c>
    </row>
    <row r="24" spans="1:7" ht="17.25" customHeight="1" x14ac:dyDescent="0.2">
      <c r="A24" s="38" t="s">
        <v>520</v>
      </c>
      <c r="B24" s="208">
        <v>211240.86300000004</v>
      </c>
      <c r="C24" s="208">
        <v>188133.51199999999</v>
      </c>
      <c r="D24" s="208">
        <v>174402.65299999999</v>
      </c>
      <c r="E24" s="208">
        <v>190309.40900000001</v>
      </c>
      <c r="F24" s="208">
        <v>208313.58900000001</v>
      </c>
      <c r="G24" s="208">
        <v>178454.08700000003</v>
      </c>
    </row>
    <row r="25" spans="1:7" ht="17.25" customHeight="1" x14ac:dyDescent="0.2">
      <c r="A25" s="38" t="s">
        <v>521</v>
      </c>
      <c r="B25" s="208">
        <v>351106.00599999999</v>
      </c>
      <c r="C25" s="208">
        <v>318329.42499999999</v>
      </c>
      <c r="D25" s="208">
        <v>285026.63799999998</v>
      </c>
      <c r="E25" s="208">
        <v>283226.90399999992</v>
      </c>
      <c r="F25" s="208">
        <v>291158.76199999999</v>
      </c>
      <c r="G25" s="208">
        <v>293751.07699999999</v>
      </c>
    </row>
    <row r="26" spans="1:7" ht="17.25" customHeight="1" x14ac:dyDescent="0.2">
      <c r="A26" s="38" t="s">
        <v>522</v>
      </c>
      <c r="B26" s="208">
        <v>929.06700000000001</v>
      </c>
      <c r="C26" s="208">
        <v>761.34400000000005</v>
      </c>
      <c r="D26" s="208">
        <v>226.44399999999999</v>
      </c>
      <c r="E26" s="208">
        <v>226.44399999999999</v>
      </c>
      <c r="F26" s="208">
        <v>226.44399999999999</v>
      </c>
      <c r="G26" s="208">
        <v>226.44399999999999</v>
      </c>
    </row>
    <row r="27" spans="1:7" ht="17.25" customHeight="1" x14ac:dyDescent="0.2">
      <c r="A27" s="38" t="s">
        <v>523</v>
      </c>
      <c r="B27" s="208">
        <v>1149.3510000000001</v>
      </c>
      <c r="C27" s="208">
        <v>138.07599999999999</v>
      </c>
      <c r="D27" s="208">
        <v>110.849</v>
      </c>
      <c r="E27" s="208">
        <v>51.478999999999999</v>
      </c>
      <c r="F27" s="208">
        <v>144.55799999999999</v>
      </c>
      <c r="G27" s="208">
        <v>89.097999999999999</v>
      </c>
    </row>
    <row r="28" spans="1:7" ht="17.25" customHeight="1" x14ac:dyDescent="0.2">
      <c r="A28" s="19" t="s">
        <v>527</v>
      </c>
      <c r="B28" s="207">
        <v>14546.706999999999</v>
      </c>
      <c r="C28" s="207">
        <v>23968.460999999999</v>
      </c>
      <c r="D28" s="207">
        <v>27381.000000000004</v>
      </c>
      <c r="E28" s="207">
        <v>26842.091</v>
      </c>
      <c r="F28" s="207">
        <v>28074.084999999999</v>
      </c>
      <c r="G28" s="207">
        <v>32150.327000000001</v>
      </c>
    </row>
    <row r="29" spans="1:7" ht="17.25" customHeight="1" x14ac:dyDescent="0.2">
      <c r="A29" s="38" t="s">
        <v>519</v>
      </c>
      <c r="B29" s="208">
        <v>1617.479</v>
      </c>
      <c r="C29" s="208">
        <v>2151.2070000000003</v>
      </c>
      <c r="D29" s="208">
        <v>1363.1089999999999</v>
      </c>
      <c r="E29" s="208">
        <v>1363.0229999999999</v>
      </c>
      <c r="F29" s="208">
        <v>1367.8409999999999</v>
      </c>
      <c r="G29" s="208">
        <v>1475.3150000000001</v>
      </c>
    </row>
    <row r="30" spans="1:7" ht="17.25" customHeight="1" x14ac:dyDescent="0.2">
      <c r="A30" s="38" t="s">
        <v>520</v>
      </c>
      <c r="B30" s="208">
        <v>5793.4519999999993</v>
      </c>
      <c r="C30" s="208">
        <v>5932.6819999999998</v>
      </c>
      <c r="D30" s="208">
        <v>3304.2980000000002</v>
      </c>
      <c r="E30" s="208">
        <v>3384.6810000000005</v>
      </c>
      <c r="F30" s="208">
        <v>4151.6609999999991</v>
      </c>
      <c r="G30" s="208">
        <v>4151.4559999999992</v>
      </c>
    </row>
    <row r="31" spans="1:7" ht="17.25" customHeight="1" x14ac:dyDescent="0.2">
      <c r="A31" s="38" t="s">
        <v>521</v>
      </c>
      <c r="B31" s="208">
        <v>7066.3530000000001</v>
      </c>
      <c r="C31" s="208">
        <v>15813.078000000001</v>
      </c>
      <c r="D31" s="208">
        <v>22639.835000000003</v>
      </c>
      <c r="E31" s="208">
        <v>22049.612999999998</v>
      </c>
      <c r="F31" s="208">
        <v>22445.841999999997</v>
      </c>
      <c r="G31" s="208">
        <v>26454.686000000002</v>
      </c>
    </row>
    <row r="32" spans="1:7" ht="17.25" customHeight="1" x14ac:dyDescent="0.2">
      <c r="A32" s="38" t="s">
        <v>522</v>
      </c>
      <c r="B32" s="208">
        <v>38.889000000000003</v>
      </c>
      <c r="C32" s="208">
        <v>0</v>
      </c>
      <c r="D32" s="208">
        <v>0</v>
      </c>
      <c r="E32" s="208">
        <v>0</v>
      </c>
      <c r="F32" s="208">
        <v>0</v>
      </c>
      <c r="G32" s="208">
        <v>0</v>
      </c>
    </row>
    <row r="33" spans="1:7" ht="17.25" customHeight="1" x14ac:dyDescent="0.2">
      <c r="A33" s="38" t="s">
        <v>523</v>
      </c>
      <c r="B33" s="208">
        <v>30.534000000000002</v>
      </c>
      <c r="C33" s="208">
        <v>71.494</v>
      </c>
      <c r="D33" s="208">
        <v>73.757999999999996</v>
      </c>
      <c r="E33" s="208">
        <v>44.774000000000001</v>
      </c>
      <c r="F33" s="208">
        <v>108.741</v>
      </c>
      <c r="G33" s="208">
        <v>68.87</v>
      </c>
    </row>
    <row r="34" spans="1:7" ht="17.25" customHeight="1" x14ac:dyDescent="0.2">
      <c r="A34" s="28" t="s">
        <v>528</v>
      </c>
      <c r="B34" s="207">
        <v>190232.74300000002</v>
      </c>
      <c r="C34" s="207">
        <v>192851.65100000001</v>
      </c>
      <c r="D34" s="207">
        <v>212538.67299999998</v>
      </c>
      <c r="E34" s="207">
        <v>210576.24900000001</v>
      </c>
      <c r="F34" s="207">
        <v>212760.86499999996</v>
      </c>
      <c r="G34" s="207">
        <v>216260.51999999996</v>
      </c>
    </row>
    <row r="35" spans="1:7" ht="17.25" customHeight="1" x14ac:dyDescent="0.2">
      <c r="A35" s="38" t="s">
        <v>519</v>
      </c>
      <c r="B35" s="208">
        <v>252.28100000000001</v>
      </c>
      <c r="C35" s="208">
        <v>1997.5519999999999</v>
      </c>
      <c r="D35" s="208">
        <v>2401.7669999999998</v>
      </c>
      <c r="E35" s="208">
        <v>2181.1030000000001</v>
      </c>
      <c r="F35" s="208">
        <v>1358.924</v>
      </c>
      <c r="G35" s="208">
        <v>1194.9360000000001</v>
      </c>
    </row>
    <row r="36" spans="1:7" ht="17.25" customHeight="1" x14ac:dyDescent="0.2">
      <c r="A36" s="38" t="s">
        <v>520</v>
      </c>
      <c r="B36" s="208">
        <v>27695.018</v>
      </c>
      <c r="C36" s="208">
        <v>33901.036</v>
      </c>
      <c r="D36" s="208">
        <v>42365.406999999999</v>
      </c>
      <c r="E36" s="208">
        <v>41497.726999999999</v>
      </c>
      <c r="F36" s="208">
        <v>41112.578999999998</v>
      </c>
      <c r="G36" s="208">
        <v>39844.568999999996</v>
      </c>
    </row>
    <row r="37" spans="1:7" ht="17.25" customHeight="1" x14ac:dyDescent="0.2">
      <c r="A37" s="38" t="s">
        <v>521</v>
      </c>
      <c r="B37" s="208">
        <v>25140.78</v>
      </c>
      <c r="C37" s="208">
        <v>23745.594999999998</v>
      </c>
      <c r="D37" s="208">
        <v>34352.834000000003</v>
      </c>
      <c r="E37" s="208">
        <v>40748.828999999998</v>
      </c>
      <c r="F37" s="208">
        <v>41273.191999999995</v>
      </c>
      <c r="G37" s="208">
        <v>41712.464999999997</v>
      </c>
    </row>
    <row r="38" spans="1:7" ht="17.25" customHeight="1" x14ac:dyDescent="0.2">
      <c r="A38" s="38" t="s">
        <v>522</v>
      </c>
      <c r="B38" s="208">
        <v>136966.81600000002</v>
      </c>
      <c r="C38" s="208">
        <v>132737.89799999999</v>
      </c>
      <c r="D38" s="208">
        <v>133092.52599999998</v>
      </c>
      <c r="E38" s="208">
        <v>125748.677</v>
      </c>
      <c r="F38" s="208">
        <v>128569.73699999999</v>
      </c>
      <c r="G38" s="208">
        <v>133002.07599999997</v>
      </c>
    </row>
    <row r="39" spans="1:7" ht="17.25" customHeight="1" x14ac:dyDescent="0.2">
      <c r="A39" s="38" t="s">
        <v>523</v>
      </c>
      <c r="B39" s="208">
        <v>177.84799999999998</v>
      </c>
      <c r="C39" s="208">
        <v>469.57</v>
      </c>
      <c r="D39" s="208">
        <v>326.13900000000001</v>
      </c>
      <c r="E39" s="208">
        <v>399.91300000000001</v>
      </c>
      <c r="F39" s="208">
        <v>446.43300000000005</v>
      </c>
      <c r="G39" s="208">
        <v>506.47399999999993</v>
      </c>
    </row>
    <row r="40" spans="1:7" ht="17.25" customHeight="1" x14ac:dyDescent="0.2">
      <c r="A40" s="19" t="s">
        <v>529</v>
      </c>
      <c r="B40" s="207">
        <v>451838.96600000001</v>
      </c>
      <c r="C40" s="207">
        <v>539923.46099999989</v>
      </c>
      <c r="D40" s="207">
        <v>562360.44600000011</v>
      </c>
      <c r="E40" s="207">
        <v>584107.13300000003</v>
      </c>
      <c r="F40" s="207">
        <v>606850.60000000009</v>
      </c>
      <c r="G40" s="207">
        <v>633362.82499999984</v>
      </c>
    </row>
    <row r="41" spans="1:7" ht="17.25" customHeight="1" x14ac:dyDescent="0.2">
      <c r="A41" s="38" t="s">
        <v>519</v>
      </c>
      <c r="B41" s="208">
        <v>49460.865000000005</v>
      </c>
      <c r="C41" s="208">
        <v>66369.638999999996</v>
      </c>
      <c r="D41" s="208">
        <v>68344.911000000007</v>
      </c>
      <c r="E41" s="208">
        <v>69933.228000000003</v>
      </c>
      <c r="F41" s="208">
        <v>76333.40400000001</v>
      </c>
      <c r="G41" s="208">
        <v>77106.505999999994</v>
      </c>
    </row>
    <row r="42" spans="1:7" ht="17.25" customHeight="1" x14ac:dyDescent="0.2">
      <c r="A42" s="38" t="s">
        <v>520</v>
      </c>
      <c r="B42" s="208">
        <v>272559.929</v>
      </c>
      <c r="C42" s="208">
        <v>317581.91399999999</v>
      </c>
      <c r="D42" s="208">
        <v>322218.33300000004</v>
      </c>
      <c r="E42" s="208">
        <v>335852.73</v>
      </c>
      <c r="F42" s="208">
        <v>346470.27300000004</v>
      </c>
      <c r="G42" s="208">
        <v>362475.48199999996</v>
      </c>
    </row>
    <row r="43" spans="1:7" ht="17.25" customHeight="1" x14ac:dyDescent="0.2">
      <c r="A43" s="38" t="s">
        <v>521</v>
      </c>
      <c r="B43" s="208">
        <v>78451.62</v>
      </c>
      <c r="C43" s="208">
        <v>100861.88</v>
      </c>
      <c r="D43" s="208">
        <v>123891.023</v>
      </c>
      <c r="E43" s="208">
        <v>126849.871</v>
      </c>
      <c r="F43" s="208">
        <v>128701.192</v>
      </c>
      <c r="G43" s="208">
        <v>131544.84899999999</v>
      </c>
    </row>
    <row r="44" spans="1:7" ht="17.25" customHeight="1" x14ac:dyDescent="0.2">
      <c r="A44" s="38" t="s">
        <v>522</v>
      </c>
      <c r="B44" s="208">
        <v>18249.042999999998</v>
      </c>
      <c r="C44" s="208">
        <v>16834.924999999999</v>
      </c>
      <c r="D44" s="208">
        <v>14435.749</v>
      </c>
      <c r="E44" s="208">
        <v>14411.855000000001</v>
      </c>
      <c r="F44" s="208">
        <v>14413.681999999999</v>
      </c>
      <c r="G44" s="208">
        <v>14557.618999999999</v>
      </c>
    </row>
    <row r="45" spans="1:7" ht="17.25" customHeight="1" x14ac:dyDescent="0.2">
      <c r="A45" s="38" t="s">
        <v>523</v>
      </c>
      <c r="B45" s="208">
        <v>33117.509000000005</v>
      </c>
      <c r="C45" s="208">
        <v>38275.103000000003</v>
      </c>
      <c r="D45" s="208">
        <v>33470.43</v>
      </c>
      <c r="E45" s="208">
        <v>37059.448999999993</v>
      </c>
      <c r="F45" s="208">
        <v>40932.048999999999</v>
      </c>
      <c r="G45" s="208">
        <v>47678.368999999999</v>
      </c>
    </row>
    <row r="46" spans="1:7" ht="17.25" customHeight="1" x14ac:dyDescent="0.2">
      <c r="A46" s="28" t="s">
        <v>530</v>
      </c>
      <c r="B46" s="207">
        <v>118756.69099999999</v>
      </c>
      <c r="C46" s="207">
        <v>123532.943</v>
      </c>
      <c r="D46" s="207">
        <v>104069.16</v>
      </c>
      <c r="E46" s="207">
        <v>113789.85500000001</v>
      </c>
      <c r="F46" s="207">
        <v>117311.79999999999</v>
      </c>
      <c r="G46" s="207">
        <v>121377.63299999999</v>
      </c>
    </row>
    <row r="47" spans="1:7" ht="17.25" customHeight="1" x14ac:dyDescent="0.2">
      <c r="A47" s="38" t="s">
        <v>519</v>
      </c>
      <c r="B47" s="208">
        <v>2457.04</v>
      </c>
      <c r="C47" s="208">
        <v>2598.864</v>
      </c>
      <c r="D47" s="208">
        <v>634.93000000000006</v>
      </c>
      <c r="E47" s="208">
        <v>4952.08</v>
      </c>
      <c r="F47" s="208">
        <v>5298.45</v>
      </c>
      <c r="G47" s="208">
        <v>3891.7190000000005</v>
      </c>
    </row>
    <row r="48" spans="1:7" ht="17.25" customHeight="1" x14ac:dyDescent="0.2">
      <c r="A48" s="38" t="s">
        <v>520</v>
      </c>
      <c r="B48" s="208">
        <v>44539.600999999995</v>
      </c>
      <c r="C48" s="208">
        <v>46027.983</v>
      </c>
      <c r="D48" s="208">
        <v>23756.187999999998</v>
      </c>
      <c r="E48" s="208">
        <v>25423.314999999999</v>
      </c>
      <c r="F48" s="208">
        <v>27872.457999999999</v>
      </c>
      <c r="G48" s="208">
        <v>27525.003000000001</v>
      </c>
    </row>
    <row r="49" spans="1:7" ht="17.25" customHeight="1" x14ac:dyDescent="0.2">
      <c r="A49" s="38" t="s">
        <v>521</v>
      </c>
      <c r="B49" s="208">
        <v>64724.7</v>
      </c>
      <c r="C49" s="208">
        <v>65232.05</v>
      </c>
      <c r="D49" s="208">
        <v>68660.10500000001</v>
      </c>
      <c r="E49" s="208">
        <v>70193.528000000006</v>
      </c>
      <c r="F49" s="208">
        <v>71532.736999999994</v>
      </c>
      <c r="G49" s="208">
        <v>73692.909999999989</v>
      </c>
    </row>
    <row r="50" spans="1:7" ht="17.25" customHeight="1" x14ac:dyDescent="0.2">
      <c r="A50" s="38" t="s">
        <v>522</v>
      </c>
      <c r="B50" s="208">
        <v>914.10400000000004</v>
      </c>
      <c r="C50" s="208">
        <v>631.20900000000006</v>
      </c>
      <c r="D50" s="208">
        <v>392.68799999999999</v>
      </c>
      <c r="E50" s="208">
        <v>2386.2450000000003</v>
      </c>
      <c r="F50" s="208">
        <v>399.959</v>
      </c>
      <c r="G50" s="208">
        <v>3834.4780000000001</v>
      </c>
    </row>
    <row r="51" spans="1:7" ht="17.25" customHeight="1" x14ac:dyDescent="0.2">
      <c r="A51" s="38" t="s">
        <v>523</v>
      </c>
      <c r="B51" s="208">
        <v>6121.2460000000001</v>
      </c>
      <c r="C51" s="208">
        <v>9042.8370000000014</v>
      </c>
      <c r="D51" s="208">
        <v>10625.249</v>
      </c>
      <c r="E51" s="208">
        <v>10834.687</v>
      </c>
      <c r="F51" s="208">
        <v>12208.196</v>
      </c>
      <c r="G51" s="208">
        <v>12433.522999999999</v>
      </c>
    </row>
    <row r="52" spans="1:7" ht="17.25" customHeight="1" x14ac:dyDescent="0.2">
      <c r="A52" s="28" t="s">
        <v>531</v>
      </c>
      <c r="B52" s="207">
        <v>37045.97</v>
      </c>
      <c r="C52" s="207">
        <v>38347.572</v>
      </c>
      <c r="D52" s="207">
        <v>80735.233000000007</v>
      </c>
      <c r="E52" s="207">
        <v>78743.664000000004</v>
      </c>
      <c r="F52" s="207">
        <v>78797.256999999998</v>
      </c>
      <c r="G52" s="207">
        <v>79876.019</v>
      </c>
    </row>
    <row r="53" spans="1:7" ht="17.25" customHeight="1" x14ac:dyDescent="0.2">
      <c r="A53" s="38" t="s">
        <v>519</v>
      </c>
      <c r="B53" s="208">
        <v>1006.134</v>
      </c>
      <c r="C53" s="208">
        <v>1034.585</v>
      </c>
      <c r="D53" s="208">
        <v>1193.8389999999999</v>
      </c>
      <c r="E53" s="208">
        <v>1170.2489999999998</v>
      </c>
      <c r="F53" s="208">
        <v>1129.183</v>
      </c>
      <c r="G53" s="208">
        <v>1160.7470000000001</v>
      </c>
    </row>
    <row r="54" spans="1:7" ht="17.25" customHeight="1" x14ac:dyDescent="0.2">
      <c r="A54" s="38" t="s">
        <v>520</v>
      </c>
      <c r="B54" s="208">
        <v>10598.08</v>
      </c>
      <c r="C54" s="208">
        <v>11108.269</v>
      </c>
      <c r="D54" s="208">
        <v>13853.216</v>
      </c>
      <c r="E54" s="208">
        <v>11344.998</v>
      </c>
      <c r="F54" s="208">
        <v>10649.560000000001</v>
      </c>
      <c r="G54" s="208">
        <v>10716.652</v>
      </c>
    </row>
    <row r="55" spans="1:7" ht="17.25" customHeight="1" x14ac:dyDescent="0.2">
      <c r="A55" s="38" t="s">
        <v>521</v>
      </c>
      <c r="B55" s="208">
        <v>13767.442999999999</v>
      </c>
      <c r="C55" s="208">
        <v>17597.018</v>
      </c>
      <c r="D55" s="208">
        <v>58388.743000000002</v>
      </c>
      <c r="E55" s="208">
        <v>58792.803999999996</v>
      </c>
      <c r="F55" s="208">
        <v>59005.403000000006</v>
      </c>
      <c r="G55" s="208">
        <v>59025.376999999993</v>
      </c>
    </row>
    <row r="56" spans="1:7" ht="17.25" customHeight="1" x14ac:dyDescent="0.2">
      <c r="A56" s="38" t="s">
        <v>522</v>
      </c>
      <c r="B56" s="208">
        <v>10184.135</v>
      </c>
      <c r="C56" s="208">
        <v>7499.0320000000002</v>
      </c>
      <c r="D56" s="208">
        <v>6177.1419999999998</v>
      </c>
      <c r="E56" s="208">
        <v>6319.9030000000002</v>
      </c>
      <c r="F56" s="208">
        <v>6956.6769999999997</v>
      </c>
      <c r="G56" s="208">
        <v>7864.4039999999995</v>
      </c>
    </row>
    <row r="57" spans="1:7" ht="17.25" customHeight="1" thickBot="1" x14ac:dyDescent="0.25">
      <c r="A57" s="105" t="s">
        <v>523</v>
      </c>
      <c r="B57" s="209">
        <v>1490.1780000000001</v>
      </c>
      <c r="C57" s="209">
        <v>1108.6679999999999</v>
      </c>
      <c r="D57" s="209">
        <v>1122.2929999999999</v>
      </c>
      <c r="E57" s="209">
        <v>1115.7099999999998</v>
      </c>
      <c r="F57" s="209">
        <v>1056.434</v>
      </c>
      <c r="G57" s="209">
        <v>1108.8389999999999</v>
      </c>
    </row>
    <row r="58" spans="1:7" ht="15" thickTop="1" x14ac:dyDescent="0.2">
      <c r="A58" s="1"/>
    </row>
    <row r="59" spans="1:7" x14ac:dyDescent="0.2">
      <c r="A59" s="1"/>
    </row>
    <row r="60" spans="1:7" x14ac:dyDescent="0.2">
      <c r="A60" s="1"/>
    </row>
    <row r="61" spans="1:7" x14ac:dyDescent="0.2">
      <c r="A61" s="1"/>
    </row>
    <row r="62" spans="1:7" x14ac:dyDescent="0.2">
      <c r="A62" s="1"/>
    </row>
    <row r="63" spans="1:7" x14ac:dyDescent="0.2">
      <c r="A63" s="1"/>
    </row>
    <row r="64" spans="1:7" x14ac:dyDescent="0.2">
      <c r="A64" s="1"/>
    </row>
    <row r="65" spans="1:1" x14ac:dyDescent="0.2">
      <c r="A65" s="1"/>
    </row>
  </sheetData>
  <mergeCells count="2">
    <mergeCell ref="A1:G1"/>
    <mergeCell ref="A2:G2"/>
  </mergeCells>
  <pageMargins left="0.7" right="0.7" top="0.75" bottom="0.75" header="0.3" footer="0.3"/>
  <pageSetup paperSize="9" scale="59" orientation="portrait" verticalDpi="1200" r:id="rId1"/>
  <headerFooter>
    <oddFooter>&amp;C&amp;A</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dimension ref="A1:J59"/>
  <sheetViews>
    <sheetView view="pageBreakPreview" zoomScale="115" zoomScaleNormal="100" zoomScaleSheetLayoutView="115" workbookViewId="0">
      <selection activeCell="D4" sqref="D4:G52"/>
    </sheetView>
  </sheetViews>
  <sheetFormatPr defaultRowHeight="14.25" x14ac:dyDescent="0.2"/>
  <cols>
    <col min="1" max="1" width="62.125" customWidth="1"/>
    <col min="2" max="7" width="10.25" customWidth="1"/>
  </cols>
  <sheetData>
    <row r="1" spans="1:7" ht="18.75" x14ac:dyDescent="0.2">
      <c r="A1" s="1015" t="s">
        <v>516</v>
      </c>
      <c r="B1" s="1015"/>
      <c r="C1" s="1015"/>
      <c r="D1" s="1015"/>
      <c r="E1" s="1015"/>
      <c r="F1" s="1015"/>
      <c r="G1" s="1015"/>
    </row>
    <row r="2" spans="1:7" ht="15" thickBot="1" x14ac:dyDescent="0.25">
      <c r="A2" s="1155" t="s">
        <v>963</v>
      </c>
      <c r="B2" s="1155"/>
      <c r="C2" s="1155"/>
      <c r="D2" s="1155"/>
      <c r="E2" s="1155"/>
      <c r="F2" s="1155"/>
      <c r="G2" s="1155"/>
    </row>
    <row r="3" spans="1:7" ht="15.75" thickTop="1" thickBot="1" x14ac:dyDescent="0.25">
      <c r="A3" s="101" t="s">
        <v>517</v>
      </c>
      <c r="B3" s="255">
        <v>45100</v>
      </c>
      <c r="C3" s="255">
        <v>45466</v>
      </c>
      <c r="D3" s="256">
        <v>45658</v>
      </c>
      <c r="E3" s="256">
        <v>45689</v>
      </c>
      <c r="F3" s="256">
        <v>45717</v>
      </c>
      <c r="G3" s="256">
        <v>45748</v>
      </c>
    </row>
    <row r="4" spans="1:7" ht="18.75" customHeight="1" thickTop="1" x14ac:dyDescent="0.2">
      <c r="A4" s="28" t="s">
        <v>532</v>
      </c>
      <c r="B4" s="203">
        <v>340357.40700000006</v>
      </c>
      <c r="C4" s="207">
        <v>406896.86499999999</v>
      </c>
      <c r="D4" s="897">
        <v>537543.69999999995</v>
      </c>
      <c r="E4" s="897">
        <v>503439.91900000005</v>
      </c>
      <c r="F4" s="897">
        <v>510381.60899999994</v>
      </c>
      <c r="G4" s="897">
        <v>531842.17200000002</v>
      </c>
    </row>
    <row r="5" spans="1:7" ht="18.75" customHeight="1" x14ac:dyDescent="0.2">
      <c r="A5" s="93" t="s">
        <v>519</v>
      </c>
      <c r="B5" s="204">
        <v>6065.0829999999996</v>
      </c>
      <c r="C5" s="208">
        <v>3110.384</v>
      </c>
      <c r="D5" s="898">
        <v>4463.5689999999995</v>
      </c>
      <c r="E5" s="898">
        <v>4138.8979999999992</v>
      </c>
      <c r="F5" s="898">
        <v>4363.4849999999997</v>
      </c>
      <c r="G5" s="898">
        <v>4141.4299999999994</v>
      </c>
    </row>
    <row r="6" spans="1:7" ht="18.75" customHeight="1" x14ac:dyDescent="0.2">
      <c r="A6" s="93" t="s">
        <v>520</v>
      </c>
      <c r="B6" s="204">
        <v>41108.963000000011</v>
      </c>
      <c r="C6" s="208">
        <v>42465.572</v>
      </c>
      <c r="D6" s="898">
        <v>144944.15400000001</v>
      </c>
      <c r="E6" s="898">
        <v>115549.071</v>
      </c>
      <c r="F6" s="898">
        <v>108849.70000000001</v>
      </c>
      <c r="G6" s="898">
        <v>105253.681</v>
      </c>
    </row>
    <row r="7" spans="1:7" ht="18.75" customHeight="1" x14ac:dyDescent="0.2">
      <c r="A7" s="93" t="s">
        <v>521</v>
      </c>
      <c r="B7" s="204">
        <v>275887.29100000003</v>
      </c>
      <c r="C7" s="208">
        <v>339322.27899999998</v>
      </c>
      <c r="D7" s="898">
        <v>364768.49099999998</v>
      </c>
      <c r="E7" s="898">
        <v>360303.40100000007</v>
      </c>
      <c r="F7" s="898">
        <v>369735.46899999998</v>
      </c>
      <c r="G7" s="898">
        <v>395863.22700000007</v>
      </c>
    </row>
    <row r="8" spans="1:7" ht="18.75" customHeight="1" x14ac:dyDescent="0.2">
      <c r="A8" s="93" t="s">
        <v>522</v>
      </c>
      <c r="B8" s="204">
        <v>1295.9159999999999</v>
      </c>
      <c r="C8" s="208">
        <v>947.46100000000001</v>
      </c>
      <c r="D8" s="898">
        <v>790.46399999999994</v>
      </c>
      <c r="E8" s="898">
        <v>788.89599999999996</v>
      </c>
      <c r="F8" s="898">
        <v>1400.5130000000001</v>
      </c>
      <c r="G8" s="898">
        <v>1306.8499999999999</v>
      </c>
    </row>
    <row r="9" spans="1:7" ht="18.75" customHeight="1" x14ac:dyDescent="0.2">
      <c r="A9" s="93" t="s">
        <v>523</v>
      </c>
      <c r="B9" s="204">
        <v>16000.154</v>
      </c>
      <c r="C9" s="208">
        <v>21051.168999999998</v>
      </c>
      <c r="D9" s="898">
        <v>22577.022000000001</v>
      </c>
      <c r="E9" s="898">
        <v>22659.653000000002</v>
      </c>
      <c r="F9" s="898">
        <v>26032.442000000003</v>
      </c>
      <c r="G9" s="898">
        <v>25276.984000000004</v>
      </c>
    </row>
    <row r="10" spans="1:7" ht="18.75" customHeight="1" x14ac:dyDescent="0.2">
      <c r="A10" s="28" t="s">
        <v>533</v>
      </c>
      <c r="B10" s="203">
        <v>36253.748999999996</v>
      </c>
      <c r="C10" s="207">
        <v>37772.759000000005</v>
      </c>
      <c r="D10" s="897">
        <v>36264.935000000005</v>
      </c>
      <c r="E10" s="897">
        <v>39328.726000000002</v>
      </c>
      <c r="F10" s="897">
        <v>37971.212000000007</v>
      </c>
      <c r="G10" s="897">
        <v>37888.087</v>
      </c>
    </row>
    <row r="11" spans="1:7" ht="18.75" customHeight="1" x14ac:dyDescent="0.2">
      <c r="A11" s="93" t="s">
        <v>519</v>
      </c>
      <c r="B11" s="204">
        <v>0</v>
      </c>
      <c r="C11" s="208">
        <v>0</v>
      </c>
      <c r="D11" s="898">
        <v>0</v>
      </c>
      <c r="E11" s="898">
        <v>56.142000000000003</v>
      </c>
      <c r="F11" s="898">
        <v>11.97</v>
      </c>
      <c r="G11" s="898">
        <v>143.684</v>
      </c>
    </row>
    <row r="12" spans="1:7" ht="18.75" customHeight="1" x14ac:dyDescent="0.2">
      <c r="A12" s="93" t="s">
        <v>520</v>
      </c>
      <c r="B12" s="204">
        <v>3558.5729999999999</v>
      </c>
      <c r="C12" s="208">
        <v>4619.5880000000006</v>
      </c>
      <c r="D12" s="898">
        <v>2559.1639999999998</v>
      </c>
      <c r="E12" s="898">
        <v>5668.299</v>
      </c>
      <c r="F12" s="898">
        <v>4244.442</v>
      </c>
      <c r="G12" s="898">
        <v>4279.8600000000006</v>
      </c>
    </row>
    <row r="13" spans="1:7" ht="18.75" customHeight="1" x14ac:dyDescent="0.2">
      <c r="A13" s="93" t="s">
        <v>521</v>
      </c>
      <c r="B13" s="204">
        <v>6758.1929999999993</v>
      </c>
      <c r="C13" s="208">
        <v>10272.646000000001</v>
      </c>
      <c r="D13" s="898">
        <v>9747.2260000000006</v>
      </c>
      <c r="E13" s="898">
        <v>10358.991</v>
      </c>
      <c r="F13" s="898">
        <v>10542.424000000001</v>
      </c>
      <c r="G13" s="898">
        <v>10465.103999999999</v>
      </c>
    </row>
    <row r="14" spans="1:7" ht="18.75" customHeight="1" x14ac:dyDescent="0.2">
      <c r="A14" s="93" t="s">
        <v>522</v>
      </c>
      <c r="B14" s="204">
        <v>25902.084999999999</v>
      </c>
      <c r="C14" s="208">
        <v>22852.608</v>
      </c>
      <c r="D14" s="898">
        <v>23921.011999999999</v>
      </c>
      <c r="E14" s="898">
        <v>23208.992999999999</v>
      </c>
      <c r="F14" s="898">
        <v>23137.347000000002</v>
      </c>
      <c r="G14" s="898">
        <v>22965.605</v>
      </c>
    </row>
    <row r="15" spans="1:7" ht="18.75" customHeight="1" x14ac:dyDescent="0.2">
      <c r="A15" s="93" t="s">
        <v>523</v>
      </c>
      <c r="B15" s="204">
        <v>34.898000000000003</v>
      </c>
      <c r="C15" s="208">
        <v>27.917000000000002</v>
      </c>
      <c r="D15" s="898">
        <v>37.533000000000001</v>
      </c>
      <c r="E15" s="898">
        <v>36.301000000000002</v>
      </c>
      <c r="F15" s="898">
        <v>35.029000000000003</v>
      </c>
      <c r="G15" s="898">
        <v>33.834000000000003</v>
      </c>
    </row>
    <row r="16" spans="1:7" ht="18.75" customHeight="1" x14ac:dyDescent="0.2">
      <c r="A16" s="28" t="s">
        <v>534</v>
      </c>
      <c r="B16" s="203">
        <v>59061.258999999998</v>
      </c>
      <c r="C16" s="207">
        <v>59263.609000000004</v>
      </c>
      <c r="D16" s="897">
        <v>64543.404000000002</v>
      </c>
      <c r="E16" s="897">
        <v>63968.08</v>
      </c>
      <c r="F16" s="897">
        <v>73001.872000000003</v>
      </c>
      <c r="G16" s="897">
        <v>64909.426999999996</v>
      </c>
    </row>
    <row r="17" spans="1:7" ht="18.75" customHeight="1" x14ac:dyDescent="0.2">
      <c r="A17" s="93" t="s">
        <v>519</v>
      </c>
      <c r="B17" s="204">
        <v>9740.4860000000008</v>
      </c>
      <c r="C17" s="208">
        <v>5636.9400000000005</v>
      </c>
      <c r="D17" s="898">
        <v>7691.1170000000002</v>
      </c>
      <c r="E17" s="898">
        <v>7834.4089999999997</v>
      </c>
      <c r="F17" s="898">
        <v>7930.7919999999995</v>
      </c>
      <c r="G17" s="898">
        <v>8409.2900000000009</v>
      </c>
    </row>
    <row r="18" spans="1:7" ht="18.75" customHeight="1" x14ac:dyDescent="0.2">
      <c r="A18" s="93" t="s">
        <v>520</v>
      </c>
      <c r="B18" s="204">
        <v>33380.726000000002</v>
      </c>
      <c r="C18" s="208">
        <v>33595.873</v>
      </c>
      <c r="D18" s="898">
        <v>41801.154999999999</v>
      </c>
      <c r="E18" s="898">
        <v>36507.031000000003</v>
      </c>
      <c r="F18" s="898">
        <v>47418.731999999996</v>
      </c>
      <c r="G18" s="898">
        <v>37895.714999999997</v>
      </c>
    </row>
    <row r="19" spans="1:7" ht="18.75" customHeight="1" x14ac:dyDescent="0.2">
      <c r="A19" s="93" t="s">
        <v>521</v>
      </c>
      <c r="B19" s="204">
        <v>14810.021999999999</v>
      </c>
      <c r="C19" s="208">
        <v>18160.976999999999</v>
      </c>
      <c r="D19" s="898">
        <v>14104.376</v>
      </c>
      <c r="E19" s="898">
        <v>18614.810000000001</v>
      </c>
      <c r="F19" s="898">
        <v>16939.717000000001</v>
      </c>
      <c r="G19" s="898">
        <v>18052.296999999999</v>
      </c>
    </row>
    <row r="20" spans="1:7" ht="18.75" customHeight="1" x14ac:dyDescent="0.2">
      <c r="A20" s="93" t="s">
        <v>522</v>
      </c>
      <c r="B20" s="204">
        <v>819.8069999999999</v>
      </c>
      <c r="C20" s="208">
        <v>801.76199999999994</v>
      </c>
      <c r="D20" s="898">
        <v>79</v>
      </c>
      <c r="E20" s="898">
        <v>79</v>
      </c>
      <c r="F20" s="898">
        <v>83.35</v>
      </c>
      <c r="G20" s="898">
        <v>107.8</v>
      </c>
    </row>
    <row r="21" spans="1:7" ht="18.75" customHeight="1" x14ac:dyDescent="0.2">
      <c r="A21" s="93" t="s">
        <v>523</v>
      </c>
      <c r="B21" s="204">
        <v>310.21800000000002</v>
      </c>
      <c r="C21" s="208">
        <v>1068.0569999999998</v>
      </c>
      <c r="D21" s="898">
        <v>867.75599999999997</v>
      </c>
      <c r="E21" s="898">
        <v>932.83</v>
      </c>
      <c r="F21" s="898">
        <v>629.28099999999995</v>
      </c>
      <c r="G21" s="898">
        <v>444.32499999999999</v>
      </c>
    </row>
    <row r="22" spans="1:7" ht="18.75" customHeight="1" x14ac:dyDescent="0.2">
      <c r="A22" s="28" t="s">
        <v>535</v>
      </c>
      <c r="B22" s="203">
        <v>51840.070999999996</v>
      </c>
      <c r="C22" s="207">
        <v>51535.581000000006</v>
      </c>
      <c r="D22" s="897">
        <v>57653.385999999999</v>
      </c>
      <c r="E22" s="897">
        <v>52720.377</v>
      </c>
      <c r="F22" s="897">
        <v>55551.161</v>
      </c>
      <c r="G22" s="897">
        <v>57632.197</v>
      </c>
    </row>
    <row r="23" spans="1:7" ht="18.75" customHeight="1" x14ac:dyDescent="0.2">
      <c r="A23" s="93" t="s">
        <v>519</v>
      </c>
      <c r="B23" s="204">
        <v>2326.6120000000001</v>
      </c>
      <c r="C23" s="208">
        <v>3092.625</v>
      </c>
      <c r="D23" s="898">
        <v>4125.9179999999997</v>
      </c>
      <c r="E23" s="898">
        <v>2783.52</v>
      </c>
      <c r="F23" s="898">
        <v>2578.7289999999998</v>
      </c>
      <c r="G23" s="898">
        <v>2902.7759999999998</v>
      </c>
    </row>
    <row r="24" spans="1:7" ht="18.75" customHeight="1" x14ac:dyDescent="0.2">
      <c r="A24" s="93" t="s">
        <v>520</v>
      </c>
      <c r="B24" s="204">
        <v>28112.116999999998</v>
      </c>
      <c r="C24" s="208">
        <v>22102.384000000002</v>
      </c>
      <c r="D24" s="898">
        <v>25227.786999999997</v>
      </c>
      <c r="E24" s="898">
        <v>21490.28</v>
      </c>
      <c r="F24" s="898">
        <v>24554.733</v>
      </c>
      <c r="G24" s="898">
        <v>26333.334000000003</v>
      </c>
    </row>
    <row r="25" spans="1:7" ht="18.75" customHeight="1" x14ac:dyDescent="0.2">
      <c r="A25" s="93" t="s">
        <v>521</v>
      </c>
      <c r="B25" s="204">
        <v>14810.904999999999</v>
      </c>
      <c r="C25" s="208">
        <v>22152.933000000001</v>
      </c>
      <c r="D25" s="898">
        <v>24888.258000000002</v>
      </c>
      <c r="E25" s="898">
        <v>24619.187000000002</v>
      </c>
      <c r="F25" s="898">
        <v>24487.08</v>
      </c>
      <c r="G25" s="898">
        <v>24768.927</v>
      </c>
    </row>
    <row r="26" spans="1:7" ht="18.75" customHeight="1" x14ac:dyDescent="0.2">
      <c r="A26" s="93" t="s">
        <v>522</v>
      </c>
      <c r="B26" s="204">
        <v>0</v>
      </c>
      <c r="C26" s="208">
        <v>0</v>
      </c>
      <c r="D26" s="898">
        <v>0</v>
      </c>
      <c r="E26" s="898">
        <v>0</v>
      </c>
      <c r="F26" s="898">
        <v>0</v>
      </c>
      <c r="G26" s="898">
        <v>0</v>
      </c>
    </row>
    <row r="27" spans="1:7" ht="18.75" customHeight="1" x14ac:dyDescent="0.2">
      <c r="A27" s="93" t="s">
        <v>523</v>
      </c>
      <c r="B27" s="204">
        <v>6590.4369999999999</v>
      </c>
      <c r="C27" s="208">
        <v>4187.6389999999992</v>
      </c>
      <c r="D27" s="898">
        <v>3411.4230000000002</v>
      </c>
      <c r="E27" s="898">
        <v>3827.39</v>
      </c>
      <c r="F27" s="898">
        <v>3930.6189999999997</v>
      </c>
      <c r="G27" s="898">
        <v>3627.1600000000003</v>
      </c>
    </row>
    <row r="28" spans="1:7" ht="18.75" customHeight="1" x14ac:dyDescent="0.2">
      <c r="A28" s="28" t="s">
        <v>536</v>
      </c>
      <c r="B28" s="203">
        <v>33435.023000000008</v>
      </c>
      <c r="C28" s="207">
        <v>29144.689000000002</v>
      </c>
      <c r="D28" s="897">
        <v>76539.483999999997</v>
      </c>
      <c r="E28" s="897">
        <v>26402.988999999998</v>
      </c>
      <c r="F28" s="897">
        <v>26460.035</v>
      </c>
      <c r="G28" s="897">
        <v>25215.792999999998</v>
      </c>
    </row>
    <row r="29" spans="1:7" ht="18.75" customHeight="1" x14ac:dyDescent="0.2">
      <c r="A29" s="93" t="s">
        <v>519</v>
      </c>
      <c r="B29" s="204">
        <v>572.90300000000002</v>
      </c>
      <c r="C29" s="208">
        <v>325.77199999999999</v>
      </c>
      <c r="D29" s="898">
        <v>0</v>
      </c>
      <c r="E29" s="898">
        <v>0</v>
      </c>
      <c r="F29" s="898">
        <v>0</v>
      </c>
      <c r="G29" s="898">
        <v>0</v>
      </c>
    </row>
    <row r="30" spans="1:7" ht="18.75" customHeight="1" x14ac:dyDescent="0.2">
      <c r="A30" s="93" t="s">
        <v>520</v>
      </c>
      <c r="B30" s="204">
        <v>10450.892</v>
      </c>
      <c r="C30" s="208">
        <v>8703.8760000000002</v>
      </c>
      <c r="D30" s="898">
        <v>59135.629000000001</v>
      </c>
      <c r="E30" s="898">
        <v>8817.8829999999998</v>
      </c>
      <c r="F30" s="898">
        <v>9221.3770000000004</v>
      </c>
      <c r="G30" s="898">
        <v>8520.7929999999997</v>
      </c>
    </row>
    <row r="31" spans="1:7" ht="18.75" customHeight="1" x14ac:dyDescent="0.2">
      <c r="A31" s="93" t="s">
        <v>521</v>
      </c>
      <c r="B31" s="204">
        <v>11201.842000000001</v>
      </c>
      <c r="C31" s="208">
        <v>12045.732000000002</v>
      </c>
      <c r="D31" s="898">
        <v>10658.923000000001</v>
      </c>
      <c r="E31" s="898">
        <v>11136.285999999998</v>
      </c>
      <c r="F31" s="898">
        <v>11019.637999999999</v>
      </c>
      <c r="G31" s="898">
        <v>10794.817000000001</v>
      </c>
    </row>
    <row r="32" spans="1:7" ht="18.75" customHeight="1" x14ac:dyDescent="0.2">
      <c r="A32" s="93" t="s">
        <v>522</v>
      </c>
      <c r="B32" s="204">
        <v>11008.514000000001</v>
      </c>
      <c r="C32" s="208">
        <v>7713.3159999999998</v>
      </c>
      <c r="D32" s="898">
        <v>6419.491</v>
      </c>
      <c r="E32" s="898">
        <v>6129.6390000000001</v>
      </c>
      <c r="F32" s="898">
        <v>5876.7089999999998</v>
      </c>
      <c r="G32" s="898">
        <v>5542.0119999999997</v>
      </c>
    </row>
    <row r="33" spans="1:7" ht="18.75" customHeight="1" x14ac:dyDescent="0.2">
      <c r="A33" s="93" t="s">
        <v>523</v>
      </c>
      <c r="B33" s="204">
        <v>200.87199999999999</v>
      </c>
      <c r="C33" s="208">
        <v>355.99299999999999</v>
      </c>
      <c r="D33" s="898">
        <v>325.44099999999997</v>
      </c>
      <c r="E33" s="898">
        <v>319.18100000000004</v>
      </c>
      <c r="F33" s="898">
        <v>342.31100000000004</v>
      </c>
      <c r="G33" s="898">
        <v>358.17099999999999</v>
      </c>
    </row>
    <row r="34" spans="1:7" ht="18.75" customHeight="1" x14ac:dyDescent="0.2">
      <c r="A34" s="28" t="s">
        <v>537</v>
      </c>
      <c r="B34" s="203">
        <v>16985.531000000003</v>
      </c>
      <c r="C34" s="207">
        <v>18198.039000000001</v>
      </c>
      <c r="D34" s="897">
        <v>15342.032999999999</v>
      </c>
      <c r="E34" s="897">
        <v>14848.468000000001</v>
      </c>
      <c r="F34" s="897">
        <v>14916.47</v>
      </c>
      <c r="G34" s="897">
        <v>14813.828</v>
      </c>
    </row>
    <row r="35" spans="1:7" ht="18.75" customHeight="1" x14ac:dyDescent="0.2">
      <c r="A35" s="93" t="s">
        <v>519</v>
      </c>
      <c r="B35" s="204">
        <v>9.0280000000000005</v>
      </c>
      <c r="C35" s="208">
        <v>0</v>
      </c>
      <c r="D35" s="898">
        <v>0</v>
      </c>
      <c r="E35" s="898">
        <v>0</v>
      </c>
      <c r="F35" s="898">
        <v>0</v>
      </c>
      <c r="G35" s="898">
        <v>4.8739999999999997</v>
      </c>
    </row>
    <row r="36" spans="1:7" ht="18.75" customHeight="1" x14ac:dyDescent="0.2">
      <c r="A36" s="93" t="s">
        <v>520</v>
      </c>
      <c r="B36" s="204">
        <v>3987.2850000000003</v>
      </c>
      <c r="C36" s="208">
        <v>5770.4530000000004</v>
      </c>
      <c r="D36" s="898">
        <v>5074.2129999999997</v>
      </c>
      <c r="E36" s="898">
        <v>4391.451</v>
      </c>
      <c r="F36" s="898">
        <v>4575.0619999999999</v>
      </c>
      <c r="G36" s="898">
        <v>4502.0169999999998</v>
      </c>
    </row>
    <row r="37" spans="1:7" ht="18.75" customHeight="1" x14ac:dyDescent="0.2">
      <c r="A37" s="93" t="s">
        <v>521</v>
      </c>
      <c r="B37" s="204">
        <v>8221.6290000000008</v>
      </c>
      <c r="C37" s="208">
        <v>9266.6419999999998</v>
      </c>
      <c r="D37" s="898">
        <v>7822.0320000000002</v>
      </c>
      <c r="E37" s="898">
        <v>8125.3730000000005</v>
      </c>
      <c r="F37" s="898">
        <v>8137.2379999999994</v>
      </c>
      <c r="G37" s="898">
        <v>8148.7510000000002</v>
      </c>
    </row>
    <row r="38" spans="1:7" ht="18.75" customHeight="1" x14ac:dyDescent="0.2">
      <c r="A38" s="93" t="s">
        <v>522</v>
      </c>
      <c r="B38" s="204">
        <v>4685.6170000000002</v>
      </c>
      <c r="C38" s="208">
        <v>3045.4849999999997</v>
      </c>
      <c r="D38" s="898">
        <v>2303.5300000000002</v>
      </c>
      <c r="E38" s="898">
        <v>2184.9520000000002</v>
      </c>
      <c r="F38" s="898">
        <v>2041.5300000000002</v>
      </c>
      <c r="G38" s="898">
        <v>1967.8849999999998</v>
      </c>
    </row>
    <row r="39" spans="1:7" ht="18.75" customHeight="1" x14ac:dyDescent="0.2">
      <c r="A39" s="93" t="s">
        <v>523</v>
      </c>
      <c r="B39" s="204">
        <v>81.972000000000008</v>
      </c>
      <c r="C39" s="208">
        <v>115.459</v>
      </c>
      <c r="D39" s="898">
        <v>142.25799999999998</v>
      </c>
      <c r="E39" s="898">
        <v>146.69200000000001</v>
      </c>
      <c r="F39" s="898">
        <v>162.63999999999999</v>
      </c>
      <c r="G39" s="898">
        <v>190.30099999999999</v>
      </c>
    </row>
    <row r="40" spans="1:7" ht="18.75" customHeight="1" x14ac:dyDescent="0.2">
      <c r="A40" s="28" t="s">
        <v>538</v>
      </c>
      <c r="B40" s="203">
        <v>1889.366</v>
      </c>
      <c r="C40" s="207">
        <v>1723.2829999999999</v>
      </c>
      <c r="D40" s="897">
        <v>2015.1250000000005</v>
      </c>
      <c r="E40" s="897">
        <v>2271.5190000000002</v>
      </c>
      <c r="F40" s="897">
        <v>2232.5070000000001</v>
      </c>
      <c r="G40" s="897">
        <v>2176.0929999999998</v>
      </c>
    </row>
    <row r="41" spans="1:7" ht="18.75" customHeight="1" x14ac:dyDescent="0.2">
      <c r="A41" s="93" t="s">
        <v>519</v>
      </c>
      <c r="B41" s="204">
        <v>0</v>
      </c>
      <c r="C41" s="208">
        <v>100</v>
      </c>
      <c r="D41" s="898">
        <v>100</v>
      </c>
      <c r="E41" s="898">
        <v>100</v>
      </c>
      <c r="F41" s="898">
        <v>100</v>
      </c>
      <c r="G41" s="898">
        <v>100</v>
      </c>
    </row>
    <row r="42" spans="1:7" ht="18.75" customHeight="1" x14ac:dyDescent="0.2">
      <c r="A42" s="93" t="s">
        <v>520</v>
      </c>
      <c r="B42" s="204">
        <v>1013.255</v>
      </c>
      <c r="C42" s="208">
        <v>1006.7059999999999</v>
      </c>
      <c r="D42" s="898">
        <v>1008.6770000000001</v>
      </c>
      <c r="E42" s="898">
        <v>1016.454</v>
      </c>
      <c r="F42" s="898">
        <v>981.07799999999997</v>
      </c>
      <c r="G42" s="898">
        <v>942.86700000000008</v>
      </c>
    </row>
    <row r="43" spans="1:7" ht="18.75" customHeight="1" x14ac:dyDescent="0.2">
      <c r="A43" s="93" t="s">
        <v>521</v>
      </c>
      <c r="B43" s="204">
        <v>419.41499999999996</v>
      </c>
      <c r="C43" s="208">
        <v>331.47699999999998</v>
      </c>
      <c r="D43" s="898">
        <v>636.34300000000007</v>
      </c>
      <c r="E43" s="898">
        <v>868.57600000000002</v>
      </c>
      <c r="F43" s="898">
        <v>865.43100000000004</v>
      </c>
      <c r="G43" s="898">
        <v>851.93300000000011</v>
      </c>
    </row>
    <row r="44" spans="1:7" ht="18.75" customHeight="1" x14ac:dyDescent="0.2">
      <c r="A44" s="93" t="s">
        <v>522</v>
      </c>
      <c r="B44" s="204">
        <v>448.54700000000003</v>
      </c>
      <c r="C44" s="208">
        <v>267.923</v>
      </c>
      <c r="D44" s="898">
        <v>255.10000000000002</v>
      </c>
      <c r="E44" s="898">
        <v>271.79599999999999</v>
      </c>
      <c r="F44" s="898">
        <v>271.58999999999997</v>
      </c>
      <c r="G44" s="898">
        <v>267.30700000000002</v>
      </c>
    </row>
    <row r="45" spans="1:7" ht="18.75" customHeight="1" x14ac:dyDescent="0.2">
      <c r="A45" s="93" t="s">
        <v>523</v>
      </c>
      <c r="B45" s="204">
        <v>8.1490000000000009</v>
      </c>
      <c r="C45" s="208">
        <v>17.177</v>
      </c>
      <c r="D45" s="898">
        <v>15.004999999999999</v>
      </c>
      <c r="E45" s="898">
        <v>14.693000000000001</v>
      </c>
      <c r="F45" s="898">
        <v>14.407999999999999</v>
      </c>
      <c r="G45" s="898">
        <v>13.985999999999999</v>
      </c>
    </row>
    <row r="46" spans="1:7" ht="18.75" customHeight="1" x14ac:dyDescent="0.2">
      <c r="A46" s="28" t="s">
        <v>539</v>
      </c>
      <c r="B46" s="203">
        <v>71460.753000000012</v>
      </c>
      <c r="C46" s="207">
        <v>51182.402999999998</v>
      </c>
      <c r="D46" s="897">
        <v>52805.265000000007</v>
      </c>
      <c r="E46" s="897">
        <v>51791.304999999993</v>
      </c>
      <c r="F46" s="897">
        <v>56147.576000000001</v>
      </c>
      <c r="G46" s="897">
        <v>70762.218999999997</v>
      </c>
    </row>
    <row r="47" spans="1:7" ht="18.75" customHeight="1" x14ac:dyDescent="0.2">
      <c r="A47" s="93" t="s">
        <v>519</v>
      </c>
      <c r="B47" s="204">
        <v>2946.299</v>
      </c>
      <c r="C47" s="208">
        <v>1733.2379999999998</v>
      </c>
      <c r="D47" s="898">
        <v>2074.895</v>
      </c>
      <c r="E47" s="898">
        <v>1584.1750000000002</v>
      </c>
      <c r="F47" s="898">
        <v>1623.807</v>
      </c>
      <c r="G47" s="898">
        <v>2098.6949999999997</v>
      </c>
    </row>
    <row r="48" spans="1:7" ht="18.75" customHeight="1" x14ac:dyDescent="0.2">
      <c r="A48" s="93" t="s">
        <v>520</v>
      </c>
      <c r="B48" s="204">
        <v>29294.419000000002</v>
      </c>
      <c r="C48" s="208">
        <v>20792.822</v>
      </c>
      <c r="D48" s="898">
        <v>21364.555</v>
      </c>
      <c r="E48" s="898">
        <v>21406.104999999996</v>
      </c>
      <c r="F48" s="898">
        <v>26818.271999999997</v>
      </c>
      <c r="G48" s="898">
        <v>38034.307000000001</v>
      </c>
    </row>
    <row r="49" spans="1:10" ht="18.75" customHeight="1" x14ac:dyDescent="0.2">
      <c r="A49" s="93" t="s">
        <v>521</v>
      </c>
      <c r="B49" s="204">
        <v>28726.572000000004</v>
      </c>
      <c r="C49" s="208">
        <v>22484.25</v>
      </c>
      <c r="D49" s="898">
        <v>25330.347000000002</v>
      </c>
      <c r="E49" s="898">
        <v>26164.972000000002</v>
      </c>
      <c r="F49" s="898">
        <v>25285.482</v>
      </c>
      <c r="G49" s="898">
        <v>27370.753000000001</v>
      </c>
    </row>
    <row r="50" spans="1:10" ht="18.75" customHeight="1" x14ac:dyDescent="0.2">
      <c r="A50" s="93" t="s">
        <v>522</v>
      </c>
      <c r="B50" s="204">
        <v>2968.9019999999996</v>
      </c>
      <c r="C50" s="208">
        <v>1371.6510000000001</v>
      </c>
      <c r="D50" s="898">
        <v>1042.25</v>
      </c>
      <c r="E50" s="898">
        <v>1040.8510000000001</v>
      </c>
      <c r="F50" s="898">
        <v>933.47400000000005</v>
      </c>
      <c r="G50" s="898">
        <v>931.904</v>
      </c>
    </row>
    <row r="51" spans="1:10" ht="18.75" customHeight="1" thickBot="1" x14ac:dyDescent="0.25">
      <c r="A51" s="102" t="s">
        <v>523</v>
      </c>
      <c r="B51" s="205">
        <v>7524.5609999999997</v>
      </c>
      <c r="C51" s="209">
        <v>4800.442</v>
      </c>
      <c r="D51" s="899">
        <v>2993.2180000000003</v>
      </c>
      <c r="E51" s="899">
        <v>1595.2020000000002</v>
      </c>
      <c r="F51" s="899">
        <v>1486.5410000000002</v>
      </c>
      <c r="G51" s="899">
        <v>2326.5599999999995</v>
      </c>
    </row>
    <row r="52" spans="1:10" ht="18.75" customHeight="1" thickTop="1" thickBot="1" x14ac:dyDescent="0.25">
      <c r="A52" s="40" t="s">
        <v>540</v>
      </c>
      <c r="B52" s="206">
        <v>6958965.2179999994</v>
      </c>
      <c r="C52" s="236">
        <v>7417543.7879999997</v>
      </c>
      <c r="D52" s="236">
        <v>8478481.1799999997</v>
      </c>
      <c r="E52" s="236">
        <v>8103491.3989999993</v>
      </c>
      <c r="F52" s="236">
        <v>8285704.1899999995</v>
      </c>
      <c r="G52" s="236">
        <v>8269507.4719999991</v>
      </c>
    </row>
    <row r="53" spans="1:10" ht="15" thickTop="1" x14ac:dyDescent="0.2">
      <c r="A53" s="1014" t="s">
        <v>1447</v>
      </c>
      <c r="B53" s="1014"/>
      <c r="C53" s="1014"/>
      <c r="D53" s="1014"/>
      <c r="E53" s="1014"/>
      <c r="F53" s="1014"/>
      <c r="G53" s="1014"/>
    </row>
    <row r="54" spans="1:10" x14ac:dyDescent="0.2">
      <c r="A54" s="1013" t="s">
        <v>541</v>
      </c>
      <c r="B54" s="1013"/>
      <c r="C54" s="1013"/>
      <c r="D54" s="1013"/>
      <c r="E54" s="1013"/>
      <c r="F54" s="1013"/>
      <c r="G54" s="1013"/>
    </row>
    <row r="55" spans="1:10" x14ac:dyDescent="0.2">
      <c r="A55" s="1158" t="s">
        <v>542</v>
      </c>
      <c r="B55" s="1158"/>
      <c r="C55" s="1158"/>
      <c r="D55" s="1158"/>
      <c r="E55" s="1158"/>
      <c r="F55" s="1158"/>
      <c r="G55" s="1158"/>
      <c r="J55" s="450"/>
    </row>
    <row r="56" spans="1:10" ht="19.5" customHeight="1" x14ac:dyDescent="0.2">
      <c r="A56" s="1156" t="s">
        <v>543</v>
      </c>
      <c r="B56" s="1156"/>
      <c r="C56" s="1156"/>
      <c r="D56" s="1156"/>
      <c r="E56" s="1156"/>
      <c r="F56" s="1156"/>
      <c r="G56" s="1156"/>
    </row>
    <row r="57" spans="1:10" ht="19.5" customHeight="1" x14ac:dyDescent="0.2">
      <c r="A57" s="1156" t="s">
        <v>1449</v>
      </c>
      <c r="B57" s="1156"/>
      <c r="C57" s="1156"/>
      <c r="D57" s="1156"/>
      <c r="E57" s="1156"/>
      <c r="F57" s="1156"/>
      <c r="G57" s="1156"/>
    </row>
    <row r="58" spans="1:10" x14ac:dyDescent="0.2">
      <c r="A58" s="1156" t="s">
        <v>544</v>
      </c>
      <c r="B58" s="1156"/>
      <c r="C58" s="1156"/>
      <c r="D58" s="1156"/>
      <c r="E58" s="1156"/>
      <c r="F58" s="1156"/>
      <c r="G58" s="1156"/>
    </row>
    <row r="59" spans="1:10" x14ac:dyDescent="0.2">
      <c r="A59" s="1157" t="s">
        <v>545</v>
      </c>
      <c r="B59" s="1157"/>
      <c r="C59" s="1157"/>
      <c r="D59" s="1157"/>
      <c r="E59" s="1157"/>
      <c r="F59" s="1157"/>
      <c r="G59" s="1157"/>
    </row>
  </sheetData>
  <mergeCells count="9">
    <mergeCell ref="A57:G57"/>
    <mergeCell ref="A58:G58"/>
    <mergeCell ref="A59:G59"/>
    <mergeCell ref="A1:G1"/>
    <mergeCell ref="A2:G2"/>
    <mergeCell ref="A53:G53"/>
    <mergeCell ref="A54:G54"/>
    <mergeCell ref="A55:G55"/>
    <mergeCell ref="A56:G56"/>
  </mergeCells>
  <hyperlinks>
    <hyperlink ref="A59" r:id="rId1" display="http://www.sbp.org.pk/ecodata/Revision_Monetary_Stats.pdf"/>
  </hyperlinks>
  <pageMargins left="0.7" right="0.7" top="0.75" bottom="0.75" header="0.3" footer="0.3"/>
  <pageSetup paperSize="9" scale="59" orientation="portrait" verticalDpi="1200" r:id="rId2"/>
  <headerFooter>
    <oddFooter>&amp;C&amp;A</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G58"/>
  <sheetViews>
    <sheetView view="pageBreakPreview" zoomScale="115" zoomScaleNormal="100" zoomScaleSheetLayoutView="115" workbookViewId="0">
      <selection activeCell="D3" sqref="D3:G3"/>
    </sheetView>
  </sheetViews>
  <sheetFormatPr defaultColWidth="9.125" defaultRowHeight="14.25" x14ac:dyDescent="0.2"/>
  <cols>
    <col min="1" max="1" width="53.875" style="9" customWidth="1"/>
    <col min="2" max="7" width="12.125" style="9" customWidth="1"/>
    <col min="8" max="16384" width="9.125" style="9"/>
  </cols>
  <sheetData>
    <row r="1" spans="1:7" ht="18.75" x14ac:dyDescent="0.2">
      <c r="A1" s="1001" t="s">
        <v>546</v>
      </c>
      <c r="B1" s="1001"/>
      <c r="C1" s="1001"/>
      <c r="D1" s="1001"/>
      <c r="E1" s="1001"/>
      <c r="F1" s="1001"/>
      <c r="G1" s="1001"/>
    </row>
    <row r="2" spans="1:7" ht="15" thickBot="1" x14ac:dyDescent="0.25">
      <c r="A2" s="1155" t="s">
        <v>963</v>
      </c>
      <c r="B2" s="1155"/>
      <c r="C2" s="1155"/>
      <c r="D2" s="1155"/>
      <c r="E2" s="1155"/>
      <c r="F2" s="1155"/>
      <c r="G2" s="1155"/>
    </row>
    <row r="3" spans="1:7" ht="15.75" thickTop="1" thickBot="1" x14ac:dyDescent="0.25">
      <c r="A3" s="101" t="s">
        <v>517</v>
      </c>
      <c r="B3" s="255">
        <v>45100</v>
      </c>
      <c r="C3" s="255">
        <v>45466</v>
      </c>
      <c r="D3" s="256">
        <v>45666</v>
      </c>
      <c r="E3" s="256">
        <v>45698</v>
      </c>
      <c r="F3" s="256">
        <v>45730</v>
      </c>
      <c r="G3" s="256">
        <v>45762</v>
      </c>
    </row>
    <row r="4" spans="1:7" ht="18" customHeight="1" thickTop="1" x14ac:dyDescent="0.2">
      <c r="A4" s="28" t="s">
        <v>518</v>
      </c>
      <c r="B4" s="207">
        <v>27080.424000000003</v>
      </c>
      <c r="C4" s="207">
        <v>49720.204999999987</v>
      </c>
      <c r="D4" s="207">
        <v>55872.481000000014</v>
      </c>
      <c r="E4" s="207">
        <v>55838.06</v>
      </c>
      <c r="F4" s="207">
        <v>56954.837000000007</v>
      </c>
      <c r="G4" s="207">
        <v>59058.449000000001</v>
      </c>
    </row>
    <row r="5" spans="1:7" ht="18" customHeight="1" x14ac:dyDescent="0.2">
      <c r="A5" s="38" t="s">
        <v>519</v>
      </c>
      <c r="B5" s="208">
        <v>0</v>
      </c>
      <c r="C5" s="208">
        <v>30.213999999999999</v>
      </c>
      <c r="D5" s="208">
        <v>24.635999999999999</v>
      </c>
      <c r="E5" s="208">
        <v>90</v>
      </c>
      <c r="F5" s="208">
        <v>309.55799999999999</v>
      </c>
      <c r="G5" s="208">
        <v>149.92699999999999</v>
      </c>
    </row>
    <row r="6" spans="1:7" ht="18" customHeight="1" x14ac:dyDescent="0.2">
      <c r="A6" s="38" t="s">
        <v>520</v>
      </c>
      <c r="B6" s="208">
        <v>17969.258000000002</v>
      </c>
      <c r="C6" s="208">
        <v>19308.653999999999</v>
      </c>
      <c r="D6" s="208">
        <v>21354.798999999999</v>
      </c>
      <c r="E6" s="208">
        <v>21229.378000000001</v>
      </c>
      <c r="F6" s="208">
        <v>21622.109000000004</v>
      </c>
      <c r="G6" s="208">
        <v>22343.539000000001</v>
      </c>
    </row>
    <row r="7" spans="1:7" ht="18" customHeight="1" x14ac:dyDescent="0.2">
      <c r="A7" s="38" t="s">
        <v>521</v>
      </c>
      <c r="B7" s="208">
        <v>5811.43</v>
      </c>
      <c r="C7" s="208">
        <v>18682.329999999994</v>
      </c>
      <c r="D7" s="208">
        <v>19714.276000000009</v>
      </c>
      <c r="E7" s="208">
        <v>20052.987999999998</v>
      </c>
      <c r="F7" s="208">
        <v>20593.133999999998</v>
      </c>
      <c r="G7" s="208">
        <v>20883.941999999992</v>
      </c>
    </row>
    <row r="8" spans="1:7" ht="18" customHeight="1" x14ac:dyDescent="0.2">
      <c r="A8" s="38" t="s">
        <v>522</v>
      </c>
      <c r="B8" s="208">
        <v>4.91</v>
      </c>
      <c r="C8" s="208">
        <v>9.8420000000000005</v>
      </c>
      <c r="D8" s="208">
        <v>3.6219999999999999</v>
      </c>
      <c r="E8" s="208">
        <v>3.6219999999999999</v>
      </c>
      <c r="F8" s="208">
        <v>3.6219999999999999</v>
      </c>
      <c r="G8" s="208">
        <v>3.6219999999999999</v>
      </c>
    </row>
    <row r="9" spans="1:7" ht="18" customHeight="1" x14ac:dyDescent="0.2">
      <c r="A9" s="38" t="s">
        <v>523</v>
      </c>
      <c r="B9" s="208">
        <v>3294.826</v>
      </c>
      <c r="C9" s="208">
        <v>11689.165000000001</v>
      </c>
      <c r="D9" s="208">
        <v>14775.147999999999</v>
      </c>
      <c r="E9" s="208">
        <v>14462.072</v>
      </c>
      <c r="F9" s="208">
        <v>14426.413999999999</v>
      </c>
      <c r="G9" s="208">
        <v>15677.419</v>
      </c>
    </row>
    <row r="10" spans="1:7" ht="18" customHeight="1" x14ac:dyDescent="0.2">
      <c r="A10" s="28" t="s">
        <v>524</v>
      </c>
      <c r="B10" s="207">
        <v>1081.81</v>
      </c>
      <c r="C10" s="207">
        <v>1291.508</v>
      </c>
      <c r="D10" s="207">
        <v>1434.3029999999999</v>
      </c>
      <c r="E10" s="207">
        <v>1425.7190000000001</v>
      </c>
      <c r="F10" s="207">
        <v>1340.6799999999998</v>
      </c>
      <c r="G10" s="207">
        <v>1466.0619999999999</v>
      </c>
    </row>
    <row r="11" spans="1:7" ht="18" customHeight="1" x14ac:dyDescent="0.2">
      <c r="A11" s="38" t="s">
        <v>519</v>
      </c>
      <c r="B11" s="208">
        <v>57.244999999999997</v>
      </c>
      <c r="C11" s="208">
        <v>70.135000000000005</v>
      </c>
      <c r="D11" s="208">
        <v>118.642</v>
      </c>
      <c r="E11" s="208">
        <v>145.25200000000001</v>
      </c>
      <c r="F11" s="208">
        <v>126.252</v>
      </c>
      <c r="G11" s="208">
        <v>164.947</v>
      </c>
    </row>
    <row r="12" spans="1:7" ht="18" customHeight="1" x14ac:dyDescent="0.2">
      <c r="A12" s="38" t="s">
        <v>520</v>
      </c>
      <c r="B12" s="208">
        <v>618.11799999999994</v>
      </c>
      <c r="C12" s="208">
        <v>685.54700000000003</v>
      </c>
      <c r="D12" s="208">
        <v>636.12599999999998</v>
      </c>
      <c r="E12" s="208">
        <v>601.43499999999995</v>
      </c>
      <c r="F12" s="208">
        <v>643.25400000000002</v>
      </c>
      <c r="G12" s="208">
        <v>638.21199999999999</v>
      </c>
    </row>
    <row r="13" spans="1:7" ht="18" customHeight="1" x14ac:dyDescent="0.2">
      <c r="A13" s="38" t="s">
        <v>521</v>
      </c>
      <c r="B13" s="208">
        <v>406.447</v>
      </c>
      <c r="C13" s="208">
        <v>535.82600000000002</v>
      </c>
      <c r="D13" s="208">
        <v>667.75199999999995</v>
      </c>
      <c r="E13" s="208">
        <v>667.42899999999997</v>
      </c>
      <c r="F13" s="208">
        <v>559.75</v>
      </c>
      <c r="G13" s="208">
        <v>651.65899999999999</v>
      </c>
    </row>
    <row r="14" spans="1:7" ht="18" customHeight="1" x14ac:dyDescent="0.2">
      <c r="A14" s="38" t="s">
        <v>522</v>
      </c>
      <c r="B14" s="208">
        <v>0</v>
      </c>
      <c r="C14" s="208">
        <v>0</v>
      </c>
      <c r="D14" s="208">
        <v>0</v>
      </c>
      <c r="E14" s="208">
        <v>0</v>
      </c>
      <c r="F14" s="208">
        <v>0</v>
      </c>
      <c r="G14" s="208">
        <v>0</v>
      </c>
    </row>
    <row r="15" spans="1:7" ht="18" customHeight="1" x14ac:dyDescent="0.2">
      <c r="A15" s="38" t="s">
        <v>523</v>
      </c>
      <c r="B15" s="208">
        <v>0</v>
      </c>
      <c r="C15" s="208">
        <v>0</v>
      </c>
      <c r="D15" s="208">
        <v>11.782999999999999</v>
      </c>
      <c r="E15" s="208">
        <v>11.603</v>
      </c>
      <c r="F15" s="208">
        <v>11.423999999999999</v>
      </c>
      <c r="G15" s="208">
        <v>11.244</v>
      </c>
    </row>
    <row r="16" spans="1:7" ht="18" customHeight="1" x14ac:dyDescent="0.2">
      <c r="A16" s="28" t="s">
        <v>525</v>
      </c>
      <c r="B16" s="207">
        <v>205450.29</v>
      </c>
      <c r="C16" s="207">
        <v>203147.86900000001</v>
      </c>
      <c r="D16" s="207">
        <v>241600.79500000001</v>
      </c>
      <c r="E16" s="207">
        <v>235576.63700000005</v>
      </c>
      <c r="F16" s="207">
        <v>245657.50300000006</v>
      </c>
      <c r="G16" s="207">
        <v>242993.71000000005</v>
      </c>
    </row>
    <row r="17" spans="1:7" ht="18" customHeight="1" x14ac:dyDescent="0.2">
      <c r="A17" s="38" t="s">
        <v>519</v>
      </c>
      <c r="B17" s="208">
        <v>25080.770000000004</v>
      </c>
      <c r="C17" s="208">
        <v>21504.287</v>
      </c>
      <c r="D17" s="208">
        <v>22453.717000000004</v>
      </c>
      <c r="E17" s="208">
        <v>22718.85</v>
      </c>
      <c r="F17" s="208">
        <v>27847.297000000006</v>
      </c>
      <c r="G17" s="208">
        <v>24908.344000000005</v>
      </c>
    </row>
    <row r="18" spans="1:7" ht="18" customHeight="1" x14ac:dyDescent="0.2">
      <c r="A18" s="38" t="s">
        <v>520</v>
      </c>
      <c r="B18" s="208">
        <v>146722.60399999999</v>
      </c>
      <c r="C18" s="208">
        <v>138727.27599999998</v>
      </c>
      <c r="D18" s="208">
        <v>165100.141</v>
      </c>
      <c r="E18" s="208">
        <v>160534.29100000003</v>
      </c>
      <c r="F18" s="208">
        <v>165606.28000000003</v>
      </c>
      <c r="G18" s="208">
        <v>166078.73800000001</v>
      </c>
    </row>
    <row r="19" spans="1:7" ht="18" customHeight="1" x14ac:dyDescent="0.2">
      <c r="A19" s="38" t="s">
        <v>521</v>
      </c>
      <c r="B19" s="208">
        <v>30238.410000000007</v>
      </c>
      <c r="C19" s="208">
        <v>36905.903000000006</v>
      </c>
      <c r="D19" s="208">
        <v>47523.641000000003</v>
      </c>
      <c r="E19" s="208">
        <v>45417.703999999998</v>
      </c>
      <c r="F19" s="208">
        <v>44885.562999999995</v>
      </c>
      <c r="G19" s="208">
        <v>44330.518000000004</v>
      </c>
    </row>
    <row r="20" spans="1:7" ht="18" customHeight="1" x14ac:dyDescent="0.2">
      <c r="A20" s="38" t="s">
        <v>522</v>
      </c>
      <c r="B20" s="208">
        <v>314.15800000000002</v>
      </c>
      <c r="C20" s="208">
        <v>186.53500000000003</v>
      </c>
      <c r="D20" s="208">
        <v>968.40099999999995</v>
      </c>
      <c r="E20" s="208">
        <v>975.89900000000011</v>
      </c>
      <c r="F20" s="208">
        <v>915.67399999999998</v>
      </c>
      <c r="G20" s="208">
        <v>913.96399999999994</v>
      </c>
    </row>
    <row r="21" spans="1:7" ht="18" customHeight="1" x14ac:dyDescent="0.2">
      <c r="A21" s="38" t="s">
        <v>523</v>
      </c>
      <c r="B21" s="208">
        <v>3094.3480000000004</v>
      </c>
      <c r="C21" s="208">
        <v>5823.8679999999995</v>
      </c>
      <c r="D21" s="208">
        <v>5554.8950000000004</v>
      </c>
      <c r="E21" s="208">
        <v>5929.8929999999991</v>
      </c>
      <c r="F21" s="208">
        <v>6402.6889999999994</v>
      </c>
      <c r="G21" s="208">
        <v>6762.1459999999997</v>
      </c>
    </row>
    <row r="22" spans="1:7" ht="18" customHeight="1" x14ac:dyDescent="0.2">
      <c r="A22" s="28" t="s">
        <v>526</v>
      </c>
      <c r="B22" s="207">
        <v>2770.587</v>
      </c>
      <c r="C22" s="207">
        <v>3159.2449999999999</v>
      </c>
      <c r="D22" s="207">
        <v>2514.4859999999994</v>
      </c>
      <c r="E22" s="207">
        <v>2675.5300000000007</v>
      </c>
      <c r="F22" s="207">
        <v>2653.6659999999997</v>
      </c>
      <c r="G22" s="207">
        <v>2725.6049999999996</v>
      </c>
    </row>
    <row r="23" spans="1:7" ht="18" customHeight="1" x14ac:dyDescent="0.2">
      <c r="A23" s="38" t="s">
        <v>519</v>
      </c>
      <c r="B23" s="208">
        <v>20</v>
      </c>
      <c r="C23" s="208">
        <v>229.67699999999999</v>
      </c>
      <c r="D23" s="208">
        <v>266.09399999999999</v>
      </c>
      <c r="E23" s="208">
        <v>212.358</v>
      </c>
      <c r="F23" s="208">
        <v>256.52099999999996</v>
      </c>
      <c r="G23" s="208">
        <v>338.78500000000003</v>
      </c>
    </row>
    <row r="24" spans="1:7" ht="18" customHeight="1" x14ac:dyDescent="0.2">
      <c r="A24" s="38" t="s">
        <v>520</v>
      </c>
      <c r="B24" s="208">
        <v>2325.3210000000004</v>
      </c>
      <c r="C24" s="208">
        <v>2491.2629999999999</v>
      </c>
      <c r="D24" s="208">
        <v>1795.99</v>
      </c>
      <c r="E24" s="208">
        <v>1860.9940000000001</v>
      </c>
      <c r="F24" s="208">
        <v>1854.3040000000001</v>
      </c>
      <c r="G24" s="208">
        <v>1776.8919999999998</v>
      </c>
    </row>
    <row r="25" spans="1:7" ht="18" customHeight="1" x14ac:dyDescent="0.2">
      <c r="A25" s="38" t="s">
        <v>521</v>
      </c>
      <c r="B25" s="208">
        <v>421.952</v>
      </c>
      <c r="C25" s="208">
        <v>425.22899999999998</v>
      </c>
      <c r="D25" s="208">
        <v>432.34499999999997</v>
      </c>
      <c r="E25" s="208">
        <v>582.35800000000006</v>
      </c>
      <c r="F25" s="208">
        <v>523.28300000000002</v>
      </c>
      <c r="G25" s="208">
        <v>590.798</v>
      </c>
    </row>
    <row r="26" spans="1:7" ht="18" customHeight="1" x14ac:dyDescent="0.2">
      <c r="A26" s="38" t="s">
        <v>522</v>
      </c>
      <c r="B26" s="208">
        <v>0</v>
      </c>
      <c r="C26" s="208">
        <v>0</v>
      </c>
      <c r="D26" s="208">
        <v>0</v>
      </c>
      <c r="E26" s="208">
        <v>0</v>
      </c>
      <c r="F26" s="208">
        <v>0</v>
      </c>
      <c r="G26" s="208">
        <v>0</v>
      </c>
    </row>
    <row r="27" spans="1:7" ht="18" customHeight="1" x14ac:dyDescent="0.2">
      <c r="A27" s="38" t="s">
        <v>523</v>
      </c>
      <c r="B27" s="208">
        <v>3.3140000000000001</v>
      </c>
      <c r="C27" s="208">
        <v>13.076000000000001</v>
      </c>
      <c r="D27" s="208">
        <v>20.057000000000002</v>
      </c>
      <c r="E27" s="208">
        <v>19.82</v>
      </c>
      <c r="F27" s="208">
        <v>19.558</v>
      </c>
      <c r="G27" s="208">
        <v>19.13</v>
      </c>
    </row>
    <row r="28" spans="1:7" ht="18" customHeight="1" x14ac:dyDescent="0.2">
      <c r="A28" s="19" t="s">
        <v>527</v>
      </c>
      <c r="B28" s="207">
        <v>174.01599999999999</v>
      </c>
      <c r="C28" s="207">
        <v>168.59699999999998</v>
      </c>
      <c r="D28" s="207">
        <v>304.411</v>
      </c>
      <c r="E28" s="207">
        <v>372.327</v>
      </c>
      <c r="F28" s="207">
        <v>590.22400000000005</v>
      </c>
      <c r="G28" s="207">
        <v>524.93999999999994</v>
      </c>
    </row>
    <row r="29" spans="1:7" ht="18" customHeight="1" x14ac:dyDescent="0.2">
      <c r="A29" s="38" t="s">
        <v>519</v>
      </c>
      <c r="B29" s="208">
        <v>0</v>
      </c>
      <c r="C29" s="208">
        <v>0</v>
      </c>
      <c r="D29" s="208">
        <v>0</v>
      </c>
      <c r="E29" s="208">
        <v>0</v>
      </c>
      <c r="F29" s="208">
        <v>0</v>
      </c>
      <c r="G29" s="208">
        <v>0</v>
      </c>
    </row>
    <row r="30" spans="1:7" ht="18" customHeight="1" x14ac:dyDescent="0.2">
      <c r="A30" s="38" t="s">
        <v>520</v>
      </c>
      <c r="B30" s="208">
        <v>48.204000000000001</v>
      </c>
      <c r="C30" s="208">
        <v>25.384</v>
      </c>
      <c r="D30" s="208">
        <v>59.381999999999998</v>
      </c>
      <c r="E30" s="208">
        <v>146.46099999999998</v>
      </c>
      <c r="F30" s="208">
        <v>363.41199999999998</v>
      </c>
      <c r="G30" s="208">
        <v>307.03499999999997</v>
      </c>
    </row>
    <row r="31" spans="1:7" ht="18" customHeight="1" x14ac:dyDescent="0.2">
      <c r="A31" s="38" t="s">
        <v>521</v>
      </c>
      <c r="B31" s="208">
        <v>95.278000000000006</v>
      </c>
      <c r="C31" s="208">
        <v>125.083</v>
      </c>
      <c r="D31" s="208">
        <v>200.43799999999999</v>
      </c>
      <c r="E31" s="208">
        <v>181.09199999999998</v>
      </c>
      <c r="F31" s="208">
        <v>182.083</v>
      </c>
      <c r="G31" s="208">
        <v>173.21899999999999</v>
      </c>
    </row>
    <row r="32" spans="1:7" ht="18" customHeight="1" x14ac:dyDescent="0.2">
      <c r="A32" s="38" t="s">
        <v>522</v>
      </c>
      <c r="B32" s="208">
        <v>0</v>
      </c>
      <c r="C32" s="208">
        <v>0</v>
      </c>
      <c r="D32" s="208">
        <v>0</v>
      </c>
      <c r="E32" s="208">
        <v>0</v>
      </c>
      <c r="F32" s="208">
        <v>0</v>
      </c>
      <c r="G32" s="208">
        <v>0</v>
      </c>
    </row>
    <row r="33" spans="1:7" ht="18" customHeight="1" x14ac:dyDescent="0.2">
      <c r="A33" s="38" t="s">
        <v>523</v>
      </c>
      <c r="B33" s="208">
        <v>30.534000000000002</v>
      </c>
      <c r="C33" s="208">
        <v>18.13</v>
      </c>
      <c r="D33" s="208">
        <v>44.590999999999994</v>
      </c>
      <c r="E33" s="208">
        <v>44.774000000000001</v>
      </c>
      <c r="F33" s="208">
        <v>44.728999999999999</v>
      </c>
      <c r="G33" s="208">
        <v>44.686</v>
      </c>
    </row>
    <row r="34" spans="1:7" ht="18" customHeight="1" x14ac:dyDescent="0.2">
      <c r="A34" s="28" t="s">
        <v>528</v>
      </c>
      <c r="B34" s="207">
        <v>14576.537</v>
      </c>
      <c r="C34" s="207">
        <v>15446.864</v>
      </c>
      <c r="D34" s="207">
        <v>16795.560999999998</v>
      </c>
      <c r="E34" s="207">
        <v>16627.578000000001</v>
      </c>
      <c r="F34" s="207">
        <v>18789.099000000002</v>
      </c>
      <c r="G34" s="207">
        <v>18914.457999999999</v>
      </c>
    </row>
    <row r="35" spans="1:7" ht="18" customHeight="1" x14ac:dyDescent="0.2">
      <c r="A35" s="38" t="s">
        <v>519</v>
      </c>
      <c r="B35" s="208">
        <v>2.2810000000000001</v>
      </c>
      <c r="C35" s="208">
        <v>87.914000000000001</v>
      </c>
      <c r="D35" s="208">
        <v>2.2810000000000001</v>
      </c>
      <c r="E35" s="208">
        <v>46.568999999999996</v>
      </c>
      <c r="F35" s="208">
        <v>46.568999999999996</v>
      </c>
      <c r="G35" s="208">
        <v>35.595999999999997</v>
      </c>
    </row>
    <row r="36" spans="1:7" ht="18" customHeight="1" x14ac:dyDescent="0.2">
      <c r="A36" s="38" t="s">
        <v>520</v>
      </c>
      <c r="B36" s="208">
        <v>5676.5550000000012</v>
      </c>
      <c r="C36" s="208">
        <v>4757.826</v>
      </c>
      <c r="D36" s="208">
        <v>4822.0169999999998</v>
      </c>
      <c r="E36" s="208">
        <v>4602.2889999999998</v>
      </c>
      <c r="F36" s="208">
        <v>4810.4849999999997</v>
      </c>
      <c r="G36" s="208">
        <v>4620.3490000000002</v>
      </c>
    </row>
    <row r="37" spans="1:7" ht="18" customHeight="1" x14ac:dyDescent="0.2">
      <c r="A37" s="38" t="s">
        <v>521</v>
      </c>
      <c r="B37" s="208">
        <v>2098.3389999999999</v>
      </c>
      <c r="C37" s="208">
        <v>4765.0110000000004</v>
      </c>
      <c r="D37" s="208">
        <v>4274.3490000000002</v>
      </c>
      <c r="E37" s="208">
        <v>5067.2430000000004</v>
      </c>
      <c r="F37" s="208">
        <v>7447.5609999999997</v>
      </c>
      <c r="G37" s="208">
        <v>7755.98</v>
      </c>
    </row>
    <row r="38" spans="1:7" ht="18" customHeight="1" x14ac:dyDescent="0.2">
      <c r="A38" s="38" t="s">
        <v>522</v>
      </c>
      <c r="B38" s="208">
        <v>6621.5139999999992</v>
      </c>
      <c r="C38" s="208">
        <v>5559.8329999999996</v>
      </c>
      <c r="D38" s="208">
        <v>7444.4939999999997</v>
      </c>
      <c r="E38" s="208">
        <v>6657.5930000000008</v>
      </c>
      <c r="F38" s="208">
        <v>6226.53</v>
      </c>
      <c r="G38" s="208">
        <v>6250.6139999999996</v>
      </c>
    </row>
    <row r="39" spans="1:7" ht="18" customHeight="1" x14ac:dyDescent="0.2">
      <c r="A39" s="38" t="s">
        <v>523</v>
      </c>
      <c r="B39" s="208">
        <v>177.84799999999998</v>
      </c>
      <c r="C39" s="208">
        <v>276.27999999999997</v>
      </c>
      <c r="D39" s="208">
        <v>252.42</v>
      </c>
      <c r="E39" s="208">
        <v>253.88400000000001</v>
      </c>
      <c r="F39" s="208">
        <v>257.95400000000001</v>
      </c>
      <c r="G39" s="208">
        <v>251.91899999999998</v>
      </c>
    </row>
    <row r="40" spans="1:7" ht="18" customHeight="1" x14ac:dyDescent="0.2">
      <c r="A40" s="19" t="s">
        <v>529</v>
      </c>
      <c r="B40" s="207">
        <v>165443.69700000001</v>
      </c>
      <c r="C40" s="207">
        <v>199121.91700000002</v>
      </c>
      <c r="D40" s="207">
        <v>204777.56400000001</v>
      </c>
      <c r="E40" s="207">
        <v>203626.318</v>
      </c>
      <c r="F40" s="207">
        <v>214268.39099999997</v>
      </c>
      <c r="G40" s="207">
        <v>226442.16399999999</v>
      </c>
    </row>
    <row r="41" spans="1:7" ht="18" customHeight="1" x14ac:dyDescent="0.2">
      <c r="A41" s="38" t="s">
        <v>519</v>
      </c>
      <c r="B41" s="208">
        <v>4935.3369999999995</v>
      </c>
      <c r="C41" s="208">
        <v>5238.4279999999999</v>
      </c>
      <c r="D41" s="208">
        <v>5353.8069999999998</v>
      </c>
      <c r="E41" s="208">
        <v>5294.7389999999996</v>
      </c>
      <c r="F41" s="208">
        <v>5201.7240000000002</v>
      </c>
      <c r="G41" s="208">
        <v>5396.6850000000004</v>
      </c>
    </row>
    <row r="42" spans="1:7" ht="18" customHeight="1" x14ac:dyDescent="0.2">
      <c r="A42" s="38" t="s">
        <v>520</v>
      </c>
      <c r="B42" s="208">
        <v>119169.17600000001</v>
      </c>
      <c r="C42" s="208">
        <v>124250.274</v>
      </c>
      <c r="D42" s="208">
        <v>115692.78600000001</v>
      </c>
      <c r="E42" s="208">
        <v>114722.33099999999</v>
      </c>
      <c r="F42" s="208">
        <v>120639.04399999999</v>
      </c>
      <c r="G42" s="208">
        <v>128731.39600000001</v>
      </c>
    </row>
    <row r="43" spans="1:7" ht="18" customHeight="1" x14ac:dyDescent="0.2">
      <c r="A43" s="38" t="s">
        <v>521</v>
      </c>
      <c r="B43" s="208">
        <v>27044.461000000003</v>
      </c>
      <c r="C43" s="208">
        <v>50090.332999999999</v>
      </c>
      <c r="D43" s="208">
        <v>63179.504000000001</v>
      </c>
      <c r="E43" s="208">
        <v>63334.332000000002</v>
      </c>
      <c r="F43" s="208">
        <v>65132.996000000006</v>
      </c>
      <c r="G43" s="208">
        <v>65951.41399999999</v>
      </c>
    </row>
    <row r="44" spans="1:7" ht="18" customHeight="1" x14ac:dyDescent="0.2">
      <c r="A44" s="38" t="s">
        <v>522</v>
      </c>
      <c r="B44" s="208">
        <v>154.99299999999999</v>
      </c>
      <c r="C44" s="208">
        <v>227.58699999999999</v>
      </c>
      <c r="D44" s="208">
        <v>167.28300000000002</v>
      </c>
      <c r="E44" s="208">
        <v>155.31100000000001</v>
      </c>
      <c r="F44" s="208">
        <v>206.827</v>
      </c>
      <c r="G44" s="208">
        <v>204.684</v>
      </c>
    </row>
    <row r="45" spans="1:7" ht="18" customHeight="1" x14ac:dyDescent="0.2">
      <c r="A45" s="38" t="s">
        <v>523</v>
      </c>
      <c r="B45" s="208">
        <v>14139.730000000001</v>
      </c>
      <c r="C45" s="208">
        <v>19315.295000000002</v>
      </c>
      <c r="D45" s="208">
        <v>20384.184000000001</v>
      </c>
      <c r="E45" s="208">
        <v>20119.605</v>
      </c>
      <c r="F45" s="208">
        <v>23087.8</v>
      </c>
      <c r="G45" s="208">
        <v>26157.985000000001</v>
      </c>
    </row>
    <row r="46" spans="1:7" ht="18" customHeight="1" x14ac:dyDescent="0.2">
      <c r="A46" s="28" t="s">
        <v>530</v>
      </c>
      <c r="B46" s="207">
        <v>21198.144</v>
      </c>
      <c r="C46" s="207">
        <v>28488.079999999994</v>
      </c>
      <c r="D46" s="207">
        <v>36259.460000000006</v>
      </c>
      <c r="E46" s="207">
        <v>38333.213000000003</v>
      </c>
      <c r="F46" s="207">
        <v>39289.894</v>
      </c>
      <c r="G46" s="207">
        <v>40839.063000000002</v>
      </c>
    </row>
    <row r="47" spans="1:7" ht="18" customHeight="1" x14ac:dyDescent="0.2">
      <c r="A47" s="38" t="s">
        <v>519</v>
      </c>
      <c r="B47" s="208">
        <v>32.698</v>
      </c>
      <c r="C47" s="208">
        <v>0</v>
      </c>
      <c r="D47" s="208">
        <v>0</v>
      </c>
      <c r="E47" s="208">
        <v>0</v>
      </c>
      <c r="F47" s="208">
        <v>0</v>
      </c>
      <c r="G47" s="208">
        <v>0</v>
      </c>
    </row>
    <row r="48" spans="1:7" ht="18" customHeight="1" x14ac:dyDescent="0.2">
      <c r="A48" s="38" t="s">
        <v>520</v>
      </c>
      <c r="B48" s="208">
        <v>1938.0610000000001</v>
      </c>
      <c r="C48" s="208">
        <v>2031.4840000000002</v>
      </c>
      <c r="D48" s="208">
        <v>2299.0630000000001</v>
      </c>
      <c r="E48" s="208">
        <v>2432.317</v>
      </c>
      <c r="F48" s="208">
        <v>2280.1930000000002</v>
      </c>
      <c r="G48" s="208">
        <v>2584.8089999999997</v>
      </c>
    </row>
    <row r="49" spans="1:7" ht="18" customHeight="1" x14ac:dyDescent="0.2">
      <c r="A49" s="38" t="s">
        <v>521</v>
      </c>
      <c r="B49" s="208">
        <v>15034.297999999999</v>
      </c>
      <c r="C49" s="208">
        <v>19535.982999999997</v>
      </c>
      <c r="D49" s="208">
        <v>23530.400000000001</v>
      </c>
      <c r="E49" s="208">
        <v>25275.554</v>
      </c>
      <c r="F49" s="208">
        <v>25574.855</v>
      </c>
      <c r="G49" s="208">
        <v>25961.185999999998</v>
      </c>
    </row>
    <row r="50" spans="1:7" ht="18" customHeight="1" x14ac:dyDescent="0.2">
      <c r="A50" s="38" t="s">
        <v>522</v>
      </c>
      <c r="B50" s="208">
        <v>209.274</v>
      </c>
      <c r="C50" s="208">
        <v>160.65300000000002</v>
      </c>
      <c r="D50" s="208">
        <v>146.84699999999998</v>
      </c>
      <c r="E50" s="208">
        <v>133.69499999999999</v>
      </c>
      <c r="F50" s="208">
        <v>130.50299999999999</v>
      </c>
      <c r="G50" s="208">
        <v>126.203</v>
      </c>
    </row>
    <row r="51" spans="1:7" ht="18" customHeight="1" x14ac:dyDescent="0.2">
      <c r="A51" s="38" t="s">
        <v>523</v>
      </c>
      <c r="B51" s="208">
        <v>3983.8130000000001</v>
      </c>
      <c r="C51" s="208">
        <v>6759.9600000000009</v>
      </c>
      <c r="D51" s="208">
        <v>10283.15</v>
      </c>
      <c r="E51" s="208">
        <v>10491.647000000001</v>
      </c>
      <c r="F51" s="208">
        <v>11304.343000000001</v>
      </c>
      <c r="G51" s="208">
        <v>12166.865</v>
      </c>
    </row>
    <row r="52" spans="1:7" ht="18" customHeight="1" x14ac:dyDescent="0.2">
      <c r="A52" s="28" t="s">
        <v>531</v>
      </c>
      <c r="B52" s="207">
        <v>5493.0950000000003</v>
      </c>
      <c r="C52" s="207">
        <v>5192.5330000000004</v>
      </c>
      <c r="D52" s="207">
        <v>6109.424</v>
      </c>
      <c r="E52" s="207">
        <v>6196.585</v>
      </c>
      <c r="F52" s="207">
        <v>6147.594000000001</v>
      </c>
      <c r="G52" s="207">
        <v>6448.7949999999992</v>
      </c>
    </row>
    <row r="53" spans="1:7" ht="18" customHeight="1" x14ac:dyDescent="0.2">
      <c r="A53" s="38" t="s">
        <v>519</v>
      </c>
      <c r="B53" s="208">
        <v>25.631999999999998</v>
      </c>
      <c r="C53" s="208">
        <v>27.508000000000003</v>
      </c>
      <c r="D53" s="208">
        <v>79.301000000000002</v>
      </c>
      <c r="E53" s="208">
        <v>79.619</v>
      </c>
      <c r="F53" s="208">
        <v>79.619</v>
      </c>
      <c r="G53" s="208">
        <v>79.619</v>
      </c>
    </row>
    <row r="54" spans="1:7" ht="18" customHeight="1" x14ac:dyDescent="0.2">
      <c r="A54" s="38" t="s">
        <v>520</v>
      </c>
      <c r="B54" s="208">
        <v>1738.963</v>
      </c>
      <c r="C54" s="208">
        <v>1599.87</v>
      </c>
      <c r="D54" s="208">
        <v>1508.6</v>
      </c>
      <c r="E54" s="208">
        <v>1442.4939999999999</v>
      </c>
      <c r="F54" s="208">
        <v>1304.9509999999998</v>
      </c>
      <c r="G54" s="208">
        <v>1319.482</v>
      </c>
    </row>
    <row r="55" spans="1:7" ht="18" customHeight="1" x14ac:dyDescent="0.2">
      <c r="A55" s="38" t="s">
        <v>521</v>
      </c>
      <c r="B55" s="208">
        <v>1407.5320000000002</v>
      </c>
      <c r="C55" s="208">
        <v>1849.248</v>
      </c>
      <c r="D55" s="208">
        <v>2320.192</v>
      </c>
      <c r="E55" s="208">
        <v>2826.8799999999997</v>
      </c>
      <c r="F55" s="208">
        <v>2918.7720000000004</v>
      </c>
      <c r="G55" s="208">
        <v>2815.8440000000001</v>
      </c>
    </row>
    <row r="56" spans="1:7" ht="18" customHeight="1" x14ac:dyDescent="0.2">
      <c r="A56" s="38" t="s">
        <v>522</v>
      </c>
      <c r="B56" s="208">
        <v>954.07</v>
      </c>
      <c r="C56" s="208">
        <v>733.47100000000012</v>
      </c>
      <c r="D56" s="208">
        <v>1214.991</v>
      </c>
      <c r="E56" s="208">
        <v>852.17599999999993</v>
      </c>
      <c r="F56" s="208">
        <v>907.67399999999998</v>
      </c>
      <c r="G56" s="208">
        <v>1244.8340000000001</v>
      </c>
    </row>
    <row r="57" spans="1:7" ht="18" customHeight="1" thickBot="1" x14ac:dyDescent="0.25">
      <c r="A57" s="105" t="s">
        <v>523</v>
      </c>
      <c r="B57" s="209">
        <v>1366.8980000000001</v>
      </c>
      <c r="C57" s="209">
        <v>982.43599999999992</v>
      </c>
      <c r="D57" s="209">
        <v>986.34</v>
      </c>
      <c r="E57" s="209">
        <v>995.41599999999994</v>
      </c>
      <c r="F57" s="209">
        <v>936.57799999999997</v>
      </c>
      <c r="G57" s="209">
        <v>989.01599999999996</v>
      </c>
    </row>
    <row r="58" spans="1:7" ht="15" thickTop="1" x14ac:dyDescent="0.2"/>
  </sheetData>
  <mergeCells count="2">
    <mergeCell ref="A1:G1"/>
    <mergeCell ref="A2:G2"/>
  </mergeCells>
  <pageMargins left="0.7" right="0.7" top="0.75" bottom="0.75" header="0.3" footer="0.3"/>
  <pageSetup paperSize="9" scale="59" orientation="portrait" verticalDpi="1200" r:id="rId1"/>
  <headerFooter>
    <oddFooter>&amp;C&amp;A</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G61"/>
  <sheetViews>
    <sheetView view="pageBreakPreview" zoomScale="115" zoomScaleNormal="100" zoomScaleSheetLayoutView="115" workbookViewId="0">
      <selection activeCell="E8" sqref="E8"/>
    </sheetView>
  </sheetViews>
  <sheetFormatPr defaultRowHeight="14.25" x14ac:dyDescent="0.2"/>
  <cols>
    <col min="1" max="1" width="52.25" customWidth="1"/>
    <col min="2" max="7" width="11.625" customWidth="1"/>
  </cols>
  <sheetData>
    <row r="1" spans="1:7" ht="18.75" x14ac:dyDescent="0.2">
      <c r="A1" s="1015" t="s">
        <v>546</v>
      </c>
      <c r="B1" s="1015"/>
      <c r="C1" s="1015"/>
      <c r="D1" s="1015"/>
      <c r="E1" s="1015"/>
      <c r="F1" s="1015"/>
      <c r="G1" s="1015"/>
    </row>
    <row r="2" spans="1:7" ht="15" thickBot="1" x14ac:dyDescent="0.25">
      <c r="A2" s="1155" t="s">
        <v>963</v>
      </c>
      <c r="B2" s="1155"/>
      <c r="C2" s="1155"/>
      <c r="D2" s="1155"/>
      <c r="E2" s="1155"/>
      <c r="F2" s="1155"/>
      <c r="G2" s="1155"/>
    </row>
    <row r="3" spans="1:7" ht="15.75" thickTop="1" thickBot="1" x14ac:dyDescent="0.25">
      <c r="A3" s="101" t="s">
        <v>517</v>
      </c>
      <c r="B3" s="255">
        <v>45100</v>
      </c>
      <c r="C3" s="255">
        <v>45466</v>
      </c>
      <c r="D3" s="256">
        <v>45666</v>
      </c>
      <c r="E3" s="256">
        <v>45698</v>
      </c>
      <c r="F3" s="256">
        <v>45730</v>
      </c>
      <c r="G3" s="256">
        <v>45762</v>
      </c>
    </row>
    <row r="4" spans="1:7" ht="18" customHeight="1" thickTop="1" x14ac:dyDescent="0.2">
      <c r="A4" s="28" t="s">
        <v>532</v>
      </c>
      <c r="B4" s="20">
        <v>5084.8609999999999</v>
      </c>
      <c r="C4" s="29">
        <v>4879.1299999999992</v>
      </c>
      <c r="D4" s="203">
        <v>6328.313000000001</v>
      </c>
      <c r="E4" s="203">
        <v>5561.7820000000002</v>
      </c>
      <c r="F4" s="203">
        <v>5112.7919999999995</v>
      </c>
      <c r="G4" s="203">
        <v>5441.79</v>
      </c>
    </row>
    <row r="5" spans="1:7" ht="18" customHeight="1" x14ac:dyDescent="0.2">
      <c r="A5" s="93" t="s">
        <v>519</v>
      </c>
      <c r="B5" s="3">
        <v>132.386</v>
      </c>
      <c r="C5" s="10">
        <v>91.043999999999997</v>
      </c>
      <c r="D5" s="204">
        <v>73.792999999999992</v>
      </c>
      <c r="E5" s="204">
        <v>63.039999999999992</v>
      </c>
      <c r="F5" s="204">
        <v>90.073000000000008</v>
      </c>
      <c r="G5" s="204">
        <v>62.86699999999999</v>
      </c>
    </row>
    <row r="6" spans="1:7" ht="18" customHeight="1" x14ac:dyDescent="0.2">
      <c r="A6" s="93" t="s">
        <v>520</v>
      </c>
      <c r="B6" s="23">
        <v>2344.3519999999999</v>
      </c>
      <c r="C6" s="31">
        <v>1748.6989999999998</v>
      </c>
      <c r="D6" s="204">
        <v>2335.4880000000003</v>
      </c>
      <c r="E6" s="204">
        <v>2196.3739999999998</v>
      </c>
      <c r="F6" s="204">
        <v>2090.9830000000002</v>
      </c>
      <c r="G6" s="204">
        <v>2236.1210000000001</v>
      </c>
    </row>
    <row r="7" spans="1:7" ht="18" customHeight="1" x14ac:dyDescent="0.2">
      <c r="A7" s="93" t="s">
        <v>521</v>
      </c>
      <c r="B7" s="23">
        <v>2289.1899999999996</v>
      </c>
      <c r="C7" s="31">
        <v>2788.4029999999993</v>
      </c>
      <c r="D7" s="204">
        <v>3599.982</v>
      </c>
      <c r="E7" s="204">
        <v>3085.9</v>
      </c>
      <c r="F7" s="204">
        <v>2695.576</v>
      </c>
      <c r="G7" s="204">
        <v>2717.9199999999996</v>
      </c>
    </row>
    <row r="8" spans="1:7" ht="18" customHeight="1" x14ac:dyDescent="0.2">
      <c r="A8" s="93" t="s">
        <v>522</v>
      </c>
      <c r="B8" s="3">
        <v>205.916</v>
      </c>
      <c r="C8" s="10">
        <v>132.46100000000001</v>
      </c>
      <c r="D8" s="204">
        <v>120.464</v>
      </c>
      <c r="E8" s="204">
        <v>118.896</v>
      </c>
      <c r="F8" s="204">
        <v>117.142</v>
      </c>
      <c r="G8" s="204">
        <v>115.3</v>
      </c>
    </row>
    <row r="9" spans="1:7" ht="18" customHeight="1" x14ac:dyDescent="0.2">
      <c r="A9" s="93" t="s">
        <v>523</v>
      </c>
      <c r="B9" s="3">
        <v>113.017</v>
      </c>
      <c r="C9" s="10">
        <v>118.523</v>
      </c>
      <c r="D9" s="204">
        <v>198.58600000000004</v>
      </c>
      <c r="E9" s="204">
        <v>97.571999999999989</v>
      </c>
      <c r="F9" s="204">
        <v>119.018</v>
      </c>
      <c r="G9" s="204">
        <v>309.58200000000005</v>
      </c>
    </row>
    <row r="10" spans="1:7" ht="18" customHeight="1" x14ac:dyDescent="0.2">
      <c r="A10" s="28" t="s">
        <v>533</v>
      </c>
      <c r="B10" s="20">
        <v>2012.6030000000001</v>
      </c>
      <c r="C10" s="29">
        <v>2420.3319999999999</v>
      </c>
      <c r="D10" s="203">
        <v>2264.0579999999995</v>
      </c>
      <c r="E10" s="203">
        <v>2496.0189999999998</v>
      </c>
      <c r="F10" s="203">
        <v>2624.8799999999997</v>
      </c>
      <c r="G10" s="203">
        <v>2652.5919999999996</v>
      </c>
    </row>
    <row r="11" spans="1:7" ht="18" customHeight="1" x14ac:dyDescent="0.2">
      <c r="A11" s="93" t="s">
        <v>519</v>
      </c>
      <c r="B11" s="317">
        <v>0</v>
      </c>
      <c r="C11" s="317">
        <v>0</v>
      </c>
      <c r="D11" s="317">
        <v>0</v>
      </c>
      <c r="E11" s="317">
        <v>0</v>
      </c>
      <c r="F11" s="317">
        <v>0</v>
      </c>
      <c r="G11" s="317">
        <v>0</v>
      </c>
    </row>
    <row r="12" spans="1:7" ht="18" customHeight="1" x14ac:dyDescent="0.2">
      <c r="A12" s="93" t="s">
        <v>520</v>
      </c>
      <c r="B12" s="3">
        <v>341.20699999999999</v>
      </c>
      <c r="C12" s="10">
        <v>422.02699999999999</v>
      </c>
      <c r="D12" s="204">
        <v>425.11600000000004</v>
      </c>
      <c r="E12" s="204">
        <v>476.93099999999998</v>
      </c>
      <c r="F12" s="204">
        <v>539.14599999999996</v>
      </c>
      <c r="G12" s="204">
        <v>541.04</v>
      </c>
    </row>
    <row r="13" spans="1:7" ht="18" customHeight="1" x14ac:dyDescent="0.2">
      <c r="A13" s="93" t="s">
        <v>521</v>
      </c>
      <c r="B13" s="23">
        <v>1224.066</v>
      </c>
      <c r="C13" s="31">
        <v>1390.4270000000001</v>
      </c>
      <c r="D13" s="204">
        <v>1458.6609999999998</v>
      </c>
      <c r="E13" s="204">
        <v>1641.7</v>
      </c>
      <c r="F13" s="204">
        <v>1711.4160000000002</v>
      </c>
      <c r="G13" s="204">
        <v>1749.328</v>
      </c>
    </row>
    <row r="14" spans="1:7" ht="18" customHeight="1" x14ac:dyDescent="0.2">
      <c r="A14" s="93" t="s">
        <v>522</v>
      </c>
      <c r="B14" s="3">
        <v>412.43200000000002</v>
      </c>
      <c r="C14" s="10">
        <v>579.96100000000001</v>
      </c>
      <c r="D14" s="204">
        <v>342.74799999999999</v>
      </c>
      <c r="E14" s="204">
        <v>341.08699999999999</v>
      </c>
      <c r="F14" s="204">
        <v>339.28899999999999</v>
      </c>
      <c r="G14" s="204">
        <v>328.39</v>
      </c>
    </row>
    <row r="15" spans="1:7" ht="18" customHeight="1" x14ac:dyDescent="0.2">
      <c r="A15" s="93" t="s">
        <v>523</v>
      </c>
      <c r="B15" s="3">
        <v>34.898000000000003</v>
      </c>
      <c r="C15" s="10">
        <v>27.917000000000002</v>
      </c>
      <c r="D15" s="204">
        <v>37.533000000000001</v>
      </c>
      <c r="E15" s="204">
        <v>36.301000000000002</v>
      </c>
      <c r="F15" s="204">
        <v>35.029000000000003</v>
      </c>
      <c r="G15" s="204">
        <v>33.834000000000003</v>
      </c>
    </row>
    <row r="16" spans="1:7" ht="18" customHeight="1" x14ac:dyDescent="0.2">
      <c r="A16" s="28" t="s">
        <v>534</v>
      </c>
      <c r="B16" s="20">
        <v>18460.815999999999</v>
      </c>
      <c r="C16" s="29">
        <v>18415.759999999998</v>
      </c>
      <c r="D16" s="203">
        <v>12978.521999999999</v>
      </c>
      <c r="E16" s="203">
        <v>12482.359000000002</v>
      </c>
      <c r="F16" s="203">
        <v>13351.496000000001</v>
      </c>
      <c r="G16" s="203">
        <v>12297.234999999999</v>
      </c>
    </row>
    <row r="17" spans="1:7" ht="18" customHeight="1" x14ac:dyDescent="0.2">
      <c r="A17" s="93" t="s">
        <v>519</v>
      </c>
      <c r="B17" s="23">
        <v>1760.0530000000001</v>
      </c>
      <c r="C17" s="31">
        <v>1607.8040000000001</v>
      </c>
      <c r="D17" s="204">
        <v>1046.011</v>
      </c>
      <c r="E17" s="204">
        <v>780.154</v>
      </c>
      <c r="F17" s="204">
        <v>601.947</v>
      </c>
      <c r="G17" s="204">
        <v>608.31899999999996</v>
      </c>
    </row>
    <row r="18" spans="1:7" ht="18" customHeight="1" x14ac:dyDescent="0.2">
      <c r="A18" s="93" t="s">
        <v>520</v>
      </c>
      <c r="B18" s="23">
        <v>10547.905999999999</v>
      </c>
      <c r="C18" s="31">
        <v>8231.7709999999988</v>
      </c>
      <c r="D18" s="204">
        <v>8372.262999999999</v>
      </c>
      <c r="E18" s="204">
        <v>8298.099000000002</v>
      </c>
      <c r="F18" s="204">
        <v>9115.1820000000007</v>
      </c>
      <c r="G18" s="204">
        <v>8315.5210000000006</v>
      </c>
    </row>
    <row r="19" spans="1:7" ht="18" customHeight="1" x14ac:dyDescent="0.2">
      <c r="A19" s="93" t="s">
        <v>521</v>
      </c>
      <c r="B19" s="23">
        <v>6097.6629999999996</v>
      </c>
      <c r="C19" s="31">
        <v>8106.24</v>
      </c>
      <c r="D19" s="204">
        <v>3450.4470000000001</v>
      </c>
      <c r="E19" s="204">
        <v>3312.268</v>
      </c>
      <c r="F19" s="204">
        <v>3474.26</v>
      </c>
      <c r="G19" s="204">
        <v>3289.2269999999999</v>
      </c>
    </row>
    <row r="20" spans="1:7" ht="18" customHeight="1" x14ac:dyDescent="0.2">
      <c r="A20" s="93" t="s">
        <v>522</v>
      </c>
      <c r="B20" s="3">
        <v>5.2619999999999996</v>
      </c>
      <c r="C20" s="10">
        <v>5.2619999999999996</v>
      </c>
      <c r="D20" s="204">
        <v>0</v>
      </c>
      <c r="E20" s="204">
        <v>0</v>
      </c>
      <c r="F20" s="204">
        <v>0</v>
      </c>
      <c r="G20" s="204">
        <v>0</v>
      </c>
    </row>
    <row r="21" spans="1:7" ht="18" customHeight="1" x14ac:dyDescent="0.2">
      <c r="A21" s="93" t="s">
        <v>523</v>
      </c>
      <c r="B21" s="23">
        <v>49.932000000000002</v>
      </c>
      <c r="C21" s="10">
        <v>464.68299999999994</v>
      </c>
      <c r="D21" s="204">
        <v>109.80099999999999</v>
      </c>
      <c r="E21" s="204">
        <v>91.837999999999994</v>
      </c>
      <c r="F21" s="204">
        <v>160.107</v>
      </c>
      <c r="G21" s="204">
        <v>84.167999999999992</v>
      </c>
    </row>
    <row r="22" spans="1:7" ht="18" customHeight="1" x14ac:dyDescent="0.2">
      <c r="A22" s="28" t="s">
        <v>535</v>
      </c>
      <c r="B22" s="20">
        <v>10109.395999999999</v>
      </c>
      <c r="C22" s="29">
        <v>8151.1730000000007</v>
      </c>
      <c r="D22" s="203">
        <v>10915.062</v>
      </c>
      <c r="E22" s="203">
        <v>10204.421</v>
      </c>
      <c r="F22" s="203">
        <v>10337.893</v>
      </c>
      <c r="G22" s="203">
        <v>10318.230000000001</v>
      </c>
    </row>
    <row r="23" spans="1:7" ht="18" customHeight="1" x14ac:dyDescent="0.2">
      <c r="A23" s="93" t="s">
        <v>519</v>
      </c>
      <c r="B23" s="3">
        <v>412.02</v>
      </c>
      <c r="C23" s="10">
        <v>394.32000000000005</v>
      </c>
      <c r="D23" s="204">
        <v>208.334</v>
      </c>
      <c r="E23" s="204">
        <v>235.595</v>
      </c>
      <c r="F23" s="204">
        <v>235.595</v>
      </c>
      <c r="G23" s="204">
        <v>235.595</v>
      </c>
    </row>
    <row r="24" spans="1:7" ht="18" customHeight="1" x14ac:dyDescent="0.2">
      <c r="A24" s="93" t="s">
        <v>520</v>
      </c>
      <c r="B24" s="23">
        <v>4527.6639999999998</v>
      </c>
      <c r="C24" s="31">
        <v>4619.326</v>
      </c>
      <c r="D24" s="204">
        <v>6639.0990000000002</v>
      </c>
      <c r="E24" s="204">
        <v>5876.0659999999998</v>
      </c>
      <c r="F24" s="204">
        <v>5915.7020000000002</v>
      </c>
      <c r="G24" s="204">
        <v>5767.4350000000004</v>
      </c>
    </row>
    <row r="25" spans="1:7" ht="18" customHeight="1" x14ac:dyDescent="0.2">
      <c r="A25" s="93" t="s">
        <v>521</v>
      </c>
      <c r="B25" s="23">
        <v>2159.107</v>
      </c>
      <c r="C25" s="31">
        <v>2820.5610000000001</v>
      </c>
      <c r="D25" s="204">
        <v>3758.0129999999999</v>
      </c>
      <c r="E25" s="204">
        <v>3810.1370000000002</v>
      </c>
      <c r="F25" s="204">
        <v>3907.5619999999999</v>
      </c>
      <c r="G25" s="204">
        <v>4019.7629999999999</v>
      </c>
    </row>
    <row r="26" spans="1:7" ht="18" customHeight="1" x14ac:dyDescent="0.2">
      <c r="A26" s="93" t="s">
        <v>522</v>
      </c>
      <c r="B26" s="204">
        <v>0</v>
      </c>
      <c r="C26" s="204">
        <v>0</v>
      </c>
      <c r="D26" s="204">
        <v>0</v>
      </c>
      <c r="E26" s="204">
        <v>0</v>
      </c>
      <c r="F26" s="204">
        <v>0</v>
      </c>
      <c r="G26" s="204">
        <v>0</v>
      </c>
    </row>
    <row r="27" spans="1:7" ht="18" customHeight="1" x14ac:dyDescent="0.2">
      <c r="A27" s="93" t="s">
        <v>523</v>
      </c>
      <c r="B27" s="23">
        <v>3010.605</v>
      </c>
      <c r="C27" s="31">
        <v>316.96600000000001</v>
      </c>
      <c r="D27" s="204">
        <v>309.61599999999999</v>
      </c>
      <c r="E27" s="204">
        <v>282.62299999999999</v>
      </c>
      <c r="F27" s="204">
        <v>279.03399999999999</v>
      </c>
      <c r="G27" s="204">
        <v>295.43700000000001</v>
      </c>
    </row>
    <row r="28" spans="1:7" ht="18" customHeight="1" x14ac:dyDescent="0.2">
      <c r="A28" s="28" t="s">
        <v>536</v>
      </c>
      <c r="B28" s="20">
        <v>2991.0600000000004</v>
      </c>
      <c r="C28" s="29">
        <v>3799.7710000000002</v>
      </c>
      <c r="D28" s="203">
        <v>4069.9669999999992</v>
      </c>
      <c r="E28" s="203">
        <v>4274.4269999999997</v>
      </c>
      <c r="F28" s="203">
        <v>4267.6459999999997</v>
      </c>
      <c r="G28" s="203">
        <v>3967.8710000000001</v>
      </c>
    </row>
    <row r="29" spans="1:7" ht="18" customHeight="1" x14ac:dyDescent="0.2">
      <c r="A29" s="93" t="s">
        <v>519</v>
      </c>
      <c r="B29" s="3">
        <v>11.125999999999999</v>
      </c>
      <c r="C29" s="10">
        <v>6.6760000000000002</v>
      </c>
      <c r="D29" s="204">
        <v>0</v>
      </c>
      <c r="E29" s="204">
        <v>0</v>
      </c>
      <c r="F29" s="204">
        <v>0</v>
      </c>
      <c r="G29" s="204">
        <v>0</v>
      </c>
    </row>
    <row r="30" spans="1:7" ht="18" customHeight="1" x14ac:dyDescent="0.2">
      <c r="A30" s="93" t="s">
        <v>520</v>
      </c>
      <c r="B30" s="3">
        <v>1164.788</v>
      </c>
      <c r="C30" s="31">
        <v>1361.6110000000001</v>
      </c>
      <c r="D30" s="204">
        <v>1366.9010000000001</v>
      </c>
      <c r="E30" s="204">
        <v>1383.3010000000002</v>
      </c>
      <c r="F30" s="204">
        <v>1399.894</v>
      </c>
      <c r="G30" s="204">
        <v>1309.905</v>
      </c>
    </row>
    <row r="31" spans="1:7" ht="18" customHeight="1" x14ac:dyDescent="0.2">
      <c r="A31" s="93" t="s">
        <v>521</v>
      </c>
      <c r="B31" s="23">
        <v>1463.4140000000002</v>
      </c>
      <c r="C31" s="31">
        <v>1803.2070000000001</v>
      </c>
      <c r="D31" s="204">
        <v>2102.2129999999997</v>
      </c>
      <c r="E31" s="204">
        <v>2303.3210000000004</v>
      </c>
      <c r="F31" s="204">
        <v>2260.58</v>
      </c>
      <c r="G31" s="204">
        <v>2058.7980000000002</v>
      </c>
    </row>
    <row r="32" spans="1:7" ht="18" customHeight="1" x14ac:dyDescent="0.2">
      <c r="A32" s="93" t="s">
        <v>522</v>
      </c>
      <c r="B32" s="3">
        <v>150.85999999999999</v>
      </c>
      <c r="C32" s="10">
        <v>272.28399999999999</v>
      </c>
      <c r="D32" s="204">
        <v>275.41199999999998</v>
      </c>
      <c r="E32" s="204">
        <v>268.62399999999997</v>
      </c>
      <c r="F32" s="204">
        <v>264.86099999999999</v>
      </c>
      <c r="G32" s="204">
        <v>240.99700000000001</v>
      </c>
    </row>
    <row r="33" spans="1:7" ht="18" customHeight="1" x14ac:dyDescent="0.2">
      <c r="A33" s="93" t="s">
        <v>523</v>
      </c>
      <c r="B33" s="3">
        <v>200.87199999999999</v>
      </c>
      <c r="C33" s="10">
        <v>355.99299999999999</v>
      </c>
      <c r="D33" s="204">
        <v>325.44099999999997</v>
      </c>
      <c r="E33" s="204">
        <v>319.18100000000004</v>
      </c>
      <c r="F33" s="204">
        <v>342.31100000000004</v>
      </c>
      <c r="G33" s="204">
        <v>358.17099999999999</v>
      </c>
    </row>
    <row r="34" spans="1:7" ht="18" customHeight="1" x14ac:dyDescent="0.2">
      <c r="A34" s="28" t="s">
        <v>537</v>
      </c>
      <c r="B34" s="20">
        <v>2795.7009999999996</v>
      </c>
      <c r="C34" s="29">
        <v>2554.556</v>
      </c>
      <c r="D34" s="203">
        <v>2964.3070000000002</v>
      </c>
      <c r="E34" s="203">
        <v>2935.1169999999993</v>
      </c>
      <c r="F34" s="203">
        <v>2907.9810000000002</v>
      </c>
      <c r="G34" s="203">
        <v>2898.9079999999999</v>
      </c>
    </row>
    <row r="35" spans="1:7" ht="18" customHeight="1" x14ac:dyDescent="0.2">
      <c r="A35" s="93" t="s">
        <v>519</v>
      </c>
      <c r="B35" s="204">
        <v>9</v>
      </c>
      <c r="C35" s="204">
        <v>0</v>
      </c>
      <c r="D35" s="204">
        <v>0</v>
      </c>
      <c r="E35" s="204">
        <v>0</v>
      </c>
      <c r="F35" s="204">
        <v>0</v>
      </c>
      <c r="G35" s="204">
        <v>4.8739999999999997</v>
      </c>
    </row>
    <row r="36" spans="1:7" ht="18" customHeight="1" x14ac:dyDescent="0.2">
      <c r="A36" s="93" t="s">
        <v>520</v>
      </c>
      <c r="B36" s="204">
        <v>1198.78</v>
      </c>
      <c r="C36" s="31">
        <v>891.27700000000004</v>
      </c>
      <c r="D36" s="204">
        <v>907.03</v>
      </c>
      <c r="E36" s="204">
        <v>844.08999999999992</v>
      </c>
      <c r="F36" s="204">
        <v>956.04899999999998</v>
      </c>
      <c r="G36" s="204">
        <v>904.548</v>
      </c>
    </row>
    <row r="37" spans="1:7" ht="18" customHeight="1" x14ac:dyDescent="0.2">
      <c r="A37" s="93" t="s">
        <v>521</v>
      </c>
      <c r="B37" s="204">
        <v>1395.8439999999998</v>
      </c>
      <c r="C37" s="31">
        <v>1470.7550000000001</v>
      </c>
      <c r="D37" s="204">
        <v>1588.3920000000001</v>
      </c>
      <c r="E37" s="204">
        <v>1588.8150000000001</v>
      </c>
      <c r="F37" s="204">
        <v>1549.239</v>
      </c>
      <c r="G37" s="204">
        <v>1578.6220000000001</v>
      </c>
    </row>
    <row r="38" spans="1:7" ht="18" customHeight="1" x14ac:dyDescent="0.2">
      <c r="A38" s="93" t="s">
        <v>522</v>
      </c>
      <c r="B38" s="3">
        <v>114.18200000000002</v>
      </c>
      <c r="C38" s="10">
        <v>81.141999999999996</v>
      </c>
      <c r="D38" s="204">
        <v>330.70400000000001</v>
      </c>
      <c r="E38" s="204">
        <v>359.59699999999998</v>
      </c>
      <c r="F38" s="204">
        <v>244.13000000000002</v>
      </c>
      <c r="G38" s="204">
        <v>224.64</v>
      </c>
    </row>
    <row r="39" spans="1:7" ht="18" customHeight="1" x14ac:dyDescent="0.2">
      <c r="A39" s="93" t="s">
        <v>523</v>
      </c>
      <c r="B39" s="3">
        <v>77.89500000000001</v>
      </c>
      <c r="C39" s="10">
        <v>111.38200000000001</v>
      </c>
      <c r="D39" s="204">
        <v>138.18099999999998</v>
      </c>
      <c r="E39" s="204">
        <v>142.61500000000001</v>
      </c>
      <c r="F39" s="204">
        <v>158.56299999999999</v>
      </c>
      <c r="G39" s="204">
        <v>186.22399999999999</v>
      </c>
    </row>
    <row r="40" spans="1:7" ht="18" customHeight="1" x14ac:dyDescent="0.2">
      <c r="A40" s="28" t="s">
        <v>538</v>
      </c>
      <c r="B40" s="3">
        <v>258.39300000000003</v>
      </c>
      <c r="C40" s="30">
        <v>367.23099999999999</v>
      </c>
      <c r="D40" s="203">
        <v>378.358</v>
      </c>
      <c r="E40" s="203">
        <v>642.96600000000001</v>
      </c>
      <c r="F40" s="203">
        <v>621.24300000000005</v>
      </c>
      <c r="G40" s="203">
        <v>637.1880000000001</v>
      </c>
    </row>
    <row r="41" spans="1:7" ht="18" customHeight="1" x14ac:dyDescent="0.2">
      <c r="A41" s="93" t="s">
        <v>519</v>
      </c>
      <c r="B41" s="3">
        <v>0</v>
      </c>
      <c r="C41" s="10">
        <v>100</v>
      </c>
      <c r="D41" s="204">
        <v>100</v>
      </c>
      <c r="E41" s="204">
        <v>100</v>
      </c>
      <c r="F41" s="204">
        <v>100</v>
      </c>
      <c r="G41" s="204">
        <v>100</v>
      </c>
    </row>
    <row r="42" spans="1:7" ht="18" customHeight="1" x14ac:dyDescent="0.2">
      <c r="A42" s="93" t="s">
        <v>520</v>
      </c>
      <c r="B42" s="3">
        <v>145.05500000000001</v>
      </c>
      <c r="C42" s="10">
        <v>145.137</v>
      </c>
      <c r="D42" s="204">
        <v>144.22399999999999</v>
      </c>
      <c r="E42" s="204">
        <v>146.03000000000003</v>
      </c>
      <c r="F42" s="204">
        <v>127.81399999999999</v>
      </c>
      <c r="G42" s="204">
        <v>146.452</v>
      </c>
    </row>
    <row r="43" spans="1:7" ht="18" customHeight="1" x14ac:dyDescent="0.2">
      <c r="A43" s="93" t="s">
        <v>521</v>
      </c>
      <c r="B43" s="3">
        <v>102.303</v>
      </c>
      <c r="C43" s="10">
        <v>102.815</v>
      </c>
      <c r="D43" s="204">
        <v>117.42999999999999</v>
      </c>
      <c r="E43" s="204">
        <v>380.54399999999998</v>
      </c>
      <c r="F43" s="204">
        <v>377.52799999999996</v>
      </c>
      <c r="G43" s="204">
        <v>375.25700000000001</v>
      </c>
    </row>
    <row r="44" spans="1:7" ht="18" customHeight="1" x14ac:dyDescent="0.2">
      <c r="A44" s="93" t="s">
        <v>522</v>
      </c>
      <c r="B44" s="3">
        <v>2.8860000000000001</v>
      </c>
      <c r="C44" s="10">
        <v>2.1019999999999999</v>
      </c>
      <c r="D44" s="204">
        <v>1.6990000000000001</v>
      </c>
      <c r="E44" s="204">
        <v>1.6990000000000001</v>
      </c>
      <c r="F44" s="204">
        <v>1.4930000000000001</v>
      </c>
      <c r="G44" s="204">
        <v>1.4930000000000001</v>
      </c>
    </row>
    <row r="45" spans="1:7" ht="18" customHeight="1" x14ac:dyDescent="0.2">
      <c r="A45" s="93" t="s">
        <v>523</v>
      </c>
      <c r="B45" s="3">
        <v>8.1490000000000009</v>
      </c>
      <c r="C45" s="10">
        <v>17.177</v>
      </c>
      <c r="D45" s="204">
        <v>15.004999999999999</v>
      </c>
      <c r="E45" s="204">
        <v>14.693000000000001</v>
      </c>
      <c r="F45" s="204">
        <v>14.407999999999999</v>
      </c>
      <c r="G45" s="204">
        <v>13.985999999999999</v>
      </c>
    </row>
    <row r="46" spans="1:7" ht="18" customHeight="1" x14ac:dyDescent="0.2">
      <c r="A46" s="28" t="s">
        <v>539</v>
      </c>
      <c r="B46" s="20">
        <v>31019.818999999996</v>
      </c>
      <c r="C46" s="29">
        <v>23790.734000000004</v>
      </c>
      <c r="D46" s="203">
        <v>24365.671000000002</v>
      </c>
      <c r="E46" s="203">
        <v>24058.178</v>
      </c>
      <c r="F46" s="203">
        <v>27635.165000000001</v>
      </c>
      <c r="G46" s="203">
        <v>37750.095000000001</v>
      </c>
    </row>
    <row r="47" spans="1:7" ht="18" customHeight="1" x14ac:dyDescent="0.2">
      <c r="A47" s="93" t="s">
        <v>519</v>
      </c>
      <c r="B47" s="3">
        <v>89.533000000000001</v>
      </c>
      <c r="C47" s="10">
        <v>47.872</v>
      </c>
      <c r="D47" s="204">
        <v>151.11099999999999</v>
      </c>
      <c r="E47" s="204">
        <v>75.997</v>
      </c>
      <c r="F47" s="204">
        <v>152.88200000000001</v>
      </c>
      <c r="G47" s="204">
        <v>146.88200000000001</v>
      </c>
    </row>
    <row r="48" spans="1:7" ht="18" customHeight="1" x14ac:dyDescent="0.2">
      <c r="A48" s="93" t="s">
        <v>520</v>
      </c>
      <c r="B48" s="23">
        <v>9591.0349999999999</v>
      </c>
      <c r="C48" s="31">
        <v>7727.4690000000001</v>
      </c>
      <c r="D48" s="204">
        <v>7725.6030000000001</v>
      </c>
      <c r="E48" s="204">
        <v>7073.7029999999995</v>
      </c>
      <c r="F48" s="204">
        <v>10394.468999999999</v>
      </c>
      <c r="G48" s="204">
        <v>19581.272000000001</v>
      </c>
    </row>
    <row r="49" spans="1:7" ht="18" customHeight="1" x14ac:dyDescent="0.2">
      <c r="A49" s="93" t="s">
        <v>521</v>
      </c>
      <c r="B49" s="23">
        <v>19721.281999999999</v>
      </c>
      <c r="C49" s="31">
        <v>14722.58</v>
      </c>
      <c r="D49" s="204">
        <v>15403.976000000001</v>
      </c>
      <c r="E49" s="204">
        <v>15775.835000000001</v>
      </c>
      <c r="F49" s="204">
        <v>15923.607000000004</v>
      </c>
      <c r="G49" s="204">
        <v>16261.269</v>
      </c>
    </row>
    <row r="50" spans="1:7" ht="18" customHeight="1" x14ac:dyDescent="0.2">
      <c r="A50" s="93" t="s">
        <v>522</v>
      </c>
      <c r="B50" s="3">
        <v>53.316000000000003</v>
      </c>
      <c r="C50" s="10">
        <v>202.90100000000001</v>
      </c>
      <c r="D50" s="204">
        <v>42.25</v>
      </c>
      <c r="E50" s="204">
        <v>78.350999999999999</v>
      </c>
      <c r="F50" s="204">
        <v>39.723999999999997</v>
      </c>
      <c r="G50" s="204">
        <v>38.154000000000003</v>
      </c>
    </row>
    <row r="51" spans="1:7" ht="18" customHeight="1" thickBot="1" x14ac:dyDescent="0.25">
      <c r="A51" s="102" t="s">
        <v>523</v>
      </c>
      <c r="B51" s="104">
        <v>1564.653</v>
      </c>
      <c r="C51" s="103">
        <v>1089.912</v>
      </c>
      <c r="D51" s="205">
        <v>1042.731</v>
      </c>
      <c r="E51" s="205">
        <v>1054.2919999999999</v>
      </c>
      <c r="F51" s="205">
        <v>1124.4829999999999</v>
      </c>
      <c r="G51" s="205">
        <v>1722.5179999999998</v>
      </c>
    </row>
    <row r="52" spans="1:7" ht="18" customHeight="1" thickTop="1" thickBot="1" x14ac:dyDescent="0.25">
      <c r="A52" s="32" t="s">
        <v>540</v>
      </c>
      <c r="B52" s="24">
        <v>516001.24900000001</v>
      </c>
      <c r="C52" s="33">
        <v>570115.505</v>
      </c>
      <c r="D52" s="206">
        <v>629932.74300000002</v>
      </c>
      <c r="E52" s="206">
        <v>623327.23600000003</v>
      </c>
      <c r="F52" s="206">
        <v>652550.98400000017</v>
      </c>
      <c r="G52" s="206">
        <v>675377.15500000003</v>
      </c>
    </row>
    <row r="53" spans="1:7" ht="15" thickTop="1" x14ac:dyDescent="0.2">
      <c r="A53" s="1014" t="s">
        <v>1448</v>
      </c>
      <c r="B53" s="1014"/>
      <c r="C53" s="1014"/>
      <c r="D53" s="1014"/>
      <c r="E53" s="1014"/>
      <c r="F53" s="1014"/>
      <c r="G53" s="1014"/>
    </row>
    <row r="54" spans="1:7" x14ac:dyDescent="0.2">
      <c r="A54" s="1013" t="s">
        <v>99</v>
      </c>
      <c r="B54" s="1013"/>
      <c r="C54" s="1013"/>
      <c r="D54" s="1013"/>
      <c r="E54" s="1013"/>
      <c r="F54" s="1013"/>
      <c r="G54" s="1013"/>
    </row>
    <row r="55" spans="1:7" x14ac:dyDescent="0.2">
      <c r="A55" s="916" t="s">
        <v>547</v>
      </c>
      <c r="B55" s="916"/>
      <c r="C55" s="916"/>
      <c r="D55" s="916"/>
      <c r="E55" s="916"/>
      <c r="F55" s="916"/>
      <c r="G55" s="916"/>
    </row>
    <row r="56" spans="1:7" ht="10.5" customHeight="1" x14ac:dyDescent="0.2">
      <c r="A56" s="916" t="s">
        <v>548</v>
      </c>
      <c r="B56" s="916"/>
      <c r="C56" s="916"/>
      <c r="D56" s="916"/>
      <c r="E56" s="916"/>
      <c r="F56" s="916"/>
      <c r="G56" s="916"/>
    </row>
    <row r="57" spans="1:7" ht="20.25" customHeight="1" x14ac:dyDescent="0.2">
      <c r="A57" s="1159" t="s">
        <v>1449</v>
      </c>
      <c r="B57" s="1159"/>
      <c r="C57" s="1159"/>
      <c r="D57" s="1159"/>
      <c r="E57" s="1159"/>
      <c r="F57" s="1159"/>
      <c r="G57" s="1159"/>
    </row>
    <row r="58" spans="1:7" ht="10.5" customHeight="1" x14ac:dyDescent="0.2">
      <c r="A58" s="916" t="s">
        <v>544</v>
      </c>
      <c r="B58" s="916"/>
      <c r="C58" s="916"/>
      <c r="D58" s="916"/>
      <c r="E58" s="916"/>
      <c r="F58" s="916"/>
      <c r="G58" s="916"/>
    </row>
    <row r="59" spans="1:7" ht="12" customHeight="1" x14ac:dyDescent="0.2">
      <c r="A59" s="1160" t="s">
        <v>549</v>
      </c>
      <c r="B59" s="1160"/>
      <c r="C59" s="1160"/>
      <c r="D59" s="1160"/>
      <c r="E59" s="1160"/>
      <c r="F59" s="1160"/>
      <c r="G59" s="1160"/>
    </row>
    <row r="60" spans="1:7" x14ac:dyDescent="0.2">
      <c r="A60" s="1"/>
    </row>
    <row r="61" spans="1:7" x14ac:dyDescent="0.2">
      <c r="A61" s="1"/>
    </row>
  </sheetData>
  <mergeCells count="9">
    <mergeCell ref="A56:G56"/>
    <mergeCell ref="A57:G57"/>
    <mergeCell ref="A58:G58"/>
    <mergeCell ref="A59:G59"/>
    <mergeCell ref="A1:G1"/>
    <mergeCell ref="A2:G2"/>
    <mergeCell ref="A53:G53"/>
    <mergeCell ref="A54:G54"/>
    <mergeCell ref="A55:G55"/>
  </mergeCells>
  <pageMargins left="0.7" right="0.7" top="0.75" bottom="0.75" header="0.3" footer="0.3"/>
  <pageSetup paperSize="9" scale="59" orientation="portrait" verticalDpi="1200" r:id="rId1"/>
  <headerFooter>
    <oddFooter>&amp;C&amp;A</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M35"/>
  <sheetViews>
    <sheetView view="pageBreakPreview" zoomScaleNormal="100" zoomScaleSheetLayoutView="100" workbookViewId="0">
      <selection activeCell="J29" sqref="J29"/>
    </sheetView>
  </sheetViews>
  <sheetFormatPr defaultRowHeight="14.25" x14ac:dyDescent="0.2"/>
  <cols>
    <col min="1" max="1" width="7.875" bestFit="1" customWidth="1"/>
    <col min="2" max="2" width="21" customWidth="1"/>
    <col min="3" max="12" width="13" style="240" customWidth="1"/>
  </cols>
  <sheetData>
    <row r="1" spans="1:13" ht="18.75" x14ac:dyDescent="0.2">
      <c r="A1" s="1161" t="s">
        <v>1514</v>
      </c>
      <c r="B1" s="1161"/>
      <c r="C1" s="1161"/>
      <c r="D1" s="1161"/>
      <c r="E1" s="1161"/>
      <c r="F1" s="1161"/>
      <c r="G1" s="1161"/>
      <c r="H1" s="1161"/>
      <c r="I1" s="1161"/>
      <c r="J1" s="1161"/>
      <c r="K1" s="1161"/>
      <c r="L1" s="1161"/>
      <c r="M1" s="221"/>
    </row>
    <row r="2" spans="1:13" ht="15" customHeight="1" thickBot="1" x14ac:dyDescent="0.25">
      <c r="A2" s="1162" t="s">
        <v>1476</v>
      </c>
      <c r="B2" s="1162"/>
      <c r="C2" s="1162"/>
      <c r="D2" s="1162"/>
      <c r="E2" s="1162"/>
      <c r="F2" s="1162"/>
      <c r="G2" s="1162"/>
      <c r="H2" s="1162"/>
      <c r="I2" s="1162"/>
      <c r="J2" s="1162"/>
      <c r="K2" s="1162"/>
      <c r="L2" s="1162"/>
      <c r="M2" s="221"/>
    </row>
    <row r="3" spans="1:13" ht="21" customHeight="1" thickTop="1" thickBot="1" x14ac:dyDescent="0.25">
      <c r="A3" s="1163" t="s">
        <v>550</v>
      </c>
      <c r="B3" s="222" t="s">
        <v>551</v>
      </c>
      <c r="C3" s="1166" t="s">
        <v>553</v>
      </c>
      <c r="D3" s="1166" t="s">
        <v>1052</v>
      </c>
      <c r="E3" s="1169" t="s">
        <v>554</v>
      </c>
      <c r="F3" s="1170"/>
      <c r="G3" s="1169" t="s">
        <v>555</v>
      </c>
      <c r="H3" s="1170"/>
      <c r="I3" s="1171" t="s">
        <v>556</v>
      </c>
      <c r="J3" s="1169" t="s">
        <v>557</v>
      </c>
      <c r="K3" s="1170"/>
      <c r="L3" s="1174" t="s">
        <v>558</v>
      </c>
      <c r="M3" s="221"/>
    </row>
    <row r="4" spans="1:13" ht="14.25" customHeight="1" x14ac:dyDescent="0.2">
      <c r="A4" s="1164"/>
      <c r="B4" s="222" t="s">
        <v>552</v>
      </c>
      <c r="C4" s="1167"/>
      <c r="D4" s="1167"/>
      <c r="E4" s="1179" t="s">
        <v>106</v>
      </c>
      <c r="F4" s="1179" t="s">
        <v>559</v>
      </c>
      <c r="G4" s="1179" t="s">
        <v>106</v>
      </c>
      <c r="H4" s="1179" t="s">
        <v>559</v>
      </c>
      <c r="I4" s="1172"/>
      <c r="J4" s="1177" t="s">
        <v>106</v>
      </c>
      <c r="K4" s="1177" t="s">
        <v>514</v>
      </c>
      <c r="L4" s="1175"/>
      <c r="M4" s="221"/>
    </row>
    <row r="5" spans="1:13" ht="21.75" customHeight="1" thickBot="1" x14ac:dyDescent="0.25">
      <c r="A5" s="1165"/>
      <c r="B5" s="106"/>
      <c r="C5" s="1168"/>
      <c r="D5" s="1168"/>
      <c r="E5" s="1168"/>
      <c r="F5" s="1168"/>
      <c r="G5" s="1168"/>
      <c r="H5" s="1168"/>
      <c r="I5" s="1173"/>
      <c r="J5" s="1178"/>
      <c r="K5" s="1178"/>
      <c r="L5" s="1176"/>
      <c r="M5" s="221"/>
    </row>
    <row r="6" spans="1:13" ht="27.75" customHeight="1" x14ac:dyDescent="0.2">
      <c r="A6" s="1181" t="s">
        <v>1614</v>
      </c>
      <c r="B6" s="225" t="s">
        <v>295</v>
      </c>
      <c r="C6" s="257">
        <v>4890.1022792719004</v>
      </c>
      <c r="D6" s="257">
        <v>41.667756989555443</v>
      </c>
      <c r="E6" s="257">
        <v>4631.0869652719002</v>
      </c>
      <c r="F6" s="257">
        <v>94.7</v>
      </c>
      <c r="G6" s="257">
        <v>259.01531399999999</v>
      </c>
      <c r="H6" s="257">
        <v>5.3</v>
      </c>
      <c r="I6" s="257">
        <v>254.84882999999999</v>
      </c>
      <c r="J6" s="257">
        <v>4885.9357952719001</v>
      </c>
      <c r="K6" s="257">
        <v>41.639999999999993</v>
      </c>
      <c r="L6" s="257">
        <v>99.91</v>
      </c>
      <c r="M6" s="221"/>
    </row>
    <row r="7" spans="1:13" ht="27.75" customHeight="1" x14ac:dyDescent="0.2">
      <c r="A7" s="1182"/>
      <c r="B7" s="225" t="s">
        <v>296</v>
      </c>
      <c r="C7" s="257">
        <v>5394.6809554000001</v>
      </c>
      <c r="D7" s="257">
        <v>45.967188874270057</v>
      </c>
      <c r="E7" s="257">
        <v>5098.2770013999998</v>
      </c>
      <c r="F7" s="257">
        <v>94.51</v>
      </c>
      <c r="G7" s="257">
        <v>296.403954</v>
      </c>
      <c r="H7" s="257">
        <v>5.49</v>
      </c>
      <c r="I7" s="257">
        <v>194.82662300000001</v>
      </c>
      <c r="J7" s="257">
        <v>5293.1036243999997</v>
      </c>
      <c r="K7" s="257">
        <v>45.1</v>
      </c>
      <c r="L7" s="257">
        <v>98.12</v>
      </c>
      <c r="M7" s="221"/>
    </row>
    <row r="8" spans="1:13" ht="27.75" customHeight="1" x14ac:dyDescent="0.2">
      <c r="A8" s="1182"/>
      <c r="B8" s="225" t="s">
        <v>560</v>
      </c>
      <c r="C8" s="257">
        <v>125.967416038</v>
      </c>
      <c r="D8" s="257">
        <v>1.0733476275786851</v>
      </c>
      <c r="E8" s="257">
        <v>122.76190003799999</v>
      </c>
      <c r="F8" s="257">
        <v>97.46</v>
      </c>
      <c r="G8" s="257">
        <v>3.2055159999999998</v>
      </c>
      <c r="H8" s="257">
        <v>2.54</v>
      </c>
      <c r="I8" s="257">
        <v>40.428527000000003</v>
      </c>
      <c r="J8" s="257">
        <v>163.190427038</v>
      </c>
      <c r="K8" s="257">
        <v>1.39</v>
      </c>
      <c r="L8" s="257">
        <v>129.55000000000001</v>
      </c>
      <c r="M8" s="221"/>
    </row>
    <row r="9" spans="1:13" ht="27.75" customHeight="1" x14ac:dyDescent="0.2">
      <c r="A9" s="1182"/>
      <c r="B9" s="225" t="s">
        <v>298</v>
      </c>
      <c r="C9" s="257">
        <v>9.7516694749999999</v>
      </c>
      <c r="D9" s="257">
        <v>8.3092371226898984E-2</v>
      </c>
      <c r="E9" s="257">
        <v>9.6680574749999995</v>
      </c>
      <c r="F9" s="257">
        <v>99.14</v>
      </c>
      <c r="G9" s="257">
        <v>8.3612000000000006E-2</v>
      </c>
      <c r="H9" s="257">
        <v>0.86</v>
      </c>
      <c r="I9" s="257">
        <v>90.370992000000001</v>
      </c>
      <c r="J9" s="257">
        <v>100.039049475</v>
      </c>
      <c r="K9" s="257">
        <v>0.85</v>
      </c>
      <c r="L9" s="257">
        <v>1025.8699999999999</v>
      </c>
      <c r="M9" s="221"/>
    </row>
    <row r="10" spans="1:13" ht="27.75" customHeight="1" x14ac:dyDescent="0.2">
      <c r="A10" s="1182"/>
      <c r="B10" s="225" t="s">
        <v>299</v>
      </c>
      <c r="C10" s="257">
        <v>1294.3050301743101</v>
      </c>
      <c r="D10" s="257">
        <v>11.028560219744991</v>
      </c>
      <c r="E10" s="257">
        <v>1150.1834641743101</v>
      </c>
      <c r="F10" s="257">
        <v>88.86</v>
      </c>
      <c r="G10" s="257">
        <v>144.121566</v>
      </c>
      <c r="H10" s="257">
        <v>11.14</v>
      </c>
      <c r="I10" s="257">
        <v>119.68363600000001</v>
      </c>
      <c r="J10" s="257">
        <v>1269.8671001743101</v>
      </c>
      <c r="K10" s="257">
        <v>10.82</v>
      </c>
      <c r="L10" s="257">
        <v>98.11</v>
      </c>
      <c r="M10" s="221"/>
    </row>
    <row r="11" spans="1:13" ht="27.75" customHeight="1" x14ac:dyDescent="0.2">
      <c r="A11" s="1182"/>
      <c r="B11" s="225" t="s">
        <v>300</v>
      </c>
      <c r="C11" s="257">
        <v>4.4234118000000002</v>
      </c>
      <c r="D11" s="257">
        <v>3.7691164196789549E-2</v>
      </c>
      <c r="E11" s="257">
        <v>4.3260057999999999</v>
      </c>
      <c r="F11" s="257">
        <v>97.8</v>
      </c>
      <c r="G11" s="257">
        <v>9.7406000000000006E-2</v>
      </c>
      <c r="H11" s="257">
        <v>2.2000000000000002</v>
      </c>
      <c r="I11" s="257">
        <v>1.906603</v>
      </c>
      <c r="J11" s="257">
        <v>6.2326088000000004</v>
      </c>
      <c r="K11" s="257">
        <v>0.05</v>
      </c>
      <c r="L11" s="257">
        <v>140.9</v>
      </c>
      <c r="M11" s="221"/>
    </row>
    <row r="12" spans="1:13" ht="27.75" customHeight="1" thickBot="1" x14ac:dyDescent="0.25">
      <c r="A12" s="1183"/>
      <c r="B12" s="107" t="s">
        <v>302</v>
      </c>
      <c r="C12" s="257">
        <v>16.707605000000001</v>
      </c>
      <c r="D12" s="257">
        <v>0.14236275342714011</v>
      </c>
      <c r="E12" s="257">
        <v>16.699867000000001</v>
      </c>
      <c r="F12" s="257">
        <v>99.95</v>
      </c>
      <c r="G12" s="257">
        <v>7.7380000000000001E-3</v>
      </c>
      <c r="H12" s="257">
        <v>0.05</v>
      </c>
      <c r="I12" s="257">
        <v>0.86989499999999997</v>
      </c>
      <c r="J12" s="257">
        <v>17.569762000000001</v>
      </c>
      <c r="K12" s="257">
        <v>0.15</v>
      </c>
      <c r="L12" s="257">
        <v>105.16</v>
      </c>
      <c r="M12" s="221"/>
    </row>
    <row r="13" spans="1:13" ht="27.75" customHeight="1" thickBot="1" x14ac:dyDescent="0.25">
      <c r="A13" s="13"/>
      <c r="B13" s="108" t="s">
        <v>287</v>
      </c>
      <c r="C13" s="258">
        <v>11735.93836715921</v>
      </c>
      <c r="D13" s="258">
        <v>100</v>
      </c>
      <c r="E13" s="258">
        <v>11033.003261159211</v>
      </c>
      <c r="F13" s="258">
        <v>94.010405610453518</v>
      </c>
      <c r="G13" s="258">
        <v>702.93510600000002</v>
      </c>
      <c r="H13" s="258">
        <v>5.9895943895464727</v>
      </c>
      <c r="I13" s="258">
        <v>702.93510600000002</v>
      </c>
      <c r="J13" s="258">
        <v>11735.93836715921</v>
      </c>
      <c r="K13" s="258">
        <v>100</v>
      </c>
      <c r="L13" s="259">
        <v>0</v>
      </c>
      <c r="M13" s="221"/>
    </row>
    <row r="14" spans="1:13" ht="27.75" customHeight="1" x14ac:dyDescent="0.2">
      <c r="A14" s="1181" t="s">
        <v>1613</v>
      </c>
      <c r="B14" s="225" t="s">
        <v>295</v>
      </c>
      <c r="C14" s="257">
        <v>4925.4229818359299</v>
      </c>
      <c r="D14" s="257">
        <v>38.601215861663121</v>
      </c>
      <c r="E14" s="257">
        <v>4508.0094968359299</v>
      </c>
      <c r="F14" s="257">
        <v>91.53</v>
      </c>
      <c r="G14" s="257">
        <v>350.240971</v>
      </c>
      <c r="H14" s="257">
        <v>7.11</v>
      </c>
      <c r="I14" s="257">
        <v>423.82389999999998</v>
      </c>
      <c r="J14" s="257">
        <v>4858.25</v>
      </c>
      <c r="K14" s="257">
        <v>39.419524490202384</v>
      </c>
      <c r="L14" s="257">
        <v>100.13</v>
      </c>
      <c r="M14" s="221"/>
    </row>
    <row r="15" spans="1:13" ht="27.75" customHeight="1" x14ac:dyDescent="0.2">
      <c r="A15" s="1182"/>
      <c r="B15" s="225" t="s">
        <v>296</v>
      </c>
      <c r="C15" s="257">
        <v>6377.0894295621219</v>
      </c>
      <c r="D15" s="257">
        <v>49.978125035649491</v>
      </c>
      <c r="E15" s="257">
        <v>5476.1378675621218</v>
      </c>
      <c r="F15" s="257">
        <v>85.87</v>
      </c>
      <c r="G15" s="257">
        <v>727.51720799999998</v>
      </c>
      <c r="H15" s="257">
        <v>15.31</v>
      </c>
      <c r="I15" s="257">
        <v>178.512719</v>
      </c>
      <c r="J15" s="257">
        <v>6452.28</v>
      </c>
      <c r="K15" s="257">
        <v>45.196911441398044</v>
      </c>
      <c r="L15" s="257">
        <v>88.67</v>
      </c>
      <c r="M15" s="221"/>
    </row>
    <row r="16" spans="1:13" ht="27.75" customHeight="1" x14ac:dyDescent="0.2">
      <c r="A16" s="1182"/>
      <c r="B16" s="225" t="s">
        <v>560</v>
      </c>
      <c r="C16" s="257">
        <v>61.862740061879997</v>
      </c>
      <c r="D16" s="257">
        <v>0.48482678375624039</v>
      </c>
      <c r="E16" s="257">
        <v>58.024207061879999</v>
      </c>
      <c r="F16" s="257">
        <v>93.8</v>
      </c>
      <c r="G16" s="257">
        <v>3.5604230000000001</v>
      </c>
      <c r="H16" s="257">
        <v>5.76</v>
      </c>
      <c r="I16" s="257">
        <v>491.51118700000001</v>
      </c>
      <c r="J16" s="257">
        <v>61.58</v>
      </c>
      <c r="K16" s="257">
        <v>4.3923673371353242</v>
      </c>
      <c r="L16" s="257">
        <v>888.31</v>
      </c>
      <c r="M16" s="221"/>
    </row>
    <row r="17" spans="1:13" ht="27.75" customHeight="1" x14ac:dyDescent="0.2">
      <c r="A17" s="1182"/>
      <c r="B17" s="225" t="s">
        <v>298</v>
      </c>
      <c r="C17" s="257">
        <v>10.09741862371</v>
      </c>
      <c r="D17" s="257">
        <v>7.9134855499074536E-2</v>
      </c>
      <c r="E17" s="257">
        <v>9.6501856237099997</v>
      </c>
      <c r="F17" s="257">
        <v>95.57</v>
      </c>
      <c r="G17" s="257">
        <v>0.395374</v>
      </c>
      <c r="H17" s="257">
        <v>3.92</v>
      </c>
      <c r="I17" s="257">
        <v>118.89925599999999</v>
      </c>
      <c r="J17" s="257">
        <v>10.045999999999999</v>
      </c>
      <c r="K17" s="257">
        <v>1.0274795303382906</v>
      </c>
      <c r="L17" s="257">
        <v>1273.0899999999999</v>
      </c>
      <c r="M17" s="221"/>
    </row>
    <row r="18" spans="1:13" ht="27.75" customHeight="1" x14ac:dyDescent="0.2">
      <c r="A18" s="1182"/>
      <c r="B18" s="225" t="s">
        <v>299</v>
      </c>
      <c r="C18" s="257">
        <v>1370.4466298697901</v>
      </c>
      <c r="D18" s="257">
        <v>10.74037831503639</v>
      </c>
      <c r="E18" s="257">
        <v>1081.5498768697901</v>
      </c>
      <c r="F18" s="257">
        <v>78.92</v>
      </c>
      <c r="G18" s="257">
        <v>281.22115100000002</v>
      </c>
      <c r="H18" s="257">
        <v>20.52</v>
      </c>
      <c r="I18" s="257">
        <v>149.48749699999999</v>
      </c>
      <c r="J18" s="257">
        <v>1362.7650000000001</v>
      </c>
      <c r="K18" s="257">
        <v>9.8395270080995765</v>
      </c>
      <c r="L18" s="257">
        <v>89.83</v>
      </c>
      <c r="M18" s="221"/>
    </row>
    <row r="19" spans="1:13" ht="27.75" customHeight="1" x14ac:dyDescent="0.2">
      <c r="A19" s="1182"/>
      <c r="B19" s="225" t="s">
        <v>300</v>
      </c>
      <c r="C19" s="257">
        <v>5.1642555757800004</v>
      </c>
      <c r="D19" s="257">
        <v>4.0472979677204417E-2</v>
      </c>
      <c r="E19" s="257">
        <v>5.0718775757800003</v>
      </c>
      <c r="F19" s="257">
        <v>98.21</v>
      </c>
      <c r="G19" s="257">
        <v>8.7377999999999997E-2</v>
      </c>
      <c r="H19" s="257">
        <v>1.69</v>
      </c>
      <c r="I19" s="257">
        <v>4.8444000000000001E-2</v>
      </c>
      <c r="J19" s="257">
        <v>5.16</v>
      </c>
      <c r="K19" s="257">
        <v>4.0926086814624431E-2</v>
      </c>
      <c r="L19" s="257">
        <v>99.15</v>
      </c>
      <c r="M19" s="221"/>
    </row>
    <row r="20" spans="1:13" ht="27.75" customHeight="1" thickBot="1" x14ac:dyDescent="0.25">
      <c r="A20" s="1183"/>
      <c r="B20" s="107" t="s">
        <v>302</v>
      </c>
      <c r="C20" s="257">
        <v>9.6777900423900007</v>
      </c>
      <c r="D20" s="257">
        <v>7.584616871846854E-2</v>
      </c>
      <c r="E20" s="257">
        <v>9.6751830423899996</v>
      </c>
      <c r="F20" s="257">
        <v>99.97</v>
      </c>
      <c r="G20" s="257">
        <v>2.6069999999999999E-3</v>
      </c>
      <c r="H20" s="257">
        <v>0.03</v>
      </c>
      <c r="I20" s="257">
        <v>0.74210900000000002</v>
      </c>
      <c r="J20" s="257">
        <v>9.68</v>
      </c>
      <c r="K20" s="257">
        <v>8.3264106011779804E-2</v>
      </c>
      <c r="L20" s="257">
        <v>107.64</v>
      </c>
      <c r="M20" s="221"/>
    </row>
    <row r="21" spans="1:13" ht="27.75" customHeight="1" thickBot="1" x14ac:dyDescent="0.25">
      <c r="A21" s="109"/>
      <c r="B21" s="108" t="s">
        <v>287</v>
      </c>
      <c r="C21" s="258">
        <v>12759.761245571601</v>
      </c>
      <c r="D21" s="258">
        <v>100</v>
      </c>
      <c r="E21" s="258">
        <v>11148.1186945716</v>
      </c>
      <c r="F21" s="258">
        <v>87.369336149927278</v>
      </c>
      <c r="G21" s="258">
        <v>1363.025112</v>
      </c>
      <c r="H21" s="258">
        <v>10.682214860979871</v>
      </c>
      <c r="I21" s="258">
        <v>1363.025112</v>
      </c>
      <c r="J21" s="258">
        <v>12759.760999999999</v>
      </c>
      <c r="K21" s="258">
        <v>100</v>
      </c>
      <c r="L21" s="259">
        <v>0</v>
      </c>
      <c r="M21" s="221"/>
    </row>
    <row r="22" spans="1:13" ht="27.75" customHeight="1" x14ac:dyDescent="0.2">
      <c r="A22" s="1181" t="s">
        <v>1647</v>
      </c>
      <c r="B22" s="225" t="s">
        <v>295</v>
      </c>
      <c r="C22" s="257">
        <v>6850.6101444098404</v>
      </c>
      <c r="D22" s="257">
        <v>35.141064125180897</v>
      </c>
      <c r="E22" s="257">
        <v>6343.6887521798399</v>
      </c>
      <c r="F22" s="257">
        <v>92.6</v>
      </c>
      <c r="G22" s="257">
        <v>506.92139222999998</v>
      </c>
      <c r="H22" s="257">
        <v>7.4</v>
      </c>
      <c r="I22" s="257">
        <v>417.38284827799998</v>
      </c>
      <c r="J22" s="257">
        <v>6761.0716004578398</v>
      </c>
      <c r="K22" s="257">
        <v>34.68</v>
      </c>
      <c r="L22" s="257">
        <v>98.69</v>
      </c>
      <c r="M22" s="221"/>
    </row>
    <row r="23" spans="1:13" ht="27.75" customHeight="1" x14ac:dyDescent="0.2">
      <c r="A23" s="1182"/>
      <c r="B23" s="225" t="s">
        <v>296</v>
      </c>
      <c r="C23" s="257">
        <v>10397.32766319614</v>
      </c>
      <c r="D23" s="257">
        <v>53.334396563354382</v>
      </c>
      <c r="E23" s="257">
        <v>9811.2431555951407</v>
      </c>
      <c r="F23" s="257">
        <v>94.36</v>
      </c>
      <c r="G23" s="257">
        <v>586.08427260099995</v>
      </c>
      <c r="H23" s="257">
        <v>5.64</v>
      </c>
      <c r="I23" s="257">
        <v>252.65127364700001</v>
      </c>
      <c r="J23" s="257">
        <v>10063.89442924214</v>
      </c>
      <c r="K23" s="257">
        <v>51.630000000000017</v>
      </c>
      <c r="L23" s="257">
        <v>96.79</v>
      </c>
      <c r="M23" s="221"/>
    </row>
    <row r="24" spans="1:13" ht="27.75" customHeight="1" x14ac:dyDescent="0.2">
      <c r="A24" s="1182"/>
      <c r="B24" s="225" t="s">
        <v>560</v>
      </c>
      <c r="C24" s="257">
        <v>77.958802538</v>
      </c>
      <c r="D24" s="257">
        <v>0.39989945732726823</v>
      </c>
      <c r="E24" s="257">
        <v>74.864349810999997</v>
      </c>
      <c r="F24" s="257">
        <v>96.03</v>
      </c>
      <c r="G24" s="257">
        <v>3.0944527270000002</v>
      </c>
      <c r="H24" s="257">
        <v>3.97</v>
      </c>
      <c r="I24" s="257">
        <v>361.561705571</v>
      </c>
      <c r="J24" s="257">
        <v>436.42605538200002</v>
      </c>
      <c r="K24" s="257">
        <v>2.2400000000000002</v>
      </c>
      <c r="L24" s="257">
        <v>559.82000000000005</v>
      </c>
      <c r="M24" s="221"/>
    </row>
    <row r="25" spans="1:13" ht="27.75" customHeight="1" x14ac:dyDescent="0.2">
      <c r="A25" s="1182"/>
      <c r="B25" s="225" t="s">
        <v>298</v>
      </c>
      <c r="C25" s="257">
        <v>12.198358089999999</v>
      </c>
      <c r="D25" s="257">
        <v>6.2573008071755809E-2</v>
      </c>
      <c r="E25" s="257">
        <v>11.920612393000001</v>
      </c>
      <c r="F25" s="257">
        <v>97.72</v>
      </c>
      <c r="G25" s="257">
        <v>0.27774569700000001</v>
      </c>
      <c r="H25" s="257">
        <v>2.2799999999999998</v>
      </c>
      <c r="I25" s="257">
        <v>73.409658821999997</v>
      </c>
      <c r="J25" s="257">
        <v>85.330271214999996</v>
      </c>
      <c r="K25" s="257">
        <v>0.44</v>
      </c>
      <c r="L25" s="257">
        <v>699.52</v>
      </c>
      <c r="M25" s="221"/>
    </row>
    <row r="26" spans="1:13" ht="27.75" customHeight="1" x14ac:dyDescent="0.2">
      <c r="A26" s="1182"/>
      <c r="B26" s="225" t="s">
        <v>299</v>
      </c>
      <c r="C26" s="257">
        <v>2140.3193680607701</v>
      </c>
      <c r="D26" s="257">
        <v>10.979036695405121</v>
      </c>
      <c r="E26" s="257">
        <v>1861.8921895057699</v>
      </c>
      <c r="F26" s="257">
        <v>86.99</v>
      </c>
      <c r="G26" s="257">
        <v>278.42717855500001</v>
      </c>
      <c r="H26" s="257">
        <v>13.01</v>
      </c>
      <c r="I26" s="257">
        <v>265.69329181299997</v>
      </c>
      <c r="J26" s="257">
        <v>2127.5854813187698</v>
      </c>
      <c r="K26" s="257">
        <v>10.91</v>
      </c>
      <c r="L26" s="257">
        <v>99.41</v>
      </c>
      <c r="M26" s="221"/>
    </row>
    <row r="27" spans="1:13" ht="27.75" customHeight="1" x14ac:dyDescent="0.2">
      <c r="A27" s="1182"/>
      <c r="B27" s="225" t="s">
        <v>300</v>
      </c>
      <c r="C27" s="257">
        <v>5.2104567570000002</v>
      </c>
      <c r="D27" s="257">
        <v>2.6727691571915121E-2</v>
      </c>
      <c r="E27" s="257">
        <v>5.1544446749999997</v>
      </c>
      <c r="F27" s="257">
        <v>98.93</v>
      </c>
      <c r="G27" s="257">
        <v>5.6012081999999998E-2</v>
      </c>
      <c r="H27" s="257">
        <v>1.07</v>
      </c>
      <c r="I27" s="257">
        <v>1.646124395</v>
      </c>
      <c r="J27" s="257">
        <v>6.8005690699999999</v>
      </c>
      <c r="K27" s="257">
        <v>0.03</v>
      </c>
      <c r="L27" s="257">
        <v>130.52000000000001</v>
      </c>
      <c r="M27" s="221"/>
    </row>
    <row r="28" spans="1:13" ht="27.75" customHeight="1" thickBot="1" x14ac:dyDescent="0.25">
      <c r="A28" s="1183"/>
      <c r="B28" s="107" t="s">
        <v>302</v>
      </c>
      <c r="C28" s="257">
        <v>10.975939602</v>
      </c>
      <c r="D28" s="257">
        <v>5.6302459088660037E-2</v>
      </c>
      <c r="E28" s="257">
        <v>10.960343055999999</v>
      </c>
      <c r="F28" s="257">
        <v>99.86</v>
      </c>
      <c r="G28" s="257">
        <v>1.5596545999999999E-2</v>
      </c>
      <c r="H28" s="257">
        <v>0.14000000000000001</v>
      </c>
      <c r="I28" s="257">
        <v>2.5317479120000002</v>
      </c>
      <c r="J28" s="257">
        <v>13.492090967999999</v>
      </c>
      <c r="K28" s="257">
        <v>7.0000000000000007E-2</v>
      </c>
      <c r="L28" s="257">
        <v>122.92</v>
      </c>
      <c r="M28" s="221"/>
    </row>
    <row r="29" spans="1:13" ht="27.75" customHeight="1" thickBot="1" x14ac:dyDescent="0.25">
      <c r="A29" s="13"/>
      <c r="B29" s="108" t="s">
        <v>287</v>
      </c>
      <c r="C29" s="258">
        <v>19494.600732653751</v>
      </c>
      <c r="D29" s="258">
        <v>100</v>
      </c>
      <c r="E29" s="258">
        <v>18119.723847215751</v>
      </c>
      <c r="F29" s="258">
        <v>92.947396541776513</v>
      </c>
      <c r="G29" s="258">
        <v>1374.8766504380001</v>
      </c>
      <c r="H29" s="258">
        <v>7.052602252761508</v>
      </c>
      <c r="I29" s="258">
        <v>1374.8766504380001</v>
      </c>
      <c r="J29" s="258">
        <v>19494.600497653752</v>
      </c>
      <c r="K29" s="258">
        <v>100</v>
      </c>
      <c r="L29" s="259">
        <v>0</v>
      </c>
      <c r="M29" s="221"/>
    </row>
    <row r="30" spans="1:13" ht="14.25" customHeight="1" x14ac:dyDescent="0.2">
      <c r="A30" s="1184" t="s">
        <v>1448</v>
      </c>
      <c r="B30" s="1184"/>
      <c r="C30" s="1184"/>
      <c r="D30" s="1184"/>
      <c r="E30" s="1184"/>
      <c r="F30" s="1184"/>
      <c r="G30" s="1184"/>
      <c r="H30" s="1184"/>
      <c r="I30" s="1184"/>
      <c r="J30" s="1184"/>
      <c r="K30" s="1184"/>
      <c r="L30" s="1184"/>
      <c r="M30" s="221"/>
    </row>
    <row r="31" spans="1:13" x14ac:dyDescent="0.2">
      <c r="A31" s="1160" t="s">
        <v>99</v>
      </c>
      <c r="B31" s="1160"/>
      <c r="C31" s="1160"/>
      <c r="D31" s="1160"/>
      <c r="E31" s="1160"/>
      <c r="F31" s="1160"/>
      <c r="G31" s="1160"/>
      <c r="H31" s="1160"/>
      <c r="I31" s="1160"/>
      <c r="J31" s="1160"/>
      <c r="K31" s="1160"/>
      <c r="L31" s="1160"/>
      <c r="M31" s="1180"/>
    </row>
    <row r="32" spans="1:13" ht="46.5" customHeight="1" x14ac:dyDescent="0.2">
      <c r="A32" s="1158" t="s">
        <v>1050</v>
      </c>
      <c r="B32" s="1158"/>
      <c r="C32" s="1158"/>
      <c r="D32" s="1158"/>
      <c r="E32" s="1158"/>
      <c r="F32" s="1158"/>
      <c r="G32" s="1158"/>
      <c r="H32" s="1158"/>
      <c r="I32" s="1158"/>
      <c r="J32" s="1158"/>
      <c r="K32" s="1158"/>
      <c r="L32" s="1158"/>
      <c r="M32" s="1180"/>
    </row>
    <row r="33" spans="1:13" x14ac:dyDescent="0.2">
      <c r="A33" s="1160" t="s">
        <v>1051</v>
      </c>
      <c r="B33" s="1160"/>
      <c r="C33" s="1160"/>
      <c r="D33" s="1160"/>
      <c r="E33" s="1160"/>
      <c r="F33" s="1160"/>
      <c r="G33" s="1160"/>
      <c r="H33" s="1160"/>
      <c r="I33" s="1160"/>
      <c r="J33" s="1160"/>
      <c r="K33" s="1160"/>
      <c r="L33" s="1160"/>
      <c r="M33" s="221"/>
    </row>
    <row r="34" spans="1:13" x14ac:dyDescent="0.2">
      <c r="A34" s="54"/>
    </row>
    <row r="35" spans="1:13" x14ac:dyDescent="0.2">
      <c r="A35" s="218"/>
    </row>
  </sheetData>
  <mergeCells count="24">
    <mergeCell ref="A33:L33"/>
    <mergeCell ref="A30:L30"/>
    <mergeCell ref="A31:L31"/>
    <mergeCell ref="A32:L32"/>
    <mergeCell ref="H4:H5"/>
    <mergeCell ref="M31:M32"/>
    <mergeCell ref="A6:A12"/>
    <mergeCell ref="A14:A20"/>
    <mergeCell ref="A22:A28"/>
    <mergeCell ref="J4:J5"/>
    <mergeCell ref="A1:L1"/>
    <mergeCell ref="A2:L2"/>
    <mergeCell ref="A3:A5"/>
    <mergeCell ref="C3:C5"/>
    <mergeCell ref="E3:F3"/>
    <mergeCell ref="G3:H3"/>
    <mergeCell ref="I3:I5"/>
    <mergeCell ref="J3:K3"/>
    <mergeCell ref="L3:L5"/>
    <mergeCell ref="K4:K5"/>
    <mergeCell ref="D3:D5"/>
    <mergeCell ref="E4:E5"/>
    <mergeCell ref="F4:F5"/>
    <mergeCell ref="G4:G5"/>
  </mergeCells>
  <pageMargins left="0.7" right="0.7" top="0.75" bottom="0.75" header="0.3" footer="0.3"/>
  <pageSetup paperSize="9" scale="50" orientation="portrait" verticalDpi="1200"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25"/>
  <sheetViews>
    <sheetView view="pageBreakPreview" zoomScaleNormal="100" zoomScaleSheetLayoutView="100" workbookViewId="0">
      <selection activeCell="D10" sqref="D10"/>
    </sheetView>
  </sheetViews>
  <sheetFormatPr defaultColWidth="9.125" defaultRowHeight="14.25" x14ac:dyDescent="0.2"/>
  <cols>
    <col min="1" max="1" width="67" style="9" customWidth="1"/>
    <col min="2" max="2" width="11.375" style="9" bestFit="1" customWidth="1"/>
    <col min="3" max="3" width="9.625" style="9" bestFit="1" customWidth="1"/>
    <col min="4" max="4" width="11.375" style="9" bestFit="1" customWidth="1"/>
    <col min="5" max="5" width="9.875" style="9" bestFit="1" customWidth="1"/>
    <col min="6" max="6" width="11.375" style="9" bestFit="1" customWidth="1"/>
    <col min="7" max="7" width="9.875" style="9" bestFit="1" customWidth="1"/>
    <col min="8" max="8" width="11.375" style="9" bestFit="1" customWidth="1"/>
    <col min="9" max="9" width="9.625" style="9" bestFit="1" customWidth="1"/>
    <col min="10" max="16384" width="9.125" style="9"/>
  </cols>
  <sheetData>
    <row r="1" spans="1:10" ht="18.75" x14ac:dyDescent="0.2">
      <c r="A1" s="904" t="s">
        <v>1047</v>
      </c>
      <c r="B1" s="904"/>
      <c r="C1" s="904"/>
      <c r="D1" s="904"/>
      <c r="E1" s="904"/>
      <c r="F1" s="904"/>
      <c r="G1" s="904"/>
      <c r="H1" s="904"/>
      <c r="I1" s="904"/>
    </row>
    <row r="2" spans="1:10" ht="15.75" x14ac:dyDescent="0.2">
      <c r="A2" s="917" t="s">
        <v>1482</v>
      </c>
      <c r="B2" s="917"/>
      <c r="C2" s="917"/>
      <c r="D2" s="917"/>
      <c r="E2" s="917"/>
      <c r="F2" s="917"/>
      <c r="G2" s="917"/>
      <c r="H2" s="917"/>
      <c r="I2" s="917"/>
    </row>
    <row r="3" spans="1:10" x14ac:dyDescent="0.2">
      <c r="A3" s="918" t="s">
        <v>1471</v>
      </c>
      <c r="B3" s="918"/>
      <c r="C3" s="918"/>
      <c r="D3" s="918"/>
      <c r="E3" s="918"/>
      <c r="F3" s="918"/>
      <c r="G3" s="918"/>
      <c r="H3" s="918"/>
      <c r="I3" s="918"/>
    </row>
    <row r="4" spans="1:10" ht="15" thickBot="1" x14ac:dyDescent="0.25">
      <c r="A4" s="919" t="s">
        <v>1483</v>
      </c>
      <c r="B4" s="920"/>
      <c r="C4" s="920"/>
      <c r="D4" s="920"/>
      <c r="E4" s="920"/>
      <c r="F4" s="920"/>
      <c r="G4" s="920"/>
      <c r="H4" s="920"/>
      <c r="I4" s="920"/>
    </row>
    <row r="5" spans="1:10" ht="15.75" thickTop="1" thickBot="1" x14ac:dyDescent="0.25">
      <c r="A5" s="921" t="s">
        <v>1484</v>
      </c>
      <c r="B5" s="928">
        <v>2024</v>
      </c>
      <c r="C5" s="929"/>
      <c r="D5" s="929"/>
      <c r="E5" s="929"/>
      <c r="F5" s="929"/>
      <c r="G5" s="929"/>
      <c r="H5" s="929"/>
      <c r="I5" s="929"/>
    </row>
    <row r="6" spans="1:10" ht="15" thickBot="1" x14ac:dyDescent="0.25">
      <c r="A6" s="922"/>
      <c r="B6" s="924" t="s">
        <v>104</v>
      </c>
      <c r="C6" s="925"/>
      <c r="D6" s="924" t="s">
        <v>102</v>
      </c>
      <c r="E6" s="925"/>
      <c r="F6" s="913" t="s">
        <v>1046</v>
      </c>
      <c r="G6" s="914"/>
      <c r="H6" s="926" t="s">
        <v>1639</v>
      </c>
      <c r="I6" s="927"/>
      <c r="J6" s="306"/>
    </row>
    <row r="7" spans="1:10" ht="15" thickBot="1" x14ac:dyDescent="0.25">
      <c r="A7" s="923"/>
      <c r="B7" s="692" t="s">
        <v>105</v>
      </c>
      <c r="C7" s="692" t="s">
        <v>106</v>
      </c>
      <c r="D7" s="693" t="s">
        <v>105</v>
      </c>
      <c r="E7" s="693" t="s">
        <v>106</v>
      </c>
      <c r="F7" s="693" t="s">
        <v>105</v>
      </c>
      <c r="G7" s="693" t="s">
        <v>106</v>
      </c>
      <c r="H7" s="693" t="s">
        <v>105</v>
      </c>
      <c r="I7" s="694" t="s">
        <v>106</v>
      </c>
      <c r="J7" s="306"/>
    </row>
    <row r="8" spans="1:10" ht="37.5" customHeight="1" thickTop="1" x14ac:dyDescent="0.2">
      <c r="A8" s="690" t="s">
        <v>107</v>
      </c>
      <c r="B8" s="782">
        <v>80080622</v>
      </c>
      <c r="C8" s="782">
        <v>9543272.4475195501</v>
      </c>
      <c r="D8" s="782">
        <v>81609550</v>
      </c>
      <c r="E8" s="782">
        <v>10266502.17907651</v>
      </c>
      <c r="F8" s="782">
        <v>86548050</v>
      </c>
      <c r="G8" s="782">
        <v>10335517.585122611</v>
      </c>
      <c r="H8" s="782">
        <v>83341463</v>
      </c>
      <c r="I8" s="782">
        <v>10521653.070513451</v>
      </c>
    </row>
    <row r="9" spans="1:10" ht="37.5" customHeight="1" x14ac:dyDescent="0.2">
      <c r="A9" s="690" t="s">
        <v>108</v>
      </c>
      <c r="B9" s="782">
        <v>337836</v>
      </c>
      <c r="C9" s="782">
        <v>387502.77814826003</v>
      </c>
      <c r="D9" s="782">
        <v>342893</v>
      </c>
      <c r="E9" s="782">
        <v>544356.48996948998</v>
      </c>
      <c r="F9" s="782">
        <v>314825</v>
      </c>
      <c r="G9" s="782">
        <v>416843.48047761002</v>
      </c>
      <c r="H9" s="782">
        <v>295972</v>
      </c>
      <c r="I9" s="782">
        <v>380729.06159429002</v>
      </c>
    </row>
    <row r="10" spans="1:10" ht="37.5" customHeight="1" x14ac:dyDescent="0.2">
      <c r="A10" s="690" t="s">
        <v>109</v>
      </c>
      <c r="B10" s="782">
        <v>169681</v>
      </c>
      <c r="C10" s="782">
        <v>695160.77213499998</v>
      </c>
      <c r="D10" s="782">
        <v>231912</v>
      </c>
      <c r="E10" s="782">
        <v>929584.15168000001</v>
      </c>
      <c r="F10" s="782">
        <v>244171</v>
      </c>
      <c r="G10" s="782">
        <v>946532.18704200001</v>
      </c>
      <c r="H10" s="782">
        <v>161566</v>
      </c>
      <c r="I10" s="782">
        <v>917726.21007000003</v>
      </c>
    </row>
    <row r="11" spans="1:10" ht="37.5" customHeight="1" x14ac:dyDescent="0.2">
      <c r="A11" s="690" t="s">
        <v>110</v>
      </c>
      <c r="B11" s="782">
        <v>22270390</v>
      </c>
      <c r="C11" s="782">
        <v>12225888.04527564</v>
      </c>
      <c r="D11" s="782">
        <v>22087223</v>
      </c>
      <c r="E11" s="782">
        <v>13512000.463628519</v>
      </c>
      <c r="F11" s="782">
        <v>22539006</v>
      </c>
      <c r="G11" s="782">
        <v>14046806.0500619</v>
      </c>
      <c r="H11" s="782">
        <v>22034465</v>
      </c>
      <c r="I11" s="782">
        <v>13707865.64750661</v>
      </c>
    </row>
    <row r="12" spans="1:10" ht="37.5" customHeight="1" x14ac:dyDescent="0.2">
      <c r="A12" s="676"/>
      <c r="B12" s="783"/>
      <c r="C12" s="783"/>
      <c r="D12" s="783"/>
      <c r="E12" s="783"/>
      <c r="F12" s="783"/>
      <c r="G12" s="783"/>
      <c r="H12" s="783"/>
      <c r="I12" s="783"/>
    </row>
    <row r="13" spans="1:10" ht="37.5" customHeight="1" x14ac:dyDescent="0.2">
      <c r="A13" s="690" t="s">
        <v>111</v>
      </c>
      <c r="B13" s="782">
        <v>842586</v>
      </c>
      <c r="C13" s="782">
        <v>4782307.3028381728</v>
      </c>
      <c r="D13" s="782">
        <v>959692</v>
      </c>
      <c r="E13" s="782">
        <v>4928461.735069396</v>
      </c>
      <c r="F13" s="782">
        <v>1131825</v>
      </c>
      <c r="G13" s="782">
        <v>4850545.2566006603</v>
      </c>
      <c r="H13" s="782">
        <v>651676</v>
      </c>
      <c r="I13" s="782">
        <v>4286978.7456270279</v>
      </c>
    </row>
    <row r="14" spans="1:10" ht="37.5" customHeight="1" x14ac:dyDescent="0.2">
      <c r="A14" s="689" t="s">
        <v>112</v>
      </c>
      <c r="B14" s="784">
        <v>115701</v>
      </c>
      <c r="C14" s="784">
        <v>1328639.397861853</v>
      </c>
      <c r="D14" s="784">
        <v>141711</v>
      </c>
      <c r="E14" s="784">
        <v>1455237.50255485</v>
      </c>
      <c r="F14" s="784">
        <v>270217</v>
      </c>
      <c r="G14" s="784">
        <v>1316689.7221331249</v>
      </c>
      <c r="H14" s="784">
        <v>97342</v>
      </c>
      <c r="I14" s="784">
        <v>1209436.28778959</v>
      </c>
    </row>
    <row r="15" spans="1:10" ht="37.5" customHeight="1" x14ac:dyDescent="0.2">
      <c r="A15" s="689" t="s">
        <v>113</v>
      </c>
      <c r="B15" s="784">
        <v>44075</v>
      </c>
      <c r="C15" s="784">
        <v>549519.90548238007</v>
      </c>
      <c r="D15" s="784">
        <v>41541</v>
      </c>
      <c r="E15" s="784">
        <v>597374.39266810997</v>
      </c>
      <c r="F15" s="784">
        <v>41904</v>
      </c>
      <c r="G15" s="784">
        <v>675254.44485217996</v>
      </c>
      <c r="H15" s="784">
        <v>19521</v>
      </c>
      <c r="I15" s="784">
        <v>442823.84397260001</v>
      </c>
    </row>
    <row r="16" spans="1:10" ht="37.5" customHeight="1" x14ac:dyDescent="0.2">
      <c r="A16" s="689" t="s">
        <v>114</v>
      </c>
      <c r="B16" s="784">
        <v>437383</v>
      </c>
      <c r="C16" s="784">
        <v>2455956.8190267398</v>
      </c>
      <c r="D16" s="784">
        <v>487789</v>
      </c>
      <c r="E16" s="784">
        <v>2488033.6651037862</v>
      </c>
      <c r="F16" s="784">
        <v>538424</v>
      </c>
      <c r="G16" s="784">
        <v>2481382.3820152851</v>
      </c>
      <c r="H16" s="784">
        <v>383627</v>
      </c>
      <c r="I16" s="784">
        <v>2225441.372331358</v>
      </c>
    </row>
    <row r="17" spans="1:9" ht="37.5" customHeight="1" x14ac:dyDescent="0.2">
      <c r="A17" s="689" t="s">
        <v>115</v>
      </c>
      <c r="B17" s="784">
        <v>11003</v>
      </c>
      <c r="C17" s="784">
        <v>54812.260231170003</v>
      </c>
      <c r="D17" s="784">
        <v>11311</v>
      </c>
      <c r="E17" s="784">
        <v>47696.603268649997</v>
      </c>
      <c r="F17" s="784">
        <v>10912</v>
      </c>
      <c r="G17" s="784">
        <v>47896.981763429998</v>
      </c>
      <c r="H17" s="784">
        <v>8051</v>
      </c>
      <c r="I17" s="784">
        <v>59712.705516130001</v>
      </c>
    </row>
    <row r="18" spans="1:9" ht="37.5" customHeight="1" x14ac:dyDescent="0.2">
      <c r="A18" s="689" t="s">
        <v>116</v>
      </c>
      <c r="B18" s="784">
        <v>26898</v>
      </c>
      <c r="C18" s="784">
        <v>75229.042930199997</v>
      </c>
      <c r="D18" s="784">
        <v>26334</v>
      </c>
      <c r="E18" s="784">
        <v>74891.198976</v>
      </c>
      <c r="F18" s="784">
        <v>25648</v>
      </c>
      <c r="G18" s="784">
        <v>73041.621243729998</v>
      </c>
      <c r="H18" s="784">
        <v>16129</v>
      </c>
      <c r="I18" s="784">
        <v>87323.421646050003</v>
      </c>
    </row>
    <row r="19" spans="1:9" ht="37.5" customHeight="1" x14ac:dyDescent="0.2">
      <c r="A19" s="689" t="s">
        <v>117</v>
      </c>
      <c r="B19" s="784">
        <v>15686</v>
      </c>
      <c r="C19" s="784">
        <v>53370.500750000007</v>
      </c>
      <c r="D19" s="784">
        <v>29954</v>
      </c>
      <c r="E19" s="784">
        <v>13904.938749999999</v>
      </c>
      <c r="F19" s="784">
        <v>30192</v>
      </c>
      <c r="G19" s="784">
        <v>14281.789000000001</v>
      </c>
      <c r="H19" s="784">
        <v>9450</v>
      </c>
      <c r="I19" s="784">
        <v>12431.486999999999</v>
      </c>
    </row>
    <row r="20" spans="1:9" ht="37.5" customHeight="1" x14ac:dyDescent="0.2">
      <c r="A20" s="689" t="s">
        <v>118</v>
      </c>
      <c r="B20" s="784">
        <v>191840</v>
      </c>
      <c r="C20" s="784">
        <v>264779.37655583001</v>
      </c>
      <c r="D20" s="784">
        <v>221052</v>
      </c>
      <c r="E20" s="784">
        <v>251323.43374799998</v>
      </c>
      <c r="F20" s="784">
        <v>214528</v>
      </c>
      <c r="G20" s="784">
        <v>241998.31559290999</v>
      </c>
      <c r="H20" s="784">
        <v>117556</v>
      </c>
      <c r="I20" s="784">
        <v>249809.62737129998</v>
      </c>
    </row>
    <row r="21" spans="1:9" ht="37.5" customHeight="1" x14ac:dyDescent="0.2">
      <c r="A21" s="676"/>
      <c r="B21" s="783"/>
      <c r="C21" s="783"/>
      <c r="D21" s="783"/>
      <c r="E21" s="783"/>
      <c r="F21" s="783"/>
      <c r="G21" s="783"/>
      <c r="H21" s="783"/>
      <c r="I21" s="783"/>
    </row>
    <row r="22" spans="1:9" ht="37.5" customHeight="1" thickBot="1" x14ac:dyDescent="0.25">
      <c r="A22" s="691" t="s">
        <v>1045</v>
      </c>
      <c r="B22" s="785">
        <v>103701115</v>
      </c>
      <c r="C22" s="785">
        <v>27634131.345916625</v>
      </c>
      <c r="D22" s="785">
        <v>105231270</v>
      </c>
      <c r="E22" s="785">
        <v>30180905.019423917</v>
      </c>
      <c r="F22" s="785">
        <v>110777877</v>
      </c>
      <c r="G22" s="785">
        <v>30596244.559304781</v>
      </c>
      <c r="H22" s="785">
        <v>106485142</v>
      </c>
      <c r="I22" s="785">
        <v>29814952.735311378</v>
      </c>
    </row>
    <row r="23" spans="1:9" ht="15" thickTop="1" x14ac:dyDescent="0.2">
      <c r="A23" s="915" t="s">
        <v>1448</v>
      </c>
      <c r="B23" s="915"/>
      <c r="C23" s="915"/>
      <c r="D23" s="915"/>
      <c r="E23" s="915"/>
      <c r="F23" s="915"/>
      <c r="G23" s="915"/>
      <c r="H23" s="915"/>
      <c r="I23" s="915"/>
    </row>
    <row r="24" spans="1:9" x14ac:dyDescent="0.2">
      <c r="A24" s="269" t="s">
        <v>1061</v>
      </c>
      <c r="B24" s="269"/>
      <c r="C24" s="269"/>
      <c r="D24" s="269"/>
      <c r="E24" s="269"/>
      <c r="F24" s="269"/>
      <c r="G24" s="269"/>
      <c r="H24" s="269"/>
      <c r="I24" s="269"/>
    </row>
    <row r="25" spans="1:9" x14ac:dyDescent="0.2">
      <c r="A25" s="916" t="s">
        <v>119</v>
      </c>
      <c r="B25" s="916"/>
      <c r="C25" s="916"/>
      <c r="D25" s="916"/>
      <c r="E25" s="916"/>
      <c r="F25" s="916"/>
      <c r="G25" s="916"/>
      <c r="H25" s="916"/>
      <c r="I25" s="916"/>
    </row>
  </sheetData>
  <mergeCells count="12">
    <mergeCell ref="F6:G6"/>
    <mergeCell ref="A23:I23"/>
    <mergeCell ref="A25:I25"/>
    <mergeCell ref="A1:I1"/>
    <mergeCell ref="A2:I2"/>
    <mergeCell ref="A3:I3"/>
    <mergeCell ref="A4:I4"/>
    <mergeCell ref="A5:A7"/>
    <mergeCell ref="B6:C6"/>
    <mergeCell ref="D6:E6"/>
    <mergeCell ref="H6:I6"/>
    <mergeCell ref="B5:I5"/>
  </mergeCells>
  <pageMargins left="0.7" right="0.7" top="0.75" bottom="0.75" header="0.3" footer="0.3"/>
  <pageSetup paperSize="9" scale="53" orientation="portrait" r:id="rId1"/>
  <headerFooter>
    <oddFooter>&amp;C&amp;A</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dimension ref="A1:I68"/>
  <sheetViews>
    <sheetView view="pageBreakPreview" zoomScale="130" zoomScaleNormal="100" zoomScaleSheetLayoutView="130" workbookViewId="0">
      <selection activeCell="H59" sqref="H59"/>
    </sheetView>
  </sheetViews>
  <sheetFormatPr defaultRowHeight="14.25" x14ac:dyDescent="0.2"/>
  <cols>
    <col min="1" max="1" width="17.875" bestFit="1" customWidth="1"/>
    <col min="2" max="2" width="26.875" customWidth="1"/>
    <col min="3" max="8" width="15.75" customWidth="1"/>
  </cols>
  <sheetData>
    <row r="1" spans="1:9" ht="39" customHeight="1" x14ac:dyDescent="0.2">
      <c r="A1" s="1015" t="s">
        <v>1515</v>
      </c>
      <c r="B1" s="1015"/>
      <c r="C1" s="1015"/>
      <c r="D1" s="1015"/>
      <c r="E1" s="1015"/>
      <c r="F1" s="1015"/>
      <c r="G1" s="1015"/>
      <c r="H1" s="1015"/>
    </row>
    <row r="2" spans="1:9" ht="15" thickBot="1" x14ac:dyDescent="0.25">
      <c r="A2" s="1162" t="s">
        <v>1476</v>
      </c>
      <c r="B2" s="1162"/>
      <c r="C2" s="1162"/>
      <c r="D2" s="1162"/>
      <c r="E2" s="1162"/>
      <c r="F2" s="1162"/>
      <c r="G2" s="1162"/>
      <c r="H2" s="1162"/>
    </row>
    <row r="3" spans="1:9" ht="15.75" customHeight="1" thickTop="1" thickBot="1" x14ac:dyDescent="0.25">
      <c r="A3" s="1185" t="s">
        <v>562</v>
      </c>
      <c r="B3" s="702" t="s">
        <v>563</v>
      </c>
      <c r="C3" s="1187" t="s">
        <v>1615</v>
      </c>
      <c r="D3" s="1188"/>
      <c r="E3" s="1187" t="s">
        <v>1648</v>
      </c>
      <c r="F3" s="1188"/>
      <c r="G3" s="1187" t="s">
        <v>1649</v>
      </c>
      <c r="H3" s="1188"/>
      <c r="I3" s="450"/>
    </row>
    <row r="4" spans="1:9" ht="15" thickBot="1" x14ac:dyDescent="0.25">
      <c r="A4" s="1186"/>
      <c r="B4" s="110" t="s">
        <v>564</v>
      </c>
      <c r="C4" s="111" t="s">
        <v>106</v>
      </c>
      <c r="D4" s="111" t="s">
        <v>514</v>
      </c>
      <c r="E4" s="111" t="s">
        <v>106</v>
      </c>
      <c r="F4" s="111" t="s">
        <v>514</v>
      </c>
      <c r="G4" s="111" t="s">
        <v>106</v>
      </c>
      <c r="H4" s="112" t="s">
        <v>514</v>
      </c>
    </row>
    <row r="5" spans="1:9" ht="15" thickTop="1" x14ac:dyDescent="0.2">
      <c r="A5" s="28" t="s">
        <v>295</v>
      </c>
      <c r="B5" s="15" t="s">
        <v>295</v>
      </c>
      <c r="C5" s="215">
        <v>4631.0869652719002</v>
      </c>
      <c r="D5" s="215">
        <v>94.7</v>
      </c>
      <c r="E5" s="215">
        <v>4575.1820108359298</v>
      </c>
      <c r="F5" s="215">
        <v>92.889118918484243</v>
      </c>
      <c r="G5" s="215">
        <v>6343.6887521798399</v>
      </c>
      <c r="H5" s="215">
        <v>92.6</v>
      </c>
    </row>
    <row r="6" spans="1:9" x14ac:dyDescent="0.2">
      <c r="A6" s="14"/>
      <c r="B6" s="15" t="s">
        <v>296</v>
      </c>
      <c r="C6" s="246">
        <v>154.03738999999999</v>
      </c>
      <c r="D6" s="246">
        <v>3.15</v>
      </c>
      <c r="E6" s="246">
        <v>150.39970299999999</v>
      </c>
      <c r="F6" s="246">
        <v>3.0535388240694643</v>
      </c>
      <c r="G6" s="246">
        <v>239.824915535</v>
      </c>
      <c r="H6" s="246">
        <v>3.5</v>
      </c>
    </row>
    <row r="7" spans="1:9" x14ac:dyDescent="0.2">
      <c r="A7" s="14"/>
      <c r="B7" s="15" t="s">
        <v>560</v>
      </c>
      <c r="C7" s="246">
        <v>6.0982070000000004</v>
      </c>
      <c r="D7" s="246">
        <v>0.12</v>
      </c>
      <c r="E7" s="246">
        <v>34.940147000000003</v>
      </c>
      <c r="F7" s="246">
        <v>0.70938368397705032</v>
      </c>
      <c r="G7" s="246">
        <v>44.700744655000001</v>
      </c>
      <c r="H7" s="246">
        <v>0.65</v>
      </c>
    </row>
    <row r="8" spans="1:9" x14ac:dyDescent="0.2">
      <c r="A8" s="14"/>
      <c r="B8" s="15" t="s">
        <v>298</v>
      </c>
      <c r="C8" s="246">
        <v>0.60787599999999997</v>
      </c>
      <c r="D8" s="246">
        <v>0.01</v>
      </c>
      <c r="E8" s="246">
        <v>28.503247999999999</v>
      </c>
      <c r="F8" s="246">
        <v>0.57869645114977597</v>
      </c>
      <c r="G8" s="246">
        <v>7.874950943</v>
      </c>
      <c r="H8" s="246">
        <v>0.11</v>
      </c>
    </row>
    <row r="9" spans="1:9" x14ac:dyDescent="0.2">
      <c r="A9" s="14"/>
      <c r="B9" s="15" t="s">
        <v>299</v>
      </c>
      <c r="C9" s="246">
        <v>97.709561999999991</v>
      </c>
      <c r="D9" s="246">
        <v>2</v>
      </c>
      <c r="E9" s="246">
        <v>135.923744</v>
      </c>
      <c r="F9" s="246">
        <v>2.7596359642869701</v>
      </c>
      <c r="G9" s="246">
        <v>213.626923339</v>
      </c>
      <c r="H9" s="246">
        <v>3.12</v>
      </c>
    </row>
    <row r="10" spans="1:9" x14ac:dyDescent="0.2">
      <c r="A10" s="14"/>
      <c r="B10" s="15" t="s">
        <v>300</v>
      </c>
      <c r="C10" s="246">
        <v>0.15399299999999999</v>
      </c>
      <c r="D10" s="246">
        <v>0</v>
      </c>
      <c r="E10" s="246">
        <v>2.3428000000000001E-2</v>
      </c>
      <c r="F10" s="246">
        <v>4.756545800512612E-4</v>
      </c>
      <c r="G10" s="246">
        <v>0.169965</v>
      </c>
      <c r="H10" s="246">
        <v>0</v>
      </c>
    </row>
    <row r="11" spans="1:9" ht="15.75" thickBot="1" x14ac:dyDescent="0.25">
      <c r="A11" s="113"/>
      <c r="B11" s="114" t="s">
        <v>302</v>
      </c>
      <c r="C11" s="260">
        <v>0.40828599999999998</v>
      </c>
      <c r="D11" s="260">
        <v>0.01</v>
      </c>
      <c r="E11" s="260">
        <v>0.45070100000000002</v>
      </c>
      <c r="F11" s="260">
        <v>9.1505034524365508E-3</v>
      </c>
      <c r="G11" s="260">
        <v>0.72389275799999997</v>
      </c>
      <c r="H11" s="260">
        <v>0.01</v>
      </c>
    </row>
    <row r="12" spans="1:9" ht="15" thickBot="1" x14ac:dyDescent="0.25">
      <c r="A12" s="115" t="s">
        <v>565</v>
      </c>
      <c r="B12" s="116"/>
      <c r="C12" s="365">
        <v>4890.1022792719004</v>
      </c>
      <c r="D12" s="365">
        <v>100</v>
      </c>
      <c r="E12" s="365">
        <v>4925.4229818359299</v>
      </c>
      <c r="F12" s="365">
        <v>100</v>
      </c>
      <c r="G12" s="365">
        <v>6850.6101444098404</v>
      </c>
      <c r="H12" s="365">
        <v>100</v>
      </c>
    </row>
    <row r="13" spans="1:9" x14ac:dyDescent="0.2">
      <c r="A13" s="28" t="s">
        <v>296</v>
      </c>
      <c r="B13" s="15" t="s">
        <v>295</v>
      </c>
      <c r="C13" s="215">
        <v>167.474175</v>
      </c>
      <c r="D13" s="215">
        <v>3.1</v>
      </c>
      <c r="E13" s="215">
        <v>501.37694099999999</v>
      </c>
      <c r="F13" s="215">
        <v>7.8621594778925132</v>
      </c>
      <c r="G13" s="215">
        <v>281.25684539500003</v>
      </c>
      <c r="H13" s="215">
        <v>2.71</v>
      </c>
    </row>
    <row r="14" spans="1:9" x14ac:dyDescent="0.2">
      <c r="A14" s="14"/>
      <c r="B14" s="15" t="s">
        <v>296</v>
      </c>
      <c r="C14" s="246">
        <v>5098.2770013999998</v>
      </c>
      <c r="D14" s="246">
        <v>94.51</v>
      </c>
      <c r="E14" s="246">
        <v>5476.1378675621218</v>
      </c>
      <c r="F14" s="246">
        <v>85.872056963424711</v>
      </c>
      <c r="G14" s="246">
        <v>9811.2431555951407</v>
      </c>
      <c r="H14" s="246">
        <v>94.36</v>
      </c>
    </row>
    <row r="15" spans="1:9" x14ac:dyDescent="0.2">
      <c r="A15" s="14"/>
      <c r="B15" s="15" t="s">
        <v>560</v>
      </c>
      <c r="C15" s="246">
        <v>17.316959000000001</v>
      </c>
      <c r="D15" s="246">
        <v>0.32</v>
      </c>
      <c r="E15" s="246">
        <v>320.60285900000002</v>
      </c>
      <c r="F15" s="246">
        <v>5.027416700694034</v>
      </c>
      <c r="G15" s="246">
        <v>187.04346792699999</v>
      </c>
      <c r="H15" s="246">
        <v>1.8</v>
      </c>
    </row>
    <row r="16" spans="1:9" x14ac:dyDescent="0.2">
      <c r="A16" s="14"/>
      <c r="B16" s="15" t="s">
        <v>298</v>
      </c>
      <c r="C16" s="246">
        <v>89.762937000000008</v>
      </c>
      <c r="D16" s="246">
        <v>1.66</v>
      </c>
      <c r="E16" s="246">
        <v>67.137874999999994</v>
      </c>
      <c r="F16" s="246">
        <v>1.0527980788346882</v>
      </c>
      <c r="G16" s="246">
        <v>65.277320879000001</v>
      </c>
      <c r="H16" s="246">
        <v>0.63</v>
      </c>
    </row>
    <row r="17" spans="1:8" x14ac:dyDescent="0.2">
      <c r="A17" s="14"/>
      <c r="B17" s="15" t="s">
        <v>299</v>
      </c>
      <c r="C17" s="246">
        <v>19.676167</v>
      </c>
      <c r="D17" s="246">
        <v>0.36</v>
      </c>
      <c r="E17" s="246">
        <v>11.54142</v>
      </c>
      <c r="F17" s="246">
        <v>0.18098256465555765</v>
      </c>
      <c r="G17" s="246">
        <v>49.258205783000001</v>
      </c>
      <c r="H17" s="246">
        <v>0.47</v>
      </c>
    </row>
    <row r="18" spans="1:8" x14ac:dyDescent="0.2">
      <c r="A18" s="14"/>
      <c r="B18" s="15" t="s">
        <v>300</v>
      </c>
      <c r="C18" s="246">
        <v>1.7501850000000001</v>
      </c>
      <c r="D18" s="246">
        <v>0.03</v>
      </c>
      <c r="E18" s="246">
        <v>1.4311000000000001E-2</v>
      </c>
      <c r="F18" s="246">
        <v>2.2441272241939777E-4</v>
      </c>
      <c r="G18" s="246">
        <v>1.4721805670000001</v>
      </c>
      <c r="H18" s="246">
        <v>0.01</v>
      </c>
    </row>
    <row r="19" spans="1:8" ht="15.75" thickBot="1" x14ac:dyDescent="0.25">
      <c r="A19" s="113"/>
      <c r="B19" s="114" t="s">
        <v>302</v>
      </c>
      <c r="C19" s="260">
        <v>0.42353099999999999</v>
      </c>
      <c r="D19" s="260">
        <v>0.01</v>
      </c>
      <c r="E19" s="260">
        <v>0.27815600000000001</v>
      </c>
      <c r="F19" s="260">
        <v>4.3618017760666625E-3</v>
      </c>
      <c r="G19" s="260">
        <v>1.7762520500000001</v>
      </c>
      <c r="H19" s="260">
        <v>0.02</v>
      </c>
    </row>
    <row r="20" spans="1:8" ht="15" thickBot="1" x14ac:dyDescent="0.25">
      <c r="A20" s="115" t="s">
        <v>566</v>
      </c>
      <c r="B20" s="116"/>
      <c r="C20" s="365">
        <v>5394.6809554000001</v>
      </c>
      <c r="D20" s="365">
        <v>100</v>
      </c>
      <c r="E20" s="365">
        <v>6377.0894295621219</v>
      </c>
      <c r="F20" s="365">
        <v>100</v>
      </c>
      <c r="G20" s="365">
        <v>10397.32766319614</v>
      </c>
      <c r="H20" s="365">
        <v>100</v>
      </c>
    </row>
    <row r="21" spans="1:8" x14ac:dyDescent="0.2">
      <c r="A21" s="28" t="s">
        <v>560</v>
      </c>
      <c r="B21" s="15" t="s">
        <v>295</v>
      </c>
      <c r="C21" s="215">
        <v>9.5003000000000004E-2</v>
      </c>
      <c r="D21" s="215">
        <v>0.08</v>
      </c>
      <c r="E21" s="215">
        <v>0.33393400000000001</v>
      </c>
      <c r="F21" s="215">
        <v>0.53979826898383876</v>
      </c>
      <c r="G21" s="215">
        <v>0.123974298</v>
      </c>
      <c r="H21" s="215">
        <v>0.16</v>
      </c>
    </row>
    <row r="22" spans="1:8" x14ac:dyDescent="0.2">
      <c r="A22" s="14"/>
      <c r="B22" s="15" t="s">
        <v>296</v>
      </c>
      <c r="C22" s="246">
        <v>0.89694000000000007</v>
      </c>
      <c r="D22" s="246">
        <v>0.71</v>
      </c>
      <c r="E22" s="246">
        <v>1.5115240000000001</v>
      </c>
      <c r="F22" s="246">
        <v>2.4433511973250042</v>
      </c>
      <c r="G22" s="246">
        <v>0.18115999999999999</v>
      </c>
      <c r="H22" s="246">
        <v>0.23</v>
      </c>
    </row>
    <row r="23" spans="1:8" x14ac:dyDescent="0.2">
      <c r="A23" s="14"/>
      <c r="B23" s="15" t="s">
        <v>560</v>
      </c>
      <c r="C23" s="246">
        <v>122.76190003799999</v>
      </c>
      <c r="D23" s="246">
        <v>97.46</v>
      </c>
      <c r="E23" s="246">
        <v>58.024207061879999</v>
      </c>
      <c r="F23" s="246">
        <v>93.795080857782239</v>
      </c>
      <c r="G23" s="246">
        <v>74.864349810999997</v>
      </c>
      <c r="H23" s="246">
        <v>96.03</v>
      </c>
    </row>
    <row r="24" spans="1:8" x14ac:dyDescent="0.2">
      <c r="A24" s="14"/>
      <c r="B24" s="15" t="s">
        <v>298</v>
      </c>
      <c r="C24" s="246">
        <v>0</v>
      </c>
      <c r="D24" s="246">
        <v>0</v>
      </c>
      <c r="E24" s="246">
        <v>3.3658E-2</v>
      </c>
      <c r="F24" s="246">
        <v>5.4407548010858571E-2</v>
      </c>
      <c r="G24" s="246">
        <v>1.2500000000000001E-2</v>
      </c>
      <c r="H24" s="246">
        <v>0.02</v>
      </c>
    </row>
    <row r="25" spans="1:8" x14ac:dyDescent="0.2">
      <c r="A25" s="14"/>
      <c r="B25" s="15" t="s">
        <v>299</v>
      </c>
      <c r="C25" s="246">
        <v>2.2006510000000001</v>
      </c>
      <c r="D25" s="246">
        <v>1.75</v>
      </c>
      <c r="E25" s="246">
        <v>1.9463649999999999</v>
      </c>
      <c r="F25" s="246">
        <v>3.1462638060536792</v>
      </c>
      <c r="G25" s="246">
        <v>2.761084136</v>
      </c>
      <c r="H25" s="246">
        <v>3.54</v>
      </c>
    </row>
    <row r="26" spans="1:8" x14ac:dyDescent="0.2">
      <c r="A26" s="14"/>
      <c r="B26" s="15" t="s">
        <v>300</v>
      </c>
      <c r="C26" s="246">
        <v>0</v>
      </c>
      <c r="D26" s="246">
        <v>0</v>
      </c>
      <c r="E26" s="246">
        <v>0</v>
      </c>
      <c r="F26" s="246">
        <v>0</v>
      </c>
      <c r="G26" s="246">
        <v>4.0000000000000002E-4</v>
      </c>
      <c r="H26" s="246">
        <v>0</v>
      </c>
    </row>
    <row r="27" spans="1:8" ht="15.75" thickBot="1" x14ac:dyDescent="0.25">
      <c r="A27" s="113"/>
      <c r="B27" s="114" t="s">
        <v>302</v>
      </c>
      <c r="C27" s="246">
        <v>1.2921999999999999E-2</v>
      </c>
      <c r="D27" s="246">
        <v>0.01</v>
      </c>
      <c r="E27" s="246">
        <v>1.3051999999999999E-2</v>
      </c>
      <c r="F27" s="246">
        <v>2.1098321844367638E-2</v>
      </c>
      <c r="G27" s="246">
        <v>1.5334293000000001E-2</v>
      </c>
      <c r="H27" s="246">
        <v>0.02</v>
      </c>
    </row>
    <row r="28" spans="1:8" ht="15" thickBot="1" x14ac:dyDescent="0.25">
      <c r="A28" s="115" t="s">
        <v>567</v>
      </c>
      <c r="B28" s="116"/>
      <c r="C28" s="365">
        <v>125.967416038</v>
      </c>
      <c r="D28" s="365">
        <v>100</v>
      </c>
      <c r="E28" s="365">
        <v>61.862740061880004</v>
      </c>
      <c r="F28" s="365">
        <v>100</v>
      </c>
      <c r="G28" s="365">
        <v>77.958802538</v>
      </c>
      <c r="H28" s="365">
        <v>100</v>
      </c>
    </row>
    <row r="29" spans="1:8" x14ac:dyDescent="0.2">
      <c r="A29" s="28" t="s">
        <v>298</v>
      </c>
      <c r="B29" s="15" t="s">
        <v>295</v>
      </c>
      <c r="C29" s="215">
        <v>4.0000000000000001E-3</v>
      </c>
      <c r="D29" s="215">
        <v>0.04</v>
      </c>
      <c r="E29" s="215">
        <v>5.4611E-2</v>
      </c>
      <c r="F29" s="215">
        <v>0.54084119947019482</v>
      </c>
      <c r="G29" s="215">
        <v>2.5814729999999999E-3</v>
      </c>
      <c r="H29" s="215">
        <v>0.02</v>
      </c>
    </row>
    <row r="30" spans="1:8" x14ac:dyDescent="0.2">
      <c r="A30" s="14"/>
      <c r="B30" s="15" t="s">
        <v>296</v>
      </c>
      <c r="C30" s="246">
        <v>7.9612000000000002E-2</v>
      </c>
      <c r="D30" s="246">
        <v>0.82</v>
      </c>
      <c r="E30" s="246">
        <v>0.39242199999999999</v>
      </c>
      <c r="F30" s="246">
        <v>3.8863596194629797</v>
      </c>
      <c r="G30" s="246">
        <v>0.27496921400000002</v>
      </c>
      <c r="H30" s="246">
        <v>2.25</v>
      </c>
    </row>
    <row r="31" spans="1:8" x14ac:dyDescent="0.2">
      <c r="A31" s="14"/>
      <c r="B31" s="15" t="s">
        <v>560</v>
      </c>
      <c r="C31" s="246">
        <v>0</v>
      </c>
      <c r="D31" s="246">
        <v>0</v>
      </c>
      <c r="E31" s="246">
        <v>0</v>
      </c>
      <c r="F31" s="246">
        <v>0</v>
      </c>
      <c r="G31" s="246">
        <v>0</v>
      </c>
      <c r="H31" s="246">
        <v>0</v>
      </c>
    </row>
    <row r="32" spans="1:8" x14ac:dyDescent="0.2">
      <c r="A32" s="14"/>
      <c r="B32" s="15" t="s">
        <v>298</v>
      </c>
      <c r="C32" s="246">
        <v>9.6680574749999995</v>
      </c>
      <c r="D32" s="246">
        <v>99.14</v>
      </c>
      <c r="E32" s="246">
        <v>9.6501856237099997</v>
      </c>
      <c r="F32" s="246">
        <v>95.570818476815049</v>
      </c>
      <c r="G32" s="246">
        <v>11.920612393000001</v>
      </c>
      <c r="H32" s="246">
        <v>97.72</v>
      </c>
    </row>
    <row r="33" spans="1:8" ht="15" x14ac:dyDescent="0.2">
      <c r="A33" s="117"/>
      <c r="B33" s="15" t="s">
        <v>299</v>
      </c>
      <c r="C33" s="246">
        <v>0</v>
      </c>
      <c r="D33" s="246">
        <v>0</v>
      </c>
      <c r="E33" s="246">
        <v>0</v>
      </c>
      <c r="F33" s="246">
        <v>0</v>
      </c>
      <c r="G33" s="246">
        <v>0</v>
      </c>
      <c r="H33" s="246">
        <v>0</v>
      </c>
    </row>
    <row r="34" spans="1:8" ht="15" x14ac:dyDescent="0.2">
      <c r="A34" s="117"/>
      <c r="B34" s="15" t="s">
        <v>300</v>
      </c>
      <c r="C34" s="246">
        <v>0</v>
      </c>
      <c r="D34" s="246">
        <v>0</v>
      </c>
      <c r="E34" s="246">
        <v>0</v>
      </c>
      <c r="F34" s="246">
        <v>0</v>
      </c>
      <c r="G34" s="246">
        <v>0</v>
      </c>
      <c r="H34" s="246">
        <v>0</v>
      </c>
    </row>
    <row r="35" spans="1:8" ht="15" thickBot="1" x14ac:dyDescent="0.25">
      <c r="A35" s="116"/>
      <c r="B35" s="114" t="s">
        <v>302</v>
      </c>
      <c r="C35" s="246">
        <v>0</v>
      </c>
      <c r="D35" s="246">
        <v>0</v>
      </c>
      <c r="E35" s="246">
        <v>2.0000000000000001E-4</v>
      </c>
      <c r="F35" s="246">
        <v>1.9807042517814909E-3</v>
      </c>
      <c r="G35" s="246">
        <v>1.9500999999999999E-4</v>
      </c>
      <c r="H35" s="246">
        <v>0</v>
      </c>
    </row>
    <row r="36" spans="1:8" ht="15" thickBot="1" x14ac:dyDescent="0.25">
      <c r="A36" s="115" t="s">
        <v>568</v>
      </c>
      <c r="B36" s="116"/>
      <c r="C36" s="365">
        <v>9.7516694749999999</v>
      </c>
      <c r="D36" s="365">
        <v>100</v>
      </c>
      <c r="E36" s="365">
        <v>10.097418623709999</v>
      </c>
      <c r="F36" s="365">
        <v>100</v>
      </c>
      <c r="G36" s="365">
        <v>12.198358089999999</v>
      </c>
      <c r="H36" s="365">
        <v>100</v>
      </c>
    </row>
    <row r="37" spans="1:8" x14ac:dyDescent="0.2">
      <c r="A37" s="28" t="s">
        <v>299</v>
      </c>
      <c r="B37" s="15" t="s">
        <v>295</v>
      </c>
      <c r="C37" s="215">
        <v>87.275289999999998</v>
      </c>
      <c r="D37" s="215">
        <v>6.74</v>
      </c>
      <c r="E37" s="215">
        <v>103.49470599999999</v>
      </c>
      <c r="F37" s="215">
        <v>7.5518961296459475</v>
      </c>
      <c r="G37" s="215">
        <v>135.98596301399999</v>
      </c>
      <c r="H37" s="215">
        <v>6.35</v>
      </c>
    </row>
    <row r="38" spans="1:8" x14ac:dyDescent="0.2">
      <c r="A38" s="14"/>
      <c r="B38" s="15" t="s">
        <v>296</v>
      </c>
      <c r="C38" s="246">
        <v>39.812680999999998</v>
      </c>
      <c r="D38" s="246">
        <v>3.08</v>
      </c>
      <c r="E38" s="246">
        <v>26.208829999999999</v>
      </c>
      <c r="F38" s="246">
        <v>1.9124298187730358</v>
      </c>
      <c r="G38" s="246">
        <v>12.367756923</v>
      </c>
      <c r="H38" s="246">
        <v>0.57999999999999996</v>
      </c>
    </row>
    <row r="39" spans="1:8" x14ac:dyDescent="0.2">
      <c r="A39" s="14"/>
      <c r="B39" s="15" t="s">
        <v>560</v>
      </c>
      <c r="C39" s="246">
        <v>17.006014</v>
      </c>
      <c r="D39" s="246">
        <v>1.31</v>
      </c>
      <c r="E39" s="246">
        <v>135.95823200000001</v>
      </c>
      <c r="F39" s="246">
        <v>9.9207243125489519</v>
      </c>
      <c r="G39" s="246">
        <v>129.80911898900001</v>
      </c>
      <c r="H39" s="246">
        <v>6.06</v>
      </c>
    </row>
    <row r="40" spans="1:8" x14ac:dyDescent="0.2">
      <c r="A40" s="14"/>
      <c r="B40" s="15" t="s">
        <v>298</v>
      </c>
      <c r="C40" s="246">
        <v>0</v>
      </c>
      <c r="D40" s="246">
        <v>0</v>
      </c>
      <c r="E40" s="246">
        <v>23.22428</v>
      </c>
      <c r="F40" s="246">
        <v>1.6946504514522103</v>
      </c>
      <c r="G40" s="246">
        <v>0.24488699999999999</v>
      </c>
      <c r="H40" s="246">
        <v>0.01</v>
      </c>
    </row>
    <row r="41" spans="1:8" x14ac:dyDescent="0.2">
      <c r="A41" s="14"/>
      <c r="B41" s="15" t="s">
        <v>299</v>
      </c>
      <c r="C41" s="246">
        <v>1150.1834641743101</v>
      </c>
      <c r="D41" s="246">
        <v>88.86</v>
      </c>
      <c r="E41" s="246">
        <v>1081.5498768697901</v>
      </c>
      <c r="F41" s="246">
        <v>78.919518155373268</v>
      </c>
      <c r="G41" s="246">
        <v>1861.8921895057699</v>
      </c>
      <c r="H41" s="246">
        <v>86.99</v>
      </c>
    </row>
    <row r="42" spans="1:8" x14ac:dyDescent="0.2">
      <c r="A42" s="14"/>
      <c r="B42" s="15" t="s">
        <v>300</v>
      </c>
      <c r="C42" s="246">
        <v>2.4250000000000001E-3</v>
      </c>
      <c r="D42" s="246">
        <v>0</v>
      </c>
      <c r="E42" s="246">
        <v>1.0704999999999999E-2</v>
      </c>
      <c r="F42" s="246">
        <v>7.8113220658706801E-4</v>
      </c>
      <c r="G42" s="246">
        <v>3.378828E-3</v>
      </c>
      <c r="H42" s="246">
        <v>0</v>
      </c>
    </row>
    <row r="43" spans="1:8" ht="15.75" thickBot="1" x14ac:dyDescent="0.25">
      <c r="A43" s="113"/>
      <c r="B43" s="114" t="s">
        <v>302</v>
      </c>
      <c r="C43" s="246">
        <v>2.5156000000000001E-2</v>
      </c>
      <c r="D43" s="246">
        <v>0</v>
      </c>
      <c r="E43" s="246">
        <v>0</v>
      </c>
      <c r="F43" s="246">
        <v>0</v>
      </c>
      <c r="G43" s="246">
        <v>1.6073800999999999E-2</v>
      </c>
      <c r="H43" s="246">
        <v>0</v>
      </c>
    </row>
    <row r="44" spans="1:8" ht="15" thickBot="1" x14ac:dyDescent="0.25">
      <c r="A44" s="115" t="s">
        <v>569</v>
      </c>
      <c r="B44" s="116"/>
      <c r="C44" s="365">
        <v>1294.3050301743101</v>
      </c>
      <c r="D44" s="365">
        <v>100</v>
      </c>
      <c r="E44" s="365">
        <v>1370.4466298697901</v>
      </c>
      <c r="F44" s="365">
        <v>100</v>
      </c>
      <c r="G44" s="365">
        <v>2140.3193680607701</v>
      </c>
      <c r="H44" s="365">
        <v>100</v>
      </c>
    </row>
    <row r="45" spans="1:8" x14ac:dyDescent="0.2">
      <c r="A45" s="28" t="s">
        <v>300</v>
      </c>
      <c r="B45" s="15" t="s">
        <v>295</v>
      </c>
      <c r="C45" s="215">
        <v>1.9799999999999999E-4</v>
      </c>
      <c r="D45" s="215">
        <v>0</v>
      </c>
      <c r="E45" s="215">
        <v>6.633E-3</v>
      </c>
      <c r="F45" s="215">
        <v>0.12844058359753358</v>
      </c>
      <c r="G45" s="215">
        <v>4.4701070000000001E-3</v>
      </c>
      <c r="H45" s="215">
        <v>0.09</v>
      </c>
    </row>
    <row r="46" spans="1:8" ht="15" x14ac:dyDescent="0.2">
      <c r="A46" s="117"/>
      <c r="B46" s="15" t="s">
        <v>296</v>
      </c>
      <c r="C46" s="246">
        <v>0</v>
      </c>
      <c r="D46" s="246">
        <v>0</v>
      </c>
      <c r="E46" s="246">
        <v>0</v>
      </c>
      <c r="F46" s="246">
        <v>0</v>
      </c>
      <c r="G46" s="246">
        <v>4.7197500000000002E-4</v>
      </c>
      <c r="H46" s="246">
        <v>0.01</v>
      </c>
    </row>
    <row r="47" spans="1:8" x14ac:dyDescent="0.2">
      <c r="A47" s="14"/>
      <c r="B47" s="15" t="s">
        <v>560</v>
      </c>
      <c r="C47" s="246">
        <v>7.332E-3</v>
      </c>
      <c r="D47" s="246">
        <v>0.17</v>
      </c>
      <c r="E47" s="246">
        <v>9.9489999999999995E-3</v>
      </c>
      <c r="F47" s="246">
        <v>0.19265119345874587</v>
      </c>
      <c r="G47" s="246">
        <v>8.1589999999999996E-3</v>
      </c>
      <c r="H47" s="246">
        <v>0.16</v>
      </c>
    </row>
    <row r="48" spans="1:8" ht="15" x14ac:dyDescent="0.2">
      <c r="A48" s="117"/>
      <c r="B48" s="15" t="s">
        <v>298</v>
      </c>
      <c r="C48" s="246">
        <v>1.7899999999999999E-4</v>
      </c>
      <c r="D48" s="246">
        <v>0</v>
      </c>
      <c r="E48" s="246">
        <v>1.95E-4</v>
      </c>
      <c r="F48" s="246">
        <v>3.7759556462413761E-3</v>
      </c>
      <c r="G48" s="246">
        <v>0</v>
      </c>
      <c r="H48" s="246">
        <v>0</v>
      </c>
    </row>
    <row r="49" spans="1:8" x14ac:dyDescent="0.2">
      <c r="A49" s="14"/>
      <c r="B49" s="15" t="s">
        <v>299</v>
      </c>
      <c r="C49" s="246">
        <v>8.9696999999999999E-2</v>
      </c>
      <c r="D49" s="246">
        <v>2.0299999999999998</v>
      </c>
      <c r="E49" s="246">
        <v>7.5601000000000002E-2</v>
      </c>
      <c r="F49" s="246">
        <v>1.4639283221102271</v>
      </c>
      <c r="G49" s="246">
        <v>4.2910999999999998E-2</v>
      </c>
      <c r="H49" s="246">
        <v>0.82</v>
      </c>
    </row>
    <row r="50" spans="1:8" ht="15" x14ac:dyDescent="0.2">
      <c r="A50" s="117"/>
      <c r="B50" s="15" t="s">
        <v>300</v>
      </c>
      <c r="C50" s="246">
        <v>4.3260057999999999</v>
      </c>
      <c r="D50" s="246">
        <v>97.8</v>
      </c>
      <c r="E50" s="246">
        <v>5.0718775757800003</v>
      </c>
      <c r="F50" s="246">
        <v>98.21120394518725</v>
      </c>
      <c r="G50" s="246">
        <v>5.1544446749999997</v>
      </c>
      <c r="H50" s="246">
        <v>98.93</v>
      </c>
    </row>
    <row r="51" spans="1:8" ht="15" thickBot="1" x14ac:dyDescent="0.25">
      <c r="A51" s="116"/>
      <c r="B51" s="114" t="s">
        <v>302</v>
      </c>
      <c r="C51" s="246">
        <v>0</v>
      </c>
      <c r="D51" s="246">
        <v>0</v>
      </c>
      <c r="E51" s="246">
        <v>0</v>
      </c>
      <c r="F51" s="246">
        <v>0</v>
      </c>
      <c r="G51" s="246">
        <v>0</v>
      </c>
      <c r="H51" s="246">
        <v>0</v>
      </c>
    </row>
    <row r="52" spans="1:8" ht="15" thickBot="1" x14ac:dyDescent="0.25">
      <c r="A52" s="115" t="s">
        <v>570</v>
      </c>
      <c r="B52" s="116"/>
      <c r="C52" s="365">
        <v>4.4234118000000002</v>
      </c>
      <c r="D52" s="365">
        <v>100</v>
      </c>
      <c r="E52" s="365">
        <v>5.1642555757800004</v>
      </c>
      <c r="F52" s="365">
        <v>100</v>
      </c>
      <c r="G52" s="365">
        <v>5.2104567570000002</v>
      </c>
      <c r="H52" s="365">
        <v>100</v>
      </c>
    </row>
    <row r="53" spans="1:8" x14ac:dyDescent="0.2">
      <c r="A53" s="28" t="s">
        <v>302</v>
      </c>
      <c r="B53" s="15" t="s">
        <v>295</v>
      </c>
      <c r="C53" s="215">
        <v>1.64E-4</v>
      </c>
      <c r="D53" s="215">
        <v>0</v>
      </c>
      <c r="E53" s="215">
        <v>2E-3</v>
      </c>
      <c r="F53" s="215">
        <v>2.0665875073128635E-2</v>
      </c>
      <c r="G53" s="215">
        <v>9.013990999999999E-3</v>
      </c>
      <c r="H53" s="215">
        <v>0.08</v>
      </c>
    </row>
    <row r="54" spans="1:8" x14ac:dyDescent="0.2">
      <c r="A54" s="14"/>
      <c r="B54" s="15" t="s">
        <v>296</v>
      </c>
      <c r="C54" s="246">
        <v>0</v>
      </c>
      <c r="D54" s="246">
        <v>0</v>
      </c>
      <c r="E54" s="246">
        <v>2.4000000000000001E-4</v>
      </c>
      <c r="F54" s="246">
        <v>2.4799050087754362E-3</v>
      </c>
      <c r="G54" s="246">
        <v>2E-3</v>
      </c>
      <c r="H54" s="246">
        <v>0.02</v>
      </c>
    </row>
    <row r="55" spans="1:8" x14ac:dyDescent="0.2">
      <c r="A55" s="14"/>
      <c r="B55" s="15" t="s">
        <v>560</v>
      </c>
      <c r="C55" s="366">
        <v>1.5E-5</v>
      </c>
      <c r="D55" s="246">
        <v>0</v>
      </c>
      <c r="E55" s="246">
        <v>0</v>
      </c>
      <c r="F55" s="246">
        <v>0</v>
      </c>
      <c r="G55" s="246">
        <v>2.1499999999999999E-4</v>
      </c>
      <c r="H55" s="246">
        <v>0</v>
      </c>
    </row>
    <row r="56" spans="1:8" x14ac:dyDescent="0.2">
      <c r="A56" s="14"/>
      <c r="B56" s="15" t="s">
        <v>298</v>
      </c>
      <c r="C56" s="246">
        <v>0</v>
      </c>
      <c r="D56" s="246">
        <v>0</v>
      </c>
      <c r="E56" s="246">
        <v>0</v>
      </c>
      <c r="F56" s="246">
        <v>0</v>
      </c>
      <c r="G56" s="246">
        <v>0</v>
      </c>
      <c r="H56" s="246">
        <v>0</v>
      </c>
    </row>
    <row r="57" spans="1:8" x14ac:dyDescent="0.2">
      <c r="A57" s="14"/>
      <c r="B57" s="15" t="s">
        <v>299</v>
      </c>
      <c r="C57" s="246">
        <v>7.5589999999999997E-3</v>
      </c>
      <c r="D57" s="246">
        <v>0.05</v>
      </c>
      <c r="E57" s="246">
        <v>3.6699999999999998E-4</v>
      </c>
      <c r="F57" s="246">
        <v>3.7921880759191041E-3</v>
      </c>
      <c r="G57" s="246">
        <v>4.1675549999999999E-3</v>
      </c>
      <c r="H57" s="246">
        <v>0.04</v>
      </c>
    </row>
    <row r="58" spans="1:8" ht="15" x14ac:dyDescent="0.2">
      <c r="A58" s="117"/>
      <c r="B58" s="15" t="s">
        <v>300</v>
      </c>
      <c r="C58" s="246">
        <v>0</v>
      </c>
      <c r="D58" s="246">
        <v>0</v>
      </c>
      <c r="E58" s="246">
        <v>0</v>
      </c>
      <c r="F58" s="246">
        <v>0</v>
      </c>
      <c r="G58" s="246">
        <v>2.0000000000000001E-4</v>
      </c>
      <c r="H58" s="246">
        <v>0</v>
      </c>
    </row>
    <row r="59" spans="1:8" ht="15.75" thickBot="1" x14ac:dyDescent="0.25">
      <c r="A59" s="113"/>
      <c r="B59" s="114" t="s">
        <v>302</v>
      </c>
      <c r="C59" s="246">
        <v>16.699867000000001</v>
      </c>
      <c r="D59" s="246">
        <v>99.95</v>
      </c>
      <c r="E59" s="246">
        <v>9.6751830423899996</v>
      </c>
      <c r="F59" s="246">
        <v>99.97306203184219</v>
      </c>
      <c r="G59" s="246">
        <v>10.960343055999999</v>
      </c>
      <c r="H59" s="246">
        <v>99.86</v>
      </c>
    </row>
    <row r="60" spans="1:8" ht="15" thickBot="1" x14ac:dyDescent="0.25">
      <c r="A60" s="32" t="s">
        <v>571</v>
      </c>
      <c r="B60" s="90"/>
      <c r="C60" s="367">
        <v>16.707605000000001</v>
      </c>
      <c r="D60" s="367">
        <v>100</v>
      </c>
      <c r="E60" s="367">
        <v>9.677790042389999</v>
      </c>
      <c r="F60" s="367">
        <v>100</v>
      </c>
      <c r="G60" s="367">
        <v>10.975939602</v>
      </c>
      <c r="H60" s="367">
        <v>100</v>
      </c>
    </row>
    <row r="61" spans="1:8" ht="15.75" thickTop="1" thickBot="1" x14ac:dyDescent="0.25">
      <c r="A61" s="766" t="s">
        <v>572</v>
      </c>
      <c r="B61" s="291"/>
      <c r="C61" s="767">
        <v>11735.938367159211</v>
      </c>
      <c r="D61" s="767"/>
      <c r="E61" s="767">
        <v>12759.761245571601</v>
      </c>
      <c r="F61" s="767">
        <v>0</v>
      </c>
      <c r="G61" s="767">
        <v>19494.600732653751</v>
      </c>
      <c r="H61" s="768"/>
    </row>
    <row r="62" spans="1:8" ht="15" customHeight="1" thickTop="1" x14ac:dyDescent="0.2">
      <c r="A62" s="1014" t="s">
        <v>1448</v>
      </c>
      <c r="B62" s="1014"/>
      <c r="C62" s="1014"/>
      <c r="D62" s="1014"/>
      <c r="E62" s="1014"/>
      <c r="F62" s="1014"/>
      <c r="G62" s="1014"/>
      <c r="H62" s="1014"/>
    </row>
    <row r="63" spans="1:8" ht="15" customHeight="1" x14ac:dyDescent="0.2">
      <c r="A63" s="1160" t="s">
        <v>99</v>
      </c>
      <c r="B63" s="1160"/>
      <c r="C63" s="1160"/>
      <c r="D63" s="1160"/>
      <c r="E63" s="1160"/>
      <c r="F63" s="1160"/>
      <c r="G63" s="1160"/>
      <c r="H63" s="1160"/>
    </row>
    <row r="64" spans="1:8" ht="52.5" customHeight="1" x14ac:dyDescent="0.2">
      <c r="A64" s="1159" t="s">
        <v>1055</v>
      </c>
      <c r="B64" s="1159"/>
      <c r="C64" s="1159"/>
      <c r="D64" s="1159"/>
      <c r="E64" s="1159"/>
      <c r="F64" s="1159"/>
      <c r="G64" s="1159"/>
      <c r="H64" s="1159"/>
    </row>
    <row r="65" spans="1:8" x14ac:dyDescent="0.2">
      <c r="A65" s="1160" t="s">
        <v>1051</v>
      </c>
      <c r="B65" s="1160"/>
      <c r="C65" s="1160"/>
      <c r="D65" s="1160"/>
      <c r="E65" s="1160"/>
      <c r="F65" s="1160"/>
      <c r="G65" s="1160"/>
      <c r="H65" s="1160"/>
    </row>
    <row r="66" spans="1:8" x14ac:dyDescent="0.2">
      <c r="A66" s="5"/>
    </row>
    <row r="68" spans="1:8" x14ac:dyDescent="0.2">
      <c r="A68" s="5"/>
    </row>
  </sheetData>
  <mergeCells count="10">
    <mergeCell ref="A65:H65"/>
    <mergeCell ref="A62:H62"/>
    <mergeCell ref="A64:H64"/>
    <mergeCell ref="A1:H1"/>
    <mergeCell ref="A2:H2"/>
    <mergeCell ref="A3:A4"/>
    <mergeCell ref="C3:D3"/>
    <mergeCell ref="E3:F3"/>
    <mergeCell ref="G3:H3"/>
    <mergeCell ref="A63:H63"/>
  </mergeCells>
  <pageMargins left="0.7" right="0.7" top="0.75" bottom="0.75" header="0.3" footer="0.3"/>
  <pageSetup paperSize="9" scale="54" orientation="portrait" verticalDpi="1200" r:id="rId1"/>
  <headerFooter>
    <oddFooter>&amp;C&amp;A</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I67"/>
  <sheetViews>
    <sheetView view="pageBreakPreview" topLeftCell="A16" zoomScale="115" zoomScaleNormal="100" zoomScaleSheetLayoutView="115" workbookViewId="0">
      <selection activeCell="G34" sqref="G34"/>
    </sheetView>
  </sheetViews>
  <sheetFormatPr defaultColWidth="9" defaultRowHeight="14.25" x14ac:dyDescent="0.2"/>
  <cols>
    <col min="1" max="1" width="16.75" style="628" bestFit="1" customWidth="1"/>
    <col min="2" max="2" width="26.25" style="628" customWidth="1"/>
    <col min="3" max="8" width="13.125" style="628" customWidth="1"/>
    <col min="9" max="16384" width="9" style="628"/>
  </cols>
  <sheetData>
    <row r="1" spans="1:9" ht="33.75" customHeight="1" x14ac:dyDescent="0.2">
      <c r="A1" s="1191" t="s">
        <v>1516</v>
      </c>
      <c r="B1" s="1191"/>
      <c r="C1" s="1191"/>
      <c r="D1" s="1191"/>
      <c r="E1" s="1191"/>
      <c r="F1" s="1191"/>
      <c r="G1" s="1191"/>
      <c r="H1" s="1191"/>
    </row>
    <row r="2" spans="1:9" ht="15" thickBot="1" x14ac:dyDescent="0.25">
      <c r="A2" s="1162" t="s">
        <v>1476</v>
      </c>
      <c r="B2" s="1162"/>
      <c r="C2" s="1162"/>
      <c r="D2" s="1162"/>
      <c r="E2" s="1162"/>
      <c r="F2" s="1162"/>
      <c r="G2" s="1162"/>
      <c r="H2" s="1162"/>
    </row>
    <row r="3" spans="1:9" ht="15.75" customHeight="1" thickTop="1" thickBot="1" x14ac:dyDescent="0.25">
      <c r="A3" s="1192" t="s">
        <v>573</v>
      </c>
      <c r="B3" s="737" t="s">
        <v>563</v>
      </c>
      <c r="C3" s="1187" t="s">
        <v>1615</v>
      </c>
      <c r="D3" s="1188"/>
      <c r="E3" s="1187" t="s">
        <v>1648</v>
      </c>
      <c r="F3" s="1188"/>
      <c r="G3" s="1187" t="s">
        <v>1649</v>
      </c>
      <c r="H3" s="1188"/>
      <c r="I3" s="629"/>
    </row>
    <row r="4" spans="1:9" ht="15" thickBot="1" x14ac:dyDescent="0.25">
      <c r="A4" s="1193"/>
      <c r="B4" s="630" t="s">
        <v>574</v>
      </c>
      <c r="C4" s="631" t="s">
        <v>106</v>
      </c>
      <c r="D4" s="632" t="s">
        <v>514</v>
      </c>
      <c r="E4" s="633" t="s">
        <v>106</v>
      </c>
      <c r="F4" s="632" t="s">
        <v>514</v>
      </c>
      <c r="G4" s="633" t="s">
        <v>106</v>
      </c>
      <c r="H4" s="632" t="s">
        <v>514</v>
      </c>
    </row>
    <row r="5" spans="1:9" ht="15" thickTop="1" x14ac:dyDescent="0.2">
      <c r="A5" s="634" t="s">
        <v>295</v>
      </c>
      <c r="B5" s="620" t="s">
        <v>295</v>
      </c>
      <c r="C5" s="635">
        <v>4631.0869652719002</v>
      </c>
      <c r="D5" s="635">
        <v>94.78</v>
      </c>
      <c r="E5" s="635">
        <v>4434.4260999999997</v>
      </c>
      <c r="F5" s="635">
        <v>91.276202336232174</v>
      </c>
      <c r="G5" s="635">
        <v>6343.6887521798399</v>
      </c>
      <c r="H5" s="635">
        <v>93.83</v>
      </c>
    </row>
    <row r="6" spans="1:9" x14ac:dyDescent="0.2">
      <c r="A6" s="634"/>
      <c r="B6" s="620" t="s">
        <v>296</v>
      </c>
      <c r="C6" s="635">
        <v>167.474175</v>
      </c>
      <c r="D6" s="635">
        <v>3.43</v>
      </c>
      <c r="E6" s="635">
        <v>327.942587</v>
      </c>
      <c r="F6" s="635">
        <v>6.7502204909175116</v>
      </c>
      <c r="G6" s="635">
        <v>281.25684539500003</v>
      </c>
      <c r="H6" s="635">
        <v>4.16</v>
      </c>
    </row>
    <row r="7" spans="1:9" x14ac:dyDescent="0.2">
      <c r="A7" s="634"/>
      <c r="B7" s="620" t="s">
        <v>560</v>
      </c>
      <c r="C7" s="635">
        <v>9.5003000000000004E-2</v>
      </c>
      <c r="D7" s="635">
        <v>0</v>
      </c>
      <c r="E7" s="635">
        <v>5.5823999999999999E-2</v>
      </c>
      <c r="F7" s="635">
        <v>1.1490557299439097E-3</v>
      </c>
      <c r="G7" s="635">
        <v>0.123974298</v>
      </c>
      <c r="H7" s="635">
        <v>0</v>
      </c>
    </row>
    <row r="8" spans="1:9" x14ac:dyDescent="0.2">
      <c r="A8" s="634"/>
      <c r="B8" s="620" t="s">
        <v>298</v>
      </c>
      <c r="C8" s="635">
        <v>4.0000000000000001E-3</v>
      </c>
      <c r="D8" s="635">
        <v>0</v>
      </c>
      <c r="E8" s="635">
        <v>2.7520000000000001E-3</v>
      </c>
      <c r="F8" s="635">
        <v>5.6645911593680849E-5</v>
      </c>
      <c r="G8" s="635">
        <v>2.5814729999999999E-3</v>
      </c>
      <c r="H8" s="635">
        <v>0</v>
      </c>
    </row>
    <row r="9" spans="1:9" x14ac:dyDescent="0.2">
      <c r="A9" s="634"/>
      <c r="B9" s="620" t="s">
        <v>299</v>
      </c>
      <c r="C9" s="635">
        <v>87.275289999999998</v>
      </c>
      <c r="D9" s="635">
        <v>1.79</v>
      </c>
      <c r="E9" s="635">
        <v>95.819103999999996</v>
      </c>
      <c r="F9" s="635">
        <v>1.9722966911953892</v>
      </c>
      <c r="G9" s="635">
        <v>135.98596301399999</v>
      </c>
      <c r="H9" s="635">
        <v>2.0099999999999998</v>
      </c>
    </row>
    <row r="10" spans="1:9" x14ac:dyDescent="0.2">
      <c r="A10" s="634"/>
      <c r="B10" s="620" t="s">
        <v>300</v>
      </c>
      <c r="C10" s="635">
        <v>1.9799999999999999E-4</v>
      </c>
      <c r="D10" s="635">
        <v>0</v>
      </c>
      <c r="E10" s="635">
        <v>1.6329999999999999E-3</v>
      </c>
      <c r="F10" s="635">
        <v>3.3612926465291003E-5</v>
      </c>
      <c r="G10" s="635">
        <v>4.4701070000000001E-3</v>
      </c>
      <c r="H10" s="635">
        <v>0</v>
      </c>
    </row>
    <row r="11" spans="1:9" ht="15" thickBot="1" x14ac:dyDescent="0.25">
      <c r="A11" s="636"/>
      <c r="B11" s="637" t="s">
        <v>302</v>
      </c>
      <c r="C11" s="638">
        <v>1.64E-4</v>
      </c>
      <c r="D11" s="638">
        <v>0</v>
      </c>
      <c r="E11" s="638">
        <v>2E-3</v>
      </c>
      <c r="F11" s="638">
        <v>4.116708691401225E-5</v>
      </c>
      <c r="G11" s="638">
        <v>9.013990999999999E-3</v>
      </c>
      <c r="H11" s="638">
        <v>0</v>
      </c>
    </row>
    <row r="12" spans="1:9" ht="15" thickBot="1" x14ac:dyDescent="0.25">
      <c r="A12" s="639" t="s">
        <v>565</v>
      </c>
      <c r="B12" s="640"/>
      <c r="C12" s="641">
        <v>4885.9357952719001</v>
      </c>
      <c r="D12" s="641">
        <v>100</v>
      </c>
      <c r="E12" s="641">
        <v>4858.25</v>
      </c>
      <c r="F12" s="641">
        <v>100</v>
      </c>
      <c r="G12" s="641">
        <v>6761.0716004578398</v>
      </c>
      <c r="H12" s="641">
        <v>100</v>
      </c>
    </row>
    <row r="13" spans="1:9" x14ac:dyDescent="0.2">
      <c r="A13" s="634" t="s">
        <v>296</v>
      </c>
      <c r="B13" s="620" t="s">
        <v>295</v>
      </c>
      <c r="C13" s="635">
        <v>154.03738999999999</v>
      </c>
      <c r="D13" s="635">
        <v>2.91</v>
      </c>
      <c r="E13" s="635">
        <v>150.39970299999999</v>
      </c>
      <c r="F13" s="635">
        <v>2.3309543758175404</v>
      </c>
      <c r="G13" s="635">
        <v>239.824915535</v>
      </c>
      <c r="H13" s="635">
        <v>2.38</v>
      </c>
    </row>
    <row r="14" spans="1:9" x14ac:dyDescent="0.2">
      <c r="A14" s="634"/>
      <c r="B14" s="620" t="s">
        <v>296</v>
      </c>
      <c r="C14" s="635">
        <v>5098.2770013999998</v>
      </c>
      <c r="D14" s="635">
        <v>96.32</v>
      </c>
      <c r="E14" s="635">
        <v>6273.7672809999995</v>
      </c>
      <c r="F14" s="635">
        <v>97.23333892825481</v>
      </c>
      <c r="G14" s="635">
        <v>9811.2431555951407</v>
      </c>
      <c r="H14" s="635">
        <v>97.49</v>
      </c>
    </row>
    <row r="15" spans="1:9" x14ac:dyDescent="0.2">
      <c r="A15" s="634"/>
      <c r="B15" s="620" t="s">
        <v>560</v>
      </c>
      <c r="C15" s="635">
        <v>0.89694000000000007</v>
      </c>
      <c r="D15" s="635">
        <v>0.02</v>
      </c>
      <c r="E15" s="635">
        <v>1.5115240000000001</v>
      </c>
      <c r="F15" s="635">
        <v>2.3426199730947825E-2</v>
      </c>
      <c r="G15" s="635">
        <v>0.18115999999999999</v>
      </c>
      <c r="H15" s="635">
        <v>0</v>
      </c>
    </row>
    <row r="16" spans="1:9" x14ac:dyDescent="0.2">
      <c r="A16" s="634"/>
      <c r="B16" s="620" t="s">
        <v>298</v>
      </c>
      <c r="C16" s="635">
        <v>7.9612000000000002E-2</v>
      </c>
      <c r="D16" s="635">
        <v>0</v>
      </c>
      <c r="E16" s="635">
        <v>0.39242199999999999</v>
      </c>
      <c r="F16" s="635">
        <v>6.0819121302857285E-3</v>
      </c>
      <c r="G16" s="635">
        <v>0.27496921400000002</v>
      </c>
      <c r="H16" s="635">
        <v>0</v>
      </c>
    </row>
    <row r="17" spans="1:8" x14ac:dyDescent="0.2">
      <c r="A17" s="634"/>
      <c r="B17" s="620" t="s">
        <v>299</v>
      </c>
      <c r="C17" s="635">
        <v>39.812680999999998</v>
      </c>
      <c r="D17" s="635">
        <v>0.75</v>
      </c>
      <c r="E17" s="635">
        <v>26.208829999999999</v>
      </c>
      <c r="F17" s="635">
        <v>0.40619486445101582</v>
      </c>
      <c r="G17" s="635">
        <v>12.367756923</v>
      </c>
      <c r="H17" s="635">
        <v>0.12</v>
      </c>
    </row>
    <row r="18" spans="1:8" x14ac:dyDescent="0.2">
      <c r="A18" s="634"/>
      <c r="B18" s="620" t="s">
        <v>300</v>
      </c>
      <c r="C18" s="635">
        <v>0</v>
      </c>
      <c r="D18" s="635">
        <v>0</v>
      </c>
      <c r="E18" s="635">
        <v>0</v>
      </c>
      <c r="F18" s="635">
        <v>0</v>
      </c>
      <c r="G18" s="635">
        <v>4.7197500000000002E-4</v>
      </c>
      <c r="H18" s="635">
        <v>0</v>
      </c>
    </row>
    <row r="19" spans="1:8" ht="15" thickBot="1" x14ac:dyDescent="0.25">
      <c r="A19" s="636"/>
      <c r="B19" s="637" t="s">
        <v>302</v>
      </c>
      <c r="C19" s="635">
        <v>0</v>
      </c>
      <c r="D19" s="635">
        <v>0</v>
      </c>
      <c r="E19" s="635">
        <v>2.4000000000000001E-4</v>
      </c>
      <c r="F19" s="635">
        <v>3.7196153917684914E-6</v>
      </c>
      <c r="G19" s="635">
        <v>2E-3</v>
      </c>
      <c r="H19" s="635">
        <v>0</v>
      </c>
    </row>
    <row r="20" spans="1:8" ht="15" thickBot="1" x14ac:dyDescent="0.25">
      <c r="A20" s="639" t="s">
        <v>566</v>
      </c>
      <c r="B20" s="640"/>
      <c r="C20" s="641">
        <v>5293.1036243999997</v>
      </c>
      <c r="D20" s="641">
        <v>100</v>
      </c>
      <c r="E20" s="641">
        <v>6452.28</v>
      </c>
      <c r="F20" s="641">
        <v>100</v>
      </c>
      <c r="G20" s="641">
        <v>10063.89442924214</v>
      </c>
      <c r="H20" s="641">
        <v>100</v>
      </c>
    </row>
    <row r="21" spans="1:8" x14ac:dyDescent="0.2">
      <c r="A21" s="634" t="s">
        <v>560</v>
      </c>
      <c r="B21" s="620" t="s">
        <v>295</v>
      </c>
      <c r="C21" s="635">
        <v>6.0982070000000004</v>
      </c>
      <c r="D21" s="635">
        <v>3.74</v>
      </c>
      <c r="E21" s="635">
        <v>34.940147000000003</v>
      </c>
      <c r="F21" s="635">
        <v>56.739439753166621</v>
      </c>
      <c r="G21" s="635">
        <v>44.700744655000001</v>
      </c>
      <c r="H21" s="635">
        <v>10.24</v>
      </c>
    </row>
    <row r="22" spans="1:8" x14ac:dyDescent="0.2">
      <c r="A22" s="617"/>
      <c r="B22" s="620" t="s">
        <v>296</v>
      </c>
      <c r="C22" s="635">
        <v>17.316959000000001</v>
      </c>
      <c r="D22" s="635">
        <v>10.61</v>
      </c>
      <c r="E22" s="635"/>
      <c r="F22" s="635">
        <v>0</v>
      </c>
      <c r="G22" s="635">
        <v>187.04346792699999</v>
      </c>
      <c r="H22" s="635">
        <v>42.86</v>
      </c>
    </row>
    <row r="23" spans="1:8" x14ac:dyDescent="0.2">
      <c r="A23" s="634"/>
      <c r="B23" s="620" t="s">
        <v>560</v>
      </c>
      <c r="C23" s="635">
        <v>122.76190003799999</v>
      </c>
      <c r="D23" s="635">
        <v>75.23</v>
      </c>
      <c r="E23" s="635">
        <v>58.024207061879999</v>
      </c>
      <c r="F23" s="635">
        <v>94.225734105034093</v>
      </c>
      <c r="G23" s="635">
        <v>74.864349810999997</v>
      </c>
      <c r="H23" s="635">
        <v>17.149999999999999</v>
      </c>
    </row>
    <row r="24" spans="1:8" x14ac:dyDescent="0.2">
      <c r="A24" s="617"/>
      <c r="B24" s="620" t="s">
        <v>298</v>
      </c>
      <c r="C24" s="635">
        <v>0</v>
      </c>
      <c r="D24" s="635">
        <v>0</v>
      </c>
      <c r="E24" s="635">
        <v>0</v>
      </c>
      <c r="F24" s="635">
        <v>0</v>
      </c>
      <c r="G24" s="635">
        <v>0</v>
      </c>
      <c r="H24" s="635">
        <v>0</v>
      </c>
    </row>
    <row r="25" spans="1:8" x14ac:dyDescent="0.2">
      <c r="A25" s="634"/>
      <c r="B25" s="620" t="s">
        <v>299</v>
      </c>
      <c r="C25" s="635">
        <v>17.006014</v>
      </c>
      <c r="D25" s="635">
        <v>10.42</v>
      </c>
      <c r="E25" s="635">
        <v>0</v>
      </c>
      <c r="F25" s="635">
        <v>0</v>
      </c>
      <c r="G25" s="635">
        <v>129.80911898900001</v>
      </c>
      <c r="H25" s="635">
        <v>29.74</v>
      </c>
    </row>
    <row r="26" spans="1:8" x14ac:dyDescent="0.2">
      <c r="A26" s="617"/>
      <c r="B26" s="620" t="s">
        <v>300</v>
      </c>
      <c r="C26" s="635">
        <v>7.332E-3</v>
      </c>
      <c r="D26" s="635">
        <v>0</v>
      </c>
      <c r="E26" s="635">
        <v>9.9489999999999995E-3</v>
      </c>
      <c r="F26" s="635">
        <v>1.6156219551802534E-2</v>
      </c>
      <c r="G26" s="635">
        <v>8.1589999999999996E-3</v>
      </c>
      <c r="H26" s="635">
        <v>0</v>
      </c>
    </row>
    <row r="27" spans="1:8" ht="15" thickBot="1" x14ac:dyDescent="0.25">
      <c r="A27" s="639"/>
      <c r="B27" s="637" t="s">
        <v>302</v>
      </c>
      <c r="C27" s="635">
        <v>1.5E-5</v>
      </c>
      <c r="D27" s="635">
        <v>0</v>
      </c>
      <c r="E27" s="635">
        <v>0</v>
      </c>
      <c r="F27" s="635">
        <v>0</v>
      </c>
      <c r="G27" s="635">
        <v>2.1499999999999999E-4</v>
      </c>
      <c r="H27" s="635">
        <v>0</v>
      </c>
    </row>
    <row r="28" spans="1:8" ht="15" thickBot="1" x14ac:dyDescent="0.25">
      <c r="A28" s="639" t="s">
        <v>567</v>
      </c>
      <c r="B28" s="640"/>
      <c r="C28" s="641">
        <v>163.190427038</v>
      </c>
      <c r="D28" s="641">
        <v>100</v>
      </c>
      <c r="E28" s="641">
        <v>61.58</v>
      </c>
      <c r="F28" s="641">
        <v>100</v>
      </c>
      <c r="G28" s="641">
        <v>436.42605538200002</v>
      </c>
      <c r="H28" s="641">
        <v>100</v>
      </c>
    </row>
    <row r="29" spans="1:8" x14ac:dyDescent="0.2">
      <c r="A29" s="634" t="s">
        <v>298</v>
      </c>
      <c r="B29" s="620" t="s">
        <v>295</v>
      </c>
      <c r="C29" s="635">
        <v>0.60787599999999997</v>
      </c>
      <c r="D29" s="635">
        <v>0.61</v>
      </c>
      <c r="E29" s="635">
        <v>28.503247999999999</v>
      </c>
      <c r="F29" s="635">
        <v>22.172984681983078</v>
      </c>
      <c r="G29" s="635">
        <v>7.874950943</v>
      </c>
      <c r="H29" s="635">
        <v>9.23</v>
      </c>
    </row>
    <row r="30" spans="1:8" x14ac:dyDescent="0.2">
      <c r="A30" s="617"/>
      <c r="B30" s="620" t="s">
        <v>296</v>
      </c>
      <c r="C30" s="635">
        <v>89.762937000000008</v>
      </c>
      <c r="D30" s="635">
        <v>89.73</v>
      </c>
      <c r="E30" s="635">
        <v>67.137874999999994</v>
      </c>
      <c r="F30" s="635">
        <v>52.227278587896173</v>
      </c>
      <c r="G30" s="635">
        <v>65.277320879000001</v>
      </c>
      <c r="H30" s="635">
        <v>76.5</v>
      </c>
    </row>
    <row r="31" spans="1:8" x14ac:dyDescent="0.2">
      <c r="A31" s="617"/>
      <c r="B31" s="620" t="s">
        <v>560</v>
      </c>
      <c r="C31" s="635">
        <v>0</v>
      </c>
      <c r="D31" s="635">
        <v>0</v>
      </c>
      <c r="E31" s="635">
        <v>3.3658E-2</v>
      </c>
      <c r="F31" s="635">
        <v>2.6182921975284584E-2</v>
      </c>
      <c r="G31" s="635">
        <v>1.2500000000000001E-2</v>
      </c>
      <c r="H31" s="635">
        <v>0.01</v>
      </c>
    </row>
    <row r="32" spans="1:8" x14ac:dyDescent="0.2">
      <c r="A32" s="617"/>
      <c r="B32" s="620" t="s">
        <v>298</v>
      </c>
      <c r="C32" s="635">
        <v>9.6680574749999995</v>
      </c>
      <c r="D32" s="635">
        <v>9.66</v>
      </c>
      <c r="E32" s="635">
        <v>9.6501856237099997</v>
      </c>
      <c r="F32" s="635">
        <v>7.5069836957814466</v>
      </c>
      <c r="G32" s="635">
        <v>11.920612393000001</v>
      </c>
      <c r="H32" s="635">
        <v>13.97</v>
      </c>
    </row>
    <row r="33" spans="1:8" x14ac:dyDescent="0.2">
      <c r="A33" s="634"/>
      <c r="B33" s="620" t="s">
        <v>299</v>
      </c>
      <c r="C33" s="635">
        <v>0</v>
      </c>
      <c r="D33" s="635">
        <v>0</v>
      </c>
      <c r="E33" s="635">
        <v>23.22428</v>
      </c>
      <c r="F33" s="635">
        <v>18.066418419756442</v>
      </c>
      <c r="G33" s="635">
        <v>0.24488699999999999</v>
      </c>
      <c r="H33" s="635">
        <v>0.28999999999999998</v>
      </c>
    </row>
    <row r="34" spans="1:8" x14ac:dyDescent="0.2">
      <c r="A34" s="634"/>
      <c r="B34" s="620" t="s">
        <v>300</v>
      </c>
      <c r="C34" s="635">
        <v>1.7899999999999999E-4</v>
      </c>
      <c r="D34" s="635">
        <v>0</v>
      </c>
      <c r="E34" s="635">
        <v>1.95E-4</v>
      </c>
      <c r="F34" s="635">
        <v>1.5169260755780182E-4</v>
      </c>
      <c r="G34" s="635">
        <v>0</v>
      </c>
      <c r="H34" s="635">
        <v>0</v>
      </c>
    </row>
    <row r="35" spans="1:8" ht="15" thickBot="1" x14ac:dyDescent="0.25">
      <c r="A35" s="634"/>
      <c r="B35" s="620" t="s">
        <v>302</v>
      </c>
      <c r="C35" s="635">
        <v>0</v>
      </c>
      <c r="D35" s="635">
        <v>0</v>
      </c>
      <c r="E35" s="635">
        <v>0</v>
      </c>
      <c r="F35" s="635">
        <v>0</v>
      </c>
      <c r="G35" s="635">
        <v>0</v>
      </c>
      <c r="H35" s="635">
        <v>0</v>
      </c>
    </row>
    <row r="36" spans="1:8" ht="15" thickBot="1" x14ac:dyDescent="0.25">
      <c r="A36" s="642" t="s">
        <v>568</v>
      </c>
      <c r="B36" s="643"/>
      <c r="C36" s="641">
        <v>100.039049475</v>
      </c>
      <c r="D36" s="641">
        <v>100</v>
      </c>
      <c r="E36" s="641">
        <v>128.54944162371001</v>
      </c>
      <c r="F36" s="641">
        <v>100</v>
      </c>
      <c r="G36" s="641">
        <v>85.330271214999996</v>
      </c>
      <c r="H36" s="641">
        <v>100</v>
      </c>
    </row>
    <row r="37" spans="1:8" x14ac:dyDescent="0.2">
      <c r="A37" s="634" t="s">
        <v>299</v>
      </c>
      <c r="B37" s="620" t="s">
        <v>295</v>
      </c>
      <c r="C37" s="635">
        <v>97.709561999999991</v>
      </c>
      <c r="D37" s="635">
        <v>7.69</v>
      </c>
      <c r="E37" s="635">
        <v>135.923744</v>
      </c>
      <c r="F37" s="635">
        <v>10.9301751414988</v>
      </c>
      <c r="G37" s="635">
        <v>213.626923339</v>
      </c>
      <c r="H37" s="635">
        <v>10.039999999999999</v>
      </c>
    </row>
    <row r="38" spans="1:8" x14ac:dyDescent="0.2">
      <c r="A38" s="617"/>
      <c r="B38" s="620" t="s">
        <v>296</v>
      </c>
      <c r="C38" s="635">
        <v>19.676167</v>
      </c>
      <c r="D38" s="635">
        <v>1.55</v>
      </c>
      <c r="E38" s="635">
        <v>11.54142</v>
      </c>
      <c r="F38" s="635">
        <v>0.92809201887197201</v>
      </c>
      <c r="G38" s="635">
        <v>49.258205783000001</v>
      </c>
      <c r="H38" s="635">
        <v>2.3199999999999998</v>
      </c>
    </row>
    <row r="39" spans="1:8" x14ac:dyDescent="0.2">
      <c r="A39" s="617"/>
      <c r="B39" s="620" t="s">
        <v>560</v>
      </c>
      <c r="C39" s="635">
        <v>2.2006510000000001</v>
      </c>
      <c r="D39" s="635">
        <v>0.17</v>
      </c>
      <c r="E39" s="635">
        <v>1.9463649999999999</v>
      </c>
      <c r="F39" s="635">
        <v>0.15651504081055412</v>
      </c>
      <c r="G39" s="635">
        <v>2.761084136</v>
      </c>
      <c r="H39" s="635">
        <v>0.13</v>
      </c>
    </row>
    <row r="40" spans="1:8" x14ac:dyDescent="0.2">
      <c r="A40" s="634"/>
      <c r="B40" s="620" t="s">
        <v>298</v>
      </c>
      <c r="C40" s="635">
        <v>0</v>
      </c>
      <c r="D40" s="635">
        <v>0</v>
      </c>
      <c r="E40" s="635">
        <v>0</v>
      </c>
      <c r="F40" s="635">
        <v>0</v>
      </c>
      <c r="G40" s="635">
        <v>0</v>
      </c>
      <c r="H40" s="635">
        <v>0</v>
      </c>
    </row>
    <row r="41" spans="1:8" x14ac:dyDescent="0.2">
      <c r="A41" s="634"/>
      <c r="B41" s="620" t="s">
        <v>299</v>
      </c>
      <c r="C41" s="635">
        <v>1150.1834641743101</v>
      </c>
      <c r="D41" s="635">
        <v>90.58</v>
      </c>
      <c r="E41" s="635">
        <v>1094.0766933297211</v>
      </c>
      <c r="F41" s="635">
        <v>87.97910890628296</v>
      </c>
      <c r="G41" s="635">
        <v>1861.8921895057699</v>
      </c>
      <c r="H41" s="635">
        <v>87.51</v>
      </c>
    </row>
    <row r="42" spans="1:8" x14ac:dyDescent="0.2">
      <c r="A42" s="617"/>
      <c r="B42" s="620" t="s">
        <v>300</v>
      </c>
      <c r="C42" s="635">
        <v>8.9696999999999999E-2</v>
      </c>
      <c r="D42" s="635">
        <v>0.01</v>
      </c>
      <c r="E42" s="635">
        <v>7.5601000000000002E-2</v>
      </c>
      <c r="F42" s="635">
        <v>6.0793805891077492E-3</v>
      </c>
      <c r="G42" s="635">
        <v>4.2910999999999998E-2</v>
      </c>
      <c r="H42" s="635">
        <v>0</v>
      </c>
    </row>
    <row r="43" spans="1:8" ht="15" thickBot="1" x14ac:dyDescent="0.25">
      <c r="A43" s="639"/>
      <c r="B43" s="637" t="s">
        <v>302</v>
      </c>
      <c r="C43" s="635">
        <v>7.5589999999999997E-3</v>
      </c>
      <c r="D43" s="635">
        <v>0</v>
      </c>
      <c r="E43" s="635">
        <v>3.6699999999999998E-4</v>
      </c>
      <c r="F43" s="635">
        <v>2.9511946617141887E-5</v>
      </c>
      <c r="G43" s="635">
        <v>4.1675549999999999E-3</v>
      </c>
      <c r="H43" s="635">
        <v>0</v>
      </c>
    </row>
    <row r="44" spans="1:8" ht="15" thickBot="1" x14ac:dyDescent="0.25">
      <c r="A44" s="639" t="s">
        <v>569</v>
      </c>
      <c r="B44" s="640"/>
      <c r="C44" s="641">
        <v>1269.8671001743101</v>
      </c>
      <c r="D44" s="641">
        <v>100</v>
      </c>
      <c r="E44" s="641">
        <v>1243.564190329721</v>
      </c>
      <c r="F44" s="641">
        <v>100</v>
      </c>
      <c r="G44" s="641">
        <v>2127.5854813187698</v>
      </c>
      <c r="H44" s="641">
        <v>100</v>
      </c>
    </row>
    <row r="45" spans="1:8" x14ac:dyDescent="0.2">
      <c r="A45" s="634" t="s">
        <v>575</v>
      </c>
      <c r="B45" s="620" t="s">
        <v>295</v>
      </c>
      <c r="C45" s="635">
        <v>0.15399299999999999</v>
      </c>
      <c r="D45" s="635">
        <v>2.4700000000000002</v>
      </c>
      <c r="E45" s="635">
        <v>2.3428000000000001E-2</v>
      </c>
      <c r="F45" s="635">
        <v>0.45754938734353057</v>
      </c>
      <c r="G45" s="635">
        <v>0.169965</v>
      </c>
      <c r="H45" s="635">
        <v>2.5</v>
      </c>
    </row>
    <row r="46" spans="1:8" x14ac:dyDescent="0.2">
      <c r="A46" s="617"/>
      <c r="B46" s="620" t="s">
        <v>296</v>
      </c>
      <c r="C46" s="635">
        <v>1.7501850000000001</v>
      </c>
      <c r="D46" s="635">
        <v>28.08</v>
      </c>
      <c r="E46" s="635">
        <v>1.4311000000000001E-2</v>
      </c>
      <c r="F46" s="635">
        <v>0.27949416434494051</v>
      </c>
      <c r="G46" s="635">
        <v>1.4721805670000001</v>
      </c>
      <c r="H46" s="635">
        <v>21.65</v>
      </c>
    </row>
    <row r="47" spans="1:8" x14ac:dyDescent="0.2">
      <c r="A47" s="617"/>
      <c r="B47" s="620" t="s">
        <v>560</v>
      </c>
      <c r="C47" s="635">
        <v>0</v>
      </c>
      <c r="D47" s="635">
        <v>0</v>
      </c>
      <c r="E47" s="635">
        <v>0</v>
      </c>
      <c r="F47" s="635">
        <v>0</v>
      </c>
      <c r="G47" s="635">
        <v>4.0000000000000002E-4</v>
      </c>
      <c r="H47" s="635">
        <v>0.01</v>
      </c>
    </row>
    <row r="48" spans="1:8" x14ac:dyDescent="0.2">
      <c r="A48" s="634"/>
      <c r="B48" s="620" t="s">
        <v>298</v>
      </c>
      <c r="C48" s="635">
        <v>0</v>
      </c>
      <c r="D48" s="635">
        <v>0</v>
      </c>
      <c r="E48" s="635">
        <v>0</v>
      </c>
      <c r="F48" s="635">
        <v>0</v>
      </c>
      <c r="G48" s="635">
        <v>0</v>
      </c>
      <c r="H48" s="635">
        <v>0</v>
      </c>
    </row>
    <row r="49" spans="1:8" x14ac:dyDescent="0.2">
      <c r="A49" s="617"/>
      <c r="B49" s="620" t="s">
        <v>299</v>
      </c>
      <c r="C49" s="635">
        <v>2.4250000000000001E-3</v>
      </c>
      <c r="D49" s="635">
        <v>0.04</v>
      </c>
      <c r="E49" s="635">
        <v>1.0704999999999999E-2</v>
      </c>
      <c r="F49" s="635">
        <v>0.20906890009870643</v>
      </c>
      <c r="G49" s="635">
        <v>3.378828E-3</v>
      </c>
      <c r="H49" s="635">
        <v>0.05</v>
      </c>
    </row>
    <row r="50" spans="1:8" x14ac:dyDescent="0.2">
      <c r="A50" s="634"/>
      <c r="B50" s="620" t="s">
        <v>300</v>
      </c>
      <c r="C50" s="635">
        <v>4.3260057999999999</v>
      </c>
      <c r="D50" s="635">
        <v>69.41</v>
      </c>
      <c r="E50" s="635">
        <v>5.0718775757800003</v>
      </c>
      <c r="F50" s="635">
        <v>99.053887548212828</v>
      </c>
      <c r="G50" s="635">
        <v>5.1544446749999997</v>
      </c>
      <c r="H50" s="635">
        <v>75.790000000000006</v>
      </c>
    </row>
    <row r="51" spans="1:8" ht="15" thickBot="1" x14ac:dyDescent="0.25">
      <c r="A51" s="639"/>
      <c r="B51" s="637" t="s">
        <v>302</v>
      </c>
      <c r="C51" s="635">
        <v>0</v>
      </c>
      <c r="D51" s="635">
        <v>0</v>
      </c>
      <c r="E51" s="635">
        <v>0</v>
      </c>
      <c r="F51" s="635">
        <v>0</v>
      </c>
      <c r="G51" s="635">
        <v>2.0000000000000001E-4</v>
      </c>
      <c r="H51" s="635">
        <v>0</v>
      </c>
    </row>
    <row r="52" spans="1:8" ht="15" thickBot="1" x14ac:dyDescent="0.25">
      <c r="A52" s="639" t="s">
        <v>570</v>
      </c>
      <c r="B52" s="637"/>
      <c r="C52" s="641">
        <v>6.2326088000000004</v>
      </c>
      <c r="D52" s="641">
        <v>100</v>
      </c>
      <c r="E52" s="641">
        <v>5.1203215757800002</v>
      </c>
      <c r="F52" s="641">
        <v>100</v>
      </c>
      <c r="G52" s="641">
        <v>6.8005690699999999</v>
      </c>
      <c r="H52" s="641">
        <v>100</v>
      </c>
    </row>
    <row r="53" spans="1:8" x14ac:dyDescent="0.2">
      <c r="A53" s="634" t="s">
        <v>302</v>
      </c>
      <c r="B53" s="620" t="s">
        <v>295</v>
      </c>
      <c r="C53" s="635">
        <v>0.40828599999999998</v>
      </c>
      <c r="D53" s="635">
        <v>2.3199999999999998</v>
      </c>
      <c r="E53" s="635">
        <v>0.45070100000000002</v>
      </c>
      <c r="F53" s="635">
        <v>4.3264698557553096</v>
      </c>
      <c r="G53" s="635">
        <v>0.72389275799999997</v>
      </c>
      <c r="H53" s="635">
        <v>5.37</v>
      </c>
    </row>
    <row r="54" spans="1:8" x14ac:dyDescent="0.2">
      <c r="A54" s="634"/>
      <c r="B54" s="620" t="s">
        <v>296</v>
      </c>
      <c r="C54" s="635">
        <v>0.42353099999999999</v>
      </c>
      <c r="D54" s="635">
        <v>2.41</v>
      </c>
      <c r="E54" s="635">
        <v>0.27815600000000001</v>
      </c>
      <c r="F54" s="635">
        <v>2.6701372954519158</v>
      </c>
      <c r="G54" s="635">
        <v>1.7762520500000001</v>
      </c>
      <c r="H54" s="635">
        <v>13.17</v>
      </c>
    </row>
    <row r="55" spans="1:8" x14ac:dyDescent="0.2">
      <c r="A55" s="634"/>
      <c r="B55" s="620" t="s">
        <v>560</v>
      </c>
      <c r="C55" s="635">
        <v>1.2921999999999999E-2</v>
      </c>
      <c r="D55" s="635">
        <v>7.0000000000000007E-2</v>
      </c>
      <c r="E55" s="635">
        <v>1.3051999999999999E-2</v>
      </c>
      <c r="F55" s="635">
        <v>0.1252916779801205</v>
      </c>
      <c r="G55" s="635">
        <v>1.5334293000000001E-2</v>
      </c>
      <c r="H55" s="635">
        <v>0.11</v>
      </c>
    </row>
    <row r="56" spans="1:8" x14ac:dyDescent="0.2">
      <c r="A56" s="617"/>
      <c r="B56" s="620" t="s">
        <v>298</v>
      </c>
      <c r="C56" s="635">
        <v>0</v>
      </c>
      <c r="D56" s="635">
        <v>0</v>
      </c>
      <c r="E56" s="635">
        <v>2.0000000000000001E-4</v>
      </c>
      <c r="F56" s="635">
        <v>1.9198847376665727E-3</v>
      </c>
      <c r="G56" s="635">
        <v>1.9500999999999999E-4</v>
      </c>
      <c r="H56" s="635">
        <v>0</v>
      </c>
    </row>
    <row r="57" spans="1:8" x14ac:dyDescent="0.2">
      <c r="A57" s="634"/>
      <c r="B57" s="620" t="s">
        <v>299</v>
      </c>
      <c r="C57" s="635">
        <v>2.5156000000000001E-2</v>
      </c>
      <c r="D57" s="635">
        <v>0.14000000000000001</v>
      </c>
      <c r="E57" s="635">
        <v>0</v>
      </c>
      <c r="F57" s="635">
        <v>0</v>
      </c>
      <c r="G57" s="635">
        <v>1.6073800999999999E-2</v>
      </c>
      <c r="H57" s="635">
        <v>0.12</v>
      </c>
    </row>
    <row r="58" spans="1:8" x14ac:dyDescent="0.2">
      <c r="A58" s="617"/>
      <c r="B58" s="620" t="s">
        <v>300</v>
      </c>
      <c r="C58" s="635">
        <v>0</v>
      </c>
      <c r="D58" s="635">
        <v>0</v>
      </c>
      <c r="E58" s="635">
        <v>0</v>
      </c>
      <c r="F58" s="635">
        <v>0</v>
      </c>
      <c r="G58" s="635">
        <v>0</v>
      </c>
      <c r="H58" s="635">
        <v>0</v>
      </c>
    </row>
    <row r="59" spans="1:8" ht="15" thickBot="1" x14ac:dyDescent="0.25">
      <c r="A59" s="636"/>
      <c r="B59" s="637" t="s">
        <v>302</v>
      </c>
      <c r="C59" s="635">
        <v>16.699867000000001</v>
      </c>
      <c r="D59" s="635">
        <v>95.05</v>
      </c>
      <c r="E59" s="635">
        <v>9.6751830423899996</v>
      </c>
      <c r="F59" s="635">
        <v>92.876181286074981</v>
      </c>
      <c r="G59" s="635">
        <v>10.960343055999999</v>
      </c>
      <c r="H59" s="635">
        <v>81.239999999999995</v>
      </c>
    </row>
    <row r="60" spans="1:8" ht="15.75" thickBot="1" x14ac:dyDescent="0.25">
      <c r="A60" s="644" t="s">
        <v>571</v>
      </c>
      <c r="B60" s="645"/>
      <c r="C60" s="646">
        <v>17.569762000000001</v>
      </c>
      <c r="D60" s="646">
        <v>100</v>
      </c>
      <c r="E60" s="646">
        <v>10.417292042390001</v>
      </c>
      <c r="F60" s="646">
        <v>100</v>
      </c>
      <c r="G60" s="646">
        <v>13.492090967999999</v>
      </c>
      <c r="H60" s="646">
        <v>100</v>
      </c>
    </row>
    <row r="61" spans="1:8" ht="15.75" thickTop="1" thickBot="1" x14ac:dyDescent="0.25">
      <c r="A61" s="644" t="s">
        <v>572</v>
      </c>
      <c r="B61" s="647"/>
      <c r="C61" s="635">
        <v>11735.93836715921</v>
      </c>
      <c r="D61" s="635">
        <v>0</v>
      </c>
      <c r="E61" s="635">
        <v>12759.761245571601</v>
      </c>
      <c r="F61" s="635">
        <v>0</v>
      </c>
      <c r="G61" s="635">
        <v>19494.600497653752</v>
      </c>
      <c r="H61" s="635">
        <v>0</v>
      </c>
    </row>
    <row r="62" spans="1:8" ht="15" thickTop="1" x14ac:dyDescent="0.2">
      <c r="A62" s="1190" t="s">
        <v>1448</v>
      </c>
      <c r="B62" s="1190"/>
      <c r="C62" s="1190"/>
      <c r="D62" s="1190"/>
      <c r="E62" s="1190"/>
      <c r="F62" s="1190"/>
      <c r="G62" s="1190"/>
      <c r="H62" s="1190"/>
    </row>
    <row r="63" spans="1:8" x14ac:dyDescent="0.2">
      <c r="A63" s="1189" t="s">
        <v>576</v>
      </c>
      <c r="B63" s="1189"/>
      <c r="C63" s="1189"/>
      <c r="D63" s="1189"/>
      <c r="E63" s="1189"/>
      <c r="F63" s="1189"/>
      <c r="G63" s="1189"/>
      <c r="H63" s="1189"/>
    </row>
    <row r="64" spans="1:8" ht="14.25" customHeight="1" x14ac:dyDescent="0.2">
      <c r="A64" s="1189" t="s">
        <v>434</v>
      </c>
      <c r="B64" s="1189"/>
      <c r="C64" s="1189"/>
      <c r="D64" s="1189"/>
      <c r="E64" s="1189"/>
      <c r="F64" s="1189"/>
      <c r="G64" s="1189"/>
      <c r="H64" s="1189"/>
    </row>
    <row r="65" spans="1:5" x14ac:dyDescent="0.2">
      <c r="A65" s="648"/>
    </row>
    <row r="66" spans="1:5" x14ac:dyDescent="0.2">
      <c r="A66" s="648"/>
    </row>
    <row r="67" spans="1:5" ht="15" x14ac:dyDescent="0.25">
      <c r="E67" s="649"/>
    </row>
  </sheetData>
  <mergeCells count="9">
    <mergeCell ref="A64:H64"/>
    <mergeCell ref="A62:H62"/>
    <mergeCell ref="A63:H63"/>
    <mergeCell ref="A1:H1"/>
    <mergeCell ref="A2:H2"/>
    <mergeCell ref="A3:A4"/>
    <mergeCell ref="C3:D3"/>
    <mergeCell ref="E3:F3"/>
    <mergeCell ref="G3:H3"/>
  </mergeCells>
  <pageMargins left="0.7" right="0.7" top="0.75" bottom="0.75" header="0.3" footer="0.3"/>
  <pageSetup paperSize="9" scale="59" orientation="portrait" verticalDpi="1200" r:id="rId1"/>
  <headerFooter>
    <oddFooter>&amp;C&amp;A</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dimension ref="A1:K73"/>
  <sheetViews>
    <sheetView view="pageBreakPreview" zoomScaleNormal="100" zoomScaleSheetLayoutView="100" workbookViewId="0">
      <selection activeCell="K14" sqref="K14"/>
    </sheetView>
  </sheetViews>
  <sheetFormatPr defaultColWidth="9.125" defaultRowHeight="14.25" x14ac:dyDescent="0.2"/>
  <cols>
    <col min="1" max="1" width="16.25" style="9" bestFit="1" customWidth="1"/>
    <col min="2" max="2" width="37.875" style="9" customWidth="1"/>
    <col min="3" max="11" width="8.75" style="9" customWidth="1"/>
    <col min="12" max="16384" width="9.125" style="9"/>
  </cols>
  <sheetData>
    <row r="1" spans="1:11" ht="18.75" x14ac:dyDescent="0.2">
      <c r="A1" s="1001" t="s">
        <v>1517</v>
      </c>
      <c r="B1" s="1001"/>
      <c r="C1" s="1001"/>
      <c r="D1" s="1001"/>
      <c r="E1" s="1001"/>
      <c r="F1" s="1001"/>
      <c r="G1" s="1001"/>
      <c r="H1" s="1001"/>
      <c r="I1" s="1001"/>
      <c r="J1" s="1001"/>
      <c r="K1" s="1001"/>
    </row>
    <row r="2" spans="1:11" x14ac:dyDescent="0.2">
      <c r="A2" s="1194" t="s">
        <v>1502</v>
      </c>
      <c r="B2" s="1194"/>
      <c r="C2" s="1194"/>
      <c r="D2" s="1194"/>
      <c r="E2" s="1194"/>
      <c r="F2" s="1194"/>
      <c r="G2" s="1194"/>
      <c r="H2" s="1194"/>
      <c r="I2" s="1194"/>
      <c r="J2" s="1194"/>
      <c r="K2" s="1194"/>
    </row>
    <row r="3" spans="1:11" ht="15" thickBot="1" x14ac:dyDescent="0.25">
      <c r="A3" s="1195" t="s">
        <v>1476</v>
      </c>
      <c r="B3" s="1195"/>
      <c r="C3" s="1195"/>
      <c r="D3" s="1195"/>
      <c r="E3" s="1195"/>
      <c r="F3" s="1195"/>
      <c r="G3" s="1195"/>
      <c r="H3" s="1195"/>
      <c r="I3" s="1195"/>
      <c r="J3" s="1195"/>
      <c r="K3" s="1195"/>
    </row>
    <row r="4" spans="1:11" ht="15.75" customHeight="1" thickTop="1" thickBot="1" x14ac:dyDescent="0.25">
      <c r="A4" s="121" t="s">
        <v>282</v>
      </c>
      <c r="B4" s="1196" t="s">
        <v>577</v>
      </c>
      <c r="C4" s="1009" t="s">
        <v>1444</v>
      </c>
      <c r="D4" s="1007"/>
      <c r="E4" s="1007"/>
      <c r="F4" s="1009" t="s">
        <v>1459</v>
      </c>
      <c r="G4" s="1007"/>
      <c r="H4" s="1007"/>
      <c r="I4" s="1009" t="s">
        <v>1650</v>
      </c>
      <c r="J4" s="1007"/>
      <c r="K4" s="1007"/>
    </row>
    <row r="5" spans="1:11" ht="15" thickBot="1" x14ac:dyDescent="0.25">
      <c r="A5" s="122" t="s">
        <v>283</v>
      </c>
      <c r="B5" s="947"/>
      <c r="C5" s="50" t="s">
        <v>285</v>
      </c>
      <c r="D5" s="123" t="s">
        <v>286</v>
      </c>
      <c r="E5" s="51" t="s">
        <v>287</v>
      </c>
      <c r="F5" s="50" t="s">
        <v>285</v>
      </c>
      <c r="G5" s="65" t="s">
        <v>286</v>
      </c>
      <c r="H5" s="50" t="s">
        <v>287</v>
      </c>
      <c r="I5" s="50" t="s">
        <v>285</v>
      </c>
      <c r="J5" s="65" t="s">
        <v>286</v>
      </c>
      <c r="K5" s="52" t="s">
        <v>287</v>
      </c>
    </row>
    <row r="6" spans="1:11" ht="15" thickTop="1" x14ac:dyDescent="0.2">
      <c r="A6" s="1198" t="s">
        <v>288</v>
      </c>
      <c r="B6" s="56" t="s">
        <v>289</v>
      </c>
      <c r="C6" s="246">
        <v>0</v>
      </c>
      <c r="D6" s="246">
        <v>3.5276269999999998</v>
      </c>
      <c r="E6" s="246">
        <v>3.5276269999999998</v>
      </c>
      <c r="F6" s="246">
        <v>0</v>
      </c>
      <c r="G6" s="246">
        <v>0.93199100000000001</v>
      </c>
      <c r="H6" s="246">
        <v>0.93199100000000001</v>
      </c>
      <c r="I6" s="246">
        <v>0</v>
      </c>
      <c r="J6" s="246">
        <v>8.3625720000000001</v>
      </c>
      <c r="K6" s="246">
        <v>8.3625720000000001</v>
      </c>
    </row>
    <row r="7" spans="1:11" x14ac:dyDescent="0.2">
      <c r="A7" s="1011"/>
      <c r="B7" s="56" t="s">
        <v>243</v>
      </c>
      <c r="C7" s="246">
        <v>2.059307</v>
      </c>
      <c r="D7" s="246">
        <v>972.94846667500008</v>
      </c>
      <c r="E7" s="246">
        <v>975.00777367500007</v>
      </c>
      <c r="F7" s="246">
        <v>0.29144500000000001</v>
      </c>
      <c r="G7" s="246">
        <v>722.13351238400003</v>
      </c>
      <c r="H7" s="246">
        <v>722.42495738399998</v>
      </c>
      <c r="I7" s="246">
        <v>0.239647</v>
      </c>
      <c r="J7" s="246">
        <v>841.51903185299989</v>
      </c>
      <c r="K7" s="246">
        <v>841.75867885299988</v>
      </c>
    </row>
    <row r="8" spans="1:11" x14ac:dyDescent="0.2">
      <c r="A8" s="1011"/>
      <c r="B8" s="56" t="s">
        <v>290</v>
      </c>
      <c r="C8" s="246">
        <v>0</v>
      </c>
      <c r="D8" s="246">
        <v>2397.9893562750003</v>
      </c>
      <c r="E8" s="246">
        <v>2397.9893562750003</v>
      </c>
      <c r="F8" s="246">
        <v>10.637758</v>
      </c>
      <c r="G8" s="246">
        <v>2420.9673784199999</v>
      </c>
      <c r="H8" s="246">
        <v>2431.6051364199998</v>
      </c>
      <c r="I8" s="246">
        <v>3.1707540000000001</v>
      </c>
      <c r="J8" s="246">
        <v>1827.0885952690999</v>
      </c>
      <c r="K8" s="246">
        <v>1830.2593492690999</v>
      </c>
    </row>
    <row r="9" spans="1:11" x14ac:dyDescent="0.2">
      <c r="A9" s="1011"/>
      <c r="B9" s="56" t="s">
        <v>291</v>
      </c>
      <c r="C9" s="246">
        <v>2.6800000000000001E-4</v>
      </c>
      <c r="D9" s="246">
        <v>254.87902455010001</v>
      </c>
      <c r="E9" s="246">
        <v>254.87929255010002</v>
      </c>
      <c r="F9" s="246">
        <v>2.1113789999999999</v>
      </c>
      <c r="G9" s="246">
        <v>447.92604117851999</v>
      </c>
      <c r="H9" s="246">
        <v>450.03742017851999</v>
      </c>
      <c r="I9" s="246">
        <v>34.263297000000001</v>
      </c>
      <c r="J9" s="246">
        <v>2400.5368458280004</v>
      </c>
      <c r="K9" s="246">
        <v>2434.8001428280004</v>
      </c>
    </row>
    <row r="10" spans="1:11" x14ac:dyDescent="0.2">
      <c r="A10" s="1011"/>
      <c r="B10" s="56" t="s">
        <v>292</v>
      </c>
      <c r="C10" s="246">
        <v>311.90964673300073</v>
      </c>
      <c r="D10" s="246">
        <v>6973.2206450598796</v>
      </c>
      <c r="E10" s="246">
        <v>7285.1302917928806</v>
      </c>
      <c r="F10" s="246">
        <v>307.108408172</v>
      </c>
      <c r="G10" s="246">
        <v>6788.0830802440696</v>
      </c>
      <c r="H10" s="246">
        <v>7095.1914884160697</v>
      </c>
      <c r="I10" s="246">
        <v>0.85757099999999997</v>
      </c>
      <c r="J10" s="246">
        <v>0.94525599999999987</v>
      </c>
      <c r="K10" s="246">
        <v>1.8028269999999997</v>
      </c>
    </row>
    <row r="11" spans="1:11" x14ac:dyDescent="0.2">
      <c r="A11" s="1011"/>
      <c r="B11" s="56" t="s">
        <v>293</v>
      </c>
      <c r="C11" s="246">
        <v>0.46307299999999996</v>
      </c>
      <c r="D11" s="246">
        <v>14.604564161000001</v>
      </c>
      <c r="E11" s="246">
        <v>15.067637161</v>
      </c>
      <c r="F11" s="246">
        <v>0.44639699999999999</v>
      </c>
      <c r="G11" s="246">
        <v>13.299480723</v>
      </c>
      <c r="H11" s="246">
        <v>13.745877723</v>
      </c>
      <c r="I11" s="246">
        <v>70.173311201000033</v>
      </c>
      <c r="J11" s="246">
        <v>1159.9669241249997</v>
      </c>
      <c r="K11" s="246">
        <v>1230.1402353259996</v>
      </c>
    </row>
    <row r="12" spans="1:11" x14ac:dyDescent="0.2">
      <c r="A12" s="1011"/>
      <c r="B12" s="56" t="s">
        <v>294</v>
      </c>
      <c r="C12" s="246">
        <v>79.615597264000002</v>
      </c>
      <c r="D12" s="246">
        <v>1055.9573760031201</v>
      </c>
      <c r="E12" s="246">
        <v>1135.57297326712</v>
      </c>
      <c r="F12" s="246">
        <v>97.345725794819998</v>
      </c>
      <c r="G12" s="246">
        <v>1061.64350590664</v>
      </c>
      <c r="H12" s="246">
        <v>1158.9892317014601</v>
      </c>
      <c r="I12" s="246">
        <v>340.44518739300059</v>
      </c>
      <c r="J12" s="246">
        <v>8785.2900592503229</v>
      </c>
      <c r="K12" s="246">
        <v>9125.735246643324</v>
      </c>
    </row>
    <row r="13" spans="1:11" x14ac:dyDescent="0.2">
      <c r="A13" s="1011"/>
      <c r="B13" s="56" t="s">
        <v>280</v>
      </c>
      <c r="C13" s="246">
        <v>0.69010299999999991</v>
      </c>
      <c r="D13" s="246">
        <v>1.7456749999999999</v>
      </c>
      <c r="E13" s="246">
        <v>2.435778</v>
      </c>
      <c r="F13" s="246">
        <v>0.52452700000000008</v>
      </c>
      <c r="G13" s="246">
        <v>0.57365566809000001</v>
      </c>
      <c r="H13" s="246">
        <v>1.0981826680900002</v>
      </c>
      <c r="I13" s="246">
        <v>0.464337</v>
      </c>
      <c r="J13" s="246">
        <v>12.360347770000001</v>
      </c>
      <c r="K13" s="246">
        <v>12.824684770000001</v>
      </c>
    </row>
    <row r="14" spans="1:11" x14ac:dyDescent="0.2">
      <c r="A14" s="1011"/>
      <c r="B14" s="58" t="s">
        <v>287</v>
      </c>
      <c r="C14" s="215">
        <v>394.73799499700078</v>
      </c>
      <c r="D14" s="215">
        <v>11674.8727347241</v>
      </c>
      <c r="E14" s="215">
        <v>12069.610729721102</v>
      </c>
      <c r="F14" s="215">
        <v>418.46563996681994</v>
      </c>
      <c r="G14" s="215">
        <v>11455.558645524321</v>
      </c>
      <c r="H14" s="215">
        <v>11874.024285491141</v>
      </c>
      <c r="I14" s="215">
        <v>449.61410459400065</v>
      </c>
      <c r="J14" s="215">
        <v>15036.069632095421</v>
      </c>
      <c r="K14" s="215">
        <v>15485.683736689423</v>
      </c>
    </row>
    <row r="15" spans="1:11" x14ac:dyDescent="0.2">
      <c r="A15" s="59"/>
      <c r="B15" s="60"/>
      <c r="C15" s="246"/>
      <c r="D15" s="246"/>
      <c r="E15" s="246"/>
      <c r="F15" s="246"/>
      <c r="G15" s="246"/>
      <c r="H15" s="246"/>
      <c r="I15" s="246"/>
      <c r="J15" s="246"/>
      <c r="K15" s="246"/>
    </row>
    <row r="16" spans="1:11" x14ac:dyDescent="0.2">
      <c r="A16" s="1011" t="s">
        <v>295</v>
      </c>
      <c r="B16" s="56" t="s">
        <v>289</v>
      </c>
      <c r="C16" s="246">
        <v>0</v>
      </c>
      <c r="D16" s="246">
        <v>0</v>
      </c>
      <c r="E16" s="246">
        <v>0</v>
      </c>
      <c r="F16" s="246">
        <v>0</v>
      </c>
      <c r="G16" s="246">
        <v>0</v>
      </c>
      <c r="H16" s="246">
        <v>0</v>
      </c>
      <c r="I16" s="246">
        <v>0</v>
      </c>
      <c r="J16" s="246">
        <v>0</v>
      </c>
      <c r="K16" s="246">
        <v>0</v>
      </c>
    </row>
    <row r="17" spans="1:11" x14ac:dyDescent="0.2">
      <c r="A17" s="1011"/>
      <c r="B17" s="56" t="s">
        <v>243</v>
      </c>
      <c r="C17" s="246">
        <v>0</v>
      </c>
      <c r="D17" s="246">
        <v>313.29391563399997</v>
      </c>
      <c r="E17" s="246">
        <v>313.29391563399997</v>
      </c>
      <c r="F17" s="246">
        <v>0</v>
      </c>
      <c r="G17" s="246">
        <v>127.378752483</v>
      </c>
      <c r="H17" s="246">
        <v>127.378752483</v>
      </c>
      <c r="I17" s="246">
        <v>0</v>
      </c>
      <c r="J17" s="246">
        <v>140.03163848200001</v>
      </c>
      <c r="K17" s="246">
        <v>140.03163848200001</v>
      </c>
    </row>
    <row r="18" spans="1:11" x14ac:dyDescent="0.2">
      <c r="A18" s="1011"/>
      <c r="B18" s="56" t="s">
        <v>290</v>
      </c>
      <c r="C18" s="246">
        <v>0</v>
      </c>
      <c r="D18" s="246">
        <v>1001.713012918</v>
      </c>
      <c r="E18" s="246">
        <v>1001.713012918</v>
      </c>
      <c r="F18" s="246">
        <v>0</v>
      </c>
      <c r="G18" s="246">
        <v>977.56992044500009</v>
      </c>
      <c r="H18" s="246">
        <v>977.56992044500009</v>
      </c>
      <c r="I18" s="246">
        <v>27.522954000000002</v>
      </c>
      <c r="J18" s="246">
        <v>972.89672233599993</v>
      </c>
      <c r="K18" s="246">
        <v>1000.419676336</v>
      </c>
    </row>
    <row r="19" spans="1:11" x14ac:dyDescent="0.2">
      <c r="A19" s="1011"/>
      <c r="B19" s="56" t="s">
        <v>291</v>
      </c>
      <c r="C19" s="246">
        <v>0</v>
      </c>
      <c r="D19" s="246">
        <v>42.720563005999999</v>
      </c>
      <c r="E19" s="246">
        <v>42.720563005999999</v>
      </c>
      <c r="F19" s="246">
        <v>0</v>
      </c>
      <c r="G19" s="246">
        <v>38.507747700000003</v>
      </c>
      <c r="H19" s="246">
        <v>38.507747700000003</v>
      </c>
      <c r="I19" s="246">
        <v>0.171875</v>
      </c>
      <c r="J19" s="246">
        <v>152.16047259900003</v>
      </c>
      <c r="K19" s="246">
        <v>152.33234759900003</v>
      </c>
    </row>
    <row r="20" spans="1:11" x14ac:dyDescent="0.2">
      <c r="A20" s="1011"/>
      <c r="B20" s="56" t="s">
        <v>292</v>
      </c>
      <c r="C20" s="246">
        <v>211.2197726440007</v>
      </c>
      <c r="D20" s="246">
        <v>3035.3041058600002</v>
      </c>
      <c r="E20" s="246">
        <v>3246.523878504001</v>
      </c>
      <c r="F20" s="246">
        <v>204.59526047099999</v>
      </c>
      <c r="G20" s="246">
        <v>2944.0577047492802</v>
      </c>
      <c r="H20" s="246">
        <v>3148.6529652202803</v>
      </c>
      <c r="I20" s="246">
        <v>234.42609478800006</v>
      </c>
      <c r="J20" s="246">
        <v>3514.1896251900066</v>
      </c>
      <c r="K20" s="246">
        <v>3748.6157199780068</v>
      </c>
    </row>
    <row r="21" spans="1:11" x14ac:dyDescent="0.2">
      <c r="A21" s="1011"/>
      <c r="B21" s="56" t="s">
        <v>293</v>
      </c>
      <c r="C21" s="246">
        <v>0.46307299999999996</v>
      </c>
      <c r="D21" s="246">
        <v>6.4564317209999995</v>
      </c>
      <c r="E21" s="246">
        <v>6.919504721</v>
      </c>
      <c r="F21" s="246">
        <v>0.44639699999999999</v>
      </c>
      <c r="G21" s="246">
        <v>5.5349374829999993</v>
      </c>
      <c r="H21" s="246">
        <v>5.9813344829999995</v>
      </c>
      <c r="I21" s="246">
        <v>0.464337</v>
      </c>
      <c r="J21" s="246">
        <v>6.1938219290000003</v>
      </c>
      <c r="K21" s="246">
        <v>6.6581589290000007</v>
      </c>
    </row>
    <row r="22" spans="1:11" x14ac:dyDescent="0.2">
      <c r="A22" s="1011"/>
      <c r="B22" s="56" t="s">
        <v>294</v>
      </c>
      <c r="C22" s="246">
        <v>34.566527375999996</v>
      </c>
      <c r="D22" s="246">
        <v>335.82601827799999</v>
      </c>
      <c r="E22" s="246">
        <v>370.392545654</v>
      </c>
      <c r="F22" s="246">
        <v>36.433623713700001</v>
      </c>
      <c r="G22" s="246">
        <v>359.37573004934001</v>
      </c>
      <c r="H22" s="246">
        <v>395.80935376304001</v>
      </c>
      <c r="I22" s="246">
        <v>34.792966116999985</v>
      </c>
      <c r="J22" s="246">
        <v>332.72026835199978</v>
      </c>
      <c r="K22" s="246">
        <v>367.51323446899977</v>
      </c>
    </row>
    <row r="23" spans="1:11" x14ac:dyDescent="0.2">
      <c r="A23" s="1011"/>
      <c r="B23" s="56" t="s">
        <v>280</v>
      </c>
      <c r="C23" s="246">
        <v>0.52340999999999993</v>
      </c>
      <c r="D23" s="246">
        <v>0.117608</v>
      </c>
      <c r="E23" s="246">
        <v>0.64101799999999998</v>
      </c>
      <c r="F23" s="246">
        <v>0.52452700000000008</v>
      </c>
      <c r="G23" s="246">
        <v>1.289E-3</v>
      </c>
      <c r="H23" s="246">
        <v>0.52581600000000006</v>
      </c>
      <c r="I23" s="246">
        <v>0.85757099999999997</v>
      </c>
      <c r="J23" s="246">
        <v>2.1570000000000001E-3</v>
      </c>
      <c r="K23" s="246">
        <v>0.85972799999999994</v>
      </c>
    </row>
    <row r="24" spans="1:11" x14ac:dyDescent="0.2">
      <c r="A24" s="1011"/>
      <c r="B24" s="58" t="s">
        <v>287</v>
      </c>
      <c r="C24" s="215">
        <v>246.7727830200007</v>
      </c>
      <c r="D24" s="215">
        <v>4735.4316554169991</v>
      </c>
      <c r="E24" s="215">
        <v>4982.204438437001</v>
      </c>
      <c r="F24" s="215">
        <v>241.99980818469999</v>
      </c>
      <c r="G24" s="215">
        <v>4452.4260819096198</v>
      </c>
      <c r="H24" s="215">
        <v>4694.4258900943205</v>
      </c>
      <c r="I24" s="215">
        <v>298.23579790500008</v>
      </c>
      <c r="J24" s="215">
        <v>5118.194705888006</v>
      </c>
      <c r="K24" s="215">
        <v>5416.4305037930071</v>
      </c>
    </row>
    <row r="25" spans="1:11" x14ac:dyDescent="0.2">
      <c r="A25" s="5"/>
      <c r="B25" s="60"/>
      <c r="C25" s="246"/>
      <c r="D25" s="246"/>
      <c r="E25" s="246"/>
      <c r="F25" s="246"/>
      <c r="G25" s="246"/>
      <c r="H25" s="246"/>
      <c r="I25" s="246"/>
      <c r="J25" s="246"/>
      <c r="K25" s="246"/>
    </row>
    <row r="26" spans="1:11" x14ac:dyDescent="0.2">
      <c r="A26" s="1011" t="s">
        <v>296</v>
      </c>
      <c r="B26" s="56" t="s">
        <v>289</v>
      </c>
      <c r="C26" s="246">
        <v>0</v>
      </c>
      <c r="D26" s="246">
        <v>3.5276269999999998</v>
      </c>
      <c r="E26" s="246">
        <v>3.5276269999999998</v>
      </c>
      <c r="F26" s="246">
        <v>0</v>
      </c>
      <c r="G26" s="246">
        <v>0.93199100000000001</v>
      </c>
      <c r="H26" s="246">
        <v>0.93199100000000001</v>
      </c>
      <c r="I26" s="246">
        <v>0</v>
      </c>
      <c r="J26" s="246">
        <v>8.3625720000000001</v>
      </c>
      <c r="K26" s="246">
        <v>8.3625720000000001</v>
      </c>
    </row>
    <row r="27" spans="1:11" x14ac:dyDescent="0.2">
      <c r="A27" s="1011"/>
      <c r="B27" s="56" t="s">
        <v>243</v>
      </c>
      <c r="C27" s="246">
        <v>2.059307</v>
      </c>
      <c r="D27" s="246">
        <v>286.88770634299999</v>
      </c>
      <c r="E27" s="246">
        <v>288.94701334300004</v>
      </c>
      <c r="F27" s="246">
        <v>0.29144500000000001</v>
      </c>
      <c r="G27" s="246">
        <v>225.325291521</v>
      </c>
      <c r="H27" s="246">
        <v>225.61673652100001</v>
      </c>
      <c r="I27" s="246">
        <v>0.239647</v>
      </c>
      <c r="J27" s="246">
        <v>281.09824241499996</v>
      </c>
      <c r="K27" s="246">
        <v>281.33788941499995</v>
      </c>
    </row>
    <row r="28" spans="1:11" x14ac:dyDescent="0.2">
      <c r="A28" s="1011"/>
      <c r="B28" s="56" t="s">
        <v>290</v>
      </c>
      <c r="C28" s="246">
        <v>0</v>
      </c>
      <c r="D28" s="246">
        <v>1068.9330893830002</v>
      </c>
      <c r="E28" s="246">
        <v>1068.9330893830002</v>
      </c>
      <c r="F28" s="246">
        <v>10.637758</v>
      </c>
      <c r="G28" s="246">
        <v>1140.9672675219999</v>
      </c>
      <c r="H28" s="246">
        <v>1151.605025522</v>
      </c>
      <c r="I28" s="246">
        <v>6.7403430000000002</v>
      </c>
      <c r="J28" s="246">
        <v>1129.0706053529998</v>
      </c>
      <c r="K28" s="246">
        <v>1135.8109483529997</v>
      </c>
    </row>
    <row r="29" spans="1:11" x14ac:dyDescent="0.2">
      <c r="A29" s="1011"/>
      <c r="B29" s="56" t="s">
        <v>291</v>
      </c>
      <c r="C29" s="246">
        <v>2.6800000000000001E-4</v>
      </c>
      <c r="D29" s="246">
        <v>143.6837315441</v>
      </c>
      <c r="E29" s="246">
        <v>143.6839995441</v>
      </c>
      <c r="F29" s="246">
        <v>2.1113789999999999</v>
      </c>
      <c r="G29" s="246">
        <v>337.50675947852</v>
      </c>
      <c r="H29" s="246">
        <v>339.61813847852</v>
      </c>
      <c r="I29" s="246">
        <v>2.9988790000000001</v>
      </c>
      <c r="J29" s="246">
        <v>1256.3102966701003</v>
      </c>
      <c r="K29" s="246">
        <v>1259.3091756701003</v>
      </c>
    </row>
    <row r="30" spans="1:11" x14ac:dyDescent="0.2">
      <c r="A30" s="1011"/>
      <c r="B30" s="56" t="s">
        <v>292</v>
      </c>
      <c r="C30" s="246">
        <v>38.927178398999999</v>
      </c>
      <c r="D30" s="246">
        <v>3066.7098081998802</v>
      </c>
      <c r="E30" s="246">
        <v>3105.63698659888</v>
      </c>
      <c r="F30" s="246">
        <v>57.526643058000005</v>
      </c>
      <c r="G30" s="246">
        <v>3043.63205727379</v>
      </c>
      <c r="H30" s="246">
        <v>3101.15870033179</v>
      </c>
      <c r="I30" s="246">
        <v>58.091732956000008</v>
      </c>
      <c r="J30" s="246">
        <v>4211.0736933202943</v>
      </c>
      <c r="K30" s="246">
        <v>4269.1654262762941</v>
      </c>
    </row>
    <row r="31" spans="1:11" x14ac:dyDescent="0.2">
      <c r="A31" s="1011"/>
      <c r="B31" s="56" t="s">
        <v>293</v>
      </c>
      <c r="C31" s="246">
        <v>0</v>
      </c>
      <c r="D31" s="246">
        <v>3.2043919999999999</v>
      </c>
      <c r="E31" s="246">
        <v>3.2043919999999999</v>
      </c>
      <c r="F31" s="246">
        <v>0</v>
      </c>
      <c r="G31" s="246">
        <v>3.3676239999999997</v>
      </c>
      <c r="H31" s="246">
        <v>3.3676239999999997</v>
      </c>
      <c r="I31" s="246">
        <v>0</v>
      </c>
      <c r="J31" s="246">
        <v>1.7133889999999998</v>
      </c>
      <c r="K31" s="246">
        <v>1.7133889999999998</v>
      </c>
    </row>
    <row r="32" spans="1:11" x14ac:dyDescent="0.2">
      <c r="A32" s="1011"/>
      <c r="B32" s="56" t="s">
        <v>294</v>
      </c>
      <c r="C32" s="246">
        <v>27.917536809000001</v>
      </c>
      <c r="D32" s="246">
        <v>625.9398950829999</v>
      </c>
      <c r="E32" s="246">
        <v>653.85743189199991</v>
      </c>
      <c r="F32" s="246">
        <v>48.25958793801</v>
      </c>
      <c r="G32" s="246">
        <v>619.96821797696998</v>
      </c>
      <c r="H32" s="246">
        <v>668.22780591497997</v>
      </c>
      <c r="I32" s="246">
        <v>22.052522639999999</v>
      </c>
      <c r="J32" s="246">
        <v>689.04076671699988</v>
      </c>
      <c r="K32" s="246">
        <v>711.09328935699989</v>
      </c>
    </row>
    <row r="33" spans="1:11" x14ac:dyDescent="0.2">
      <c r="A33" s="1011"/>
      <c r="B33" s="56" t="s">
        <v>280</v>
      </c>
      <c r="C33" s="246">
        <v>0</v>
      </c>
      <c r="D33" s="246">
        <v>1.6274839999999999</v>
      </c>
      <c r="E33" s="246">
        <v>1.6274839999999999</v>
      </c>
      <c r="F33" s="246">
        <v>0</v>
      </c>
      <c r="G33" s="246">
        <v>0.57181866808999993</v>
      </c>
      <c r="H33" s="246">
        <v>0.57181866808999993</v>
      </c>
      <c r="I33" s="246">
        <v>0</v>
      </c>
      <c r="J33" s="246">
        <v>0.63167600000000002</v>
      </c>
      <c r="K33" s="246">
        <v>0.63167600000000002</v>
      </c>
    </row>
    <row r="34" spans="1:11" x14ac:dyDescent="0.2">
      <c r="A34" s="1011"/>
      <c r="B34" s="58" t="s">
        <v>287</v>
      </c>
      <c r="C34" s="215">
        <v>68.904290208000006</v>
      </c>
      <c r="D34" s="215">
        <v>5200.5137335529798</v>
      </c>
      <c r="E34" s="215">
        <v>5269.4180237609789</v>
      </c>
      <c r="F34" s="215">
        <v>118.82681299601001</v>
      </c>
      <c r="G34" s="215">
        <v>5372.2710274403698</v>
      </c>
      <c r="H34" s="215">
        <v>5491.0978404363805</v>
      </c>
      <c r="I34" s="215">
        <v>90.123124595999997</v>
      </c>
      <c r="J34" s="215">
        <v>7577.3012414753939</v>
      </c>
      <c r="K34" s="215">
        <v>7667.4243660713937</v>
      </c>
    </row>
    <row r="35" spans="1:11" x14ac:dyDescent="0.2">
      <c r="A35" s="59"/>
      <c r="B35" s="60"/>
      <c r="C35" s="246"/>
      <c r="D35" s="246"/>
      <c r="E35" s="246"/>
      <c r="F35" s="246"/>
      <c r="G35" s="246"/>
      <c r="H35" s="246"/>
      <c r="I35" s="246"/>
      <c r="J35" s="246"/>
      <c r="K35" s="246"/>
    </row>
    <row r="36" spans="1:11" x14ac:dyDescent="0.2">
      <c r="A36" s="1011" t="s">
        <v>297</v>
      </c>
      <c r="B36" s="56" t="s">
        <v>289</v>
      </c>
      <c r="C36" s="246">
        <v>0</v>
      </c>
      <c r="D36" s="246">
        <v>0</v>
      </c>
      <c r="E36" s="246">
        <v>0</v>
      </c>
      <c r="F36" s="246">
        <v>0</v>
      </c>
      <c r="G36" s="246">
        <v>0</v>
      </c>
      <c r="H36" s="246">
        <v>0</v>
      </c>
      <c r="I36" s="246">
        <v>0</v>
      </c>
      <c r="J36" s="246">
        <v>0</v>
      </c>
      <c r="K36" s="246">
        <v>0</v>
      </c>
    </row>
    <row r="37" spans="1:11" x14ac:dyDescent="0.2">
      <c r="A37" s="1011"/>
      <c r="B37" s="56" t="s">
        <v>243</v>
      </c>
      <c r="C37" s="246">
        <v>0</v>
      </c>
      <c r="D37" s="246">
        <v>7.1580000000000003E-3</v>
      </c>
      <c r="E37" s="246">
        <v>7.1580000000000003E-3</v>
      </c>
      <c r="F37" s="246">
        <v>0</v>
      </c>
      <c r="G37" s="246">
        <v>0</v>
      </c>
      <c r="H37" s="246">
        <v>0</v>
      </c>
      <c r="I37" s="246">
        <v>0</v>
      </c>
      <c r="J37" s="246">
        <v>0</v>
      </c>
      <c r="K37" s="246">
        <v>0</v>
      </c>
    </row>
    <row r="38" spans="1:11" x14ac:dyDescent="0.2">
      <c r="A38" s="1011"/>
      <c r="B38" s="56" t="s">
        <v>290</v>
      </c>
      <c r="C38" s="246">
        <v>0</v>
      </c>
      <c r="D38" s="246">
        <v>17.796164000000001</v>
      </c>
      <c r="E38" s="246">
        <v>17.796164000000001</v>
      </c>
      <c r="F38" s="246">
        <v>0</v>
      </c>
      <c r="G38" s="246">
        <v>17.796164000000001</v>
      </c>
      <c r="H38" s="246">
        <v>17.796164000000001</v>
      </c>
      <c r="I38" s="246">
        <v>0</v>
      </c>
      <c r="J38" s="246">
        <v>17.796164000000001</v>
      </c>
      <c r="K38" s="246">
        <v>17.796164000000001</v>
      </c>
    </row>
    <row r="39" spans="1:11" x14ac:dyDescent="0.2">
      <c r="A39" s="1011"/>
      <c r="B39" s="56" t="s">
        <v>291</v>
      </c>
      <c r="C39" s="246">
        <v>0</v>
      </c>
      <c r="D39" s="246">
        <v>5.9125999999999998E-2</v>
      </c>
      <c r="E39" s="246">
        <v>5.9125999999999998E-2</v>
      </c>
      <c r="F39" s="246">
        <v>0</v>
      </c>
      <c r="G39" s="246">
        <v>5.9125999999999998E-2</v>
      </c>
      <c r="H39" s="246">
        <v>5.9125999999999998E-2</v>
      </c>
      <c r="I39" s="246">
        <v>0</v>
      </c>
      <c r="J39" s="246">
        <v>5.9125999999999998E-2</v>
      </c>
      <c r="K39" s="246">
        <v>5.9125999999999998E-2</v>
      </c>
    </row>
    <row r="40" spans="1:11" x14ac:dyDescent="0.2">
      <c r="A40" s="1011"/>
      <c r="B40" s="56" t="s">
        <v>292</v>
      </c>
      <c r="C40" s="246">
        <v>51.830049238000001</v>
      </c>
      <c r="D40" s="246">
        <v>70.634700056</v>
      </c>
      <c r="E40" s="246">
        <v>122.464749294</v>
      </c>
      <c r="F40" s="246">
        <v>35.524566869000004</v>
      </c>
      <c r="G40" s="246">
        <v>69.962026687999995</v>
      </c>
      <c r="H40" s="246">
        <v>105.48659355699999</v>
      </c>
      <c r="I40" s="246">
        <v>38.081181451000006</v>
      </c>
      <c r="J40" s="246">
        <v>125.80849112800011</v>
      </c>
      <c r="K40" s="246">
        <v>163.88967257900012</v>
      </c>
    </row>
    <row r="41" spans="1:11" x14ac:dyDescent="0.2">
      <c r="A41" s="1011"/>
      <c r="B41" s="56" t="s">
        <v>293</v>
      </c>
      <c r="C41" s="246">
        <v>0</v>
      </c>
      <c r="D41" s="246">
        <v>1.1098999999999999E-2</v>
      </c>
      <c r="E41" s="246">
        <v>1.1098999999999999E-2</v>
      </c>
      <c r="F41" s="246">
        <v>0</v>
      </c>
      <c r="G41" s="246">
        <v>1.0029999999999999E-2</v>
      </c>
      <c r="H41" s="246">
        <v>1.0029999999999999E-2</v>
      </c>
      <c r="I41" s="246">
        <v>0</v>
      </c>
      <c r="J41" s="246">
        <v>7.365E-3</v>
      </c>
      <c r="K41" s="246">
        <v>7.365E-3</v>
      </c>
    </row>
    <row r="42" spans="1:11" x14ac:dyDescent="0.2">
      <c r="A42" s="1011"/>
      <c r="B42" s="56" t="s">
        <v>294</v>
      </c>
      <c r="C42" s="246">
        <v>6.5072575099999996</v>
      </c>
      <c r="D42" s="246">
        <v>50.498841714999998</v>
      </c>
      <c r="E42" s="246">
        <v>57.006099225</v>
      </c>
      <c r="F42" s="246">
        <v>6.8821965708800006</v>
      </c>
      <c r="G42" s="246">
        <v>38.407494037159999</v>
      </c>
      <c r="H42" s="246">
        <v>45.289690608039997</v>
      </c>
      <c r="I42" s="246">
        <v>6.7588507460000029</v>
      </c>
      <c r="J42" s="246">
        <v>37.863290470999985</v>
      </c>
      <c r="K42" s="246">
        <v>44.622141216999985</v>
      </c>
    </row>
    <row r="43" spans="1:11" x14ac:dyDescent="0.2">
      <c r="A43" s="1011"/>
      <c r="B43" s="56" t="s">
        <v>280</v>
      </c>
      <c r="C43" s="246">
        <v>0</v>
      </c>
      <c r="D43" s="246">
        <v>0</v>
      </c>
      <c r="E43" s="246">
        <v>0</v>
      </c>
      <c r="F43" s="246">
        <v>0</v>
      </c>
      <c r="G43" s="246">
        <v>0</v>
      </c>
      <c r="H43" s="246">
        <v>0</v>
      </c>
      <c r="I43" s="246">
        <v>0</v>
      </c>
      <c r="J43" s="246">
        <v>0.31091099999999999</v>
      </c>
      <c r="K43" s="246">
        <v>0.31091099999999999</v>
      </c>
    </row>
    <row r="44" spans="1:11" x14ac:dyDescent="0.2">
      <c r="A44" s="1011"/>
      <c r="B44" s="58" t="s">
        <v>287</v>
      </c>
      <c r="C44" s="215">
        <v>58.337306748000003</v>
      </c>
      <c r="D44" s="215">
        <v>139.00708877099999</v>
      </c>
      <c r="E44" s="215">
        <v>197.34439551899999</v>
      </c>
      <c r="F44" s="215">
        <v>42.406763439880002</v>
      </c>
      <c r="G44" s="215">
        <v>126.23484072515998</v>
      </c>
      <c r="H44" s="215">
        <v>168.64160416503998</v>
      </c>
      <c r="I44" s="215">
        <v>44.840032197000006</v>
      </c>
      <c r="J44" s="215">
        <v>181.84534759900012</v>
      </c>
      <c r="K44" s="215">
        <v>226.68537979600009</v>
      </c>
    </row>
    <row r="45" spans="1:11" x14ac:dyDescent="0.2">
      <c r="A45" s="59"/>
      <c r="B45" s="60"/>
      <c r="C45" s="246"/>
      <c r="D45" s="246"/>
      <c r="E45" s="246"/>
      <c r="F45" s="246"/>
      <c r="G45" s="246"/>
      <c r="H45" s="246"/>
      <c r="I45" s="246"/>
      <c r="J45" s="246"/>
      <c r="K45" s="246"/>
    </row>
    <row r="46" spans="1:11" x14ac:dyDescent="0.2">
      <c r="A46" s="1011" t="s">
        <v>298</v>
      </c>
      <c r="B46" s="56" t="s">
        <v>289</v>
      </c>
      <c r="C46" s="246">
        <v>0</v>
      </c>
      <c r="D46" s="246">
        <v>0</v>
      </c>
      <c r="E46" s="246">
        <v>0</v>
      </c>
      <c r="F46" s="246">
        <v>0</v>
      </c>
      <c r="G46" s="246">
        <v>0</v>
      </c>
      <c r="H46" s="246">
        <v>0</v>
      </c>
      <c r="I46" s="246">
        <v>0</v>
      </c>
      <c r="J46" s="246">
        <v>0</v>
      </c>
      <c r="K46" s="246">
        <v>0</v>
      </c>
    </row>
    <row r="47" spans="1:11" x14ac:dyDescent="0.2">
      <c r="A47" s="1011"/>
      <c r="B47" s="56" t="s">
        <v>243</v>
      </c>
      <c r="C47" s="246">
        <v>0</v>
      </c>
      <c r="D47" s="246">
        <v>1.6346590000000001</v>
      </c>
      <c r="E47" s="246">
        <v>1.6346590000000001</v>
      </c>
      <c r="F47" s="246">
        <v>0</v>
      </c>
      <c r="G47" s="246">
        <v>2.1810000000000002E-3</v>
      </c>
      <c r="H47" s="246">
        <v>2.1810000000000002E-3</v>
      </c>
      <c r="I47" s="246">
        <v>0</v>
      </c>
      <c r="J47" s="246">
        <v>0</v>
      </c>
      <c r="K47" s="246">
        <v>0</v>
      </c>
    </row>
    <row r="48" spans="1:11" x14ac:dyDescent="0.2">
      <c r="A48" s="1011"/>
      <c r="B48" s="56" t="s">
        <v>290</v>
      </c>
      <c r="C48" s="246">
        <v>0</v>
      </c>
      <c r="D48" s="246">
        <v>0</v>
      </c>
      <c r="E48" s="246">
        <v>0</v>
      </c>
      <c r="F48" s="246">
        <v>0</v>
      </c>
      <c r="G48" s="246">
        <v>0</v>
      </c>
      <c r="H48" s="246">
        <v>0</v>
      </c>
      <c r="I48" s="246">
        <v>0</v>
      </c>
      <c r="J48" s="246">
        <v>0</v>
      </c>
      <c r="K48" s="246">
        <v>0</v>
      </c>
    </row>
    <row r="49" spans="1:11" x14ac:dyDescent="0.2">
      <c r="A49" s="1011"/>
      <c r="B49" s="56" t="s">
        <v>291</v>
      </c>
      <c r="C49" s="246">
        <v>0</v>
      </c>
      <c r="D49" s="246">
        <v>0</v>
      </c>
      <c r="E49" s="246">
        <v>0</v>
      </c>
      <c r="F49" s="246">
        <v>0</v>
      </c>
      <c r="G49" s="246">
        <v>0</v>
      </c>
      <c r="H49" s="246">
        <v>0</v>
      </c>
      <c r="I49" s="246">
        <v>0</v>
      </c>
      <c r="J49" s="246">
        <v>0</v>
      </c>
      <c r="K49" s="246">
        <v>0</v>
      </c>
    </row>
    <row r="50" spans="1:11" x14ac:dyDescent="0.2">
      <c r="A50" s="1011"/>
      <c r="B50" s="56" t="s">
        <v>292</v>
      </c>
      <c r="C50" s="246">
        <v>4.5910919379999999</v>
      </c>
      <c r="D50" s="246">
        <v>5.9825221089999996</v>
      </c>
      <c r="E50" s="246">
        <v>10.573614047</v>
      </c>
      <c r="F50" s="246">
        <v>4.2881766390000005</v>
      </c>
      <c r="G50" s="246">
        <v>5.6446780740000007</v>
      </c>
      <c r="H50" s="246">
        <v>9.9328547130000011</v>
      </c>
      <c r="I50" s="246">
        <v>4.5482913809999994</v>
      </c>
      <c r="J50" s="246">
        <v>6.0570657179999978</v>
      </c>
      <c r="K50" s="246">
        <v>10.605357098999997</v>
      </c>
    </row>
    <row r="51" spans="1:11" x14ac:dyDescent="0.2">
      <c r="A51" s="1011"/>
      <c r="B51" s="56" t="s">
        <v>293</v>
      </c>
      <c r="C51" s="246">
        <v>0</v>
      </c>
      <c r="D51" s="246">
        <v>0</v>
      </c>
      <c r="E51" s="246">
        <v>0</v>
      </c>
      <c r="F51" s="246">
        <v>0</v>
      </c>
      <c r="G51" s="246">
        <v>0</v>
      </c>
      <c r="H51" s="246">
        <v>0</v>
      </c>
      <c r="I51" s="246">
        <v>0</v>
      </c>
      <c r="J51" s="246">
        <v>0</v>
      </c>
      <c r="K51" s="246">
        <v>0</v>
      </c>
    </row>
    <row r="52" spans="1:11" x14ac:dyDescent="0.2">
      <c r="A52" s="1011"/>
      <c r="B52" s="56" t="s">
        <v>294</v>
      </c>
      <c r="C52" s="246">
        <v>7.743215041</v>
      </c>
      <c r="D52" s="246">
        <v>5.0780460300000003</v>
      </c>
      <c r="E52" s="246">
        <v>12.821261071</v>
      </c>
      <c r="F52" s="246">
        <v>2.6515432260299998</v>
      </c>
      <c r="G52" s="246">
        <v>2.8936957742099998</v>
      </c>
      <c r="H52" s="246">
        <v>5.5452390002399996</v>
      </c>
      <c r="I52" s="246">
        <v>3.1355252780000025</v>
      </c>
      <c r="J52" s="246">
        <v>3.3220451849999995</v>
      </c>
      <c r="K52" s="246">
        <v>6.4575704630000015</v>
      </c>
    </row>
    <row r="53" spans="1:11" x14ac:dyDescent="0.2">
      <c r="A53" s="1011"/>
      <c r="B53" s="56" t="s">
        <v>280</v>
      </c>
      <c r="C53" s="246">
        <v>0.16669300000000001</v>
      </c>
      <c r="D53" s="246">
        <v>0</v>
      </c>
      <c r="E53" s="246">
        <v>0.16669300000000001</v>
      </c>
      <c r="F53" s="246">
        <v>0</v>
      </c>
      <c r="G53" s="246">
        <v>0</v>
      </c>
      <c r="H53" s="246">
        <v>0</v>
      </c>
      <c r="I53" s="246">
        <v>0</v>
      </c>
      <c r="J53" s="246">
        <v>0</v>
      </c>
      <c r="K53" s="246">
        <v>0</v>
      </c>
    </row>
    <row r="54" spans="1:11" x14ac:dyDescent="0.2">
      <c r="A54" s="1011"/>
      <c r="B54" s="58" t="s">
        <v>287</v>
      </c>
      <c r="C54" s="215">
        <v>12.500999979000001</v>
      </c>
      <c r="D54" s="215">
        <v>12.695227139</v>
      </c>
      <c r="E54" s="215">
        <v>25.196227117999999</v>
      </c>
      <c r="F54" s="215">
        <v>6.9397198650299998</v>
      </c>
      <c r="G54" s="215">
        <v>8.5405548482100002</v>
      </c>
      <c r="H54" s="215">
        <v>15.48027471324</v>
      </c>
      <c r="I54" s="215">
        <v>7.6838166590000014</v>
      </c>
      <c r="J54" s="215">
        <v>9.3791109029999973</v>
      </c>
      <c r="K54" s="215">
        <v>17.062927561999999</v>
      </c>
    </row>
    <row r="55" spans="1:11" x14ac:dyDescent="0.2">
      <c r="A55" s="59"/>
      <c r="B55" s="60"/>
      <c r="C55" s="246"/>
      <c r="D55" s="246"/>
      <c r="E55" s="246"/>
      <c r="F55" s="246"/>
      <c r="G55" s="246"/>
      <c r="H55" s="246"/>
      <c r="I55" s="246"/>
      <c r="J55" s="246"/>
      <c r="K55" s="246"/>
    </row>
    <row r="56" spans="1:11" x14ac:dyDescent="0.2">
      <c r="A56" s="1011" t="s">
        <v>299</v>
      </c>
      <c r="B56" s="56" t="s">
        <v>289</v>
      </c>
      <c r="C56" s="246">
        <v>0</v>
      </c>
      <c r="D56" s="246">
        <v>0</v>
      </c>
      <c r="E56" s="246">
        <v>0</v>
      </c>
      <c r="F56" s="246">
        <v>0</v>
      </c>
      <c r="G56" s="246">
        <v>0</v>
      </c>
      <c r="H56" s="246">
        <v>0</v>
      </c>
      <c r="I56" s="246">
        <v>0</v>
      </c>
      <c r="J56" s="246">
        <v>0</v>
      </c>
      <c r="K56" s="246">
        <v>0</v>
      </c>
    </row>
    <row r="57" spans="1:11" x14ac:dyDescent="0.2">
      <c r="A57" s="1011"/>
      <c r="B57" s="56" t="s">
        <v>243</v>
      </c>
      <c r="C57" s="246">
        <v>0</v>
      </c>
      <c r="D57" s="246">
        <v>371.125027698</v>
      </c>
      <c r="E57" s="246">
        <v>371.125027698</v>
      </c>
      <c r="F57" s="246">
        <v>0</v>
      </c>
      <c r="G57" s="246">
        <v>369.42728738000011</v>
      </c>
      <c r="H57" s="246">
        <v>369.42728738000011</v>
      </c>
      <c r="I57" s="246">
        <v>0</v>
      </c>
      <c r="J57" s="246">
        <v>420.38915095600004</v>
      </c>
      <c r="K57" s="246">
        <v>420.38915095600004</v>
      </c>
    </row>
    <row r="58" spans="1:11" x14ac:dyDescent="0.2">
      <c r="A58" s="1011"/>
      <c r="B58" s="56" t="s">
        <v>290</v>
      </c>
      <c r="C58" s="246">
        <v>0</v>
      </c>
      <c r="D58" s="246">
        <v>309.54708997400002</v>
      </c>
      <c r="E58" s="246">
        <v>309.54708997400002</v>
      </c>
      <c r="F58" s="246">
        <v>0</v>
      </c>
      <c r="G58" s="246">
        <v>284.63402645300005</v>
      </c>
      <c r="H58" s="246">
        <v>284.63402645300005</v>
      </c>
      <c r="I58" s="246">
        <v>0</v>
      </c>
      <c r="J58" s="246">
        <v>280.77335413899999</v>
      </c>
      <c r="K58" s="246">
        <v>280.77335413899999</v>
      </c>
    </row>
    <row r="59" spans="1:11" x14ac:dyDescent="0.2">
      <c r="A59" s="1011"/>
      <c r="B59" s="56" t="s">
        <v>291</v>
      </c>
      <c r="C59" s="246">
        <v>0</v>
      </c>
      <c r="D59" s="246">
        <v>68.415603999999988</v>
      </c>
      <c r="E59" s="246">
        <v>68.415603999999988</v>
      </c>
      <c r="F59" s="246">
        <v>0</v>
      </c>
      <c r="G59" s="246">
        <v>71.852407999999997</v>
      </c>
      <c r="H59" s="246">
        <v>71.852407999999997</v>
      </c>
      <c r="I59" s="246">
        <v>0</v>
      </c>
      <c r="J59" s="246">
        <v>418.55869999999999</v>
      </c>
      <c r="K59" s="246">
        <v>418.55869999999999</v>
      </c>
    </row>
    <row r="60" spans="1:11" x14ac:dyDescent="0.2">
      <c r="A60" s="1011"/>
      <c r="B60" s="56" t="s">
        <v>292</v>
      </c>
      <c r="C60" s="246">
        <v>0.40718700000000002</v>
      </c>
      <c r="D60" s="246">
        <v>767.47336631600001</v>
      </c>
      <c r="E60" s="246">
        <v>767.88055331600003</v>
      </c>
      <c r="F60" s="246">
        <v>0.40325900000000003</v>
      </c>
      <c r="G60" s="246">
        <v>699.47052599400001</v>
      </c>
      <c r="H60" s="246">
        <v>699.87378499400006</v>
      </c>
      <c r="I60" s="246">
        <v>0.32918700000000006</v>
      </c>
      <c r="J60" s="246">
        <v>919.35343823299957</v>
      </c>
      <c r="K60" s="246">
        <v>919.68262523299961</v>
      </c>
    </row>
    <row r="61" spans="1:11" x14ac:dyDescent="0.2">
      <c r="A61" s="1011"/>
      <c r="B61" s="56" t="s">
        <v>293</v>
      </c>
      <c r="C61" s="246">
        <v>0</v>
      </c>
      <c r="D61" s="246">
        <v>4.9326414400000003</v>
      </c>
      <c r="E61" s="246">
        <v>4.9326414400000003</v>
      </c>
      <c r="F61" s="246">
        <v>0</v>
      </c>
      <c r="G61" s="246">
        <v>4.3868892400000004</v>
      </c>
      <c r="H61" s="246">
        <v>4.3868892400000004</v>
      </c>
      <c r="I61" s="246">
        <v>0</v>
      </c>
      <c r="J61" s="246">
        <v>4.4457718410000009</v>
      </c>
      <c r="K61" s="246">
        <v>4.4457718410000009</v>
      </c>
    </row>
    <row r="62" spans="1:11" x14ac:dyDescent="0.2">
      <c r="A62" s="1011"/>
      <c r="B62" s="56" t="s">
        <v>294</v>
      </c>
      <c r="C62" s="246">
        <v>0.37088556</v>
      </c>
      <c r="D62" s="246">
        <v>32.833093889120001</v>
      </c>
      <c r="E62" s="246">
        <v>33.203979449119998</v>
      </c>
      <c r="F62" s="246">
        <v>0.44423233155999997</v>
      </c>
      <c r="G62" s="246">
        <v>34.976166519019998</v>
      </c>
      <c r="H62" s="246">
        <v>35.42039885058</v>
      </c>
      <c r="I62" s="246">
        <v>0.39539600000000003</v>
      </c>
      <c r="J62" s="246">
        <v>91.190815464999943</v>
      </c>
      <c r="K62" s="246">
        <v>91.586211464999948</v>
      </c>
    </row>
    <row r="63" spans="1:11" x14ac:dyDescent="0.2">
      <c r="A63" s="1011"/>
      <c r="B63" s="56" t="s">
        <v>280</v>
      </c>
      <c r="C63" s="246">
        <v>0</v>
      </c>
      <c r="D63" s="246">
        <v>5.8299999999999997E-4</v>
      </c>
      <c r="E63" s="246">
        <v>5.8299999999999997E-4</v>
      </c>
      <c r="F63" s="246">
        <v>0</v>
      </c>
      <c r="G63" s="246">
        <v>5.4800000000000009E-4</v>
      </c>
      <c r="H63" s="246">
        <v>5.4800000000000009E-4</v>
      </c>
      <c r="I63" s="246">
        <v>0</v>
      </c>
      <c r="J63" s="246">
        <v>5.1199999999999998E-4</v>
      </c>
      <c r="K63" s="246">
        <v>5.1199999999999998E-4</v>
      </c>
    </row>
    <row r="64" spans="1:11" x14ac:dyDescent="0.2">
      <c r="A64" s="1011"/>
      <c r="B64" s="58" t="s">
        <v>287</v>
      </c>
      <c r="C64" s="215">
        <v>0.77807256000000002</v>
      </c>
      <c r="D64" s="215">
        <v>1554.32740631712</v>
      </c>
      <c r="E64" s="215">
        <v>1555.10547887712</v>
      </c>
      <c r="F64" s="215">
        <v>0.84749133156000001</v>
      </c>
      <c r="G64" s="215">
        <v>1464.7478515860203</v>
      </c>
      <c r="H64" s="215">
        <v>1465.5953429175802</v>
      </c>
      <c r="I64" s="215">
        <v>0.72458300000000009</v>
      </c>
      <c r="J64" s="215">
        <v>2134.7117426339996</v>
      </c>
      <c r="K64" s="215">
        <v>2135.4363256339993</v>
      </c>
    </row>
    <row r="65" spans="1:11" ht="15" thickBot="1" x14ac:dyDescent="0.25">
      <c r="A65" s="61"/>
      <c r="B65" s="62"/>
      <c r="C65" s="63"/>
      <c r="D65" s="63"/>
      <c r="E65" s="63"/>
      <c r="F65" s="63"/>
      <c r="G65" s="63"/>
      <c r="H65" s="63"/>
      <c r="I65" s="63"/>
      <c r="J65" s="63"/>
      <c r="K65" s="63"/>
    </row>
    <row r="66" spans="1:11" ht="15" thickTop="1" x14ac:dyDescent="0.2">
      <c r="A66" s="1197"/>
      <c r="B66" s="1197"/>
      <c r="C66" s="1197"/>
      <c r="D66" s="1197"/>
      <c r="E66" s="1197"/>
      <c r="F66" s="1197"/>
      <c r="G66" s="1197"/>
      <c r="H66" s="1197"/>
      <c r="I66" s="1197"/>
      <c r="J66" s="1197"/>
      <c r="K66" s="1197"/>
    </row>
    <row r="67" spans="1:11" x14ac:dyDescent="0.2">
      <c r="A67" s="5"/>
    </row>
    <row r="68" spans="1:11" x14ac:dyDescent="0.2">
      <c r="A68" s="5"/>
    </row>
    <row r="69" spans="1:11" x14ac:dyDescent="0.2">
      <c r="A69" s="5"/>
    </row>
    <row r="70" spans="1:11" x14ac:dyDescent="0.2">
      <c r="A70" s="5"/>
    </row>
    <row r="71" spans="1:11" x14ac:dyDescent="0.2">
      <c r="A71" s="5"/>
    </row>
    <row r="72" spans="1:11" x14ac:dyDescent="0.2">
      <c r="A72" s="5"/>
    </row>
    <row r="73" spans="1:11" x14ac:dyDescent="0.2">
      <c r="A73" s="5"/>
    </row>
  </sheetData>
  <mergeCells count="14">
    <mergeCell ref="A66:K66"/>
    <mergeCell ref="A6:A14"/>
    <mergeCell ref="A16:A24"/>
    <mergeCell ref="A26:A34"/>
    <mergeCell ref="A36:A44"/>
    <mergeCell ref="A46:A54"/>
    <mergeCell ref="A56:A64"/>
    <mergeCell ref="A1:K1"/>
    <mergeCell ref="A2:K2"/>
    <mergeCell ref="A3:K3"/>
    <mergeCell ref="B4:B5"/>
    <mergeCell ref="C4:E4"/>
    <mergeCell ref="F4:H4"/>
    <mergeCell ref="I4:K4"/>
  </mergeCells>
  <pageMargins left="0.7" right="0.7" top="0.75" bottom="0.75" header="0.3" footer="0.3"/>
  <pageSetup paperSize="9" scale="59" orientation="portrait" verticalDpi="1200" r:id="rId1"/>
  <headerFooter>
    <oddFooter>&amp;C&amp;A</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K45"/>
  <sheetViews>
    <sheetView tabSelected="1" view="pageBreakPreview" zoomScaleNormal="100" zoomScaleSheetLayoutView="100" workbookViewId="0">
      <selection activeCell="F13" sqref="F13"/>
    </sheetView>
  </sheetViews>
  <sheetFormatPr defaultColWidth="9.125" defaultRowHeight="14.25" x14ac:dyDescent="0.2"/>
  <cols>
    <col min="1" max="1" width="12.25" style="9" bestFit="1" customWidth="1"/>
    <col min="2" max="2" width="40.875" style="9" customWidth="1"/>
    <col min="3" max="11" width="9" style="9" customWidth="1"/>
    <col min="12" max="16384" width="9.125" style="9"/>
  </cols>
  <sheetData>
    <row r="1" spans="1:11" ht="18.75" x14ac:dyDescent="0.2">
      <c r="A1" s="1001" t="s">
        <v>1517</v>
      </c>
      <c r="B1" s="1001"/>
      <c r="C1" s="1001"/>
      <c r="D1" s="1001"/>
      <c r="E1" s="1001"/>
      <c r="F1" s="1001"/>
      <c r="G1" s="1001"/>
      <c r="H1" s="1001"/>
      <c r="I1" s="1001"/>
      <c r="J1" s="1001"/>
      <c r="K1" s="1001"/>
    </row>
    <row r="2" spans="1:11" ht="18.75" x14ac:dyDescent="0.2">
      <c r="A2" s="1199" t="s">
        <v>1503</v>
      </c>
      <c r="B2" s="1199"/>
      <c r="C2" s="1199"/>
      <c r="D2" s="1199"/>
      <c r="E2" s="1199"/>
      <c r="F2" s="1199"/>
      <c r="G2" s="1199"/>
      <c r="H2" s="1199"/>
      <c r="I2" s="1199"/>
      <c r="J2" s="1199"/>
      <c r="K2" s="1199"/>
    </row>
    <row r="3" spans="1:11" x14ac:dyDescent="0.2">
      <c r="A3" s="1200"/>
      <c r="B3" s="1200"/>
      <c r="C3" s="1200"/>
      <c r="D3" s="1200"/>
      <c r="E3" s="1200"/>
      <c r="F3" s="1200"/>
      <c r="G3" s="1200"/>
      <c r="H3" s="1200"/>
      <c r="I3" s="1200"/>
      <c r="J3" s="1200"/>
      <c r="K3" s="1200"/>
    </row>
    <row r="4" spans="1:11" ht="15" thickBot="1" x14ac:dyDescent="0.25">
      <c r="A4" s="1195" t="s">
        <v>1476</v>
      </c>
      <c r="B4" s="1195"/>
      <c r="C4" s="1195"/>
      <c r="D4" s="1195"/>
      <c r="E4" s="1195"/>
      <c r="F4" s="1195"/>
      <c r="G4" s="1195"/>
      <c r="H4" s="1195"/>
      <c r="I4" s="1195"/>
      <c r="J4" s="1195"/>
      <c r="K4" s="1195"/>
    </row>
    <row r="5" spans="1:11" ht="15.75" customHeight="1" thickTop="1" thickBot="1" x14ac:dyDescent="0.25">
      <c r="A5" s="124" t="s">
        <v>282</v>
      </c>
      <c r="B5" s="1196" t="s">
        <v>578</v>
      </c>
      <c r="C5" s="1009" t="s">
        <v>1444</v>
      </c>
      <c r="D5" s="1007"/>
      <c r="E5" s="1007"/>
      <c r="F5" s="1009" t="s">
        <v>1459</v>
      </c>
      <c r="G5" s="1007"/>
      <c r="H5" s="1007"/>
      <c r="I5" s="1009" t="s">
        <v>1650</v>
      </c>
      <c r="J5" s="1007"/>
      <c r="K5" s="1007"/>
    </row>
    <row r="6" spans="1:11" ht="15" thickBot="1" x14ac:dyDescent="0.25">
      <c r="A6" s="125" t="s">
        <v>283</v>
      </c>
      <c r="B6" s="947"/>
      <c r="C6" s="50" t="s">
        <v>285</v>
      </c>
      <c r="D6" s="123" t="s">
        <v>286</v>
      </c>
      <c r="E6" s="51" t="s">
        <v>287</v>
      </c>
      <c r="F6" s="50" t="s">
        <v>285</v>
      </c>
      <c r="G6" s="65" t="s">
        <v>286</v>
      </c>
      <c r="H6" s="50" t="s">
        <v>287</v>
      </c>
      <c r="I6" s="50" t="s">
        <v>285</v>
      </c>
      <c r="J6" s="65" t="s">
        <v>286</v>
      </c>
      <c r="K6" s="52" t="s">
        <v>287</v>
      </c>
    </row>
    <row r="7" spans="1:11" ht="15" thickTop="1" x14ac:dyDescent="0.2">
      <c r="A7" s="53"/>
      <c r="B7" s="54"/>
      <c r="C7" s="55"/>
      <c r="D7" s="55"/>
      <c r="E7" s="55"/>
      <c r="F7" s="55"/>
      <c r="G7" s="55"/>
      <c r="H7" s="55"/>
      <c r="I7" s="55"/>
      <c r="J7" s="55"/>
      <c r="K7" s="55"/>
    </row>
    <row r="8" spans="1:11" x14ac:dyDescent="0.2">
      <c r="A8" s="1011" t="s">
        <v>300</v>
      </c>
      <c r="B8" s="56" t="s">
        <v>289</v>
      </c>
      <c r="C8" s="246">
        <v>0</v>
      </c>
      <c r="D8" s="246">
        <v>0</v>
      </c>
      <c r="E8" s="246">
        <v>0</v>
      </c>
      <c r="F8" s="246">
        <v>0</v>
      </c>
      <c r="G8" s="246">
        <v>0</v>
      </c>
      <c r="H8" s="246">
        <v>0</v>
      </c>
      <c r="I8" s="246">
        <v>0</v>
      </c>
      <c r="J8" s="246">
        <v>0</v>
      </c>
      <c r="K8" s="246">
        <v>0</v>
      </c>
    </row>
    <row r="9" spans="1:11" x14ac:dyDescent="0.2">
      <c r="A9" s="1011"/>
      <c r="B9" s="56" t="s">
        <v>243</v>
      </c>
      <c r="C9" s="246">
        <v>0</v>
      </c>
      <c r="D9" s="246">
        <v>0</v>
      </c>
      <c r="E9" s="246">
        <v>0</v>
      </c>
      <c r="F9" s="246">
        <v>0</v>
      </c>
      <c r="G9" s="246">
        <v>0</v>
      </c>
      <c r="H9" s="246">
        <v>0</v>
      </c>
      <c r="I9" s="246">
        <v>0</v>
      </c>
      <c r="J9" s="246">
        <v>0</v>
      </c>
      <c r="K9" s="246">
        <v>0</v>
      </c>
    </row>
    <row r="10" spans="1:11" x14ac:dyDescent="0.2">
      <c r="A10" s="1011"/>
      <c r="B10" s="56" t="s">
        <v>290</v>
      </c>
      <c r="C10" s="246">
        <v>0</v>
      </c>
      <c r="D10" s="246">
        <v>0</v>
      </c>
      <c r="E10" s="246">
        <v>0</v>
      </c>
      <c r="F10" s="246">
        <v>0</v>
      </c>
      <c r="G10" s="246">
        <v>0</v>
      </c>
      <c r="H10" s="246">
        <v>0</v>
      </c>
      <c r="I10" s="246">
        <v>0</v>
      </c>
      <c r="J10" s="246">
        <v>0</v>
      </c>
      <c r="K10" s="246">
        <v>0</v>
      </c>
    </row>
    <row r="11" spans="1:11" x14ac:dyDescent="0.2">
      <c r="A11" s="1011"/>
      <c r="B11" s="56" t="s">
        <v>291</v>
      </c>
      <c r="C11" s="246">
        <v>0</v>
      </c>
      <c r="D11" s="246">
        <v>0</v>
      </c>
      <c r="E11" s="246">
        <v>0</v>
      </c>
      <c r="F11" s="246">
        <v>0</v>
      </c>
      <c r="G11" s="246">
        <v>0</v>
      </c>
      <c r="H11" s="246">
        <v>0</v>
      </c>
      <c r="I11" s="246">
        <v>0</v>
      </c>
      <c r="J11" s="246">
        <v>0</v>
      </c>
      <c r="K11" s="246">
        <v>0</v>
      </c>
    </row>
    <row r="12" spans="1:11" x14ac:dyDescent="0.2">
      <c r="A12" s="1011"/>
      <c r="B12" s="56" t="s">
        <v>292</v>
      </c>
      <c r="C12" s="246">
        <v>3.481314695</v>
      </c>
      <c r="D12" s="246">
        <v>3.1586176220000004</v>
      </c>
      <c r="E12" s="246">
        <v>6.6399323169999995</v>
      </c>
      <c r="F12" s="246">
        <v>3.3451489969999999</v>
      </c>
      <c r="G12" s="246">
        <v>2.400109746</v>
      </c>
      <c r="H12" s="246">
        <v>5.7452587429999999</v>
      </c>
      <c r="I12" s="246">
        <v>3.4949854</v>
      </c>
      <c r="J12" s="246">
        <v>2.749889861999999</v>
      </c>
      <c r="K12" s="246">
        <v>6.244875261999999</v>
      </c>
    </row>
    <row r="13" spans="1:11" x14ac:dyDescent="0.2">
      <c r="A13" s="1011"/>
      <c r="B13" s="56" t="s">
        <v>293</v>
      </c>
      <c r="C13" s="246">
        <v>0</v>
      </c>
      <c r="D13" s="246">
        <v>0</v>
      </c>
      <c r="E13" s="246">
        <v>0</v>
      </c>
      <c r="F13" s="246">
        <v>0</v>
      </c>
      <c r="G13" s="246">
        <v>0</v>
      </c>
      <c r="H13" s="246">
        <v>0</v>
      </c>
      <c r="I13" s="246">
        <v>0</v>
      </c>
      <c r="J13" s="246">
        <v>0</v>
      </c>
      <c r="K13" s="246">
        <v>0</v>
      </c>
    </row>
    <row r="14" spans="1:11" x14ac:dyDescent="0.2">
      <c r="A14" s="1011"/>
      <c r="B14" s="56" t="s">
        <v>294</v>
      </c>
      <c r="C14" s="246">
        <v>0.65578299299999998</v>
      </c>
      <c r="D14" s="246">
        <v>1.500491834</v>
      </c>
      <c r="E14" s="246">
        <v>2.1562748270000003</v>
      </c>
      <c r="F14" s="246">
        <v>0.69721382500000006</v>
      </c>
      <c r="G14" s="246">
        <v>2.1697043271599998</v>
      </c>
      <c r="H14" s="246">
        <v>2.8669181521599998</v>
      </c>
      <c r="I14" s="246">
        <v>0.776926648</v>
      </c>
      <c r="J14" s="246">
        <v>1.6681407590000001</v>
      </c>
      <c r="K14" s="246">
        <v>2.4450674070000002</v>
      </c>
    </row>
    <row r="15" spans="1:11" x14ac:dyDescent="0.2">
      <c r="A15" s="1011"/>
      <c r="B15" s="56" t="s">
        <v>280</v>
      </c>
      <c r="C15" s="246">
        <v>0</v>
      </c>
      <c r="D15" s="246">
        <v>0</v>
      </c>
      <c r="E15" s="246">
        <v>0</v>
      </c>
      <c r="F15" s="246">
        <v>0</v>
      </c>
      <c r="G15" s="246">
        <v>0</v>
      </c>
      <c r="H15" s="246">
        <v>0</v>
      </c>
      <c r="I15" s="246">
        <v>0</v>
      </c>
      <c r="J15" s="246">
        <v>0</v>
      </c>
      <c r="K15" s="246">
        <v>0</v>
      </c>
    </row>
    <row r="16" spans="1:11" x14ac:dyDescent="0.2">
      <c r="A16" s="1011"/>
      <c r="B16" s="58" t="s">
        <v>287</v>
      </c>
      <c r="C16" s="246">
        <v>4.1370976879999999</v>
      </c>
      <c r="D16" s="246">
        <v>4.6591094560000004</v>
      </c>
      <c r="E16" s="246">
        <v>8.7962071440000003</v>
      </c>
      <c r="F16" s="246">
        <v>4.0423628220000003</v>
      </c>
      <c r="G16" s="246">
        <v>4.5698140731599999</v>
      </c>
      <c r="H16" s="246">
        <v>8.6121768951599993</v>
      </c>
      <c r="I16" s="246">
        <v>4.2719120479999999</v>
      </c>
      <c r="J16" s="246">
        <v>4.4180306209999989</v>
      </c>
      <c r="K16" s="246">
        <v>8.6899426689999988</v>
      </c>
    </row>
    <row r="17" spans="1:11" x14ac:dyDescent="0.2">
      <c r="A17" s="30"/>
      <c r="B17" s="30"/>
      <c r="C17" s="246"/>
      <c r="D17" s="246"/>
      <c r="E17" s="246"/>
      <c r="F17" s="246"/>
      <c r="G17" s="246"/>
      <c r="H17" s="246"/>
      <c r="I17" s="246"/>
      <c r="J17" s="246"/>
      <c r="K17" s="246"/>
    </row>
    <row r="18" spans="1:11" x14ac:dyDescent="0.2">
      <c r="A18" s="1011" t="s">
        <v>302</v>
      </c>
      <c r="B18" s="56" t="s">
        <v>289</v>
      </c>
      <c r="C18" s="246">
        <v>0</v>
      </c>
      <c r="D18" s="246">
        <v>0</v>
      </c>
      <c r="E18" s="246">
        <v>0</v>
      </c>
      <c r="F18" s="246">
        <v>0</v>
      </c>
      <c r="G18" s="246">
        <v>0</v>
      </c>
      <c r="H18" s="246">
        <v>0</v>
      </c>
      <c r="I18" s="246">
        <v>0</v>
      </c>
      <c r="J18" s="246">
        <v>0</v>
      </c>
      <c r="K18" s="246">
        <v>0</v>
      </c>
    </row>
    <row r="19" spans="1:11" x14ac:dyDescent="0.2">
      <c r="A19" s="1011"/>
      <c r="B19" s="56" t="s">
        <v>243</v>
      </c>
      <c r="C19" s="246">
        <v>0</v>
      </c>
      <c r="D19" s="246">
        <v>0</v>
      </c>
      <c r="E19" s="246">
        <v>0</v>
      </c>
      <c r="F19" s="246">
        <v>0</v>
      </c>
      <c r="G19" s="246">
        <v>0</v>
      </c>
      <c r="H19" s="246">
        <v>0</v>
      </c>
      <c r="I19" s="246">
        <v>0</v>
      </c>
      <c r="J19" s="246">
        <v>0</v>
      </c>
      <c r="K19" s="246">
        <v>0</v>
      </c>
    </row>
    <row r="20" spans="1:11" x14ac:dyDescent="0.2">
      <c r="A20" s="1011"/>
      <c r="B20" s="56" t="s">
        <v>290</v>
      </c>
      <c r="C20" s="246">
        <v>0</v>
      </c>
      <c r="D20" s="246">
        <v>0</v>
      </c>
      <c r="E20" s="246">
        <v>0</v>
      </c>
      <c r="F20" s="246">
        <v>0</v>
      </c>
      <c r="G20" s="246">
        <v>0</v>
      </c>
      <c r="H20" s="246">
        <v>0</v>
      </c>
      <c r="I20" s="246">
        <v>0</v>
      </c>
      <c r="J20" s="246">
        <v>0</v>
      </c>
      <c r="K20" s="246">
        <v>0</v>
      </c>
    </row>
    <row r="21" spans="1:11" x14ac:dyDescent="0.2">
      <c r="A21" s="1011"/>
      <c r="B21" s="56" t="s">
        <v>291</v>
      </c>
      <c r="C21" s="246">
        <v>0</v>
      </c>
      <c r="D21" s="246">
        <v>0</v>
      </c>
      <c r="E21" s="246">
        <v>0</v>
      </c>
      <c r="F21" s="246">
        <v>0</v>
      </c>
      <c r="G21" s="246">
        <v>0</v>
      </c>
      <c r="H21" s="246">
        <v>0</v>
      </c>
      <c r="I21" s="246">
        <v>0</v>
      </c>
      <c r="J21" s="246">
        <v>0</v>
      </c>
      <c r="K21" s="246">
        <v>0</v>
      </c>
    </row>
    <row r="22" spans="1:11" x14ac:dyDescent="0.2">
      <c r="A22" s="1011"/>
      <c r="B22" s="56" t="s">
        <v>292</v>
      </c>
      <c r="C22" s="246">
        <v>1.4530528190000001</v>
      </c>
      <c r="D22" s="246">
        <v>23.957524896999999</v>
      </c>
      <c r="E22" s="246">
        <v>25.410577715999999</v>
      </c>
      <c r="F22" s="246">
        <v>1.425353138</v>
      </c>
      <c r="G22" s="246">
        <v>22.915977718999997</v>
      </c>
      <c r="H22" s="246">
        <v>24.341330856999996</v>
      </c>
      <c r="I22" s="246">
        <v>1.4737144170000001</v>
      </c>
      <c r="J22" s="246">
        <v>6.0578557989999977</v>
      </c>
      <c r="K22" s="246">
        <v>7.5315702159999978</v>
      </c>
    </row>
    <row r="23" spans="1:11" x14ac:dyDescent="0.2">
      <c r="A23" s="1011"/>
      <c r="B23" s="56" t="s">
        <v>293</v>
      </c>
      <c r="C23" s="246">
        <v>0</v>
      </c>
      <c r="D23" s="246">
        <v>0</v>
      </c>
      <c r="E23" s="246">
        <v>0</v>
      </c>
      <c r="F23" s="246">
        <v>0</v>
      </c>
      <c r="G23" s="246">
        <v>0</v>
      </c>
      <c r="H23" s="246">
        <v>0</v>
      </c>
      <c r="I23" s="246">
        <v>0</v>
      </c>
      <c r="J23" s="246">
        <v>0</v>
      </c>
      <c r="K23" s="246">
        <v>0</v>
      </c>
    </row>
    <row r="24" spans="1:11" x14ac:dyDescent="0.2">
      <c r="A24" s="1011"/>
      <c r="B24" s="56" t="s">
        <v>294</v>
      </c>
      <c r="C24" s="246">
        <v>1.854391975</v>
      </c>
      <c r="D24" s="246">
        <v>4.2809891740000001</v>
      </c>
      <c r="E24" s="246">
        <v>6.1353811490000005</v>
      </c>
      <c r="F24" s="246">
        <v>1.9773281896399999</v>
      </c>
      <c r="G24" s="246">
        <v>3.8524972227799998</v>
      </c>
      <c r="H24" s="246">
        <v>5.82982541242</v>
      </c>
      <c r="I24" s="246">
        <v>2.2611237719999999</v>
      </c>
      <c r="J24" s="246">
        <v>4.1615971759999999</v>
      </c>
      <c r="K24" s="246">
        <v>6.4227209480000003</v>
      </c>
    </row>
    <row r="25" spans="1:11" x14ac:dyDescent="0.2">
      <c r="A25" s="1011"/>
      <c r="B25" s="56" t="s">
        <v>280</v>
      </c>
      <c r="C25" s="246">
        <v>0</v>
      </c>
      <c r="D25" s="246">
        <v>0</v>
      </c>
      <c r="E25" s="246">
        <v>0</v>
      </c>
      <c r="F25" s="246">
        <v>0</v>
      </c>
      <c r="G25" s="246">
        <v>0</v>
      </c>
      <c r="H25" s="246">
        <v>0</v>
      </c>
      <c r="I25" s="246">
        <v>0</v>
      </c>
      <c r="J25" s="246">
        <v>0</v>
      </c>
      <c r="K25" s="246">
        <v>0</v>
      </c>
    </row>
    <row r="26" spans="1:11" x14ac:dyDescent="0.2">
      <c r="A26" s="1011"/>
      <c r="B26" s="58" t="s">
        <v>287</v>
      </c>
      <c r="C26" s="246">
        <v>3.3074447940000002</v>
      </c>
      <c r="D26" s="246">
        <v>28.238514070999997</v>
      </c>
      <c r="E26" s="246">
        <v>31.545958864999999</v>
      </c>
      <c r="F26" s="246">
        <v>3.4026813276399999</v>
      </c>
      <c r="G26" s="246">
        <v>26.768474941779996</v>
      </c>
      <c r="H26" s="246">
        <v>30.171156269419996</v>
      </c>
      <c r="I26" s="246">
        <v>3.734838189</v>
      </c>
      <c r="J26" s="246">
        <v>10.219452974999998</v>
      </c>
      <c r="K26" s="246">
        <v>13.954291163999997</v>
      </c>
    </row>
    <row r="27" spans="1:11" ht="15" thickBot="1" x14ac:dyDescent="0.25">
      <c r="A27" s="61"/>
      <c r="B27" s="62"/>
      <c r="C27" s="63"/>
      <c r="D27" s="63"/>
      <c r="E27" s="63"/>
      <c r="F27" s="63"/>
      <c r="G27" s="63"/>
      <c r="H27" s="63"/>
      <c r="I27" s="63"/>
      <c r="J27" s="63"/>
      <c r="K27" s="63"/>
    </row>
    <row r="28" spans="1:11" ht="15" thickTop="1" x14ac:dyDescent="0.2">
      <c r="A28" s="1201" t="s">
        <v>1448</v>
      </c>
      <c r="B28" s="1201"/>
      <c r="C28" s="1201"/>
      <c r="D28" s="1201"/>
      <c r="E28" s="1201"/>
      <c r="F28" s="1201"/>
      <c r="G28" s="1201"/>
      <c r="H28" s="1201"/>
      <c r="I28" s="1201"/>
      <c r="J28" s="1201"/>
      <c r="K28" s="1201"/>
    </row>
    <row r="29" spans="1:11" ht="42" customHeight="1" x14ac:dyDescent="0.2">
      <c r="A29" s="1021" t="s">
        <v>579</v>
      </c>
      <c r="B29" s="1021"/>
      <c r="C29" s="1021"/>
      <c r="D29" s="1021"/>
      <c r="E29" s="1021"/>
      <c r="F29" s="1021"/>
      <c r="G29" s="1021"/>
      <c r="H29" s="1021"/>
      <c r="I29" s="1021"/>
      <c r="J29" s="1021"/>
      <c r="K29" s="1021"/>
    </row>
    <row r="30" spans="1:11" ht="36.75" customHeight="1" x14ac:dyDescent="0.2">
      <c r="A30" s="1021" t="s">
        <v>1054</v>
      </c>
      <c r="B30" s="1021"/>
      <c r="C30" s="1021"/>
      <c r="D30" s="1021"/>
      <c r="E30" s="1021"/>
      <c r="F30" s="1021"/>
      <c r="G30" s="1021"/>
      <c r="H30" s="1021"/>
      <c r="I30" s="1021"/>
      <c r="J30" s="1021"/>
      <c r="K30" s="1021"/>
    </row>
    <row r="31" spans="1:11" ht="25.5" customHeight="1" x14ac:dyDescent="0.2">
      <c r="A31" s="1021" t="s">
        <v>304</v>
      </c>
      <c r="B31" s="1021"/>
      <c r="C31" s="1021"/>
      <c r="D31" s="1021"/>
      <c r="E31" s="1021"/>
      <c r="F31" s="1021"/>
      <c r="G31" s="1021"/>
      <c r="H31" s="1021"/>
      <c r="I31" s="1021"/>
      <c r="J31" s="1021"/>
      <c r="K31" s="1021"/>
    </row>
    <row r="32" spans="1:11" ht="30.75" customHeight="1" x14ac:dyDescent="0.2">
      <c r="A32" s="1021" t="s">
        <v>580</v>
      </c>
      <c r="B32" s="1021"/>
      <c r="C32" s="1021"/>
      <c r="D32" s="1021"/>
      <c r="E32" s="1021"/>
      <c r="F32" s="1021"/>
      <c r="G32" s="1021"/>
      <c r="H32" s="1021"/>
      <c r="I32" s="1021"/>
      <c r="J32" s="1021"/>
      <c r="K32" s="1021"/>
    </row>
    <row r="33" spans="1:11" ht="38.25" customHeight="1" x14ac:dyDescent="0.2">
      <c r="A33" s="1022" t="s">
        <v>306</v>
      </c>
      <c r="B33" s="1022"/>
      <c r="C33" s="1022"/>
      <c r="D33" s="1022"/>
      <c r="E33" s="1022"/>
      <c r="F33" s="1022"/>
      <c r="G33" s="1022"/>
      <c r="H33" s="1022"/>
      <c r="I33" s="1022"/>
      <c r="J33" s="1022"/>
      <c r="K33" s="1022"/>
    </row>
    <row r="34" spans="1:11" ht="36.75" customHeight="1" x14ac:dyDescent="0.2">
      <c r="A34" s="1021" t="s">
        <v>307</v>
      </c>
      <c r="B34" s="1021"/>
      <c r="C34" s="1021"/>
      <c r="D34" s="1021"/>
      <c r="E34" s="1021"/>
      <c r="F34" s="1021"/>
      <c r="G34" s="1021"/>
      <c r="H34" s="1021"/>
      <c r="I34" s="1021"/>
      <c r="J34" s="1021"/>
      <c r="K34" s="1021"/>
    </row>
    <row r="35" spans="1:11" ht="32.25" customHeight="1" x14ac:dyDescent="0.2">
      <c r="A35" s="1021" t="s">
        <v>581</v>
      </c>
      <c r="B35" s="1021"/>
      <c r="C35" s="1021"/>
      <c r="D35" s="1021"/>
      <c r="E35" s="1021"/>
      <c r="F35" s="1021"/>
      <c r="G35" s="1021"/>
      <c r="H35" s="1021"/>
      <c r="I35" s="1021"/>
      <c r="J35" s="1021"/>
      <c r="K35" s="1021"/>
    </row>
    <row r="36" spans="1:11" ht="33" customHeight="1" x14ac:dyDescent="0.2">
      <c r="A36" s="1021" t="s">
        <v>309</v>
      </c>
      <c r="B36" s="1021"/>
      <c r="C36" s="1021"/>
      <c r="D36" s="1021"/>
      <c r="E36" s="1021"/>
      <c r="F36" s="1021"/>
      <c r="G36" s="1021"/>
      <c r="H36" s="1021"/>
      <c r="I36" s="1021"/>
      <c r="J36" s="1021"/>
      <c r="K36" s="1021"/>
    </row>
    <row r="37" spans="1:11" x14ac:dyDescent="0.2">
      <c r="A37" s="1021" t="s">
        <v>310</v>
      </c>
      <c r="B37" s="1021"/>
      <c r="C37" s="1021"/>
      <c r="D37" s="1021"/>
      <c r="E37" s="1021"/>
      <c r="F37" s="1021"/>
      <c r="G37" s="1021"/>
      <c r="H37" s="1021"/>
      <c r="I37" s="1021"/>
      <c r="J37" s="1021"/>
      <c r="K37" s="1021"/>
    </row>
    <row r="38" spans="1:11" ht="22.5" customHeight="1" x14ac:dyDescent="0.2">
      <c r="A38" s="1021" t="s">
        <v>311</v>
      </c>
      <c r="B38" s="1021"/>
      <c r="C38" s="1021"/>
      <c r="D38" s="1021"/>
      <c r="E38" s="1021"/>
      <c r="F38" s="1021"/>
      <c r="G38" s="1021"/>
      <c r="H38" s="1021"/>
      <c r="I38" s="1021"/>
      <c r="J38" s="1021"/>
      <c r="K38" s="1021"/>
    </row>
    <row r="39" spans="1:11" ht="14.25" customHeight="1" x14ac:dyDescent="0.2">
      <c r="A39" s="1021" t="s">
        <v>312</v>
      </c>
      <c r="B39" s="1021"/>
      <c r="C39" s="1021"/>
      <c r="D39" s="1021"/>
      <c r="E39" s="1021"/>
      <c r="F39" s="1021"/>
      <c r="G39" s="1021"/>
      <c r="H39" s="1021"/>
      <c r="I39" s="1021"/>
      <c r="J39" s="1021"/>
      <c r="K39" s="1021"/>
    </row>
    <row r="40" spans="1:11" x14ac:dyDescent="0.2">
      <c r="A40" s="64" t="s">
        <v>237</v>
      </c>
    </row>
    <row r="41" spans="1:11" x14ac:dyDescent="0.2">
      <c r="A41" s="1022" t="s">
        <v>119</v>
      </c>
      <c r="B41" s="1022"/>
      <c r="C41" s="1022"/>
      <c r="D41" s="1022"/>
      <c r="E41" s="1022"/>
      <c r="F41" s="1022"/>
      <c r="G41" s="1022"/>
      <c r="H41" s="1022"/>
      <c r="I41" s="1022"/>
      <c r="J41" s="1022"/>
      <c r="K41" s="1022"/>
    </row>
    <row r="42" spans="1:11" x14ac:dyDescent="0.2">
      <c r="A42" s="5"/>
    </row>
    <row r="43" spans="1:11" x14ac:dyDescent="0.2">
      <c r="A43" s="5"/>
    </row>
    <row r="45" spans="1:11" x14ac:dyDescent="0.2">
      <c r="A45" s="5"/>
    </row>
  </sheetData>
  <mergeCells count="23">
    <mergeCell ref="A38:K38"/>
    <mergeCell ref="A39:K39"/>
    <mergeCell ref="A41:K41"/>
    <mergeCell ref="A33:K33"/>
    <mergeCell ref="A34:K34"/>
    <mergeCell ref="A35:K35"/>
    <mergeCell ref="A36:K36"/>
    <mergeCell ref="A37:K37"/>
    <mergeCell ref="A29:K29"/>
    <mergeCell ref="A30:K30"/>
    <mergeCell ref="A31:K31"/>
    <mergeCell ref="A32:K32"/>
    <mergeCell ref="A8:A16"/>
    <mergeCell ref="A18:A26"/>
    <mergeCell ref="A28:K28"/>
    <mergeCell ref="A1:K1"/>
    <mergeCell ref="A2:K2"/>
    <mergeCell ref="A3:K3"/>
    <mergeCell ref="A4:K4"/>
    <mergeCell ref="B5:B6"/>
    <mergeCell ref="C5:E5"/>
    <mergeCell ref="F5:H5"/>
    <mergeCell ref="I5:K5"/>
  </mergeCells>
  <pageMargins left="0.7" right="0.7" top="0.75" bottom="0.75" header="0.3" footer="0.3"/>
  <pageSetup paperSize="9" scale="59" orientation="portrait" verticalDpi="1200" r:id="rId1"/>
  <headerFooter>
    <oddFooter>&amp;C&amp;A</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K53"/>
  <sheetViews>
    <sheetView view="pageBreakPreview" topLeftCell="A34" zoomScaleNormal="100" zoomScaleSheetLayoutView="100" workbookViewId="0">
      <selection sqref="A1:J12"/>
    </sheetView>
  </sheetViews>
  <sheetFormatPr defaultRowHeight="14.25" x14ac:dyDescent="0.2"/>
  <cols>
    <col min="1" max="1" width="42.875" customWidth="1"/>
    <col min="2" max="10" width="12.125" customWidth="1"/>
  </cols>
  <sheetData>
    <row r="1" spans="1:11" ht="41.25" customHeight="1" x14ac:dyDescent="0.2">
      <c r="A1" s="1015" t="s">
        <v>1519</v>
      </c>
      <c r="B1" s="1015"/>
      <c r="C1" s="1015"/>
      <c r="D1" s="1015"/>
      <c r="E1" s="1015"/>
      <c r="F1" s="1015"/>
      <c r="G1" s="1015"/>
      <c r="H1" s="1015"/>
      <c r="I1" s="1015"/>
      <c r="J1" s="1015"/>
    </row>
    <row r="2" spans="1:11" ht="15" thickBot="1" x14ac:dyDescent="0.25">
      <c r="A2" s="1202" t="s">
        <v>1471</v>
      </c>
      <c r="B2" s="1202"/>
      <c r="C2" s="1202"/>
      <c r="D2" s="1202"/>
      <c r="E2" s="1202"/>
      <c r="F2" s="1202"/>
      <c r="G2" s="1202"/>
      <c r="H2" s="1202"/>
      <c r="I2" s="1202"/>
      <c r="J2" s="1202"/>
    </row>
    <row r="3" spans="1:11" ht="15" thickBot="1" x14ac:dyDescent="0.25">
      <c r="A3" s="1210" t="s">
        <v>582</v>
      </c>
      <c r="B3" s="1208" t="s">
        <v>583</v>
      </c>
      <c r="C3" s="1209"/>
      <c r="D3" s="1209"/>
      <c r="E3" s="1209"/>
      <c r="F3" s="1209"/>
      <c r="G3" s="1209"/>
      <c r="H3" s="1209"/>
      <c r="I3" s="1209"/>
      <c r="J3" s="1209"/>
    </row>
    <row r="4" spans="1:11" ht="30" customHeight="1" thickBot="1" x14ac:dyDescent="0.25">
      <c r="A4" s="1211"/>
      <c r="B4" s="1203" t="s">
        <v>584</v>
      </c>
      <c r="C4" s="1204"/>
      <c r="D4" s="1205"/>
      <c r="E4" s="1203" t="s">
        <v>585</v>
      </c>
      <c r="F4" s="1204"/>
      <c r="G4" s="1205"/>
      <c r="H4" s="1206" t="s">
        <v>586</v>
      </c>
      <c r="I4" s="1207"/>
      <c r="J4" s="1207"/>
    </row>
    <row r="5" spans="1:11" ht="15" thickBot="1" x14ac:dyDescent="0.25">
      <c r="A5" s="1212"/>
      <c r="B5" s="126" t="s">
        <v>606</v>
      </c>
      <c r="C5" s="126" t="s">
        <v>587</v>
      </c>
      <c r="D5" s="126" t="s">
        <v>588</v>
      </c>
      <c r="E5" s="126" t="s">
        <v>606</v>
      </c>
      <c r="F5" s="126" t="s">
        <v>587</v>
      </c>
      <c r="G5" s="126" t="s">
        <v>588</v>
      </c>
      <c r="H5" s="126" t="s">
        <v>606</v>
      </c>
      <c r="I5" s="126" t="s">
        <v>587</v>
      </c>
      <c r="J5" s="582" t="s">
        <v>588</v>
      </c>
      <c r="K5" s="450"/>
    </row>
    <row r="6" spans="1:11" ht="28.5" customHeight="1" x14ac:dyDescent="0.2">
      <c r="A6" s="773" t="s">
        <v>594</v>
      </c>
      <c r="C6" s="240"/>
      <c r="D6" s="240"/>
      <c r="F6" s="240"/>
      <c r="G6" s="240"/>
      <c r="I6" s="240"/>
      <c r="J6" s="240"/>
      <c r="K6" s="450"/>
    </row>
    <row r="7" spans="1:11" ht="28.5" customHeight="1" x14ac:dyDescent="0.2">
      <c r="A7" s="97" t="s">
        <v>561</v>
      </c>
      <c r="B7" s="769"/>
      <c r="C7" s="208"/>
      <c r="D7" s="208"/>
      <c r="E7" s="769"/>
      <c r="F7" s="208"/>
      <c r="G7" s="208"/>
      <c r="H7" s="769"/>
      <c r="I7" s="208"/>
      <c r="J7" s="208"/>
    </row>
    <row r="8" spans="1:11" ht="28.5" customHeight="1" x14ac:dyDescent="0.2">
      <c r="A8" s="93" t="s">
        <v>295</v>
      </c>
      <c r="B8" s="320">
        <v>358211</v>
      </c>
      <c r="C8" s="323">
        <v>152479.6264999999</v>
      </c>
      <c r="D8" s="323">
        <v>189104.33099999995</v>
      </c>
      <c r="E8" s="320">
        <v>33600</v>
      </c>
      <c r="F8" s="323">
        <v>67247.369000000006</v>
      </c>
      <c r="G8" s="323">
        <v>58651.450299999997</v>
      </c>
      <c r="H8" s="320">
        <v>5509</v>
      </c>
      <c r="I8" s="323">
        <v>225371.29500000004</v>
      </c>
      <c r="J8" s="323">
        <v>83787.696399999986</v>
      </c>
    </row>
    <row r="9" spans="1:11" ht="28.5" customHeight="1" x14ac:dyDescent="0.2">
      <c r="A9" s="93" t="s">
        <v>296</v>
      </c>
      <c r="B9" s="320">
        <v>68666</v>
      </c>
      <c r="C9" s="323">
        <v>57623.083100000003</v>
      </c>
      <c r="D9" s="323">
        <v>49255.076300000001</v>
      </c>
      <c r="E9" s="320">
        <v>8487</v>
      </c>
      <c r="F9" s="323">
        <v>16967.219000000001</v>
      </c>
      <c r="G9" s="323">
        <v>14350.362000000003</v>
      </c>
      <c r="H9" s="320">
        <v>1490</v>
      </c>
      <c r="I9" s="323">
        <v>48282.351000000024</v>
      </c>
      <c r="J9" s="323">
        <v>19941.961000000003</v>
      </c>
    </row>
    <row r="10" spans="1:11" ht="28.5" customHeight="1" x14ac:dyDescent="0.2">
      <c r="A10" s="93" t="s">
        <v>297</v>
      </c>
      <c r="B10" s="320">
        <v>40793</v>
      </c>
      <c r="C10" s="323">
        <v>23550.856</v>
      </c>
      <c r="D10" s="323">
        <v>8463.505000000001</v>
      </c>
      <c r="E10" s="320">
        <v>1886</v>
      </c>
      <c r="F10" s="323">
        <v>2012.482</v>
      </c>
      <c r="G10" s="323">
        <v>3080.6359999999995</v>
      </c>
      <c r="H10" s="320">
        <v>376</v>
      </c>
      <c r="I10" s="323">
        <v>4079.9140000000007</v>
      </c>
      <c r="J10" s="323">
        <v>3076.9879999999998</v>
      </c>
    </row>
    <row r="11" spans="1:11" ht="28.5" customHeight="1" x14ac:dyDescent="0.2">
      <c r="A11" s="93" t="s">
        <v>298</v>
      </c>
      <c r="B11" s="320">
        <v>3743</v>
      </c>
      <c r="C11" s="323">
        <v>2718.8719999999994</v>
      </c>
      <c r="D11" s="323">
        <v>4283.692</v>
      </c>
      <c r="E11" s="320">
        <v>174</v>
      </c>
      <c r="F11" s="323">
        <v>396.71699999999993</v>
      </c>
      <c r="G11" s="323">
        <v>585.26699999999994</v>
      </c>
      <c r="H11" s="320">
        <v>102</v>
      </c>
      <c r="I11" s="323">
        <v>632.0619999999999</v>
      </c>
      <c r="J11" s="323">
        <v>416.00200000000001</v>
      </c>
    </row>
    <row r="12" spans="1:11" ht="28.5" customHeight="1" x14ac:dyDescent="0.2">
      <c r="A12" s="93" t="s">
        <v>590</v>
      </c>
      <c r="B12" s="320">
        <v>1350</v>
      </c>
      <c r="C12" s="323">
        <v>664.63299999999992</v>
      </c>
      <c r="D12" s="323">
        <v>621.00600000000009</v>
      </c>
      <c r="E12" s="320">
        <v>43</v>
      </c>
      <c r="F12" s="323">
        <v>110.443</v>
      </c>
      <c r="G12" s="323">
        <v>71.641999999999996</v>
      </c>
      <c r="H12" s="320">
        <v>11</v>
      </c>
      <c r="I12" s="323">
        <v>1476.8440000000001</v>
      </c>
      <c r="J12" s="323">
        <v>260.49900000000002</v>
      </c>
    </row>
    <row r="13" spans="1:11" ht="28.5" customHeight="1" thickBot="1" x14ac:dyDescent="0.25">
      <c r="A13" s="127" t="s">
        <v>575</v>
      </c>
      <c r="B13" s="321">
        <v>1697</v>
      </c>
      <c r="C13" s="324">
        <v>987.75900000000001</v>
      </c>
      <c r="D13" s="324">
        <v>1520.2800000000002</v>
      </c>
      <c r="E13" s="321">
        <v>7</v>
      </c>
      <c r="F13" s="324">
        <v>11.574999999999999</v>
      </c>
      <c r="G13" s="324">
        <v>16.092999999999996</v>
      </c>
      <c r="H13" s="321">
        <v>11</v>
      </c>
      <c r="I13" s="324">
        <v>58.95</v>
      </c>
      <c r="J13" s="324">
        <v>25.122</v>
      </c>
    </row>
    <row r="14" spans="1:11" ht="28.5" customHeight="1" thickBot="1" x14ac:dyDescent="0.25">
      <c r="A14" s="119" t="s">
        <v>591</v>
      </c>
      <c r="B14" s="128">
        <f t="shared" ref="B14:J14" si="0">SUM(B8:B13)</f>
        <v>474460</v>
      </c>
      <c r="C14" s="322">
        <f t="shared" si="0"/>
        <v>238024.82959999988</v>
      </c>
      <c r="D14" s="322">
        <f t="shared" si="0"/>
        <v>253247.89029999997</v>
      </c>
      <c r="E14" s="128">
        <f t="shared" si="0"/>
        <v>44197</v>
      </c>
      <c r="F14" s="322">
        <f t="shared" si="0"/>
        <v>86745.805000000008</v>
      </c>
      <c r="G14" s="322">
        <f t="shared" si="0"/>
        <v>76755.450300000011</v>
      </c>
      <c r="H14" s="128">
        <f t="shared" si="0"/>
        <v>7499</v>
      </c>
      <c r="I14" s="322">
        <f t="shared" si="0"/>
        <v>279901.41600000003</v>
      </c>
      <c r="J14" s="322">
        <f t="shared" si="0"/>
        <v>107508.26839999999</v>
      </c>
    </row>
    <row r="15" spans="1:11" ht="28.5" customHeight="1" x14ac:dyDescent="0.2"/>
    <row r="16" spans="1:11" ht="28.5" customHeight="1" x14ac:dyDescent="0.2">
      <c r="A16" s="97" t="s">
        <v>592</v>
      </c>
    </row>
    <row r="17" spans="1:10" ht="28.5" customHeight="1" x14ac:dyDescent="0.2">
      <c r="A17" s="93" t="s">
        <v>295</v>
      </c>
      <c r="B17" s="320">
        <v>519793</v>
      </c>
      <c r="C17" s="323">
        <v>228193.22700000004</v>
      </c>
      <c r="D17" s="323">
        <v>182461.77300000002</v>
      </c>
      <c r="E17" s="320">
        <v>41762</v>
      </c>
      <c r="F17" s="323">
        <v>95547.306999999942</v>
      </c>
      <c r="G17" s="323">
        <v>56958.658000000025</v>
      </c>
      <c r="H17" s="320">
        <v>6772</v>
      </c>
      <c r="I17" s="323">
        <v>306185.08599999995</v>
      </c>
      <c r="J17" s="323">
        <v>82703.911999999997</v>
      </c>
    </row>
    <row r="18" spans="1:10" ht="28.5" customHeight="1" x14ac:dyDescent="0.2">
      <c r="A18" s="93" t="s">
        <v>296</v>
      </c>
      <c r="B18" s="320">
        <v>91782</v>
      </c>
      <c r="C18" s="323">
        <v>81142.260600000009</v>
      </c>
      <c r="D18" s="323">
        <v>48200.128700000001</v>
      </c>
      <c r="E18" s="320">
        <v>10466</v>
      </c>
      <c r="F18" s="323">
        <v>24003.641999999993</v>
      </c>
      <c r="G18" s="323">
        <v>13871.542000000001</v>
      </c>
      <c r="H18" s="320">
        <v>1737</v>
      </c>
      <c r="I18" s="323">
        <v>89889.456999999995</v>
      </c>
      <c r="J18" s="323">
        <v>18665.157000000007</v>
      </c>
    </row>
    <row r="19" spans="1:10" ht="28.5" customHeight="1" x14ac:dyDescent="0.2">
      <c r="A19" s="93" t="s">
        <v>297</v>
      </c>
      <c r="B19" s="320">
        <v>47913</v>
      </c>
      <c r="C19" s="323">
        <v>29249.432000000004</v>
      </c>
      <c r="D19" s="323">
        <v>9231.0909999999967</v>
      </c>
      <c r="E19" s="320">
        <v>2643</v>
      </c>
      <c r="F19" s="323">
        <v>2914.1680000000006</v>
      </c>
      <c r="G19" s="323">
        <v>2992.6719999999996</v>
      </c>
      <c r="H19" s="320">
        <v>500</v>
      </c>
      <c r="I19" s="323">
        <v>9445.76</v>
      </c>
      <c r="J19" s="323">
        <v>7141.43</v>
      </c>
    </row>
    <row r="20" spans="1:10" ht="28.5" customHeight="1" x14ac:dyDescent="0.2">
      <c r="A20" s="93" t="s">
        <v>298</v>
      </c>
      <c r="B20" s="320">
        <v>5479</v>
      </c>
      <c r="C20" s="323">
        <v>3929.1819999999998</v>
      </c>
      <c r="D20" s="323">
        <v>4056.0410000000002</v>
      </c>
      <c r="E20" s="320">
        <v>217</v>
      </c>
      <c r="F20" s="323">
        <v>512.10000000000014</v>
      </c>
      <c r="G20" s="323">
        <v>573.89600000000019</v>
      </c>
      <c r="H20" s="320">
        <v>203</v>
      </c>
      <c r="I20" s="323">
        <v>1073.039</v>
      </c>
      <c r="J20" s="323">
        <v>590.63799999999992</v>
      </c>
    </row>
    <row r="21" spans="1:10" ht="28.5" customHeight="1" x14ac:dyDescent="0.2">
      <c r="A21" s="93" t="s">
        <v>590</v>
      </c>
      <c r="B21" s="320">
        <v>1839</v>
      </c>
      <c r="C21" s="323">
        <v>823.42</v>
      </c>
      <c r="D21" s="323">
        <v>522.71799999999996</v>
      </c>
      <c r="E21" s="320">
        <v>77</v>
      </c>
      <c r="F21" s="323">
        <v>202.94300000000001</v>
      </c>
      <c r="G21" s="323">
        <v>91.397999999999996</v>
      </c>
      <c r="H21" s="320">
        <v>11</v>
      </c>
      <c r="I21" s="323">
        <v>2209.4870000000001</v>
      </c>
      <c r="J21" s="323">
        <v>229.35300000000001</v>
      </c>
    </row>
    <row r="22" spans="1:10" ht="28.5" customHeight="1" thickBot="1" x14ac:dyDescent="0.25">
      <c r="A22" s="127" t="s">
        <v>575</v>
      </c>
      <c r="B22" s="321">
        <v>2452</v>
      </c>
      <c r="C22" s="324">
        <v>1243.8720000000001</v>
      </c>
      <c r="D22" s="324">
        <v>1229.4070000000002</v>
      </c>
      <c r="E22" s="321">
        <v>7</v>
      </c>
      <c r="F22" s="324">
        <v>13.927</v>
      </c>
      <c r="G22" s="324">
        <v>10.850999999999999</v>
      </c>
      <c r="H22" s="321">
        <v>17</v>
      </c>
      <c r="I22" s="324">
        <v>92.73</v>
      </c>
      <c r="J22" s="324">
        <v>25.568000000000005</v>
      </c>
    </row>
    <row r="23" spans="1:10" ht="28.5" customHeight="1" thickBot="1" x14ac:dyDescent="0.25">
      <c r="A23" s="119" t="s">
        <v>591</v>
      </c>
      <c r="B23" s="128">
        <v>669258</v>
      </c>
      <c r="C23" s="322">
        <v>344581.39360000001</v>
      </c>
      <c r="D23" s="322">
        <v>245701.1587</v>
      </c>
      <c r="E23" s="128">
        <v>55172</v>
      </c>
      <c r="F23" s="322">
        <v>123194.08699999994</v>
      </c>
      <c r="G23" s="322">
        <v>74499.017000000022</v>
      </c>
      <c r="H23" s="128">
        <v>9240</v>
      </c>
      <c r="I23" s="322">
        <v>408895.55899999995</v>
      </c>
      <c r="J23" s="322">
        <v>109356.05800000002</v>
      </c>
    </row>
    <row r="24" spans="1:10" ht="28.5" customHeight="1" x14ac:dyDescent="0.2"/>
    <row r="25" spans="1:10" ht="24.75" customHeight="1" x14ac:dyDescent="0.2">
      <c r="A25" s="97" t="s">
        <v>593</v>
      </c>
    </row>
    <row r="26" spans="1:10" ht="24.75" customHeight="1" x14ac:dyDescent="0.2">
      <c r="A26" s="93" t="s">
        <v>295</v>
      </c>
      <c r="B26" s="320">
        <v>673208</v>
      </c>
      <c r="C26" s="323">
        <v>319017.11988999997</v>
      </c>
      <c r="D26" s="323">
        <v>199809.74799999999</v>
      </c>
      <c r="E26" s="320">
        <v>51654</v>
      </c>
      <c r="F26" s="323">
        <v>130716.51989999998</v>
      </c>
      <c r="G26" s="323">
        <v>63527.557199999981</v>
      </c>
      <c r="H26" s="320">
        <v>8026</v>
      </c>
      <c r="I26" s="323">
        <v>440536.06660000008</v>
      </c>
      <c r="J26" s="323">
        <v>89251.546000000017</v>
      </c>
    </row>
    <row r="27" spans="1:10" ht="24.75" customHeight="1" x14ac:dyDescent="0.2">
      <c r="A27" s="93" t="s">
        <v>296</v>
      </c>
      <c r="B27" s="320">
        <v>119260</v>
      </c>
      <c r="C27" s="323">
        <v>111281.39500000002</v>
      </c>
      <c r="D27" s="323">
        <v>55607.806999999993</v>
      </c>
      <c r="E27" s="320">
        <v>12652</v>
      </c>
      <c r="F27" s="323">
        <v>33722.455028275006</v>
      </c>
      <c r="G27" s="323">
        <v>15129.972999999998</v>
      </c>
      <c r="H27" s="320">
        <v>2216</v>
      </c>
      <c r="I27" s="323">
        <v>116021.04000000001</v>
      </c>
      <c r="J27" s="323">
        <v>21889.675999999999</v>
      </c>
    </row>
    <row r="28" spans="1:10" ht="24.75" customHeight="1" x14ac:dyDescent="0.2">
      <c r="A28" s="93" t="s">
        <v>297</v>
      </c>
      <c r="B28" s="320">
        <v>52970</v>
      </c>
      <c r="C28" s="323">
        <v>31990.701000000001</v>
      </c>
      <c r="D28" s="323">
        <v>8324.1450000000004</v>
      </c>
      <c r="E28" s="320">
        <v>3229</v>
      </c>
      <c r="F28" s="323">
        <v>3779.5400000000009</v>
      </c>
      <c r="G28" s="323">
        <v>3029.9509999999996</v>
      </c>
      <c r="H28" s="320">
        <v>569</v>
      </c>
      <c r="I28" s="323">
        <v>10603.004999999999</v>
      </c>
      <c r="J28" s="323">
        <v>3001.4580000000001</v>
      </c>
    </row>
    <row r="29" spans="1:10" ht="24.75" customHeight="1" x14ac:dyDescent="0.2">
      <c r="A29" s="93" t="s">
        <v>298</v>
      </c>
      <c r="B29" s="320">
        <v>6193</v>
      </c>
      <c r="C29" s="323">
        <v>4876.148000000001</v>
      </c>
      <c r="D29" s="323">
        <v>4087.9389999999999</v>
      </c>
      <c r="E29" s="320">
        <v>306</v>
      </c>
      <c r="F29" s="323">
        <v>750.7</v>
      </c>
      <c r="G29" s="323">
        <v>647.43499999999995</v>
      </c>
      <c r="H29" s="320">
        <v>239</v>
      </c>
      <c r="I29" s="323">
        <v>1268.6379999999999</v>
      </c>
      <c r="J29" s="323">
        <v>574.80199999999991</v>
      </c>
    </row>
    <row r="30" spans="1:10" ht="24.75" customHeight="1" x14ac:dyDescent="0.2">
      <c r="A30" s="93" t="s">
        <v>590</v>
      </c>
      <c r="B30" s="320">
        <v>2353</v>
      </c>
      <c r="C30" s="323">
        <v>959.9325</v>
      </c>
      <c r="D30" s="323">
        <v>515.928</v>
      </c>
      <c r="E30" s="320">
        <v>96</v>
      </c>
      <c r="F30" s="323">
        <v>223.08</v>
      </c>
      <c r="G30" s="323">
        <v>92.600999999999999</v>
      </c>
      <c r="H30" s="320">
        <v>12</v>
      </c>
      <c r="I30" s="323">
        <v>3345.5499999999997</v>
      </c>
      <c r="J30" s="323">
        <v>271.15000000000003</v>
      </c>
    </row>
    <row r="31" spans="1:10" ht="24.75" customHeight="1" thickBot="1" x14ac:dyDescent="0.25">
      <c r="A31" s="127" t="s">
        <v>575</v>
      </c>
      <c r="B31" s="321">
        <v>2726</v>
      </c>
      <c r="C31" s="324">
        <v>1377.7310000000002</v>
      </c>
      <c r="D31" s="324">
        <v>1230.652</v>
      </c>
      <c r="E31" s="321">
        <v>10</v>
      </c>
      <c r="F31" s="324">
        <v>23.557000000000002</v>
      </c>
      <c r="G31" s="324">
        <v>18.059999999999999</v>
      </c>
      <c r="H31" s="321">
        <v>21</v>
      </c>
      <c r="I31" s="324">
        <v>111.94</v>
      </c>
      <c r="J31" s="324">
        <v>35.862000000000002</v>
      </c>
    </row>
    <row r="32" spans="1:10" ht="24.75" customHeight="1" thickBot="1" x14ac:dyDescent="0.25">
      <c r="A32" s="119" t="s">
        <v>591</v>
      </c>
      <c r="B32" s="128">
        <v>856710</v>
      </c>
      <c r="C32" s="322">
        <v>469503.02739</v>
      </c>
      <c r="D32" s="322">
        <v>269576.21900000004</v>
      </c>
      <c r="E32" s="128">
        <v>67947</v>
      </c>
      <c r="F32" s="322">
        <v>169215.85192827499</v>
      </c>
      <c r="G32" s="322">
        <v>82445.577199999971</v>
      </c>
      <c r="H32" s="128">
        <v>11083</v>
      </c>
      <c r="I32" s="322">
        <v>571886.23960000009</v>
      </c>
      <c r="J32" s="322">
        <v>115024.49399999999</v>
      </c>
    </row>
    <row r="33" spans="1:10" ht="24.75" customHeight="1" x14ac:dyDescent="0.2">
      <c r="A33" s="773" t="s">
        <v>1529</v>
      </c>
    </row>
    <row r="34" spans="1:10" ht="24.75" customHeight="1" x14ac:dyDescent="0.2">
      <c r="A34" s="97" t="s">
        <v>589</v>
      </c>
    </row>
    <row r="35" spans="1:10" ht="24.75" customHeight="1" x14ac:dyDescent="0.2">
      <c r="A35" s="93" t="s">
        <v>295</v>
      </c>
      <c r="B35" s="320">
        <v>128633</v>
      </c>
      <c r="C35" s="323">
        <v>72040.414899999989</v>
      </c>
      <c r="D35" s="323">
        <v>202884.71299999996</v>
      </c>
      <c r="E35" s="320">
        <v>17471</v>
      </c>
      <c r="F35" s="323">
        <v>26128.718999999997</v>
      </c>
      <c r="G35" s="323">
        <v>64693.990999999995</v>
      </c>
      <c r="H35" s="320">
        <v>3010</v>
      </c>
      <c r="I35" s="323">
        <v>95126.255999999994</v>
      </c>
      <c r="J35" s="323">
        <v>79016.522999999986</v>
      </c>
    </row>
    <row r="36" spans="1:10" ht="24.75" customHeight="1" x14ac:dyDescent="0.2">
      <c r="A36" s="93" t="s">
        <v>296</v>
      </c>
      <c r="B36" s="320">
        <v>28643</v>
      </c>
      <c r="C36" s="323">
        <v>26812.4748</v>
      </c>
      <c r="D36" s="323">
        <v>53946.177000000003</v>
      </c>
      <c r="E36" s="320">
        <v>3515</v>
      </c>
      <c r="F36" s="323">
        <v>7834.7819999999992</v>
      </c>
      <c r="G36" s="323">
        <v>15233.664000000001</v>
      </c>
      <c r="H36" s="320">
        <v>817</v>
      </c>
      <c r="I36" s="323">
        <v>34880.549999999988</v>
      </c>
      <c r="J36" s="323">
        <v>20216.274999999998</v>
      </c>
    </row>
    <row r="37" spans="1:10" ht="24.75" customHeight="1" x14ac:dyDescent="0.2">
      <c r="A37" s="93" t="s">
        <v>297</v>
      </c>
      <c r="B37" s="320">
        <v>31901</v>
      </c>
      <c r="C37" s="323">
        <v>9615.8579000000009</v>
      </c>
      <c r="D37" s="323">
        <v>10056.102999999999</v>
      </c>
      <c r="E37" s="320">
        <v>1060</v>
      </c>
      <c r="F37" s="323">
        <v>995.98200000000008</v>
      </c>
      <c r="G37" s="323">
        <v>3200.1210000000001</v>
      </c>
      <c r="H37" s="320">
        <v>209</v>
      </c>
      <c r="I37" s="323">
        <v>1542.9009999999996</v>
      </c>
      <c r="J37" s="323">
        <v>2109.5419999999999</v>
      </c>
    </row>
    <row r="38" spans="1:10" ht="24.75" customHeight="1" x14ac:dyDescent="0.2">
      <c r="A38" s="93" t="s">
        <v>298</v>
      </c>
      <c r="B38" s="320">
        <v>938</v>
      </c>
      <c r="C38" s="323">
        <v>1233.6879999999996</v>
      </c>
      <c r="D38" s="323">
        <v>4861.2890000000007</v>
      </c>
      <c r="E38" s="320">
        <v>109</v>
      </c>
      <c r="F38" s="323">
        <v>318.5</v>
      </c>
      <c r="G38" s="323">
        <v>496.15199999999999</v>
      </c>
      <c r="H38" s="320">
        <v>167</v>
      </c>
      <c r="I38" s="323">
        <v>669.86099999999999</v>
      </c>
      <c r="J38" s="323">
        <v>580.51900000000001</v>
      </c>
    </row>
    <row r="39" spans="1:10" ht="24.75" customHeight="1" x14ac:dyDescent="0.2">
      <c r="A39" s="93" t="s">
        <v>590</v>
      </c>
      <c r="B39" s="320">
        <v>696</v>
      </c>
      <c r="C39" s="323">
        <v>386.24809999999997</v>
      </c>
      <c r="D39" s="323">
        <v>708.08799999999997</v>
      </c>
      <c r="E39" s="320">
        <v>42</v>
      </c>
      <c r="F39" s="323">
        <v>56.902000000000001</v>
      </c>
      <c r="G39" s="323">
        <v>97.001000000000005</v>
      </c>
      <c r="H39" s="320">
        <v>9</v>
      </c>
      <c r="I39" s="323">
        <v>1044.2950000000001</v>
      </c>
      <c r="J39" s="323">
        <v>178.381</v>
      </c>
    </row>
    <row r="40" spans="1:10" ht="24.75" customHeight="1" thickBot="1" x14ac:dyDescent="0.25">
      <c r="A40" s="127" t="s">
        <v>575</v>
      </c>
      <c r="B40" s="321">
        <v>650</v>
      </c>
      <c r="C40" s="324">
        <v>270.06849999999997</v>
      </c>
      <c r="D40" s="324">
        <v>1604.0909999999999</v>
      </c>
      <c r="E40" s="321">
        <v>3</v>
      </c>
      <c r="F40" s="324">
        <v>1.5589999999999999</v>
      </c>
      <c r="G40" s="324">
        <v>17.574999999999999</v>
      </c>
      <c r="H40" s="321">
        <v>4</v>
      </c>
      <c r="I40" s="324">
        <v>8.39</v>
      </c>
      <c r="J40" s="324">
        <v>32.094999999999999</v>
      </c>
    </row>
    <row r="41" spans="1:10" ht="24.75" customHeight="1" thickBot="1" x14ac:dyDescent="0.25">
      <c r="A41" s="119" t="s">
        <v>591</v>
      </c>
      <c r="B41" s="128">
        <v>191461</v>
      </c>
      <c r="C41" s="322">
        <v>110358.75219999997</v>
      </c>
      <c r="D41" s="322">
        <v>274060.46099999995</v>
      </c>
      <c r="E41" s="128">
        <v>22200</v>
      </c>
      <c r="F41" s="322">
        <v>35336.444000000003</v>
      </c>
      <c r="G41" s="322">
        <v>83738.504000000001</v>
      </c>
      <c r="H41" s="128">
        <v>4216</v>
      </c>
      <c r="I41" s="322">
        <v>133272.25300000003</v>
      </c>
      <c r="J41" s="322">
        <v>102133.33499999998</v>
      </c>
    </row>
    <row r="42" spans="1:10" ht="24.75" customHeight="1" x14ac:dyDescent="0.2"/>
    <row r="43" spans="1:10" ht="24.75" customHeight="1" x14ac:dyDescent="0.2">
      <c r="A43" s="97" t="s">
        <v>561</v>
      </c>
    </row>
    <row r="44" spans="1:10" ht="24.75" customHeight="1" x14ac:dyDescent="0.2">
      <c r="A44" s="93" t="s">
        <v>295</v>
      </c>
      <c r="B44" s="320">
        <v>746107</v>
      </c>
      <c r="C44" s="323">
        <v>198473.69420000003</v>
      </c>
      <c r="D44" s="323">
        <v>240294.47259999995</v>
      </c>
      <c r="E44" s="320">
        <v>29768</v>
      </c>
      <c r="F44" s="323">
        <v>61373.125200000024</v>
      </c>
      <c r="G44" s="323">
        <v>67635.634000000005</v>
      </c>
      <c r="H44" s="320">
        <v>5305</v>
      </c>
      <c r="I44" s="323">
        <v>248968.21399999998</v>
      </c>
      <c r="J44" s="323">
        <v>94090.885000000009</v>
      </c>
    </row>
    <row r="45" spans="1:10" ht="24.75" customHeight="1" x14ac:dyDescent="0.2">
      <c r="A45" s="93" t="s">
        <v>296</v>
      </c>
      <c r="B45" s="320">
        <v>58662</v>
      </c>
      <c r="C45" s="323">
        <v>55854.108499999988</v>
      </c>
      <c r="D45" s="323">
        <v>59919.481099999997</v>
      </c>
      <c r="E45" s="320">
        <v>6355</v>
      </c>
      <c r="F45" s="323">
        <v>17653.165999999994</v>
      </c>
      <c r="G45" s="323">
        <v>16688.03</v>
      </c>
      <c r="H45" s="320">
        <v>1282</v>
      </c>
      <c r="I45" s="323">
        <v>98206.005600000004</v>
      </c>
      <c r="J45" s="323">
        <v>48715.537600000003</v>
      </c>
    </row>
    <row r="46" spans="1:10" ht="24.75" customHeight="1" x14ac:dyDescent="0.2">
      <c r="A46" s="93" t="s">
        <v>297</v>
      </c>
      <c r="B46" s="320">
        <v>38534</v>
      </c>
      <c r="C46" s="323">
        <v>14265.1605</v>
      </c>
      <c r="D46" s="323">
        <v>10624.9593</v>
      </c>
      <c r="E46" s="320">
        <v>1812</v>
      </c>
      <c r="F46" s="323">
        <v>2053.319</v>
      </c>
      <c r="G46" s="323">
        <v>2987.9490000000001</v>
      </c>
      <c r="H46" s="320">
        <v>491</v>
      </c>
      <c r="I46" s="323">
        <v>3693.6489999999999</v>
      </c>
      <c r="J46" s="323">
        <v>2601.98</v>
      </c>
    </row>
    <row r="47" spans="1:10" ht="24.75" customHeight="1" x14ac:dyDescent="0.2">
      <c r="A47" s="93" t="s">
        <v>298</v>
      </c>
      <c r="B47" s="320">
        <v>1939</v>
      </c>
      <c r="C47" s="323">
        <v>2534.5390000000007</v>
      </c>
      <c r="D47" s="323">
        <v>5650.4110000000001</v>
      </c>
      <c r="E47" s="320">
        <v>156</v>
      </c>
      <c r="F47" s="323">
        <v>481.48199999999991</v>
      </c>
      <c r="G47" s="323">
        <v>491.24100000000004</v>
      </c>
      <c r="H47" s="320">
        <v>246</v>
      </c>
      <c r="I47" s="323">
        <v>1063.366</v>
      </c>
      <c r="J47" s="323">
        <v>595.49599999999998</v>
      </c>
    </row>
    <row r="48" spans="1:10" ht="24.75" customHeight="1" x14ac:dyDescent="0.2">
      <c r="A48" s="93" t="s">
        <v>590</v>
      </c>
      <c r="B48" s="320">
        <v>1124</v>
      </c>
      <c r="C48" s="323">
        <v>627.06650000000002</v>
      </c>
      <c r="D48" s="323">
        <v>626.3950000000001</v>
      </c>
      <c r="E48" s="320">
        <v>77</v>
      </c>
      <c r="F48" s="323">
        <v>122.30200000000001</v>
      </c>
      <c r="G48" s="323">
        <v>94.100999999999999</v>
      </c>
      <c r="H48" s="320">
        <v>10</v>
      </c>
      <c r="I48" s="323">
        <v>2499.1549999999997</v>
      </c>
      <c r="J48" s="323">
        <v>295.29599999999999</v>
      </c>
    </row>
    <row r="49" spans="1:10" ht="24.75" customHeight="1" thickBot="1" x14ac:dyDescent="0.25">
      <c r="A49" s="127" t="s">
        <v>575</v>
      </c>
      <c r="B49" s="321">
        <v>1186</v>
      </c>
      <c r="C49" s="324">
        <v>529.22260000000006</v>
      </c>
      <c r="D49" s="324">
        <v>1640.5341000000001</v>
      </c>
      <c r="E49" s="321">
        <v>5</v>
      </c>
      <c r="F49" s="324">
        <v>8.6280000000000001</v>
      </c>
      <c r="G49" s="324">
        <v>18.567999999999998</v>
      </c>
      <c r="H49" s="321">
        <v>7</v>
      </c>
      <c r="I49" s="324">
        <v>10.37</v>
      </c>
      <c r="J49" s="324">
        <v>35.637</v>
      </c>
    </row>
    <row r="50" spans="1:10" ht="24.75" customHeight="1" thickBot="1" x14ac:dyDescent="0.25">
      <c r="A50" s="119" t="s">
        <v>591</v>
      </c>
      <c r="B50" s="128">
        <v>847552</v>
      </c>
      <c r="C50" s="322">
        <v>272283.79129999998</v>
      </c>
      <c r="D50" s="322">
        <v>318756.25309999997</v>
      </c>
      <c r="E50" s="128">
        <v>38173</v>
      </c>
      <c r="F50" s="322">
        <v>81692.022200000021</v>
      </c>
      <c r="G50" s="322">
        <v>87915.522999999986</v>
      </c>
      <c r="H50" s="128">
        <v>7341</v>
      </c>
      <c r="I50" s="322">
        <v>354440.75959999993</v>
      </c>
      <c r="J50" s="322">
        <v>146334.83160000003</v>
      </c>
    </row>
    <row r="51" spans="1:10" x14ac:dyDescent="0.2">
      <c r="A51" s="130"/>
      <c r="B51" s="130"/>
      <c r="C51" s="130"/>
      <c r="D51" s="130"/>
      <c r="E51" s="130"/>
      <c r="F51" s="130"/>
      <c r="G51" s="130"/>
      <c r="H51" s="130"/>
      <c r="I51" s="130"/>
      <c r="J51" s="130"/>
    </row>
    <row r="53" spans="1:10" x14ac:dyDescent="0.2">
      <c r="A53" s="5"/>
    </row>
  </sheetData>
  <mergeCells count="7">
    <mergeCell ref="A1:J1"/>
    <mergeCell ref="A2:J2"/>
    <mergeCell ref="E4:G4"/>
    <mergeCell ref="H4:J4"/>
    <mergeCell ref="B4:D4"/>
    <mergeCell ref="B3:J3"/>
    <mergeCell ref="A3:A5"/>
  </mergeCells>
  <pageMargins left="0.7" right="0.7" top="0.75" bottom="0.75" header="0.3" footer="0.3"/>
  <pageSetup paperSize="9" scale="52" orientation="portrait" verticalDpi="1200" r:id="rId1"/>
  <headerFooter>
    <oddFooter>&amp;C&amp;A</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dimension ref="A1:K57"/>
  <sheetViews>
    <sheetView view="pageBreakPreview" topLeftCell="A34" zoomScale="115" zoomScaleNormal="100" zoomScaleSheetLayoutView="115" workbookViewId="0">
      <selection activeCell="B35" sqref="B35:J50"/>
    </sheetView>
  </sheetViews>
  <sheetFormatPr defaultRowHeight="14.25" x14ac:dyDescent="0.2"/>
  <cols>
    <col min="1" max="1" width="34.5" customWidth="1"/>
    <col min="2" max="10" width="12.875" customWidth="1"/>
  </cols>
  <sheetData>
    <row r="1" spans="1:11" ht="41.25" customHeight="1" x14ac:dyDescent="0.2">
      <c r="A1" s="1015" t="s">
        <v>1519</v>
      </c>
      <c r="B1" s="1015"/>
      <c r="C1" s="1015"/>
      <c r="D1" s="1015"/>
      <c r="E1" s="1015"/>
      <c r="F1" s="1015"/>
      <c r="G1" s="1015"/>
      <c r="H1" s="1015"/>
      <c r="I1" s="1015"/>
      <c r="J1" s="1015"/>
    </row>
    <row r="2" spans="1:11" ht="15" thickBot="1" x14ac:dyDescent="0.25">
      <c r="A2" s="1202" t="s">
        <v>1471</v>
      </c>
      <c r="B2" s="1202"/>
      <c r="C2" s="1202"/>
      <c r="D2" s="1202"/>
      <c r="E2" s="1202"/>
      <c r="F2" s="1202"/>
      <c r="G2" s="1202"/>
      <c r="H2" s="1202"/>
      <c r="I2" s="1202"/>
      <c r="J2" s="1202"/>
    </row>
    <row r="3" spans="1:11" ht="15" thickBot="1" x14ac:dyDescent="0.25">
      <c r="A3" s="1214" t="s">
        <v>582</v>
      </c>
      <c r="B3" s="1208" t="s">
        <v>595</v>
      </c>
      <c r="C3" s="1209"/>
      <c r="D3" s="1209"/>
      <c r="E3" s="1209"/>
      <c r="F3" s="1209"/>
      <c r="G3" s="1217"/>
      <c r="H3" s="1218" t="s">
        <v>288</v>
      </c>
      <c r="I3" s="1219"/>
      <c r="J3" s="1219"/>
      <c r="K3" s="450"/>
    </row>
    <row r="4" spans="1:11" ht="15" thickBot="1" x14ac:dyDescent="0.25">
      <c r="A4" s="1215"/>
      <c r="B4" s="1203" t="s">
        <v>596</v>
      </c>
      <c r="C4" s="1204"/>
      <c r="D4" s="1205"/>
      <c r="E4" s="1203" t="s">
        <v>597</v>
      </c>
      <c r="F4" s="1204"/>
      <c r="G4" s="1205"/>
      <c r="H4" s="1206" t="s">
        <v>598</v>
      </c>
      <c r="I4" s="1207"/>
      <c r="J4" s="1207"/>
      <c r="K4" s="450"/>
    </row>
    <row r="5" spans="1:11" ht="15" thickBot="1" x14ac:dyDescent="0.25">
      <c r="A5" s="1216"/>
      <c r="B5" s="126" t="s">
        <v>606</v>
      </c>
      <c r="C5" s="126" t="s">
        <v>587</v>
      </c>
      <c r="D5" s="126" t="s">
        <v>588</v>
      </c>
      <c r="E5" s="126" t="s">
        <v>606</v>
      </c>
      <c r="F5" s="126" t="s">
        <v>587</v>
      </c>
      <c r="G5" s="126" t="s">
        <v>588</v>
      </c>
      <c r="H5" s="126" t="s">
        <v>606</v>
      </c>
      <c r="I5" s="126" t="s">
        <v>587</v>
      </c>
      <c r="J5" s="581" t="s">
        <v>588</v>
      </c>
    </row>
    <row r="6" spans="1:11" ht="15" x14ac:dyDescent="0.2">
      <c r="A6" s="280" t="s">
        <v>594</v>
      </c>
      <c r="B6" s="131"/>
      <c r="C6" s="131"/>
      <c r="D6" s="131"/>
      <c r="E6" s="131"/>
      <c r="F6" s="131"/>
      <c r="G6" s="131"/>
      <c r="H6" s="131"/>
      <c r="I6" s="131"/>
      <c r="J6" s="131"/>
    </row>
    <row r="7" spans="1:11" x14ac:dyDescent="0.2">
      <c r="A7" s="97" t="s">
        <v>561</v>
      </c>
      <c r="B7" s="769"/>
      <c r="C7" s="208"/>
      <c r="D7" s="208"/>
      <c r="E7" s="769"/>
      <c r="F7" s="208"/>
      <c r="G7" s="208"/>
      <c r="H7" s="769"/>
      <c r="I7" s="208"/>
      <c r="J7" s="208"/>
    </row>
    <row r="8" spans="1:11" x14ac:dyDescent="0.2">
      <c r="A8" s="93" t="s">
        <v>295</v>
      </c>
      <c r="B8" s="6">
        <v>446351</v>
      </c>
      <c r="C8" s="325">
        <v>104632.592</v>
      </c>
      <c r="D8" s="325">
        <v>195634.17099999994</v>
      </c>
      <c r="E8" s="6">
        <v>29076</v>
      </c>
      <c r="F8" s="325">
        <v>325476.56763100007</v>
      </c>
      <c r="G8" s="325">
        <v>115749.35179999999</v>
      </c>
      <c r="H8" s="6">
        <v>872747</v>
      </c>
      <c r="I8" s="325">
        <v>875207.45013100002</v>
      </c>
      <c r="J8" s="325">
        <v>642927.00049999985</v>
      </c>
    </row>
    <row r="9" spans="1:11" x14ac:dyDescent="0.2">
      <c r="A9" s="93" t="s">
        <v>296</v>
      </c>
      <c r="B9" s="6">
        <v>71388</v>
      </c>
      <c r="C9" s="325">
        <v>18013.536</v>
      </c>
      <c r="D9" s="325">
        <v>36668.690779999997</v>
      </c>
      <c r="E9" s="772">
        <v>1283</v>
      </c>
      <c r="F9" s="325">
        <v>39792.709999999992</v>
      </c>
      <c r="G9" s="325">
        <v>17587.313000000006</v>
      </c>
      <c r="H9" s="6">
        <v>151314</v>
      </c>
      <c r="I9" s="325">
        <v>180678.89910000001</v>
      </c>
      <c r="J9" s="325">
        <v>137803.40307999999</v>
      </c>
    </row>
    <row r="10" spans="1:11" x14ac:dyDescent="0.2">
      <c r="A10" s="93" t="s">
        <v>297</v>
      </c>
      <c r="B10" s="6">
        <v>18277</v>
      </c>
      <c r="C10" s="325">
        <v>6887.3650000000007</v>
      </c>
      <c r="D10" s="325">
        <v>11230.021000000002</v>
      </c>
      <c r="E10" s="772">
        <v>541</v>
      </c>
      <c r="F10" s="325">
        <v>2472.5760000000005</v>
      </c>
      <c r="G10" s="325">
        <v>2372.8259999999991</v>
      </c>
      <c r="H10" s="6">
        <v>61873</v>
      </c>
      <c r="I10" s="325">
        <v>39003.192999999999</v>
      </c>
      <c r="J10" s="325">
        <v>28223.976000000002</v>
      </c>
    </row>
    <row r="11" spans="1:11" x14ac:dyDescent="0.2">
      <c r="A11" s="93" t="s">
        <v>298</v>
      </c>
      <c r="B11" s="772">
        <v>396</v>
      </c>
      <c r="C11" s="325">
        <v>270.61799999999999</v>
      </c>
      <c r="D11" s="325">
        <v>579.69600000000003</v>
      </c>
      <c r="E11" s="772">
        <v>140</v>
      </c>
      <c r="F11" s="325">
        <v>1089.7060000000001</v>
      </c>
      <c r="G11" s="325">
        <v>158.00800000000001</v>
      </c>
      <c r="H11" s="6">
        <v>4555</v>
      </c>
      <c r="I11" s="325">
        <v>5107.9749999999995</v>
      </c>
      <c r="J11" s="325">
        <v>6022.665</v>
      </c>
    </row>
    <row r="12" spans="1:11" x14ac:dyDescent="0.2">
      <c r="A12" s="93" t="s">
        <v>590</v>
      </c>
      <c r="B12" s="6">
        <v>4501</v>
      </c>
      <c r="C12" s="325">
        <v>1113.3779999999999</v>
      </c>
      <c r="D12" s="325">
        <v>2108.0899999999997</v>
      </c>
      <c r="E12" s="772">
        <v>50</v>
      </c>
      <c r="F12" s="325">
        <v>178.566</v>
      </c>
      <c r="G12" s="325">
        <v>146.01900000000001</v>
      </c>
      <c r="H12" s="6">
        <v>5955</v>
      </c>
      <c r="I12" s="325">
        <v>3543.8639999999996</v>
      </c>
      <c r="J12" s="325">
        <v>3207.2560000000003</v>
      </c>
    </row>
    <row r="13" spans="1:11" ht="15" thickBot="1" x14ac:dyDescent="0.25">
      <c r="A13" s="127" t="s">
        <v>575</v>
      </c>
      <c r="B13" s="129">
        <v>4183</v>
      </c>
      <c r="C13" s="326">
        <v>739.90600000000006</v>
      </c>
      <c r="D13" s="326">
        <v>1760.3539999999996</v>
      </c>
      <c r="E13" s="771">
        <v>420</v>
      </c>
      <c r="F13" s="326">
        <v>493.46300000000008</v>
      </c>
      <c r="G13" s="326">
        <v>1434.5700000000002</v>
      </c>
      <c r="H13" s="129">
        <v>6318</v>
      </c>
      <c r="I13" s="326">
        <v>2291.6530000000002</v>
      </c>
      <c r="J13" s="326">
        <v>4756.4189999999999</v>
      </c>
    </row>
    <row r="14" spans="1:11" ht="15" thickBot="1" x14ac:dyDescent="0.25">
      <c r="A14" s="119" t="s">
        <v>591</v>
      </c>
      <c r="B14" s="128">
        <v>545096</v>
      </c>
      <c r="C14" s="322">
        <v>131657.39499999999</v>
      </c>
      <c r="D14" s="322">
        <v>247981.02277999994</v>
      </c>
      <c r="E14" s="128">
        <v>31510</v>
      </c>
      <c r="F14" s="322">
        <v>369503.58863100002</v>
      </c>
      <c r="G14" s="322">
        <v>137448.08780000001</v>
      </c>
      <c r="H14" s="128">
        <v>1102762</v>
      </c>
      <c r="I14" s="322">
        <v>1105833.0342310001</v>
      </c>
      <c r="J14" s="322">
        <v>822940.71957999992</v>
      </c>
    </row>
    <row r="16" spans="1:11" x14ac:dyDescent="0.2">
      <c r="A16" s="97" t="s">
        <v>592</v>
      </c>
    </row>
    <row r="17" spans="1:10" x14ac:dyDescent="0.2">
      <c r="A17" s="93" t="s">
        <v>295</v>
      </c>
      <c r="B17" s="6">
        <v>668691</v>
      </c>
      <c r="C17" s="325">
        <v>145402.508</v>
      </c>
      <c r="D17" s="325">
        <v>195888.52899999998</v>
      </c>
      <c r="E17" s="6">
        <v>40670</v>
      </c>
      <c r="F17" s="325">
        <v>494484.59763100016</v>
      </c>
      <c r="G17" s="325">
        <v>115404.48700000005</v>
      </c>
      <c r="H17" s="6">
        <v>1277688</v>
      </c>
      <c r="I17" s="325">
        <v>1269812.725631</v>
      </c>
      <c r="J17" s="325">
        <v>633417.35900000005</v>
      </c>
    </row>
    <row r="18" spans="1:10" x14ac:dyDescent="0.2">
      <c r="A18" s="93" t="s">
        <v>296</v>
      </c>
      <c r="B18" s="6">
        <v>116192</v>
      </c>
      <c r="C18" s="325">
        <v>28577.770999999982</v>
      </c>
      <c r="D18" s="325">
        <v>39144.4948</v>
      </c>
      <c r="E18" s="772">
        <v>1756</v>
      </c>
      <c r="F18" s="325">
        <v>71526.75</v>
      </c>
      <c r="G18" s="325">
        <v>18624.034</v>
      </c>
      <c r="H18" s="6">
        <v>221933</v>
      </c>
      <c r="I18" s="325">
        <v>295139.88059999997</v>
      </c>
      <c r="J18" s="325">
        <v>138505.35649999999</v>
      </c>
    </row>
    <row r="19" spans="1:10" x14ac:dyDescent="0.2">
      <c r="A19" s="93" t="s">
        <v>297</v>
      </c>
      <c r="B19" s="6">
        <v>26184</v>
      </c>
      <c r="C19" s="325">
        <v>10042.133000000002</v>
      </c>
      <c r="D19" s="325">
        <v>11289.38</v>
      </c>
      <c r="E19" s="772">
        <v>778</v>
      </c>
      <c r="F19" s="325">
        <v>3133.902</v>
      </c>
      <c r="G19" s="325">
        <v>2493.802999999999</v>
      </c>
      <c r="H19" s="6">
        <v>78018</v>
      </c>
      <c r="I19" s="325">
        <v>54785.395000000011</v>
      </c>
      <c r="J19" s="325">
        <v>33148.375999999997</v>
      </c>
    </row>
    <row r="20" spans="1:10" x14ac:dyDescent="0.2">
      <c r="A20" s="93" t="s">
        <v>298</v>
      </c>
      <c r="B20" s="772">
        <v>533</v>
      </c>
      <c r="C20" s="325">
        <v>359.72100000000006</v>
      </c>
      <c r="D20" s="325">
        <v>610.84100000000012</v>
      </c>
      <c r="E20" s="772">
        <v>221</v>
      </c>
      <c r="F20" s="325">
        <v>1379.2949999999998</v>
      </c>
      <c r="G20" s="325">
        <v>205.12299999999999</v>
      </c>
      <c r="H20" s="6">
        <v>6653</v>
      </c>
      <c r="I20" s="325">
        <v>7253.3370000000004</v>
      </c>
      <c r="J20" s="325">
        <v>6036.5389999999998</v>
      </c>
    </row>
    <row r="21" spans="1:10" x14ac:dyDescent="0.2">
      <c r="A21" s="93" t="s">
        <v>590</v>
      </c>
      <c r="B21" s="6">
        <v>7799</v>
      </c>
      <c r="C21" s="325">
        <v>1778.7569999999996</v>
      </c>
      <c r="D21" s="325">
        <v>2158.9350000000004</v>
      </c>
      <c r="E21" s="772">
        <v>62</v>
      </c>
      <c r="F21" s="325">
        <v>203.501</v>
      </c>
      <c r="G21" s="325">
        <v>126.86099999999999</v>
      </c>
      <c r="H21" s="6">
        <v>9788</v>
      </c>
      <c r="I21" s="325">
        <v>5218.1080000000002</v>
      </c>
      <c r="J21" s="325">
        <v>3129.2650000000003</v>
      </c>
    </row>
    <row r="22" spans="1:10" ht="15" thickBot="1" x14ac:dyDescent="0.25">
      <c r="A22" s="127" t="s">
        <v>575</v>
      </c>
      <c r="B22" s="129">
        <v>6068</v>
      </c>
      <c r="C22" s="326">
        <v>1056.0709999999999</v>
      </c>
      <c r="D22" s="326">
        <v>1825.7160000000008</v>
      </c>
      <c r="E22" s="771">
        <v>528</v>
      </c>
      <c r="F22" s="326">
        <v>602.04600000000005</v>
      </c>
      <c r="G22" s="326">
        <v>1360.5309999999999</v>
      </c>
      <c r="H22" s="129">
        <v>9072</v>
      </c>
      <c r="I22" s="326">
        <v>3008.6459999999997</v>
      </c>
      <c r="J22" s="326">
        <v>4452.0730000000012</v>
      </c>
    </row>
    <row r="23" spans="1:10" ht="15" thickBot="1" x14ac:dyDescent="0.25">
      <c r="A23" s="119" t="s">
        <v>591</v>
      </c>
      <c r="B23" s="128">
        <v>825467</v>
      </c>
      <c r="C23" s="322">
        <v>187216.96099999998</v>
      </c>
      <c r="D23" s="322">
        <v>250917.89579999997</v>
      </c>
      <c r="E23" s="128">
        <v>44015</v>
      </c>
      <c r="F23" s="322">
        <v>571330.09163100028</v>
      </c>
      <c r="G23" s="322">
        <v>138214.83900000004</v>
      </c>
      <c r="H23" s="128">
        <v>1603152</v>
      </c>
      <c r="I23" s="322">
        <v>1635218.0922310001</v>
      </c>
      <c r="J23" s="322">
        <v>818688.96850000008</v>
      </c>
    </row>
    <row r="25" spans="1:10" x14ac:dyDescent="0.2">
      <c r="A25" s="97" t="s">
        <v>593</v>
      </c>
    </row>
    <row r="26" spans="1:10" x14ac:dyDescent="0.2">
      <c r="A26" s="93" t="s">
        <v>295</v>
      </c>
      <c r="B26" s="6">
        <v>842389</v>
      </c>
      <c r="C26" s="325">
        <v>209645.30000000008</v>
      </c>
      <c r="D26" s="325">
        <v>205722.76199999996</v>
      </c>
      <c r="E26" s="6">
        <v>53009</v>
      </c>
      <c r="F26" s="325">
        <v>631966.65763099992</v>
      </c>
      <c r="G26" s="325">
        <v>117458.02800000001</v>
      </c>
      <c r="H26" s="6">
        <v>1628286</v>
      </c>
      <c r="I26" s="325">
        <v>1731881.6640209998</v>
      </c>
      <c r="J26" s="325">
        <v>675769.64119999995</v>
      </c>
    </row>
    <row r="27" spans="1:10" x14ac:dyDescent="0.2">
      <c r="A27" s="93" t="s">
        <v>296</v>
      </c>
      <c r="B27" s="6">
        <v>153213</v>
      </c>
      <c r="C27" s="325">
        <v>38509.263599999984</v>
      </c>
      <c r="D27" s="325">
        <v>43221.380799999992</v>
      </c>
      <c r="E27" s="772">
        <v>2193</v>
      </c>
      <c r="F27" s="325">
        <v>99339.390999999974</v>
      </c>
      <c r="G27" s="325">
        <v>18841.861999999994</v>
      </c>
      <c r="H27" s="6">
        <v>289534</v>
      </c>
      <c r="I27" s="325">
        <v>398873.54462827498</v>
      </c>
      <c r="J27" s="325">
        <v>154690.69879999998</v>
      </c>
    </row>
    <row r="28" spans="1:10" x14ac:dyDescent="0.2">
      <c r="A28" s="93" t="s">
        <v>297</v>
      </c>
      <c r="B28" s="6">
        <v>33564</v>
      </c>
      <c r="C28" s="325">
        <v>12877.474000000002</v>
      </c>
      <c r="D28" s="325">
        <v>11995.186000000002</v>
      </c>
      <c r="E28" s="772">
        <v>2239</v>
      </c>
      <c r="F28" s="325">
        <v>3884.9730000000009</v>
      </c>
      <c r="G28" s="325">
        <v>2632.6599999999994</v>
      </c>
      <c r="H28" s="6">
        <v>92571</v>
      </c>
      <c r="I28" s="325">
        <v>63135.692999999999</v>
      </c>
      <c r="J28" s="325">
        <v>28983.4</v>
      </c>
    </row>
    <row r="29" spans="1:10" x14ac:dyDescent="0.2">
      <c r="A29" s="93" t="s">
        <v>298</v>
      </c>
      <c r="B29" s="772">
        <v>2393</v>
      </c>
      <c r="C29" s="325">
        <v>2307.7660000000001</v>
      </c>
      <c r="D29" s="325">
        <v>2160.317</v>
      </c>
      <c r="E29" s="772">
        <v>495</v>
      </c>
      <c r="F29" s="325">
        <v>2039.0440000000001</v>
      </c>
      <c r="G29" s="325">
        <v>354.96300000000002</v>
      </c>
      <c r="H29" s="6">
        <v>9626</v>
      </c>
      <c r="I29" s="325">
        <v>11242.296</v>
      </c>
      <c r="J29" s="325">
        <v>7825.4559999999992</v>
      </c>
    </row>
    <row r="30" spans="1:10" x14ac:dyDescent="0.2">
      <c r="A30" s="93" t="s">
        <v>590</v>
      </c>
      <c r="B30" s="6">
        <v>9327</v>
      </c>
      <c r="C30" s="325">
        <v>2313.3270000000002</v>
      </c>
      <c r="D30" s="325">
        <v>2316.4229999999998</v>
      </c>
      <c r="E30" s="772">
        <v>64</v>
      </c>
      <c r="F30" s="325">
        <v>211.88200000000001</v>
      </c>
      <c r="G30" s="325">
        <v>119.378</v>
      </c>
      <c r="H30" s="6">
        <v>11852</v>
      </c>
      <c r="I30" s="325">
        <v>7053.7714999999998</v>
      </c>
      <c r="J30" s="325">
        <v>3315.48</v>
      </c>
    </row>
    <row r="31" spans="1:10" ht="15" thickBot="1" x14ac:dyDescent="0.25">
      <c r="A31" s="127" t="s">
        <v>575</v>
      </c>
      <c r="B31" s="129">
        <v>6963</v>
      </c>
      <c r="C31" s="326">
        <v>1256.538</v>
      </c>
      <c r="D31" s="326">
        <v>1755.451</v>
      </c>
      <c r="E31" s="771">
        <v>696</v>
      </c>
      <c r="F31" s="326">
        <v>749.24</v>
      </c>
      <c r="G31" s="326">
        <v>1359.58</v>
      </c>
      <c r="H31" s="129">
        <v>10416</v>
      </c>
      <c r="I31" s="326">
        <v>3519.0060000000003</v>
      </c>
      <c r="J31" s="326">
        <v>4399.6049999999996</v>
      </c>
    </row>
    <row r="32" spans="1:10" ht="15" thickBot="1" x14ac:dyDescent="0.25">
      <c r="A32" s="119" t="s">
        <v>591</v>
      </c>
      <c r="B32" s="128">
        <v>1047849</v>
      </c>
      <c r="C32" s="322">
        <v>266909.66860000003</v>
      </c>
      <c r="D32" s="322">
        <v>267171.51979999995</v>
      </c>
      <c r="E32" s="128">
        <v>58696</v>
      </c>
      <c r="F32" s="322">
        <v>738191.18763099983</v>
      </c>
      <c r="G32" s="322">
        <v>140766.47099999999</v>
      </c>
      <c r="H32" s="128">
        <v>2042285</v>
      </c>
      <c r="I32" s="322">
        <v>2215705.9751492748</v>
      </c>
      <c r="J32" s="322">
        <v>874984.28099999996</v>
      </c>
    </row>
    <row r="33" spans="1:10" x14ac:dyDescent="0.2">
      <c r="A33" s="773" t="s">
        <v>1529</v>
      </c>
    </row>
    <row r="34" spans="1:10" x14ac:dyDescent="0.2">
      <c r="A34" s="97" t="s">
        <v>589</v>
      </c>
    </row>
    <row r="35" spans="1:10" x14ac:dyDescent="0.2">
      <c r="A35" s="93" t="s">
        <v>295</v>
      </c>
      <c r="B35" s="6">
        <v>193925</v>
      </c>
      <c r="C35" s="325">
        <v>53429.667399999991</v>
      </c>
      <c r="D35" s="325">
        <v>209034.04599999997</v>
      </c>
      <c r="E35" s="6">
        <v>13579</v>
      </c>
      <c r="F35" s="325">
        <v>137935.57799999995</v>
      </c>
      <c r="G35" s="325">
        <v>106662.16200000001</v>
      </c>
      <c r="H35" s="6">
        <v>356618</v>
      </c>
      <c r="I35" s="325">
        <v>384660.63529999997</v>
      </c>
      <c r="J35" s="325">
        <v>662291.43499999994</v>
      </c>
    </row>
    <row r="36" spans="1:10" x14ac:dyDescent="0.2">
      <c r="A36" s="93" t="s">
        <v>296</v>
      </c>
      <c r="B36" s="6">
        <v>34937</v>
      </c>
      <c r="C36" s="325">
        <v>10645.270200000003</v>
      </c>
      <c r="D36" s="325">
        <v>42786.549999999996</v>
      </c>
      <c r="E36" s="488">
        <v>718</v>
      </c>
      <c r="F36" s="325">
        <v>28561.42400000001</v>
      </c>
      <c r="G36" s="325">
        <v>21783.306000000004</v>
      </c>
      <c r="H36" s="6">
        <v>68630</v>
      </c>
      <c r="I36" s="325">
        <v>108734.501</v>
      </c>
      <c r="J36" s="325">
        <v>153965.97200000001</v>
      </c>
    </row>
    <row r="37" spans="1:10" x14ac:dyDescent="0.2">
      <c r="A37" s="93" t="s">
        <v>297</v>
      </c>
      <c r="B37" s="6">
        <v>10035</v>
      </c>
      <c r="C37" s="325">
        <v>3848.1349999999998</v>
      </c>
      <c r="D37" s="325">
        <v>12194.568999999998</v>
      </c>
      <c r="E37" s="488">
        <v>401</v>
      </c>
      <c r="F37" s="325">
        <v>1499.2449999999999</v>
      </c>
      <c r="G37" s="325">
        <v>2649.1580000000008</v>
      </c>
      <c r="H37" s="6">
        <v>43606</v>
      </c>
      <c r="I37" s="325">
        <v>17502.120900000002</v>
      </c>
      <c r="J37" s="325">
        <v>30209.492999999995</v>
      </c>
    </row>
    <row r="38" spans="1:10" x14ac:dyDescent="0.2">
      <c r="A38" s="93" t="s">
        <v>298</v>
      </c>
      <c r="B38" s="488">
        <v>285</v>
      </c>
      <c r="C38" s="325">
        <v>571.17699999999991</v>
      </c>
      <c r="D38" s="325">
        <v>872.69100000000003</v>
      </c>
      <c r="E38" s="488">
        <v>162</v>
      </c>
      <c r="F38" s="325">
        <v>1063.2139999999999</v>
      </c>
      <c r="G38" s="325">
        <v>371.46299999999997</v>
      </c>
      <c r="H38" s="6">
        <v>1661</v>
      </c>
      <c r="I38" s="325">
        <v>3856.4399999999996</v>
      </c>
      <c r="J38" s="325">
        <v>7182.1140000000005</v>
      </c>
    </row>
    <row r="39" spans="1:10" x14ac:dyDescent="0.2">
      <c r="A39" s="93" t="s">
        <v>590</v>
      </c>
      <c r="B39" s="6">
        <v>1916</v>
      </c>
      <c r="C39" s="325">
        <v>776.00900000000001</v>
      </c>
      <c r="D39" s="325">
        <v>2365.1390000000001</v>
      </c>
      <c r="E39" s="488">
        <v>28</v>
      </c>
      <c r="F39" s="325">
        <v>47.883000000000003</v>
      </c>
      <c r="G39" s="325">
        <v>127.86799999999999</v>
      </c>
      <c r="H39" s="6">
        <v>2691</v>
      </c>
      <c r="I39" s="325">
        <v>2311.3370999999997</v>
      </c>
      <c r="J39" s="325">
        <v>3476.4769999999999</v>
      </c>
    </row>
    <row r="40" spans="1:10" ht="15" thickBot="1" x14ac:dyDescent="0.25">
      <c r="A40" s="127" t="s">
        <v>575</v>
      </c>
      <c r="B40" s="129">
        <v>1662</v>
      </c>
      <c r="C40" s="326">
        <v>294.4620000000001</v>
      </c>
      <c r="D40" s="326">
        <v>1670.5240000000001</v>
      </c>
      <c r="E40" s="487">
        <v>89</v>
      </c>
      <c r="F40" s="326">
        <v>117.849</v>
      </c>
      <c r="G40" s="326">
        <v>1306.9270000000001</v>
      </c>
      <c r="H40" s="129">
        <v>2408</v>
      </c>
      <c r="I40" s="326">
        <v>692.32850000000019</v>
      </c>
      <c r="J40" s="326">
        <v>4631.2119999999995</v>
      </c>
    </row>
    <row r="41" spans="1:10" ht="15" thickBot="1" x14ac:dyDescent="0.25">
      <c r="A41" s="119" t="s">
        <v>591</v>
      </c>
      <c r="B41" s="128">
        <v>242760</v>
      </c>
      <c r="C41" s="322">
        <v>69564.720599999986</v>
      </c>
      <c r="D41" s="322">
        <v>268923.51899999997</v>
      </c>
      <c r="E41" s="128">
        <v>14977</v>
      </c>
      <c r="F41" s="322">
        <v>169225.19299999994</v>
      </c>
      <c r="G41" s="322">
        <v>132900.88399999999</v>
      </c>
      <c r="H41" s="128">
        <v>475614</v>
      </c>
      <c r="I41" s="322">
        <v>517757.36279999994</v>
      </c>
      <c r="J41" s="322">
        <v>861756.70299999975</v>
      </c>
    </row>
    <row r="43" spans="1:10" x14ac:dyDescent="0.2">
      <c r="A43" s="97" t="s">
        <v>561</v>
      </c>
    </row>
    <row r="44" spans="1:10" x14ac:dyDescent="0.2">
      <c r="A44" s="93" t="s">
        <v>295</v>
      </c>
      <c r="B44" s="6">
        <v>416439</v>
      </c>
      <c r="C44" s="325">
        <v>119143.45190000001</v>
      </c>
      <c r="D44" s="325">
        <v>220282.43440000009</v>
      </c>
      <c r="E44" s="6">
        <v>25191</v>
      </c>
      <c r="F44" s="325">
        <v>326947.652</v>
      </c>
      <c r="G44" s="325">
        <v>102207.13800000001</v>
      </c>
      <c r="H44" s="6">
        <v>1222810</v>
      </c>
      <c r="I44" s="325">
        <v>954906.13730000006</v>
      </c>
      <c r="J44" s="325">
        <v>724510.56400000001</v>
      </c>
    </row>
    <row r="45" spans="1:10" x14ac:dyDescent="0.2">
      <c r="A45" s="93" t="s">
        <v>296</v>
      </c>
      <c r="B45" s="6">
        <v>78320</v>
      </c>
      <c r="C45" s="325">
        <v>22063.051900000002</v>
      </c>
      <c r="D45" s="325">
        <v>44400.030100000004</v>
      </c>
      <c r="E45" s="659">
        <v>1468</v>
      </c>
      <c r="F45" s="325">
        <v>73532.69</v>
      </c>
      <c r="G45" s="325">
        <v>19863.390999999996</v>
      </c>
      <c r="H45" s="6">
        <v>146087</v>
      </c>
      <c r="I45" s="325">
        <v>267309.022</v>
      </c>
      <c r="J45" s="325">
        <v>189586.46980000002</v>
      </c>
    </row>
    <row r="46" spans="1:10" x14ac:dyDescent="0.2">
      <c r="A46" s="93" t="s">
        <v>297</v>
      </c>
      <c r="B46" s="6">
        <v>21460</v>
      </c>
      <c r="C46" s="325">
        <v>8971.758425</v>
      </c>
      <c r="D46" s="325">
        <v>13266.45</v>
      </c>
      <c r="E46" s="659">
        <v>721</v>
      </c>
      <c r="F46" s="325">
        <v>2480.4229999999998</v>
      </c>
      <c r="G46" s="325">
        <v>2580.413</v>
      </c>
      <c r="H46" s="6">
        <v>63018</v>
      </c>
      <c r="I46" s="325">
        <v>31464.309924999998</v>
      </c>
      <c r="J46" s="325">
        <v>32061.751300000004</v>
      </c>
    </row>
    <row r="47" spans="1:10" x14ac:dyDescent="0.2">
      <c r="A47" s="93" t="s">
        <v>298</v>
      </c>
      <c r="B47" s="659">
        <v>467</v>
      </c>
      <c r="C47" s="325">
        <v>652.10799999999995</v>
      </c>
      <c r="D47" s="325">
        <v>647.61099999999999</v>
      </c>
      <c r="E47" s="659">
        <v>300</v>
      </c>
      <c r="F47" s="325">
        <v>1881.8939999999998</v>
      </c>
      <c r="G47" s="325">
        <v>393.93300000000005</v>
      </c>
      <c r="H47" s="6">
        <v>3108</v>
      </c>
      <c r="I47" s="325">
        <v>6613.389000000001</v>
      </c>
      <c r="J47" s="325">
        <v>7778.692</v>
      </c>
    </row>
    <row r="48" spans="1:10" x14ac:dyDescent="0.2">
      <c r="A48" s="93" t="s">
        <v>590</v>
      </c>
      <c r="B48" s="6">
        <v>3981</v>
      </c>
      <c r="C48" s="325">
        <v>1544.9699999999998</v>
      </c>
      <c r="D48" s="325">
        <v>2538.3985000000002</v>
      </c>
      <c r="E48" s="659">
        <v>40</v>
      </c>
      <c r="F48" s="325">
        <v>67.201000000000008</v>
      </c>
      <c r="G48" s="325">
        <v>120.86800000000001</v>
      </c>
      <c r="H48" s="6">
        <v>5232</v>
      </c>
      <c r="I48" s="325">
        <v>4860.6944999999996</v>
      </c>
      <c r="J48" s="325">
        <v>3675.0585000000005</v>
      </c>
    </row>
    <row r="49" spans="1:10" ht="15" thickBot="1" x14ac:dyDescent="0.25">
      <c r="A49" s="127" t="s">
        <v>575</v>
      </c>
      <c r="B49" s="129">
        <v>3839</v>
      </c>
      <c r="C49" s="326">
        <v>755.54799999999989</v>
      </c>
      <c r="D49" s="326">
        <v>1737.3002999999999</v>
      </c>
      <c r="E49" s="658">
        <v>239</v>
      </c>
      <c r="F49" s="326">
        <v>242.26899999999998</v>
      </c>
      <c r="G49" s="326">
        <v>1261.1589999999997</v>
      </c>
      <c r="H49" s="129">
        <v>5276</v>
      </c>
      <c r="I49" s="326">
        <v>1546.0375999999999</v>
      </c>
      <c r="J49" s="326">
        <v>4693.1983999999993</v>
      </c>
    </row>
    <row r="50" spans="1:10" ht="15" thickBot="1" x14ac:dyDescent="0.25">
      <c r="A50" s="119" t="s">
        <v>591</v>
      </c>
      <c r="B50" s="128">
        <v>524506</v>
      </c>
      <c r="C50" s="322">
        <v>153130.88822500003</v>
      </c>
      <c r="D50" s="322">
        <v>282872.22430000012</v>
      </c>
      <c r="E50" s="128">
        <v>27959</v>
      </c>
      <c r="F50" s="322">
        <v>405152.12899999996</v>
      </c>
      <c r="G50" s="322">
        <v>126426.90200000002</v>
      </c>
      <c r="H50" s="128">
        <v>1445531</v>
      </c>
      <c r="I50" s="322">
        <v>1266699.5903249998</v>
      </c>
      <c r="J50" s="322">
        <v>962305.73400000017</v>
      </c>
    </row>
    <row r="51" spans="1:10" x14ac:dyDescent="0.2">
      <c r="A51" s="1213" t="s">
        <v>599</v>
      </c>
      <c r="B51" s="1213"/>
      <c r="C51" s="1213"/>
      <c r="D51" s="1213"/>
      <c r="E51" s="1213"/>
      <c r="F51" s="1213"/>
      <c r="G51" s="1213"/>
      <c r="H51" s="1213"/>
      <c r="I51" s="1213"/>
      <c r="J51" s="1213"/>
    </row>
    <row r="52" spans="1:10" x14ac:dyDescent="0.2">
      <c r="A52" s="5"/>
    </row>
    <row r="53" spans="1:10" x14ac:dyDescent="0.2">
      <c r="A53" s="5"/>
    </row>
    <row r="54" spans="1:10" x14ac:dyDescent="0.2">
      <c r="A54" s="5"/>
    </row>
    <row r="55" spans="1:10" x14ac:dyDescent="0.2">
      <c r="A55" s="5"/>
    </row>
    <row r="56" spans="1:10" x14ac:dyDescent="0.2">
      <c r="A56" s="5"/>
    </row>
    <row r="57" spans="1:10" x14ac:dyDescent="0.2">
      <c r="A57" s="5"/>
    </row>
  </sheetData>
  <mergeCells count="9">
    <mergeCell ref="A51:J51"/>
    <mergeCell ref="A1:J1"/>
    <mergeCell ref="A2:J2"/>
    <mergeCell ref="A3:A5"/>
    <mergeCell ref="B3:G3"/>
    <mergeCell ref="H3:J3"/>
    <mergeCell ref="B4:D4"/>
    <mergeCell ref="E4:G4"/>
    <mergeCell ref="H4:J4"/>
  </mergeCells>
  <pageMargins left="0.7" right="0.7" top="0.75" bottom="0.75" header="0.3" footer="0.3"/>
  <pageSetup paperSize="9" scale="53" orientation="portrait" verticalDpi="1200" r:id="rId1"/>
  <headerFooter>
    <oddFooter>&amp;C&amp;A</oddFooter>
  </headerFooter>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K51"/>
  <sheetViews>
    <sheetView view="pageBreakPreview" zoomScaleNormal="100" zoomScaleSheetLayoutView="100" workbookViewId="0">
      <selection activeCell="C5" sqref="C5:J15"/>
    </sheetView>
  </sheetViews>
  <sheetFormatPr defaultColWidth="9.125" defaultRowHeight="14.25" x14ac:dyDescent="0.2"/>
  <cols>
    <col min="1" max="1" width="27.625" style="9" customWidth="1"/>
    <col min="2" max="2" width="10.875" style="9" bestFit="1" customWidth="1"/>
    <col min="3" max="8" width="11.375" style="9" bestFit="1" customWidth="1"/>
    <col min="9" max="9" width="11.75" style="9" bestFit="1" customWidth="1"/>
    <col min="10" max="10" width="13.125" style="9" bestFit="1" customWidth="1"/>
    <col min="11" max="16384" width="9.125" style="9"/>
  </cols>
  <sheetData>
    <row r="1" spans="1:11" ht="18.75" x14ac:dyDescent="0.2">
      <c r="A1" s="1001" t="s">
        <v>600</v>
      </c>
      <c r="B1" s="1001"/>
      <c r="C1" s="1001"/>
      <c r="D1" s="1001"/>
      <c r="E1" s="1001"/>
      <c r="F1" s="1001"/>
      <c r="G1" s="1001"/>
      <c r="H1" s="1001"/>
      <c r="I1" s="1001"/>
      <c r="J1" s="1001"/>
    </row>
    <row r="2" spans="1:11" ht="18.75" x14ac:dyDescent="0.2">
      <c r="A2" s="1001" t="s">
        <v>314</v>
      </c>
      <c r="B2" s="1001"/>
      <c r="C2" s="1001"/>
      <c r="D2" s="1001"/>
      <c r="E2" s="1001"/>
      <c r="F2" s="1001"/>
      <c r="G2" s="1001"/>
      <c r="H2" s="1001"/>
      <c r="I2" s="1001"/>
      <c r="J2" s="1001"/>
    </row>
    <row r="3" spans="1:11" x14ac:dyDescent="0.2">
      <c r="A3" s="1233" t="s">
        <v>1651</v>
      </c>
      <c r="B3" s="1233"/>
      <c r="C3" s="1233"/>
      <c r="D3" s="1233"/>
      <c r="E3" s="1233"/>
      <c r="F3" s="1233"/>
      <c r="G3" s="1233"/>
      <c r="H3" s="1233"/>
      <c r="I3" s="1233"/>
      <c r="J3" s="1233"/>
    </row>
    <row r="4" spans="1:11" ht="15" thickBot="1" x14ac:dyDescent="0.25">
      <c r="A4" s="1220" t="s">
        <v>963</v>
      </c>
      <c r="B4" s="1220"/>
      <c r="C4" s="1220"/>
      <c r="D4" s="1220"/>
      <c r="E4" s="1220"/>
      <c r="F4" s="1220"/>
      <c r="G4" s="1220"/>
      <c r="H4" s="1220"/>
      <c r="I4" s="1220"/>
      <c r="J4" s="1220"/>
    </row>
    <row r="5" spans="1:11" ht="15" thickTop="1" x14ac:dyDescent="0.2">
      <c r="A5" s="1044" t="s">
        <v>601</v>
      </c>
      <c r="B5" s="1044"/>
      <c r="C5" s="1237"/>
      <c r="D5" s="1237"/>
      <c r="E5" s="1237"/>
      <c r="F5" s="1237"/>
      <c r="G5" s="1237"/>
      <c r="H5" s="1237"/>
      <c r="I5" s="1237"/>
      <c r="J5" s="1237"/>
      <c r="K5" s="306"/>
    </row>
    <row r="6" spans="1:11" ht="15" thickBot="1" x14ac:dyDescent="0.25">
      <c r="A6" s="1236"/>
      <c r="B6" s="1236"/>
      <c r="C6" s="1227"/>
      <c r="D6" s="1227"/>
      <c r="E6" s="1227"/>
      <c r="F6" s="1227"/>
      <c r="G6" s="1227"/>
      <c r="H6" s="1227"/>
      <c r="I6" s="1227"/>
      <c r="J6" s="1227"/>
      <c r="K6" s="306"/>
    </row>
    <row r="7" spans="1:11" ht="15.75" thickTop="1" thickBot="1" x14ac:dyDescent="0.25">
      <c r="A7" s="921" t="s">
        <v>602</v>
      </c>
      <c r="B7" s="972"/>
      <c r="C7" s="1231" t="s">
        <v>603</v>
      </c>
      <c r="D7" s="1232"/>
      <c r="E7" s="1231" t="s">
        <v>604</v>
      </c>
      <c r="F7" s="1232"/>
      <c r="G7" s="1231" t="s">
        <v>605</v>
      </c>
      <c r="H7" s="1232"/>
      <c r="I7" s="1223" t="s">
        <v>287</v>
      </c>
      <c r="J7" s="1224"/>
    </row>
    <row r="8" spans="1:11" ht="15" thickBot="1" x14ac:dyDescent="0.25">
      <c r="A8" s="1229"/>
      <c r="B8" s="923"/>
      <c r="C8" s="132" t="s">
        <v>606</v>
      </c>
      <c r="D8" s="133" t="s">
        <v>607</v>
      </c>
      <c r="E8" s="134" t="s">
        <v>606</v>
      </c>
      <c r="F8" s="133" t="s">
        <v>607</v>
      </c>
      <c r="G8" s="133" t="s">
        <v>606</v>
      </c>
      <c r="H8" s="133" t="s">
        <v>607</v>
      </c>
      <c r="I8" s="135" t="s">
        <v>606</v>
      </c>
      <c r="J8" s="136" t="s">
        <v>607</v>
      </c>
    </row>
    <row r="9" spans="1:11" ht="15" thickTop="1" x14ac:dyDescent="0.2">
      <c r="A9" s="1225"/>
      <c r="B9" s="1225"/>
      <c r="C9" s="137"/>
      <c r="D9" s="137"/>
      <c r="E9" s="137"/>
      <c r="F9" s="137"/>
      <c r="G9" s="137"/>
      <c r="H9" s="137"/>
      <c r="I9" s="138"/>
      <c r="J9" s="138"/>
    </row>
    <row r="10" spans="1:11" ht="20.25" customHeight="1" x14ac:dyDescent="0.2">
      <c r="A10" s="1226" t="s">
        <v>608</v>
      </c>
      <c r="B10" s="1226"/>
      <c r="C10" s="332">
        <v>830381</v>
      </c>
      <c r="D10" s="327">
        <v>255831.45930000002</v>
      </c>
      <c r="E10" s="332">
        <v>35301</v>
      </c>
      <c r="F10" s="327">
        <v>74701.854199999987</v>
      </c>
      <c r="G10" s="332">
        <v>6083</v>
      </c>
      <c r="H10" s="327">
        <v>208872.46360000002</v>
      </c>
      <c r="I10" s="332">
        <v>871765</v>
      </c>
      <c r="J10" s="327">
        <v>539405.77710000006</v>
      </c>
    </row>
    <row r="11" spans="1:11" ht="20.25" customHeight="1" x14ac:dyDescent="0.2">
      <c r="A11" s="1222" t="s">
        <v>609</v>
      </c>
      <c r="B11" s="1222"/>
      <c r="C11" s="333">
        <v>817791</v>
      </c>
      <c r="D11" s="328">
        <v>165922.76329999999</v>
      </c>
      <c r="E11" s="333">
        <v>32917</v>
      </c>
      <c r="F11" s="328">
        <v>61255.385199999982</v>
      </c>
      <c r="G11" s="333">
        <v>4524</v>
      </c>
      <c r="H11" s="328">
        <v>37807.539000000004</v>
      </c>
      <c r="I11" s="334">
        <v>855232</v>
      </c>
      <c r="J11" s="328">
        <v>264985.6875</v>
      </c>
    </row>
    <row r="12" spans="1:11" ht="20.25" customHeight="1" x14ac:dyDescent="0.2">
      <c r="A12" s="1222" t="s">
        <v>610</v>
      </c>
      <c r="B12" s="1222"/>
      <c r="C12" s="333">
        <v>791</v>
      </c>
      <c r="D12" s="328">
        <v>1052.8739999999998</v>
      </c>
      <c r="E12" s="333">
        <v>921</v>
      </c>
      <c r="F12" s="328">
        <v>2138.2909999999997</v>
      </c>
      <c r="G12" s="333">
        <v>223</v>
      </c>
      <c r="H12" s="328">
        <v>1252.6270000000002</v>
      </c>
      <c r="I12" s="334">
        <v>1935</v>
      </c>
      <c r="J12" s="328">
        <v>4443.7919999999995</v>
      </c>
    </row>
    <row r="13" spans="1:11" ht="20.25" customHeight="1" x14ac:dyDescent="0.2">
      <c r="A13" s="1222" t="s">
        <v>611</v>
      </c>
      <c r="B13" s="1222"/>
      <c r="C13" s="333">
        <v>1058</v>
      </c>
      <c r="D13" s="328">
        <v>3314.9010000000003</v>
      </c>
      <c r="E13" s="333">
        <v>1238</v>
      </c>
      <c r="F13" s="328">
        <v>3698.5070000000001</v>
      </c>
      <c r="G13" s="333">
        <v>480</v>
      </c>
      <c r="H13" s="328">
        <v>8959.3420000000006</v>
      </c>
      <c r="I13" s="334">
        <v>2776</v>
      </c>
      <c r="J13" s="328">
        <v>15972.75</v>
      </c>
    </row>
    <row r="14" spans="1:11" ht="20.25" customHeight="1" x14ac:dyDescent="0.2">
      <c r="A14" s="1222" t="s">
        <v>612</v>
      </c>
      <c r="B14" s="1222"/>
      <c r="C14" s="333">
        <v>0</v>
      </c>
      <c r="D14" s="328">
        <v>0</v>
      </c>
      <c r="E14" s="333">
        <v>1</v>
      </c>
      <c r="F14" s="328">
        <v>18.731000000000002</v>
      </c>
      <c r="G14" s="334">
        <v>0</v>
      </c>
      <c r="H14" s="328">
        <v>0</v>
      </c>
      <c r="I14" s="334">
        <v>1</v>
      </c>
      <c r="J14" s="328">
        <v>18.731000000000002</v>
      </c>
    </row>
    <row r="15" spans="1:11" ht="20.25" customHeight="1" x14ac:dyDescent="0.2">
      <c r="A15" s="1222" t="s">
        <v>280</v>
      </c>
      <c r="B15" s="1222"/>
      <c r="C15" s="333">
        <v>10741</v>
      </c>
      <c r="D15" s="328">
        <v>85540.921000000002</v>
      </c>
      <c r="E15" s="333">
        <v>224</v>
      </c>
      <c r="F15" s="328">
        <v>7590.9400000000014</v>
      </c>
      <c r="G15" s="333">
        <v>856</v>
      </c>
      <c r="H15" s="328">
        <v>160852.95560000002</v>
      </c>
      <c r="I15" s="334">
        <v>11821</v>
      </c>
      <c r="J15" s="328">
        <v>253984.81660000002</v>
      </c>
    </row>
    <row r="16" spans="1:11" ht="20.25" customHeight="1" x14ac:dyDescent="0.2">
      <c r="A16" s="1226" t="s">
        <v>613</v>
      </c>
      <c r="B16" s="1226"/>
      <c r="C16" s="335">
        <v>13713</v>
      </c>
      <c r="D16" s="330">
        <v>13355.924999999999</v>
      </c>
      <c r="E16" s="335">
        <v>1994</v>
      </c>
      <c r="F16" s="330">
        <v>5722.2669999999998</v>
      </c>
      <c r="G16" s="335">
        <v>958</v>
      </c>
      <c r="H16" s="330">
        <v>64536.573000000004</v>
      </c>
      <c r="I16" s="332">
        <v>16665</v>
      </c>
      <c r="J16" s="330">
        <v>83614.764999999999</v>
      </c>
    </row>
    <row r="17" spans="1:10" ht="20.25" customHeight="1" x14ac:dyDescent="0.2">
      <c r="A17" s="1222" t="s">
        <v>614</v>
      </c>
      <c r="B17" s="1222"/>
      <c r="C17" s="333">
        <v>0</v>
      </c>
      <c r="D17" s="328">
        <v>0</v>
      </c>
      <c r="E17" s="333">
        <v>0</v>
      </c>
      <c r="F17" s="328">
        <v>0</v>
      </c>
      <c r="G17" s="333">
        <v>0</v>
      </c>
      <c r="H17" s="328">
        <v>0</v>
      </c>
      <c r="I17" s="334">
        <v>0</v>
      </c>
      <c r="J17" s="328">
        <v>0</v>
      </c>
    </row>
    <row r="18" spans="1:10" ht="20.25" customHeight="1" x14ac:dyDescent="0.2">
      <c r="A18" s="1222" t="s">
        <v>615</v>
      </c>
      <c r="B18" s="1222"/>
      <c r="C18" s="333">
        <v>842</v>
      </c>
      <c r="D18" s="328">
        <v>1355.1020000000003</v>
      </c>
      <c r="E18" s="333">
        <v>366</v>
      </c>
      <c r="F18" s="328">
        <v>788.22299999999984</v>
      </c>
      <c r="G18" s="333">
        <v>29</v>
      </c>
      <c r="H18" s="328">
        <v>65.842999999999989</v>
      </c>
      <c r="I18" s="334">
        <v>1237</v>
      </c>
      <c r="J18" s="328">
        <v>2209.1680000000001</v>
      </c>
    </row>
    <row r="19" spans="1:10" ht="20.25" customHeight="1" x14ac:dyDescent="0.2">
      <c r="A19" s="1222" t="s">
        <v>616</v>
      </c>
      <c r="B19" s="1222"/>
      <c r="C19" s="333">
        <v>11</v>
      </c>
      <c r="D19" s="328">
        <v>80.384</v>
      </c>
      <c r="E19" s="333">
        <v>0</v>
      </c>
      <c r="F19" s="328">
        <v>0</v>
      </c>
      <c r="G19" s="333">
        <v>0</v>
      </c>
      <c r="H19" s="328">
        <v>0</v>
      </c>
      <c r="I19" s="334">
        <v>11</v>
      </c>
      <c r="J19" s="328">
        <v>80.384</v>
      </c>
    </row>
    <row r="20" spans="1:10" ht="20.25" customHeight="1" x14ac:dyDescent="0.2">
      <c r="A20" s="1222" t="s">
        <v>617</v>
      </c>
      <c r="B20" s="1222"/>
      <c r="C20" s="333">
        <v>2589</v>
      </c>
      <c r="D20" s="328">
        <v>6498.920000000001</v>
      </c>
      <c r="E20" s="333">
        <v>667</v>
      </c>
      <c r="F20" s="328">
        <v>1904.875</v>
      </c>
      <c r="G20" s="333">
        <v>160</v>
      </c>
      <c r="H20" s="328">
        <v>664.19299999999998</v>
      </c>
      <c r="I20" s="334">
        <v>3416</v>
      </c>
      <c r="J20" s="328">
        <v>9067.9880000000012</v>
      </c>
    </row>
    <row r="21" spans="1:10" ht="20.25" customHeight="1" x14ac:dyDescent="0.2">
      <c r="A21" s="1222" t="s">
        <v>618</v>
      </c>
      <c r="B21" s="1222"/>
      <c r="C21" s="333">
        <v>703</v>
      </c>
      <c r="D21" s="328">
        <v>439.53800000000001</v>
      </c>
      <c r="E21" s="333">
        <v>381</v>
      </c>
      <c r="F21" s="328">
        <v>803.07799999999997</v>
      </c>
      <c r="G21" s="333">
        <v>40</v>
      </c>
      <c r="H21" s="328">
        <v>355.024</v>
      </c>
      <c r="I21" s="334">
        <v>1124</v>
      </c>
      <c r="J21" s="328">
        <v>1597.6399999999999</v>
      </c>
    </row>
    <row r="22" spans="1:10" ht="20.25" customHeight="1" x14ac:dyDescent="0.2">
      <c r="A22" s="1222" t="s">
        <v>619</v>
      </c>
      <c r="B22" s="1222"/>
      <c r="C22" s="333">
        <v>245</v>
      </c>
      <c r="D22" s="328">
        <v>715.59399999999994</v>
      </c>
      <c r="E22" s="333">
        <v>163</v>
      </c>
      <c r="F22" s="328">
        <v>618.42300000000012</v>
      </c>
      <c r="G22" s="333">
        <v>54</v>
      </c>
      <c r="H22" s="328">
        <v>316.86800000000005</v>
      </c>
      <c r="I22" s="334">
        <v>462</v>
      </c>
      <c r="J22" s="328">
        <v>1650.8850000000002</v>
      </c>
    </row>
    <row r="23" spans="1:10" ht="20.25" customHeight="1" x14ac:dyDescent="0.2">
      <c r="A23" s="1222" t="s">
        <v>620</v>
      </c>
      <c r="B23" s="1222"/>
      <c r="C23" s="333">
        <v>1293</v>
      </c>
      <c r="D23" s="328">
        <v>976.63900000000001</v>
      </c>
      <c r="E23" s="333">
        <v>155</v>
      </c>
      <c r="F23" s="328">
        <v>391.03499999999997</v>
      </c>
      <c r="G23" s="333">
        <v>169</v>
      </c>
      <c r="H23" s="328">
        <v>779.298</v>
      </c>
      <c r="I23" s="334">
        <v>1617</v>
      </c>
      <c r="J23" s="328">
        <v>2146.9719999999998</v>
      </c>
    </row>
    <row r="24" spans="1:10" ht="20.25" customHeight="1" x14ac:dyDescent="0.2">
      <c r="A24" s="1222" t="s">
        <v>621</v>
      </c>
      <c r="B24" s="1222"/>
      <c r="C24" s="333">
        <v>162</v>
      </c>
      <c r="D24" s="328">
        <v>334.75900000000001</v>
      </c>
      <c r="E24" s="333">
        <v>1</v>
      </c>
      <c r="F24" s="328">
        <v>0.36</v>
      </c>
      <c r="G24" s="333">
        <v>0</v>
      </c>
      <c r="H24" s="328">
        <v>0</v>
      </c>
      <c r="I24" s="334">
        <v>163</v>
      </c>
      <c r="J24" s="328">
        <v>335.11900000000003</v>
      </c>
    </row>
    <row r="25" spans="1:10" ht="20.25" customHeight="1" x14ac:dyDescent="0.2">
      <c r="A25" s="1222" t="s">
        <v>622</v>
      </c>
      <c r="B25" s="1222"/>
      <c r="C25" s="333">
        <v>316</v>
      </c>
      <c r="D25" s="328">
        <v>1180.7450000000003</v>
      </c>
      <c r="E25" s="333">
        <v>210</v>
      </c>
      <c r="F25" s="328">
        <v>877.5</v>
      </c>
      <c r="G25" s="333">
        <v>167</v>
      </c>
      <c r="H25" s="328">
        <v>1171.8149999999998</v>
      </c>
      <c r="I25" s="334">
        <v>693</v>
      </c>
      <c r="J25" s="328">
        <v>3230.0600000000004</v>
      </c>
    </row>
    <row r="26" spans="1:10" ht="20.25" customHeight="1" x14ac:dyDescent="0.2">
      <c r="A26" s="1222" t="s">
        <v>623</v>
      </c>
      <c r="B26" s="1222"/>
      <c r="C26" s="333">
        <v>1</v>
      </c>
      <c r="D26" s="328">
        <v>14.308999999999999</v>
      </c>
      <c r="E26" s="333">
        <v>0</v>
      </c>
      <c r="F26" s="328">
        <v>0</v>
      </c>
      <c r="G26" s="333">
        <v>127</v>
      </c>
      <c r="H26" s="328">
        <v>13465.632000000001</v>
      </c>
      <c r="I26" s="334">
        <v>128</v>
      </c>
      <c r="J26" s="328">
        <v>13479.941000000001</v>
      </c>
    </row>
    <row r="27" spans="1:10" ht="20.25" customHeight="1" x14ac:dyDescent="0.2">
      <c r="A27" s="1222" t="s">
        <v>624</v>
      </c>
      <c r="B27" s="1222"/>
      <c r="C27" s="333">
        <v>0</v>
      </c>
      <c r="D27" s="328">
        <v>0</v>
      </c>
      <c r="E27" s="333">
        <v>0</v>
      </c>
      <c r="F27" s="328">
        <v>0</v>
      </c>
      <c r="G27" s="333">
        <v>0</v>
      </c>
      <c r="H27" s="328">
        <v>0</v>
      </c>
      <c r="I27" s="334">
        <v>0</v>
      </c>
      <c r="J27" s="328">
        <v>0</v>
      </c>
    </row>
    <row r="28" spans="1:10" ht="20.25" customHeight="1" x14ac:dyDescent="0.2">
      <c r="A28" s="1222" t="s">
        <v>625</v>
      </c>
      <c r="B28" s="1222"/>
      <c r="C28" s="333">
        <v>15</v>
      </c>
      <c r="D28" s="328">
        <v>251.65199999999999</v>
      </c>
      <c r="E28" s="333">
        <v>17</v>
      </c>
      <c r="F28" s="328">
        <v>261.12599999999998</v>
      </c>
      <c r="G28" s="333">
        <v>73</v>
      </c>
      <c r="H28" s="328">
        <v>1621.425</v>
      </c>
      <c r="I28" s="334">
        <v>105</v>
      </c>
      <c r="J28" s="328">
        <v>2134.203</v>
      </c>
    </row>
    <row r="29" spans="1:10" ht="20.25" customHeight="1" x14ac:dyDescent="0.2">
      <c r="A29" s="1222" t="s">
        <v>626</v>
      </c>
      <c r="B29" s="1222"/>
      <c r="C29" s="333">
        <v>7536</v>
      </c>
      <c r="D29" s="328">
        <v>1508.2829999999999</v>
      </c>
      <c r="E29" s="333">
        <v>34</v>
      </c>
      <c r="F29" s="328">
        <v>77.647000000000006</v>
      </c>
      <c r="G29" s="333">
        <v>139</v>
      </c>
      <c r="H29" s="328">
        <v>46096.474999999999</v>
      </c>
      <c r="I29" s="334">
        <v>7709</v>
      </c>
      <c r="J29" s="328">
        <v>47682.404999999999</v>
      </c>
    </row>
    <row r="30" spans="1:10" ht="20.25" customHeight="1" x14ac:dyDescent="0.2">
      <c r="A30" s="1226" t="s">
        <v>627</v>
      </c>
      <c r="B30" s="1226"/>
      <c r="C30" s="335">
        <v>3459</v>
      </c>
      <c r="D30" s="330">
        <v>3096.4070000000002</v>
      </c>
      <c r="E30" s="335">
        <v>878</v>
      </c>
      <c r="F30" s="330">
        <v>1267.9010000000001</v>
      </c>
      <c r="G30" s="335">
        <v>299</v>
      </c>
      <c r="H30" s="330">
        <v>81031.695999999996</v>
      </c>
      <c r="I30" s="332">
        <v>4636</v>
      </c>
      <c r="J30" s="330">
        <v>85396.004000000001</v>
      </c>
    </row>
    <row r="31" spans="1:10" ht="20.25" customHeight="1" x14ac:dyDescent="0.2">
      <c r="A31" s="1222" t="s">
        <v>608</v>
      </c>
      <c r="B31" s="1222"/>
      <c r="C31" s="333">
        <v>3459</v>
      </c>
      <c r="D31" s="328">
        <v>3096.4070000000002</v>
      </c>
      <c r="E31" s="333">
        <v>876</v>
      </c>
      <c r="F31" s="328">
        <v>1267.9010000000001</v>
      </c>
      <c r="G31" s="333">
        <v>298</v>
      </c>
      <c r="H31" s="328">
        <v>80031.695999999996</v>
      </c>
      <c r="I31" s="334">
        <v>4633</v>
      </c>
      <c r="J31" s="328">
        <v>84396.004000000001</v>
      </c>
    </row>
    <row r="32" spans="1:10" ht="20.25" customHeight="1" thickBot="1" x14ac:dyDescent="0.25">
      <c r="A32" s="1221" t="s">
        <v>613</v>
      </c>
      <c r="B32" s="1221"/>
      <c r="C32" s="333">
        <v>0</v>
      </c>
      <c r="D32" s="328">
        <v>0</v>
      </c>
      <c r="E32" s="333">
        <v>2</v>
      </c>
      <c r="F32" s="328">
        <v>0</v>
      </c>
      <c r="G32" s="333">
        <v>1</v>
      </c>
      <c r="H32" s="328">
        <v>1000</v>
      </c>
      <c r="I32" s="334">
        <v>3</v>
      </c>
      <c r="J32" s="328">
        <v>1000</v>
      </c>
    </row>
    <row r="33" spans="1:10" ht="20.25" customHeight="1" thickTop="1" thickBot="1" x14ac:dyDescent="0.25">
      <c r="A33" s="1234" t="s">
        <v>287</v>
      </c>
      <c r="B33" s="1234"/>
      <c r="C33" s="336">
        <v>847553</v>
      </c>
      <c r="D33" s="331">
        <v>272283.79130000004</v>
      </c>
      <c r="E33" s="336">
        <v>38173</v>
      </c>
      <c r="F33" s="331">
        <v>81692.022199999992</v>
      </c>
      <c r="G33" s="336">
        <v>7340</v>
      </c>
      <c r="H33" s="331">
        <v>354440.73259999999</v>
      </c>
      <c r="I33" s="337">
        <v>893066</v>
      </c>
      <c r="J33" s="331">
        <v>708416.54610000004</v>
      </c>
    </row>
    <row r="34" spans="1:10" ht="20.25" customHeight="1" thickTop="1" x14ac:dyDescent="0.2">
      <c r="A34" s="14"/>
      <c r="B34" s="14"/>
      <c r="C34" s="14"/>
      <c r="D34" s="14"/>
      <c r="E34" s="14"/>
      <c r="F34" s="14"/>
      <c r="G34" s="14"/>
      <c r="H34" s="14"/>
      <c r="I34" s="14"/>
      <c r="J34" s="14"/>
    </row>
    <row r="35" spans="1:10" ht="20.25" customHeight="1" x14ac:dyDescent="0.2">
      <c r="A35" s="1"/>
    </row>
    <row r="36" spans="1:10" ht="20.25" customHeight="1" thickBot="1" x14ac:dyDescent="0.25">
      <c r="A36" s="139" t="s">
        <v>628</v>
      </c>
      <c r="B36" s="140"/>
      <c r="C36" s="1235" t="s">
        <v>629</v>
      </c>
      <c r="D36" s="1235"/>
      <c r="E36" s="1235"/>
      <c r="F36" s="1235"/>
      <c r="G36" s="1155" t="s">
        <v>630</v>
      </c>
      <c r="H36" s="1155"/>
      <c r="I36" s="1155"/>
      <c r="J36" s="1155"/>
    </row>
    <row r="37" spans="1:10" ht="20.25" customHeight="1" thickTop="1" thickBot="1" x14ac:dyDescent="0.25">
      <c r="A37" s="921" t="s">
        <v>602</v>
      </c>
      <c r="B37" s="277"/>
      <c r="C37" s="277"/>
      <c r="E37" s="1230" t="s">
        <v>631</v>
      </c>
      <c r="F37" s="1224"/>
      <c r="G37" s="1223" t="s">
        <v>632</v>
      </c>
      <c r="H37" s="1224"/>
      <c r="I37" s="1223" t="s">
        <v>287</v>
      </c>
      <c r="J37" s="1224"/>
    </row>
    <row r="38" spans="1:10" ht="20.25" customHeight="1" thickTop="1" thickBot="1" x14ac:dyDescent="0.25">
      <c r="A38" s="1229"/>
      <c r="B38" s="270"/>
      <c r="C38" s="270"/>
      <c r="D38" s="300"/>
      <c r="E38" s="338" t="s">
        <v>606</v>
      </c>
      <c r="F38" s="134" t="s">
        <v>607</v>
      </c>
      <c r="G38" s="133" t="s">
        <v>606</v>
      </c>
      <c r="H38" s="134" t="s">
        <v>607</v>
      </c>
      <c r="I38" s="133" t="s">
        <v>606</v>
      </c>
      <c r="J38" s="133" t="s">
        <v>607</v>
      </c>
    </row>
    <row r="39" spans="1:10" ht="20.25" customHeight="1" thickTop="1" x14ac:dyDescent="0.2">
      <c r="A39" s="15" t="s">
        <v>633</v>
      </c>
      <c r="E39" s="333">
        <v>521856</v>
      </c>
      <c r="F39" s="328">
        <v>145101.41292500004</v>
      </c>
      <c r="G39" s="333">
        <v>9182</v>
      </c>
      <c r="H39" s="328">
        <v>177727.98799999998</v>
      </c>
      <c r="I39" s="334">
        <v>531038</v>
      </c>
      <c r="J39" s="328">
        <v>322829.40092500002</v>
      </c>
    </row>
    <row r="40" spans="1:10" ht="20.25" customHeight="1" x14ac:dyDescent="0.2">
      <c r="A40" s="15" t="s">
        <v>634</v>
      </c>
      <c r="E40" s="333">
        <v>1265</v>
      </c>
      <c r="F40" s="328">
        <v>5995.2792999999983</v>
      </c>
      <c r="G40" s="333">
        <v>2125</v>
      </c>
      <c r="H40" s="328">
        <v>167728.03300000005</v>
      </c>
      <c r="I40" s="334">
        <v>3390</v>
      </c>
      <c r="J40" s="328">
        <v>173723.31230000005</v>
      </c>
    </row>
    <row r="41" spans="1:10" ht="20.25" customHeight="1" x14ac:dyDescent="0.2">
      <c r="A41" s="15" t="s">
        <v>635</v>
      </c>
      <c r="E41" s="333">
        <v>396</v>
      </c>
      <c r="F41" s="328">
        <v>491.05299999999988</v>
      </c>
      <c r="G41" s="333">
        <v>852</v>
      </c>
      <c r="H41" s="328">
        <v>7920.4870000000001</v>
      </c>
      <c r="I41" s="334">
        <v>1248</v>
      </c>
      <c r="J41" s="328">
        <v>8411.5400000000009</v>
      </c>
    </row>
    <row r="42" spans="1:10" ht="20.25" customHeight="1" x14ac:dyDescent="0.2">
      <c r="A42" s="15" t="s">
        <v>636</v>
      </c>
      <c r="E42" s="333">
        <v>2</v>
      </c>
      <c r="F42" s="329">
        <v>0.495</v>
      </c>
      <c r="G42" s="333">
        <v>3</v>
      </c>
      <c r="H42" s="329">
        <v>62.033999999999999</v>
      </c>
      <c r="I42" s="334">
        <v>5</v>
      </c>
      <c r="J42" s="329">
        <v>62.528999999999996</v>
      </c>
    </row>
    <row r="43" spans="1:10" ht="20.25" customHeight="1" thickBot="1" x14ac:dyDescent="0.25">
      <c r="A43" s="35" t="s">
        <v>280</v>
      </c>
      <c r="B43" s="270"/>
      <c r="C43" s="270"/>
      <c r="D43" s="270"/>
      <c r="E43" s="341">
        <v>987</v>
      </c>
      <c r="F43" s="339">
        <v>1542.6479999999999</v>
      </c>
      <c r="G43" s="341">
        <v>15797</v>
      </c>
      <c r="H43" s="339">
        <v>51713.587</v>
      </c>
      <c r="I43" s="342">
        <v>16784</v>
      </c>
      <c r="J43" s="339">
        <v>53256.235000000001</v>
      </c>
    </row>
    <row r="44" spans="1:10" ht="20.25" customHeight="1" thickTop="1" thickBot="1" x14ac:dyDescent="0.25">
      <c r="A44" s="32" t="s">
        <v>287</v>
      </c>
      <c r="B44" s="275"/>
      <c r="C44" s="275"/>
      <c r="D44" s="275"/>
      <c r="E44" s="343">
        <v>524506</v>
      </c>
      <c r="F44" s="340">
        <v>153130.888225</v>
      </c>
      <c r="G44" s="343">
        <v>27959</v>
      </c>
      <c r="H44" s="340">
        <v>405152.12900000007</v>
      </c>
      <c r="I44" s="343">
        <v>552465</v>
      </c>
      <c r="J44" s="340">
        <v>558283.01722500008</v>
      </c>
    </row>
    <row r="45" spans="1:10" ht="15" thickTop="1" x14ac:dyDescent="0.2">
      <c r="A45" s="1228" t="s">
        <v>637</v>
      </c>
      <c r="B45" s="1228"/>
      <c r="C45" s="1228"/>
      <c r="D45" s="1228"/>
      <c r="E45" s="1228"/>
      <c r="F45" s="1228"/>
      <c r="G45" s="1228"/>
      <c r="H45" s="1228"/>
      <c r="I45" s="1228"/>
      <c r="J45" s="1228"/>
    </row>
    <row r="46" spans="1:10" x14ac:dyDescent="0.2">
      <c r="A46" s="1"/>
    </row>
    <row r="47" spans="1:10" x14ac:dyDescent="0.2">
      <c r="A47" s="1"/>
    </row>
    <row r="48" spans="1:10" x14ac:dyDescent="0.2">
      <c r="A48" s="1"/>
    </row>
    <row r="49" spans="1:1" x14ac:dyDescent="0.2">
      <c r="A49" s="1"/>
    </row>
    <row r="50" spans="1:1" x14ac:dyDescent="0.2">
      <c r="A50" s="1"/>
    </row>
    <row r="51" spans="1:1" x14ac:dyDescent="0.2">
      <c r="A51" s="1"/>
    </row>
  </sheetData>
  <mergeCells count="44">
    <mergeCell ref="A1:J1"/>
    <mergeCell ref="A2:J2"/>
    <mergeCell ref="A3:J3"/>
    <mergeCell ref="A33:B33"/>
    <mergeCell ref="C36:F36"/>
    <mergeCell ref="A27:B27"/>
    <mergeCell ref="A28:B28"/>
    <mergeCell ref="A29:B29"/>
    <mergeCell ref="A24:B24"/>
    <mergeCell ref="A25:B25"/>
    <mergeCell ref="A26:B26"/>
    <mergeCell ref="A21:B21"/>
    <mergeCell ref="A22:B22"/>
    <mergeCell ref="A23:B23"/>
    <mergeCell ref="A5:B6"/>
    <mergeCell ref="C5:J5"/>
    <mergeCell ref="A7:B8"/>
    <mergeCell ref="C7:D7"/>
    <mergeCell ref="E7:F7"/>
    <mergeCell ref="G7:H7"/>
    <mergeCell ref="I7:J7"/>
    <mergeCell ref="A45:J45"/>
    <mergeCell ref="A37:A38"/>
    <mergeCell ref="A30:B30"/>
    <mergeCell ref="E37:F37"/>
    <mergeCell ref="G37:H37"/>
    <mergeCell ref="A31:B31"/>
    <mergeCell ref="G36:J36"/>
    <mergeCell ref="A4:J4"/>
    <mergeCell ref="A32:B32"/>
    <mergeCell ref="A18:B18"/>
    <mergeCell ref="A19:B19"/>
    <mergeCell ref="I37:J37"/>
    <mergeCell ref="A9:B9"/>
    <mergeCell ref="A10:B10"/>
    <mergeCell ref="A11:B11"/>
    <mergeCell ref="A20:B20"/>
    <mergeCell ref="A15:B15"/>
    <mergeCell ref="A16:B16"/>
    <mergeCell ref="A17:B17"/>
    <mergeCell ref="A12:B12"/>
    <mergeCell ref="A13:B13"/>
    <mergeCell ref="A14:B14"/>
    <mergeCell ref="C6:J6"/>
  </mergeCells>
  <pageMargins left="0.7" right="0.7" top="0.75" bottom="0.75" header="0.3" footer="0.3"/>
  <pageSetup paperSize="9" scale="59" orientation="portrait" r:id="rId1"/>
  <headerFooter>
    <oddFooter>&amp;C&amp;A</oddFooter>
  </headerFooter>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9"/>
  <dimension ref="A1:K61"/>
  <sheetViews>
    <sheetView view="pageBreakPreview" topLeftCell="A34" zoomScaleNormal="100" zoomScaleSheetLayoutView="100" workbookViewId="0">
      <selection activeCell="H21" sqref="H21"/>
    </sheetView>
  </sheetViews>
  <sheetFormatPr defaultColWidth="9.125" defaultRowHeight="14.25" x14ac:dyDescent="0.2"/>
  <cols>
    <col min="1" max="1" width="51.75" style="9" bestFit="1" customWidth="1"/>
    <col min="2" max="2" width="8.625" style="9" bestFit="1" customWidth="1"/>
    <col min="3" max="3" width="8.75" style="9" bestFit="1" customWidth="1"/>
    <col min="4" max="4" width="9.375" style="9" bestFit="1" customWidth="1"/>
    <col min="5" max="5" width="8.625" style="9" bestFit="1" customWidth="1"/>
    <col min="6" max="6" width="8.75" style="9" bestFit="1" customWidth="1"/>
    <col min="7" max="7" width="9.375" style="9" bestFit="1" customWidth="1"/>
    <col min="8" max="8" width="8.625" style="9" customWidth="1"/>
    <col min="9" max="9" width="8.75" style="9" bestFit="1" customWidth="1"/>
    <col min="10" max="10" width="9.375" style="9" bestFit="1" customWidth="1"/>
    <col min="11" max="16384" width="9.125" style="9"/>
  </cols>
  <sheetData>
    <row r="1" spans="1:11" ht="18.75" x14ac:dyDescent="0.2">
      <c r="A1" s="1001" t="s">
        <v>638</v>
      </c>
      <c r="B1" s="1001"/>
      <c r="C1" s="1001"/>
      <c r="D1" s="1001"/>
      <c r="E1" s="1001"/>
      <c r="F1" s="1001"/>
      <c r="G1" s="1001"/>
      <c r="H1" s="1001"/>
      <c r="I1" s="1001"/>
      <c r="J1" s="1001"/>
    </row>
    <row r="2" spans="1:11" ht="18.75" x14ac:dyDescent="0.2">
      <c r="A2" s="1001" t="s">
        <v>1504</v>
      </c>
      <c r="B2" s="1001"/>
      <c r="C2" s="1001"/>
      <c r="D2" s="1001"/>
      <c r="E2" s="1001"/>
      <c r="F2" s="1001"/>
      <c r="G2" s="1001"/>
      <c r="H2" s="1001"/>
      <c r="I2" s="1001"/>
      <c r="J2" s="1001"/>
    </row>
    <row r="3" spans="1:11" ht="15.75" x14ac:dyDescent="0.2">
      <c r="A3" s="1238" t="s">
        <v>314</v>
      </c>
      <c r="B3" s="1238"/>
      <c r="C3" s="1238"/>
      <c r="D3" s="1238"/>
      <c r="E3" s="1238"/>
      <c r="F3" s="1238"/>
      <c r="G3" s="1238"/>
      <c r="H3" s="1238"/>
      <c r="I3" s="1238"/>
      <c r="J3" s="1238"/>
    </row>
    <row r="4" spans="1:11" ht="15" thickBot="1" x14ac:dyDescent="0.25">
      <c r="A4" s="1239" t="s">
        <v>1470</v>
      </c>
      <c r="B4" s="1239"/>
      <c r="C4" s="1239"/>
      <c r="D4" s="1239"/>
      <c r="E4" s="1239"/>
      <c r="F4" s="1239"/>
      <c r="G4" s="1239"/>
      <c r="H4" s="1239"/>
      <c r="I4" s="1239"/>
      <c r="J4" s="1239"/>
    </row>
    <row r="5" spans="1:11" ht="15.75" thickTop="1" thickBot="1" x14ac:dyDescent="0.25">
      <c r="A5" s="1240" t="s">
        <v>639</v>
      </c>
      <c r="B5" s="1246">
        <v>2024</v>
      </c>
      <c r="C5" s="1247"/>
      <c r="D5" s="1247"/>
      <c r="E5" s="1247"/>
      <c r="F5" s="1247"/>
      <c r="G5" s="1247"/>
      <c r="H5" s="1247"/>
      <c r="I5" s="1247"/>
      <c r="J5" s="1247"/>
    </row>
    <row r="6" spans="1:11" ht="15" thickBot="1" x14ac:dyDescent="0.25">
      <c r="A6" s="1241"/>
      <c r="B6" s="1243" t="s">
        <v>102</v>
      </c>
      <c r="C6" s="1244"/>
      <c r="D6" s="1245"/>
      <c r="E6" s="1243" t="s">
        <v>1046</v>
      </c>
      <c r="F6" s="1244"/>
      <c r="G6" s="1245"/>
      <c r="H6" s="1243" t="s">
        <v>1646</v>
      </c>
      <c r="I6" s="1244"/>
      <c r="J6" s="1245"/>
      <c r="K6" s="306"/>
    </row>
    <row r="7" spans="1:11" ht="15" thickBot="1" x14ac:dyDescent="0.25">
      <c r="A7" s="1242"/>
      <c r="B7" s="69" t="s">
        <v>640</v>
      </c>
      <c r="C7" s="69" t="s">
        <v>641</v>
      </c>
      <c r="D7" s="84" t="s">
        <v>642</v>
      </c>
      <c r="E7" s="69" t="s">
        <v>640</v>
      </c>
      <c r="F7" s="69" t="s">
        <v>641</v>
      </c>
      <c r="G7" s="84" t="s">
        <v>642</v>
      </c>
      <c r="H7" s="69" t="s">
        <v>640</v>
      </c>
      <c r="I7" s="69" t="s">
        <v>641</v>
      </c>
      <c r="J7" s="69" t="s">
        <v>642</v>
      </c>
    </row>
    <row r="8" spans="1:11" ht="15" thickTop="1" x14ac:dyDescent="0.2">
      <c r="A8" s="141"/>
      <c r="B8" s="5"/>
      <c r="C8" s="5"/>
      <c r="D8" s="5"/>
      <c r="E8" s="142"/>
      <c r="F8" s="142"/>
      <c r="G8" s="142"/>
      <c r="H8" s="142"/>
      <c r="I8" s="142"/>
      <c r="J8" s="142"/>
    </row>
    <row r="9" spans="1:11" x14ac:dyDescent="0.2">
      <c r="A9" s="28" t="s">
        <v>121</v>
      </c>
      <c r="B9" s="262">
        <v>0</v>
      </c>
      <c r="C9" s="262">
        <v>0</v>
      </c>
      <c r="D9" s="262">
        <v>664.28200000000004</v>
      </c>
      <c r="E9" s="262">
        <v>0</v>
      </c>
      <c r="F9" s="262">
        <v>586.08199999999999</v>
      </c>
      <c r="G9" s="262">
        <v>586.08199999999999</v>
      </c>
      <c r="H9" s="262">
        <v>0</v>
      </c>
      <c r="I9" s="262">
        <v>0</v>
      </c>
      <c r="J9" s="262">
        <v>1314.693</v>
      </c>
    </row>
    <row r="10" spans="1:11" x14ac:dyDescent="0.2">
      <c r="A10" s="28" t="s">
        <v>125</v>
      </c>
      <c r="B10" s="262">
        <v>118963.125002</v>
      </c>
      <c r="C10" s="262">
        <v>28328.379798999998</v>
      </c>
      <c r="D10" s="262">
        <v>215147.46244999999</v>
      </c>
      <c r="E10" s="262">
        <v>39401.502530999998</v>
      </c>
      <c r="F10" s="262">
        <v>247648.76732700001</v>
      </c>
      <c r="G10" s="262">
        <v>399699.15901299997</v>
      </c>
      <c r="H10" s="262">
        <v>90399.013800000001</v>
      </c>
      <c r="I10" s="262">
        <v>33762.191323999999</v>
      </c>
      <c r="J10" s="262">
        <v>239210.59230300001</v>
      </c>
    </row>
    <row r="11" spans="1:11" x14ac:dyDescent="0.2">
      <c r="A11" s="28" t="s">
        <v>126</v>
      </c>
      <c r="B11" s="262">
        <v>0</v>
      </c>
      <c r="C11" s="262">
        <v>21.788</v>
      </c>
      <c r="D11" s="262">
        <v>0</v>
      </c>
      <c r="E11" s="262">
        <v>268.084315</v>
      </c>
      <c r="F11" s="262">
        <v>0</v>
      </c>
      <c r="G11" s="262">
        <v>268.084315</v>
      </c>
      <c r="H11" s="262">
        <v>0</v>
      </c>
      <c r="I11" s="262">
        <v>0</v>
      </c>
      <c r="J11" s="262">
        <v>0</v>
      </c>
    </row>
    <row r="12" spans="1:11" x14ac:dyDescent="0.2">
      <c r="A12" s="28" t="s">
        <v>130</v>
      </c>
      <c r="B12" s="262">
        <v>14856.010424</v>
      </c>
      <c r="C12" s="262">
        <v>0</v>
      </c>
      <c r="D12" s="262">
        <v>3.5000000000000003E-2</v>
      </c>
      <c r="E12" s="262">
        <v>0</v>
      </c>
      <c r="F12" s="262">
        <v>3.5000000000000003E-2</v>
      </c>
      <c r="G12" s="262">
        <v>15849.136</v>
      </c>
      <c r="H12" s="262">
        <v>0</v>
      </c>
      <c r="I12" s="262">
        <v>0</v>
      </c>
      <c r="J12" s="262">
        <v>3.5000000000000003E-2</v>
      </c>
    </row>
    <row r="13" spans="1:11" x14ac:dyDescent="0.2">
      <c r="A13" s="28" t="s">
        <v>140</v>
      </c>
      <c r="B13" s="262">
        <v>0</v>
      </c>
      <c r="C13" s="262">
        <v>0</v>
      </c>
      <c r="D13" s="262">
        <v>0</v>
      </c>
      <c r="E13" s="262">
        <v>0</v>
      </c>
      <c r="F13" s="262">
        <v>0</v>
      </c>
      <c r="G13" s="262">
        <v>0</v>
      </c>
      <c r="H13" s="262">
        <v>0</v>
      </c>
      <c r="I13" s="262">
        <v>0</v>
      </c>
      <c r="J13" s="262">
        <v>0</v>
      </c>
    </row>
    <row r="14" spans="1:11" x14ac:dyDescent="0.2">
      <c r="A14" s="28" t="s">
        <v>147</v>
      </c>
      <c r="B14" s="262">
        <v>104107.11457799999</v>
      </c>
      <c r="C14" s="262">
        <v>28306.591799000002</v>
      </c>
      <c r="D14" s="262">
        <v>215147.42744999999</v>
      </c>
      <c r="E14" s="262">
        <v>39133.418215999998</v>
      </c>
      <c r="F14" s="262">
        <v>247648.73232700001</v>
      </c>
      <c r="G14" s="262">
        <v>383581.93869800004</v>
      </c>
      <c r="H14" s="262">
        <v>90399.013800000001</v>
      </c>
      <c r="I14" s="262">
        <v>33758.259323999999</v>
      </c>
      <c r="J14" s="262">
        <v>239210.55730300001</v>
      </c>
    </row>
    <row r="15" spans="1:11" x14ac:dyDescent="0.2">
      <c r="A15" s="15" t="s">
        <v>148</v>
      </c>
      <c r="B15" s="250">
        <v>59.311</v>
      </c>
      <c r="C15" s="250">
        <v>33.058</v>
      </c>
      <c r="D15" s="250">
        <v>610.28614399999992</v>
      </c>
      <c r="E15" s="250">
        <v>131.191</v>
      </c>
      <c r="F15" s="250">
        <v>311.78258799999998</v>
      </c>
      <c r="G15" s="250">
        <v>469.94658799999996</v>
      </c>
      <c r="H15" s="250">
        <v>93.403999999999996</v>
      </c>
      <c r="I15" s="250">
        <v>4.6029999999999998</v>
      </c>
      <c r="J15" s="250">
        <v>631.80915200000004</v>
      </c>
    </row>
    <row r="16" spans="1:11" x14ac:dyDescent="0.2">
      <c r="A16" s="15" t="s">
        <v>158</v>
      </c>
      <c r="B16" s="250">
        <v>15.973000000000001</v>
      </c>
      <c r="C16" s="250">
        <v>1321.7349999999999</v>
      </c>
      <c r="D16" s="250">
        <v>0</v>
      </c>
      <c r="E16" s="250">
        <v>1321.7349999999999</v>
      </c>
      <c r="F16" s="250">
        <v>0</v>
      </c>
      <c r="G16" s="250">
        <v>1321.7349999999999</v>
      </c>
      <c r="H16" s="250">
        <v>0</v>
      </c>
      <c r="I16" s="250">
        <v>1321.7349999999999</v>
      </c>
      <c r="J16" s="250">
        <v>139.27500000000001</v>
      </c>
    </row>
    <row r="17" spans="1:10" x14ac:dyDescent="0.2">
      <c r="A17" s="15" t="s">
        <v>164</v>
      </c>
      <c r="B17" s="250">
        <v>65055.633048000003</v>
      </c>
      <c r="C17" s="250">
        <v>19731.241787999999</v>
      </c>
      <c r="D17" s="250">
        <v>199754.848505</v>
      </c>
      <c r="E17" s="250">
        <v>31908.618014</v>
      </c>
      <c r="F17" s="250">
        <v>227427.567794</v>
      </c>
      <c r="G17" s="250">
        <v>317312.37593700003</v>
      </c>
      <c r="H17" s="250">
        <v>58776.427230000001</v>
      </c>
      <c r="I17" s="250">
        <v>27062.384331000001</v>
      </c>
      <c r="J17" s="250">
        <v>218100.39164399999</v>
      </c>
    </row>
    <row r="18" spans="1:10" x14ac:dyDescent="0.2">
      <c r="A18" s="15" t="s">
        <v>165</v>
      </c>
      <c r="B18" s="250">
        <v>10976.416510999999</v>
      </c>
      <c r="C18" s="250">
        <v>3329.6010310000001</v>
      </c>
      <c r="D18" s="250">
        <v>11680.258623</v>
      </c>
      <c r="E18" s="250">
        <v>5624.9682510000002</v>
      </c>
      <c r="F18" s="250">
        <v>18168.480511000002</v>
      </c>
      <c r="G18" s="250">
        <v>32682.123604</v>
      </c>
      <c r="H18" s="250">
        <v>10014.487085000001</v>
      </c>
      <c r="I18" s="250">
        <v>4158.5280759999996</v>
      </c>
      <c r="J18" s="250">
        <v>17365.339096</v>
      </c>
    </row>
    <row r="19" spans="1:10" x14ac:dyDescent="0.2">
      <c r="A19" s="15" t="s">
        <v>166</v>
      </c>
      <c r="B19" s="250">
        <v>972.78735400000005</v>
      </c>
      <c r="C19" s="250">
        <v>468.15</v>
      </c>
      <c r="D19" s="250">
        <v>8.2929999999999993</v>
      </c>
      <c r="E19" s="250">
        <v>465.30599999999998</v>
      </c>
      <c r="F19" s="250">
        <v>21.08</v>
      </c>
      <c r="G19" s="250">
        <v>586.38600000000008</v>
      </c>
      <c r="H19" s="250">
        <v>100</v>
      </c>
      <c r="I19" s="250">
        <v>472.00400000000002</v>
      </c>
      <c r="J19" s="250">
        <v>3.1</v>
      </c>
    </row>
    <row r="20" spans="1:10" x14ac:dyDescent="0.2">
      <c r="A20" s="15" t="s">
        <v>643</v>
      </c>
      <c r="B20" s="250">
        <v>35855.794755000003</v>
      </c>
      <c r="C20" s="250">
        <v>4642.8500309999999</v>
      </c>
      <c r="D20" s="250">
        <v>154440.58219300001</v>
      </c>
      <c r="E20" s="250">
        <v>8861.1033299999999</v>
      </c>
      <c r="F20" s="250">
        <v>173214.92507299999</v>
      </c>
      <c r="G20" s="250">
        <v>214203.62940400001</v>
      </c>
      <c r="H20" s="250">
        <v>32145.426535999999</v>
      </c>
      <c r="I20" s="250">
        <v>8955.7646129999994</v>
      </c>
      <c r="J20" s="250">
        <v>164627.41006900001</v>
      </c>
    </row>
    <row r="21" spans="1:10" x14ac:dyDescent="0.2">
      <c r="A21" s="15" t="s">
        <v>644</v>
      </c>
      <c r="B21" s="250">
        <v>544.65100000000007</v>
      </c>
      <c r="C21" s="250">
        <v>1748.166997</v>
      </c>
      <c r="D21" s="250">
        <v>24257.946122000001</v>
      </c>
      <c r="E21" s="250">
        <v>2375.7056670000002</v>
      </c>
      <c r="F21" s="250">
        <v>26115.750952999999</v>
      </c>
      <c r="G21" s="250">
        <v>29085.91862</v>
      </c>
      <c r="H21" s="250">
        <v>787.19599999999991</v>
      </c>
      <c r="I21" s="250">
        <v>1608.2604920000001</v>
      </c>
      <c r="J21" s="250">
        <v>25012.332223000001</v>
      </c>
    </row>
    <row r="22" spans="1:10" x14ac:dyDescent="0.2">
      <c r="A22" s="15" t="s">
        <v>645</v>
      </c>
      <c r="B22" s="250">
        <v>10.548</v>
      </c>
      <c r="C22" s="250">
        <v>699.56447500000002</v>
      </c>
      <c r="D22" s="250">
        <v>3390.2184910000001</v>
      </c>
      <c r="E22" s="250">
        <v>938.24899600000003</v>
      </c>
      <c r="F22" s="250">
        <v>3829.3794229999999</v>
      </c>
      <c r="G22" s="250">
        <v>4789.1794190000001</v>
      </c>
      <c r="H22" s="250">
        <v>4.42</v>
      </c>
      <c r="I22" s="250">
        <v>1810.772246</v>
      </c>
      <c r="J22" s="250">
        <v>2781.3368930000001</v>
      </c>
    </row>
    <row r="23" spans="1:10" x14ac:dyDescent="0.2">
      <c r="A23" s="15" t="s">
        <v>646</v>
      </c>
      <c r="B23" s="250">
        <v>0</v>
      </c>
      <c r="C23" s="250">
        <v>273.82600000000002</v>
      </c>
      <c r="D23" s="250">
        <v>102.36499999999999</v>
      </c>
      <c r="E23" s="250">
        <v>697.81099999999992</v>
      </c>
      <c r="F23" s="250">
        <v>98.597999999999999</v>
      </c>
      <c r="G23" s="250">
        <v>796.40899999999988</v>
      </c>
      <c r="H23" s="250">
        <v>0</v>
      </c>
      <c r="I23" s="250">
        <v>383.65199999999999</v>
      </c>
      <c r="J23" s="250">
        <v>307.62599999999998</v>
      </c>
    </row>
    <row r="24" spans="1:10" x14ac:dyDescent="0.2">
      <c r="A24" s="15" t="s">
        <v>647</v>
      </c>
      <c r="B24" s="250">
        <v>478.84300000000002</v>
      </c>
      <c r="C24" s="250">
        <v>1239.933</v>
      </c>
      <c r="D24" s="250">
        <v>0</v>
      </c>
      <c r="E24" s="250">
        <v>2012.9659999999999</v>
      </c>
      <c r="F24" s="250">
        <v>0</v>
      </c>
      <c r="G24" s="250">
        <v>2575.9169999999999</v>
      </c>
      <c r="H24" s="250">
        <v>395.93200000000002</v>
      </c>
      <c r="I24" s="250">
        <v>891.76099999999997</v>
      </c>
      <c r="J24" s="250">
        <v>0</v>
      </c>
    </row>
    <row r="25" spans="1:10" x14ac:dyDescent="0.2">
      <c r="A25" s="15" t="s">
        <v>648</v>
      </c>
      <c r="B25" s="250">
        <v>8512.797423</v>
      </c>
      <c r="C25" s="250">
        <v>1418.5522699999999</v>
      </c>
      <c r="D25" s="250">
        <v>303.78399999999999</v>
      </c>
      <c r="E25" s="250">
        <v>3049.2945960000002</v>
      </c>
      <c r="F25" s="250">
        <v>796.199299</v>
      </c>
      <c r="G25" s="250">
        <v>14148.164987</v>
      </c>
      <c r="H25" s="250">
        <v>6823.6850940000004</v>
      </c>
      <c r="I25" s="250">
        <v>1897.3074320000001</v>
      </c>
      <c r="J25" s="250">
        <v>1427.5550000000001</v>
      </c>
    </row>
    <row r="26" spans="1:10" x14ac:dyDescent="0.2">
      <c r="A26" s="38" t="s">
        <v>649</v>
      </c>
      <c r="B26" s="250">
        <v>103.86590200000001</v>
      </c>
      <c r="C26" s="250">
        <v>577.69100000000003</v>
      </c>
      <c r="D26" s="250">
        <v>166.81100000000001</v>
      </c>
      <c r="E26" s="250">
        <v>964.67100000000005</v>
      </c>
      <c r="F26" s="250">
        <v>192.71697599999999</v>
      </c>
      <c r="G26" s="250">
        <v>1260.8794740000001</v>
      </c>
      <c r="H26" s="250">
        <v>72.959999999999994</v>
      </c>
      <c r="I26" s="250">
        <v>751.60062799999992</v>
      </c>
      <c r="J26" s="250">
        <v>226.85</v>
      </c>
    </row>
    <row r="27" spans="1:10" x14ac:dyDescent="0.2">
      <c r="A27" s="15" t="s">
        <v>650</v>
      </c>
      <c r="B27" s="250">
        <v>159.37725599999999</v>
      </c>
      <c r="C27" s="250">
        <v>1115.171</v>
      </c>
      <c r="D27" s="250">
        <v>1456.098808</v>
      </c>
      <c r="E27" s="250">
        <v>1358.758</v>
      </c>
      <c r="F27" s="250">
        <v>1589.2122750000001</v>
      </c>
      <c r="G27" s="250">
        <v>2947.9702750000001</v>
      </c>
      <c r="H27" s="250">
        <v>244.70526000000001</v>
      </c>
      <c r="I27" s="250">
        <v>1663.8050000000001</v>
      </c>
      <c r="J27" s="250">
        <v>2031.746795</v>
      </c>
    </row>
    <row r="28" spans="1:10" x14ac:dyDescent="0.2">
      <c r="A28" s="15" t="s">
        <v>651</v>
      </c>
      <c r="B28" s="250">
        <v>12.5008</v>
      </c>
      <c r="C28" s="250">
        <v>236.90100000000001</v>
      </c>
      <c r="D28" s="250">
        <v>892.27099999999996</v>
      </c>
      <c r="E28" s="250">
        <v>354.60199999999998</v>
      </c>
      <c r="F28" s="250">
        <v>782.19099999999992</v>
      </c>
      <c r="G28" s="250">
        <v>1209.617</v>
      </c>
      <c r="H28" s="250">
        <v>32.825000000000003</v>
      </c>
      <c r="I28" s="250">
        <v>95.406999999999996</v>
      </c>
      <c r="J28" s="250">
        <v>1229.5129999999999</v>
      </c>
    </row>
    <row r="29" spans="1:10" x14ac:dyDescent="0.2">
      <c r="A29" s="15" t="s">
        <v>652</v>
      </c>
      <c r="B29" s="250">
        <v>163.15799999999999</v>
      </c>
      <c r="C29" s="250">
        <v>1354.386651</v>
      </c>
      <c r="D29" s="250">
        <v>380.143214</v>
      </c>
      <c r="E29" s="250">
        <v>2502.2990399999999</v>
      </c>
      <c r="F29" s="250">
        <v>0</v>
      </c>
      <c r="G29" s="250">
        <v>3289.2890589999997</v>
      </c>
      <c r="H29" s="250">
        <v>208.40600000000001</v>
      </c>
      <c r="I29" s="250">
        <v>1712.5262459999999</v>
      </c>
      <c r="J29" s="250">
        <v>0</v>
      </c>
    </row>
    <row r="30" spans="1:10" x14ac:dyDescent="0.2">
      <c r="A30" s="38" t="s">
        <v>653</v>
      </c>
      <c r="B30" s="250">
        <v>297.28134499999999</v>
      </c>
      <c r="C30" s="250">
        <v>0.45</v>
      </c>
      <c r="D30" s="250">
        <v>0</v>
      </c>
      <c r="E30" s="250">
        <v>131.22421199999999</v>
      </c>
      <c r="F30" s="250">
        <v>0</v>
      </c>
      <c r="G30" s="250">
        <v>360.90869799999996</v>
      </c>
      <c r="H30" s="250">
        <v>216.60300000000001</v>
      </c>
      <c r="I30" s="250">
        <v>0.45</v>
      </c>
      <c r="J30" s="250">
        <v>0</v>
      </c>
    </row>
    <row r="31" spans="1:10" x14ac:dyDescent="0.2">
      <c r="A31" s="15" t="s">
        <v>654</v>
      </c>
      <c r="B31" s="250">
        <v>54.991999999999997</v>
      </c>
      <c r="C31" s="250">
        <v>354.89700000000011</v>
      </c>
      <c r="D31" s="250">
        <v>95.4</v>
      </c>
      <c r="E31" s="250">
        <v>19.405000000000001</v>
      </c>
      <c r="F31" s="250">
        <v>95.366</v>
      </c>
      <c r="G31" s="250">
        <v>169.76299999999998</v>
      </c>
      <c r="H31" s="250">
        <v>54.991999999999997</v>
      </c>
      <c r="I31" s="250">
        <v>19.405000000000001</v>
      </c>
      <c r="J31" s="250">
        <v>71.900000000000006</v>
      </c>
    </row>
    <row r="32" spans="1:10" x14ac:dyDescent="0.2">
      <c r="A32" s="15" t="s">
        <v>655</v>
      </c>
      <c r="B32" s="250">
        <v>111.773</v>
      </c>
      <c r="C32" s="250">
        <v>973.25546999999995</v>
      </c>
      <c r="D32" s="250">
        <v>85.595080999999993</v>
      </c>
      <c r="E32" s="250">
        <v>934.71846999999991</v>
      </c>
      <c r="F32" s="250">
        <v>87.368080999999989</v>
      </c>
      <c r="G32" s="250">
        <v>1179.283551</v>
      </c>
      <c r="H32" s="250">
        <v>434.392</v>
      </c>
      <c r="I32" s="250">
        <v>1047.98047</v>
      </c>
      <c r="J32" s="250">
        <v>137.34608900000001</v>
      </c>
    </row>
    <row r="33" spans="1:10" x14ac:dyDescent="0.2">
      <c r="A33" s="15" t="s">
        <v>656</v>
      </c>
      <c r="B33" s="250">
        <v>0</v>
      </c>
      <c r="C33" s="250">
        <v>69.317999999999998</v>
      </c>
      <c r="D33" s="250">
        <v>297.8370000000001</v>
      </c>
      <c r="E33" s="250">
        <v>47.177999999999997</v>
      </c>
      <c r="F33" s="250">
        <v>337.59709500000002</v>
      </c>
      <c r="G33" s="250">
        <v>405.920095</v>
      </c>
      <c r="H33" s="250">
        <v>15</v>
      </c>
      <c r="I33" s="250">
        <v>47.177999999999997</v>
      </c>
      <c r="J33" s="250">
        <v>312.077</v>
      </c>
    </row>
    <row r="34" spans="1:10" x14ac:dyDescent="0.2">
      <c r="A34" s="15" t="s">
        <v>657</v>
      </c>
      <c r="B34" s="250">
        <v>382.3</v>
      </c>
      <c r="C34" s="250">
        <v>1136.383922</v>
      </c>
      <c r="D34" s="250">
        <v>14.8</v>
      </c>
      <c r="E34" s="250">
        <v>1361.6789220000001</v>
      </c>
      <c r="F34" s="250">
        <v>27.8</v>
      </c>
      <c r="G34" s="250">
        <v>1779.294922</v>
      </c>
      <c r="H34" s="250">
        <v>383.017</v>
      </c>
      <c r="I34" s="250">
        <v>1414.4819219999999</v>
      </c>
      <c r="J34" s="250">
        <v>0</v>
      </c>
    </row>
    <row r="35" spans="1:10" x14ac:dyDescent="0.2">
      <c r="A35" s="15" t="s">
        <v>658</v>
      </c>
      <c r="B35" s="250">
        <v>10</v>
      </c>
      <c r="C35" s="250">
        <v>0</v>
      </c>
      <c r="D35" s="250">
        <v>0</v>
      </c>
      <c r="E35" s="250">
        <v>13.218</v>
      </c>
      <c r="F35" s="250">
        <v>0</v>
      </c>
      <c r="G35" s="250">
        <v>23.218</v>
      </c>
      <c r="H35" s="250">
        <v>10</v>
      </c>
      <c r="I35" s="250">
        <v>19.443000000000001</v>
      </c>
      <c r="J35" s="250">
        <v>0</v>
      </c>
    </row>
    <row r="36" spans="1:10" x14ac:dyDescent="0.2">
      <c r="A36" s="15" t="s">
        <v>659</v>
      </c>
      <c r="B36" s="250">
        <v>6408.5467019999996</v>
      </c>
      <c r="C36" s="250">
        <v>92.143940999999998</v>
      </c>
      <c r="D36" s="250">
        <v>2182.4449730000001</v>
      </c>
      <c r="E36" s="250">
        <v>195.46153000000001</v>
      </c>
      <c r="F36" s="250">
        <v>2070.903108</v>
      </c>
      <c r="G36" s="250">
        <v>5818.5038290000002</v>
      </c>
      <c r="H36" s="250">
        <v>6832.3802549999991</v>
      </c>
      <c r="I36" s="250">
        <v>112.05720599999999</v>
      </c>
      <c r="J36" s="250">
        <v>2566.2594789999998</v>
      </c>
    </row>
    <row r="37" spans="1:10" x14ac:dyDescent="0.2">
      <c r="A37" s="15" t="s">
        <v>660</v>
      </c>
      <c r="B37" s="250">
        <v>127.371</v>
      </c>
      <c r="C37" s="250">
        <v>0</v>
      </c>
      <c r="D37" s="250">
        <v>265</v>
      </c>
      <c r="E37" s="250">
        <v>0</v>
      </c>
      <c r="F37" s="250">
        <v>115</v>
      </c>
      <c r="G37" s="250">
        <v>342.37099999999998</v>
      </c>
      <c r="H37" s="250">
        <v>120.792</v>
      </c>
      <c r="I37" s="250">
        <v>0</v>
      </c>
      <c r="J37" s="250">
        <v>265</v>
      </c>
    </row>
    <row r="38" spans="1:10" x14ac:dyDescent="0.2">
      <c r="A38" s="38" t="s">
        <v>415</v>
      </c>
      <c r="B38" s="250">
        <v>0</v>
      </c>
      <c r="C38" s="250">
        <v>53.363999999999997</v>
      </c>
      <c r="D38" s="250">
        <v>0</v>
      </c>
      <c r="E38" s="250">
        <v>137.542</v>
      </c>
      <c r="F38" s="250">
        <v>0</v>
      </c>
      <c r="G38" s="250">
        <v>137.542</v>
      </c>
      <c r="H38" s="250">
        <v>0</v>
      </c>
      <c r="I38" s="250">
        <v>0</v>
      </c>
      <c r="J38" s="250">
        <v>0</v>
      </c>
    </row>
    <row r="39" spans="1:10" x14ac:dyDescent="0.2">
      <c r="A39" s="15" t="s">
        <v>661</v>
      </c>
      <c r="B39" s="250">
        <v>0</v>
      </c>
      <c r="C39" s="250">
        <v>190.44900000000001</v>
      </c>
      <c r="D39" s="250">
        <v>0</v>
      </c>
      <c r="E39" s="250">
        <v>119.83142100000001</v>
      </c>
      <c r="F39" s="250">
        <v>0</v>
      </c>
      <c r="G39" s="250">
        <v>119.83142100000001</v>
      </c>
      <c r="H39" s="250">
        <v>0</v>
      </c>
      <c r="I39" s="250">
        <v>0</v>
      </c>
      <c r="J39" s="250">
        <v>0</v>
      </c>
    </row>
    <row r="40" spans="1:10" x14ac:dyDescent="0.2">
      <c r="A40" s="15" t="s">
        <v>662</v>
      </c>
      <c r="B40" s="250">
        <v>13549.003239</v>
      </c>
      <c r="C40" s="250">
        <v>4516.0990110000002</v>
      </c>
      <c r="D40" s="250">
        <v>13037.652894000001</v>
      </c>
      <c r="E40" s="250">
        <v>4439.8064670000003</v>
      </c>
      <c r="F40" s="250">
        <v>17364.901997000001</v>
      </c>
      <c r="G40" s="250">
        <v>34930.350680000003</v>
      </c>
      <c r="H40" s="250">
        <v>7914.7763850000001</v>
      </c>
      <c r="I40" s="250">
        <v>4900.9989929999992</v>
      </c>
      <c r="J40" s="250">
        <v>17908.938999999998</v>
      </c>
    </row>
    <row r="41" spans="1:10" x14ac:dyDescent="0.2">
      <c r="A41" s="38" t="s">
        <v>663</v>
      </c>
      <c r="B41" s="250">
        <v>0</v>
      </c>
      <c r="C41" s="250">
        <v>0.45</v>
      </c>
      <c r="D41" s="250">
        <v>99.647000000000006</v>
      </c>
      <c r="E41" s="250">
        <v>66.846000000000004</v>
      </c>
      <c r="F41" s="250">
        <v>31.126000000000001</v>
      </c>
      <c r="G41" s="250">
        <v>145.173</v>
      </c>
      <c r="H41" s="250">
        <v>0</v>
      </c>
      <c r="I41" s="250">
        <v>426.70400000000001</v>
      </c>
      <c r="J41" s="250">
        <v>31.126000000000001</v>
      </c>
    </row>
    <row r="42" spans="1:10" x14ac:dyDescent="0.2">
      <c r="A42" s="15" t="s">
        <v>208</v>
      </c>
      <c r="B42" s="250">
        <v>4324.2113399999998</v>
      </c>
      <c r="C42" s="250">
        <v>4282.6830110000001</v>
      </c>
      <c r="D42" s="250">
        <v>4472.2979370000003</v>
      </c>
      <c r="E42" s="250">
        <v>3799.128467</v>
      </c>
      <c r="F42" s="250">
        <v>4352.2865970000003</v>
      </c>
      <c r="G42" s="250">
        <v>12370.568278000001</v>
      </c>
      <c r="H42" s="250">
        <v>3472.7323849999998</v>
      </c>
      <c r="I42" s="250">
        <v>4157.2106999999996</v>
      </c>
      <c r="J42" s="250">
        <v>3266.5970000000002</v>
      </c>
    </row>
    <row r="43" spans="1:10" x14ac:dyDescent="0.2">
      <c r="A43" s="15" t="s">
        <v>209</v>
      </c>
      <c r="B43" s="250">
        <v>9224.7918989999998</v>
      </c>
      <c r="C43" s="250">
        <v>232.96600000000001</v>
      </c>
      <c r="D43" s="250">
        <v>8465.7079570000005</v>
      </c>
      <c r="E43" s="250">
        <v>573.83199999999999</v>
      </c>
      <c r="F43" s="250">
        <v>12981.4894</v>
      </c>
      <c r="G43" s="250">
        <v>22414.609402000002</v>
      </c>
      <c r="H43" s="250">
        <v>4442.0439999999999</v>
      </c>
      <c r="I43" s="250">
        <v>317.084293</v>
      </c>
      <c r="J43" s="250">
        <v>14611.216</v>
      </c>
    </row>
    <row r="44" spans="1:10" x14ac:dyDescent="0.2">
      <c r="A44" s="15" t="s">
        <v>210</v>
      </c>
      <c r="B44" s="250">
        <v>5.72</v>
      </c>
      <c r="C44" s="250">
        <v>1772.165</v>
      </c>
      <c r="D44" s="250">
        <v>172.42500000000001</v>
      </c>
      <c r="E44" s="250">
        <v>576.16500000000008</v>
      </c>
      <c r="F44" s="250">
        <v>168.013668</v>
      </c>
      <c r="G44" s="250">
        <v>751.17866800000002</v>
      </c>
      <c r="H44" s="250">
        <v>7</v>
      </c>
      <c r="I44" s="250">
        <v>0.88500000000000001</v>
      </c>
      <c r="J44" s="250">
        <v>134.786</v>
      </c>
    </row>
    <row r="45" spans="1:10" x14ac:dyDescent="0.2">
      <c r="A45" s="15" t="s">
        <v>211</v>
      </c>
      <c r="B45" s="250">
        <v>0</v>
      </c>
      <c r="C45" s="250">
        <v>119.96899999999999</v>
      </c>
      <c r="D45" s="250">
        <v>0</v>
      </c>
      <c r="E45" s="250">
        <v>115.09</v>
      </c>
      <c r="F45" s="250">
        <v>0</v>
      </c>
      <c r="G45" s="250">
        <v>115.09</v>
      </c>
      <c r="H45" s="250">
        <v>0</v>
      </c>
      <c r="I45" s="250">
        <v>115.09</v>
      </c>
      <c r="J45" s="250">
        <v>0</v>
      </c>
    </row>
    <row r="46" spans="1:10" x14ac:dyDescent="0.2">
      <c r="A46" s="15" t="s">
        <v>424</v>
      </c>
      <c r="B46" s="250">
        <v>17411.216815</v>
      </c>
      <c r="C46" s="250">
        <v>105.548</v>
      </c>
      <c r="D46" s="250">
        <v>356.057907</v>
      </c>
      <c r="E46" s="250">
        <v>101.467</v>
      </c>
      <c r="F46" s="250">
        <v>1428.21928</v>
      </c>
      <c r="G46" s="250">
        <v>18806.222613000002</v>
      </c>
      <c r="H46" s="250">
        <v>19829.878707</v>
      </c>
      <c r="I46" s="250">
        <v>101.467</v>
      </c>
      <c r="J46" s="250">
        <v>271.34350699999999</v>
      </c>
    </row>
    <row r="47" spans="1:10" x14ac:dyDescent="0.2">
      <c r="A47" s="15" t="s">
        <v>213</v>
      </c>
      <c r="B47" s="250">
        <v>0</v>
      </c>
      <c r="C47" s="250">
        <v>0</v>
      </c>
      <c r="D47" s="250">
        <v>0</v>
      </c>
      <c r="E47" s="250">
        <v>0</v>
      </c>
      <c r="F47" s="250">
        <v>0</v>
      </c>
      <c r="G47" s="250">
        <v>0</v>
      </c>
      <c r="H47" s="250">
        <v>0</v>
      </c>
      <c r="I47" s="250">
        <v>0</v>
      </c>
      <c r="J47" s="250">
        <v>0</v>
      </c>
    </row>
    <row r="48" spans="1:10" x14ac:dyDescent="0.2">
      <c r="A48" s="15" t="s">
        <v>214</v>
      </c>
      <c r="B48" s="250">
        <v>536.12800000000004</v>
      </c>
      <c r="C48" s="250">
        <v>435.54399999999998</v>
      </c>
      <c r="D48" s="250">
        <v>24.591999999999999</v>
      </c>
      <c r="E48" s="250">
        <v>270.28731399999998</v>
      </c>
      <c r="F48" s="250">
        <v>20.884</v>
      </c>
      <c r="G48" s="250">
        <v>1052.5703140000001</v>
      </c>
      <c r="H48" s="250">
        <v>681.40899999999999</v>
      </c>
      <c r="I48" s="250">
        <v>55.664000000000001</v>
      </c>
      <c r="J48" s="250">
        <v>283.28500000000003</v>
      </c>
    </row>
    <row r="49" spans="1:10" x14ac:dyDescent="0.2">
      <c r="A49" s="15" t="s">
        <v>222</v>
      </c>
      <c r="B49" s="250">
        <v>3643.8929990000001</v>
      </c>
      <c r="C49" s="250">
        <v>6.9130000000000003</v>
      </c>
      <c r="D49" s="250">
        <v>919.38200000000006</v>
      </c>
      <c r="E49" s="250">
        <v>6.9130000000000003</v>
      </c>
      <c r="F49" s="250">
        <v>761.96699999999998</v>
      </c>
      <c r="G49" s="250">
        <v>4364.3009999999995</v>
      </c>
      <c r="H49" s="250">
        <v>1193.8689999999999</v>
      </c>
      <c r="I49" s="250">
        <v>104.611</v>
      </c>
      <c r="J49" s="250">
        <v>1018.848</v>
      </c>
    </row>
    <row r="50" spans="1:10" x14ac:dyDescent="0.2">
      <c r="A50" s="15" t="s">
        <v>229</v>
      </c>
      <c r="B50" s="250">
        <v>0</v>
      </c>
      <c r="C50" s="250">
        <v>0</v>
      </c>
      <c r="D50" s="250">
        <v>0</v>
      </c>
      <c r="E50" s="250">
        <v>0</v>
      </c>
      <c r="F50" s="250">
        <v>0</v>
      </c>
      <c r="G50" s="250">
        <v>0</v>
      </c>
      <c r="H50" s="250">
        <v>0</v>
      </c>
      <c r="I50" s="250">
        <v>0</v>
      </c>
      <c r="J50" s="250">
        <v>0</v>
      </c>
    </row>
    <row r="51" spans="1:10" x14ac:dyDescent="0.2">
      <c r="A51" s="15" t="s">
        <v>230</v>
      </c>
      <c r="B51" s="250">
        <v>0</v>
      </c>
      <c r="C51" s="250">
        <v>4.077</v>
      </c>
      <c r="D51" s="250">
        <v>0</v>
      </c>
      <c r="E51" s="250">
        <v>4.077</v>
      </c>
      <c r="F51" s="250">
        <v>0</v>
      </c>
      <c r="G51" s="250">
        <v>4.077</v>
      </c>
      <c r="H51" s="250">
        <v>0</v>
      </c>
      <c r="I51" s="250">
        <v>90.126000000000005</v>
      </c>
      <c r="J51" s="250">
        <v>0</v>
      </c>
    </row>
    <row r="52" spans="1:10" x14ac:dyDescent="0.2">
      <c r="A52" s="15" t="s">
        <v>664</v>
      </c>
      <c r="B52" s="250">
        <v>0</v>
      </c>
      <c r="C52" s="250">
        <v>0</v>
      </c>
      <c r="D52" s="250">
        <v>0</v>
      </c>
      <c r="E52" s="250">
        <v>0</v>
      </c>
      <c r="F52" s="250">
        <v>0</v>
      </c>
      <c r="G52" s="250">
        <v>0</v>
      </c>
      <c r="H52" s="250">
        <v>0</v>
      </c>
      <c r="I52" s="250">
        <v>0</v>
      </c>
      <c r="J52" s="250">
        <v>0</v>
      </c>
    </row>
    <row r="53" spans="1:10" x14ac:dyDescent="0.2">
      <c r="A53" s="15" t="s">
        <v>232</v>
      </c>
      <c r="B53" s="250">
        <v>3702.8654769999998</v>
      </c>
      <c r="C53" s="250">
        <v>16.428999999999998</v>
      </c>
      <c r="D53" s="250">
        <v>7.1829999999999998</v>
      </c>
      <c r="E53" s="250">
        <v>0.69500000000000006</v>
      </c>
      <c r="F53" s="250">
        <v>50.396000000000001</v>
      </c>
      <c r="G53" s="250">
        <v>3854.3464770000005</v>
      </c>
      <c r="H53" s="250">
        <v>1781.457478</v>
      </c>
      <c r="I53" s="250">
        <v>0.69500000000000006</v>
      </c>
      <c r="J53" s="250">
        <v>456.88</v>
      </c>
    </row>
    <row r="54" spans="1:10" x14ac:dyDescent="0.2">
      <c r="A54" s="28" t="s">
        <v>425</v>
      </c>
      <c r="B54" s="262">
        <v>0</v>
      </c>
      <c r="C54" s="262">
        <v>0</v>
      </c>
      <c r="D54" s="262">
        <v>0</v>
      </c>
      <c r="E54" s="262">
        <v>0</v>
      </c>
      <c r="F54" s="262">
        <v>0</v>
      </c>
      <c r="G54" s="262">
        <v>0</v>
      </c>
      <c r="H54" s="262">
        <v>0</v>
      </c>
      <c r="I54" s="262">
        <v>3.9319999999999999</v>
      </c>
      <c r="J54" s="262">
        <v>0</v>
      </c>
    </row>
    <row r="55" spans="1:10" x14ac:dyDescent="0.2">
      <c r="A55" s="28" t="s">
        <v>234</v>
      </c>
      <c r="B55" s="262">
        <v>0</v>
      </c>
      <c r="C55" s="262">
        <v>0</v>
      </c>
      <c r="D55" s="262">
        <v>0</v>
      </c>
      <c r="E55" s="262">
        <v>0</v>
      </c>
      <c r="F55" s="262">
        <v>0</v>
      </c>
      <c r="G55" s="262">
        <v>0</v>
      </c>
      <c r="H55" s="262">
        <v>0</v>
      </c>
      <c r="I55" s="262">
        <v>0</v>
      </c>
      <c r="J55" s="262">
        <v>0</v>
      </c>
    </row>
    <row r="56" spans="1:10" ht="15" thickBot="1" x14ac:dyDescent="0.25">
      <c r="A56" s="32" t="s">
        <v>235</v>
      </c>
      <c r="B56" s="263">
        <v>0</v>
      </c>
      <c r="C56" s="263">
        <v>0</v>
      </c>
      <c r="D56" s="263">
        <v>0</v>
      </c>
      <c r="E56" s="263">
        <v>0</v>
      </c>
      <c r="F56" s="263">
        <v>0</v>
      </c>
      <c r="G56" s="263">
        <v>0</v>
      </c>
      <c r="H56" s="263">
        <v>0</v>
      </c>
      <c r="I56" s="263">
        <v>0</v>
      </c>
      <c r="J56" s="263">
        <v>0</v>
      </c>
    </row>
    <row r="57" spans="1:10" ht="15.75" thickTop="1" thickBot="1" x14ac:dyDescent="0.25">
      <c r="A57" s="40" t="s">
        <v>236</v>
      </c>
      <c r="B57" s="262">
        <v>118963.125002</v>
      </c>
      <c r="C57" s="262">
        <v>28328.379798999998</v>
      </c>
      <c r="D57" s="262">
        <v>215811.74445</v>
      </c>
      <c r="E57" s="262">
        <v>39401.502530999998</v>
      </c>
      <c r="F57" s="262">
        <v>248234.849327</v>
      </c>
      <c r="G57" s="262">
        <v>400285.24101299996</v>
      </c>
      <c r="H57" s="262">
        <v>90399.013800000001</v>
      </c>
      <c r="I57" s="262">
        <v>33762.191323999999</v>
      </c>
      <c r="J57" s="262">
        <v>240525.28530300001</v>
      </c>
    </row>
    <row r="58" spans="1:10" ht="15" thickTop="1" x14ac:dyDescent="0.2">
      <c r="A58" s="955" t="s">
        <v>1448</v>
      </c>
      <c r="B58" s="955"/>
      <c r="C58" s="955"/>
      <c r="D58" s="955"/>
      <c r="E58" s="955"/>
      <c r="F58" s="955"/>
      <c r="G58" s="955"/>
      <c r="H58" s="955"/>
      <c r="I58" s="955"/>
      <c r="J58" s="955"/>
    </row>
    <row r="59" spans="1:10" x14ac:dyDescent="0.2">
      <c r="A59" s="5" t="s">
        <v>237</v>
      </c>
    </row>
    <row r="60" spans="1:10" x14ac:dyDescent="0.2">
      <c r="A60" s="5" t="s">
        <v>238</v>
      </c>
    </row>
    <row r="61" spans="1:10" x14ac:dyDescent="0.2">
      <c r="A61" s="1"/>
    </row>
  </sheetData>
  <mergeCells count="10">
    <mergeCell ref="A58:J58"/>
    <mergeCell ref="A1:J1"/>
    <mergeCell ref="A2:J2"/>
    <mergeCell ref="A3:J3"/>
    <mergeCell ref="A4:J4"/>
    <mergeCell ref="A5:A7"/>
    <mergeCell ref="B6:D6"/>
    <mergeCell ref="E6:G6"/>
    <mergeCell ref="H6:J6"/>
    <mergeCell ref="B5:J5"/>
  </mergeCells>
  <pageMargins left="0.7" right="0.7" top="0.75" bottom="0.75" header="0.3" footer="0.3"/>
  <pageSetup paperSize="9" scale="59" orientation="portrait" verticalDpi="1200" r:id="rId1"/>
  <headerFooter>
    <oddFooter>&amp;C&amp;A</oddFooter>
  </headerFooter>
  <colBreaks count="1" manualBreakCount="1">
    <brk id="10" max="59"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0"/>
  <dimension ref="A1:K55"/>
  <sheetViews>
    <sheetView view="pageBreakPreview" zoomScale="115" zoomScaleNormal="100" zoomScaleSheetLayoutView="115" workbookViewId="0">
      <selection activeCell="B4" sqref="B4:J17"/>
    </sheetView>
  </sheetViews>
  <sheetFormatPr defaultColWidth="9.125" defaultRowHeight="14.25" x14ac:dyDescent="0.2"/>
  <cols>
    <col min="1" max="1" width="33.625" style="9" bestFit="1" customWidth="1"/>
    <col min="2" max="2" width="9.75" style="9" bestFit="1" customWidth="1"/>
    <col min="3" max="3" width="9.875" style="9" bestFit="1" customWidth="1"/>
    <col min="4" max="4" width="10" style="9" bestFit="1" customWidth="1"/>
    <col min="5" max="5" width="9.875" style="9" bestFit="1" customWidth="1"/>
    <col min="6" max="8" width="9.75" style="9" bestFit="1" customWidth="1"/>
    <col min="9" max="9" width="9.875" style="9" bestFit="1" customWidth="1"/>
    <col min="10" max="10" width="10" style="9" bestFit="1" customWidth="1"/>
    <col min="11" max="16384" width="9.125" style="9"/>
  </cols>
  <sheetData>
    <row r="1" spans="1:11" ht="18.75" x14ac:dyDescent="0.2">
      <c r="A1" s="904" t="s">
        <v>665</v>
      </c>
      <c r="B1" s="904"/>
      <c r="C1" s="904"/>
      <c r="D1" s="904"/>
      <c r="E1" s="904"/>
      <c r="F1" s="904"/>
      <c r="G1" s="904"/>
      <c r="H1" s="904"/>
      <c r="I1" s="904"/>
      <c r="J1" s="904"/>
    </row>
    <row r="2" spans="1:11" ht="18.75" x14ac:dyDescent="0.2">
      <c r="A2" s="904" t="s">
        <v>1505</v>
      </c>
      <c r="B2" s="904"/>
      <c r="C2" s="904"/>
      <c r="D2" s="904"/>
      <c r="E2" s="904"/>
      <c r="F2" s="904"/>
      <c r="G2" s="904"/>
      <c r="H2" s="904"/>
      <c r="I2" s="904"/>
      <c r="J2" s="904"/>
    </row>
    <row r="3" spans="1:11" ht="15" thickBot="1" x14ac:dyDescent="0.25">
      <c r="A3" s="1067" t="s">
        <v>1470</v>
      </c>
      <c r="B3" s="1067"/>
      <c r="C3" s="1067"/>
      <c r="D3" s="1067"/>
      <c r="E3" s="1067"/>
      <c r="F3" s="1067"/>
      <c r="G3" s="1067"/>
      <c r="H3" s="1067"/>
      <c r="I3" s="1067"/>
      <c r="J3" s="1067"/>
    </row>
    <row r="4" spans="1:11" ht="15.75" thickTop="1" thickBot="1" x14ac:dyDescent="0.25">
      <c r="A4" s="972" t="s">
        <v>666</v>
      </c>
      <c r="B4" s="1246">
        <v>2024</v>
      </c>
      <c r="C4" s="1247"/>
      <c r="D4" s="1247"/>
      <c r="E4" s="1247"/>
      <c r="F4" s="1247"/>
      <c r="G4" s="1247"/>
      <c r="H4" s="1247"/>
      <c r="I4" s="1247"/>
      <c r="J4" s="1247"/>
      <c r="K4" s="306"/>
    </row>
    <row r="5" spans="1:11" ht="15" thickBot="1" x14ac:dyDescent="0.25">
      <c r="A5" s="922"/>
      <c r="B5" s="1248" t="s">
        <v>102</v>
      </c>
      <c r="C5" s="1249"/>
      <c r="D5" s="1249"/>
      <c r="E5" s="1250" t="s">
        <v>1046</v>
      </c>
      <c r="F5" s="1251"/>
      <c r="G5" s="1252"/>
      <c r="H5" s="1243" t="s">
        <v>1646</v>
      </c>
      <c r="I5" s="1244"/>
      <c r="J5" s="1245"/>
      <c r="K5" s="306"/>
    </row>
    <row r="6" spans="1:11" ht="15" thickBot="1" x14ac:dyDescent="0.25">
      <c r="A6" s="923"/>
      <c r="B6" s="26" t="s">
        <v>667</v>
      </c>
      <c r="C6" s="26" t="s">
        <v>668</v>
      </c>
      <c r="D6" s="26" t="s">
        <v>669</v>
      </c>
      <c r="E6" s="26" t="s">
        <v>667</v>
      </c>
      <c r="F6" s="26" t="s">
        <v>668</v>
      </c>
      <c r="G6" s="26" t="s">
        <v>669</v>
      </c>
      <c r="H6" s="26" t="s">
        <v>667</v>
      </c>
      <c r="I6" s="197" t="s">
        <v>668</v>
      </c>
      <c r="J6" s="580" t="s">
        <v>669</v>
      </c>
    </row>
    <row r="7" spans="1:11" ht="15" thickTop="1" x14ac:dyDescent="0.2">
      <c r="A7" s="14"/>
      <c r="B7" s="10"/>
      <c r="C7" s="10"/>
      <c r="D7" s="10"/>
      <c r="E7" s="14"/>
      <c r="F7" s="14"/>
      <c r="G7" s="14"/>
      <c r="H7" s="194"/>
      <c r="I7" s="194"/>
      <c r="J7" s="14"/>
    </row>
    <row r="8" spans="1:11" x14ac:dyDescent="0.2">
      <c r="A8" s="28" t="s">
        <v>670</v>
      </c>
      <c r="B8" s="207">
        <v>25649888.183135699</v>
      </c>
      <c r="C8" s="207">
        <v>27013422.572000001</v>
      </c>
      <c r="D8" s="207">
        <v>26401194.462814</v>
      </c>
      <c r="E8" s="207">
        <v>25013074.141400002</v>
      </c>
      <c r="F8" s="207">
        <v>25837367.970000003</v>
      </c>
      <c r="G8" s="207">
        <v>25932141.690565202</v>
      </c>
      <c r="H8" s="207">
        <v>23048415.298780002</v>
      </c>
      <c r="I8" s="207">
        <v>22407110.734999999</v>
      </c>
      <c r="J8" s="207">
        <v>23841255.901425</v>
      </c>
    </row>
    <row r="9" spans="1:11" x14ac:dyDescent="0.2">
      <c r="A9" s="15" t="s">
        <v>671</v>
      </c>
      <c r="B9" s="208">
        <v>8567558.0327716991</v>
      </c>
      <c r="C9" s="208">
        <v>9476805.8189999983</v>
      </c>
      <c r="D9" s="208">
        <v>8726977.468150001</v>
      </c>
      <c r="E9" s="208">
        <v>8697363.5573999994</v>
      </c>
      <c r="F9" s="208">
        <v>9308822.3310000002</v>
      </c>
      <c r="G9" s="208">
        <v>8822740.8187971991</v>
      </c>
      <c r="H9" s="208">
        <v>4617759.0386699997</v>
      </c>
      <c r="I9" s="208">
        <v>5022861.9849999994</v>
      </c>
      <c r="J9" s="208">
        <v>4841237.6654300001</v>
      </c>
    </row>
    <row r="10" spans="1:11" x14ac:dyDescent="0.2">
      <c r="A10" s="15" t="s">
        <v>672</v>
      </c>
      <c r="B10" s="208">
        <v>17079494.049364001</v>
      </c>
      <c r="C10" s="208">
        <v>17533780.651999999</v>
      </c>
      <c r="D10" s="208">
        <v>17671330.879664</v>
      </c>
      <c r="E10" s="208">
        <v>16291613.334000001</v>
      </c>
      <c r="F10" s="208">
        <v>16504450.333000001</v>
      </c>
      <c r="G10" s="208">
        <v>17083574.227768</v>
      </c>
      <c r="H10" s="208">
        <v>18428045.012109999</v>
      </c>
      <c r="I10" s="208">
        <v>17381637.502</v>
      </c>
      <c r="J10" s="208">
        <v>18997358.879995</v>
      </c>
    </row>
    <row r="11" spans="1:11" x14ac:dyDescent="0.2">
      <c r="A11" s="15" t="s">
        <v>673</v>
      </c>
      <c r="B11" s="208">
        <v>5251521.5573739996</v>
      </c>
      <c r="C11" s="208">
        <v>5550293.2240000004</v>
      </c>
      <c r="D11" s="208">
        <v>5443117.9588040002</v>
      </c>
      <c r="E11" s="208">
        <v>4953583.9110000012</v>
      </c>
      <c r="F11" s="208">
        <v>4963336.9079999998</v>
      </c>
      <c r="G11" s="208">
        <v>5274808.9117479995</v>
      </c>
      <c r="H11" s="208">
        <v>5520241.9834000003</v>
      </c>
      <c r="I11" s="208">
        <v>4085162.28</v>
      </c>
      <c r="J11" s="208">
        <v>5881187.2271750001</v>
      </c>
    </row>
    <row r="12" spans="1:11" x14ac:dyDescent="0.2">
      <c r="A12" s="15" t="s">
        <v>674</v>
      </c>
      <c r="B12" s="208">
        <v>11827972.49199</v>
      </c>
      <c r="C12" s="208">
        <v>11983487.427999999</v>
      </c>
      <c r="D12" s="208">
        <v>12228212.92086</v>
      </c>
      <c r="E12" s="208">
        <v>11338029.423</v>
      </c>
      <c r="F12" s="208">
        <v>11541113.425000001</v>
      </c>
      <c r="G12" s="208">
        <v>11808765.316020001</v>
      </c>
      <c r="H12" s="208">
        <v>12907803.02871</v>
      </c>
      <c r="I12" s="208">
        <v>13296475.221999999</v>
      </c>
      <c r="J12" s="208">
        <v>13116171.65282</v>
      </c>
    </row>
    <row r="13" spans="1:11" x14ac:dyDescent="0.2">
      <c r="A13" s="15" t="s">
        <v>675</v>
      </c>
      <c r="B13" s="208">
        <v>2836.1010000000001</v>
      </c>
      <c r="C13" s="208">
        <v>2836.1010000000001</v>
      </c>
      <c r="D13" s="208">
        <v>2886.1149999999998</v>
      </c>
      <c r="E13" s="208">
        <v>24097.25</v>
      </c>
      <c r="F13" s="208">
        <v>24095.306</v>
      </c>
      <c r="G13" s="208">
        <v>25826.644</v>
      </c>
      <c r="H13" s="208">
        <v>2611.248</v>
      </c>
      <c r="I13" s="208">
        <v>2611.248</v>
      </c>
      <c r="J13" s="208">
        <v>2659.3560000000002</v>
      </c>
    </row>
    <row r="14" spans="1:11" x14ac:dyDescent="0.2">
      <c r="A14" s="28" t="s">
        <v>676</v>
      </c>
      <c r="B14" s="207">
        <v>0.11799999999999999</v>
      </c>
      <c r="C14" s="207">
        <v>0.11799999999999999</v>
      </c>
      <c r="D14" s="207">
        <v>0.11799999999999999</v>
      </c>
      <c r="E14" s="207">
        <v>0</v>
      </c>
      <c r="F14" s="207">
        <v>0</v>
      </c>
      <c r="G14" s="207">
        <v>0</v>
      </c>
      <c r="H14" s="207">
        <v>866.36900000000003</v>
      </c>
      <c r="I14" s="207">
        <v>866.36900000000003</v>
      </c>
      <c r="J14" s="207">
        <v>876.78600000000006</v>
      </c>
    </row>
    <row r="15" spans="1:11" x14ac:dyDescent="0.2">
      <c r="A15" s="28" t="s">
        <v>677</v>
      </c>
      <c r="B15" s="207">
        <v>0</v>
      </c>
      <c r="C15" s="207">
        <v>0</v>
      </c>
      <c r="D15" s="207">
        <v>0</v>
      </c>
      <c r="E15" s="207">
        <v>0</v>
      </c>
      <c r="F15" s="207">
        <v>0</v>
      </c>
      <c r="G15" s="207">
        <v>0</v>
      </c>
      <c r="H15" s="207">
        <v>0</v>
      </c>
      <c r="I15" s="207">
        <v>0</v>
      </c>
      <c r="J15" s="207">
        <v>0</v>
      </c>
    </row>
    <row r="16" spans="1:11" x14ac:dyDescent="0.2">
      <c r="A16" s="28" t="s">
        <v>678</v>
      </c>
      <c r="B16" s="207">
        <v>405767.05250007001</v>
      </c>
      <c r="C16" s="207">
        <v>292117.22662048298</v>
      </c>
      <c r="D16" s="207">
        <v>486293.77943511121</v>
      </c>
      <c r="E16" s="207">
        <v>429250.76787153998</v>
      </c>
      <c r="F16" s="207">
        <v>290127.88986577297</v>
      </c>
      <c r="G16" s="207">
        <v>484505.8325560969</v>
      </c>
      <c r="H16" s="207">
        <v>447528.41689266003</v>
      </c>
      <c r="I16" s="207">
        <v>304939.71436799999</v>
      </c>
      <c r="J16" s="207">
        <v>564338.26225091005</v>
      </c>
    </row>
    <row r="17" spans="1:10" x14ac:dyDescent="0.2">
      <c r="A17" s="28" t="s">
        <v>679</v>
      </c>
      <c r="B17" s="207">
        <v>186007.69515901999</v>
      </c>
      <c r="C17" s="207">
        <v>81678.660394432998</v>
      </c>
      <c r="D17" s="207">
        <v>258624.0504658611</v>
      </c>
      <c r="E17" s="207">
        <v>207960.89181902999</v>
      </c>
      <c r="F17" s="207">
        <v>74902.988004772997</v>
      </c>
      <c r="G17" s="207">
        <v>254078.99780206691</v>
      </c>
      <c r="H17" s="207">
        <v>217177.51493614999</v>
      </c>
      <c r="I17" s="207">
        <v>80812.511577000012</v>
      </c>
      <c r="J17" s="207">
        <v>338094.16329439997</v>
      </c>
    </row>
    <row r="18" spans="1:10" x14ac:dyDescent="0.2">
      <c r="A18" s="15" t="s">
        <v>680</v>
      </c>
      <c r="B18" s="208">
        <v>0</v>
      </c>
      <c r="C18" s="208">
        <v>0</v>
      </c>
      <c r="D18" s="208">
        <v>0</v>
      </c>
      <c r="E18" s="208">
        <v>0</v>
      </c>
      <c r="F18" s="208">
        <v>0</v>
      </c>
      <c r="G18" s="208">
        <v>0</v>
      </c>
      <c r="H18" s="208">
        <v>0</v>
      </c>
      <c r="I18" s="208">
        <v>0</v>
      </c>
      <c r="J18" s="208">
        <v>0</v>
      </c>
    </row>
    <row r="19" spans="1:10" x14ac:dyDescent="0.2">
      <c r="A19" s="15" t="s">
        <v>681</v>
      </c>
      <c r="B19" s="208">
        <v>21694.51514146</v>
      </c>
      <c r="C19" s="208">
        <v>16182.082092672999</v>
      </c>
      <c r="D19" s="208">
        <v>36422.871186081138</v>
      </c>
      <c r="E19" s="208">
        <v>22864.213910210001</v>
      </c>
      <c r="F19" s="208">
        <v>16698.019066772998</v>
      </c>
      <c r="G19" s="208">
        <v>30781.394553999999</v>
      </c>
      <c r="H19" s="208">
        <v>21400.620758910001</v>
      </c>
      <c r="I19" s="208">
        <v>15765.636107</v>
      </c>
      <c r="J19" s="208">
        <v>31597.837580899999</v>
      </c>
    </row>
    <row r="20" spans="1:10" x14ac:dyDescent="0.2">
      <c r="A20" s="15" t="s">
        <v>682</v>
      </c>
      <c r="B20" s="208">
        <v>27133.981163699998</v>
      </c>
      <c r="C20" s="208">
        <v>10372.224777310001</v>
      </c>
      <c r="D20" s="208">
        <v>33911.424978399999</v>
      </c>
      <c r="E20" s="208">
        <v>29609.757969999999</v>
      </c>
      <c r="F20" s="208">
        <v>7852.9969099999998</v>
      </c>
      <c r="G20" s="208">
        <v>34556.915869999997</v>
      </c>
      <c r="H20" s="208">
        <v>34081.447540000001</v>
      </c>
      <c r="I20" s="208">
        <v>9540.1462599999995</v>
      </c>
      <c r="J20" s="208">
        <v>66944.264259999996</v>
      </c>
    </row>
    <row r="21" spans="1:10" x14ac:dyDescent="0.2">
      <c r="A21" s="15" t="s">
        <v>683</v>
      </c>
      <c r="B21" s="208">
        <v>106205.56677077</v>
      </c>
      <c r="C21" s="208">
        <v>39956.228432080003</v>
      </c>
      <c r="D21" s="208">
        <v>140735.15908787999</v>
      </c>
      <c r="E21" s="208">
        <v>114092.2747796</v>
      </c>
      <c r="F21" s="208">
        <v>34375.271448</v>
      </c>
      <c r="G21" s="208">
        <v>140928.10680821689</v>
      </c>
      <c r="H21" s="208">
        <v>123045.93737724</v>
      </c>
      <c r="I21" s="208">
        <v>39696.275410000002</v>
      </c>
      <c r="J21" s="208">
        <v>191239.71865349999</v>
      </c>
    </row>
    <row r="22" spans="1:10" x14ac:dyDescent="0.2">
      <c r="A22" s="28" t="s">
        <v>684</v>
      </c>
      <c r="B22" s="207">
        <v>219759.35734105</v>
      </c>
      <c r="C22" s="207">
        <v>210438.56622605</v>
      </c>
      <c r="D22" s="207">
        <v>227669.72896924999</v>
      </c>
      <c r="E22" s="207">
        <v>221289.87605250999</v>
      </c>
      <c r="F22" s="207">
        <v>215224.90186099999</v>
      </c>
      <c r="G22" s="207">
        <v>230426.83475402999</v>
      </c>
      <c r="H22" s="207">
        <v>230350.90195651</v>
      </c>
      <c r="I22" s="207">
        <v>224127.20279099999</v>
      </c>
      <c r="J22" s="207">
        <v>226244.09895650999</v>
      </c>
    </row>
    <row r="23" spans="1:10" x14ac:dyDescent="0.2">
      <c r="A23" s="15" t="s">
        <v>685</v>
      </c>
      <c r="B23" s="208">
        <v>0</v>
      </c>
      <c r="C23" s="208">
        <v>0</v>
      </c>
      <c r="D23" s="208">
        <v>0</v>
      </c>
      <c r="E23" s="208">
        <v>0</v>
      </c>
      <c r="F23" s="208">
        <v>0</v>
      </c>
      <c r="G23" s="208">
        <v>0</v>
      </c>
      <c r="H23" s="208">
        <v>0</v>
      </c>
      <c r="I23" s="208">
        <v>0</v>
      </c>
      <c r="J23" s="208">
        <v>0</v>
      </c>
    </row>
    <row r="24" spans="1:10" x14ac:dyDescent="0.2">
      <c r="A24" s="15" t="s">
        <v>686</v>
      </c>
      <c r="B24" s="208">
        <v>43900.366508960004</v>
      </c>
      <c r="C24" s="208">
        <v>38201.513409960004</v>
      </c>
      <c r="D24" s="208">
        <v>45066.269483819997</v>
      </c>
      <c r="E24" s="208">
        <v>45285.808076509988</v>
      </c>
      <c r="F24" s="208">
        <v>40512.562501</v>
      </c>
      <c r="G24" s="208">
        <v>46306.795924510006</v>
      </c>
      <c r="H24" s="208">
        <v>47414.49595651</v>
      </c>
      <c r="I24" s="208">
        <v>42725.270821000013</v>
      </c>
      <c r="J24" s="208">
        <v>47035.066956510003</v>
      </c>
    </row>
    <row r="25" spans="1:10" x14ac:dyDescent="0.2">
      <c r="A25" s="15" t="s">
        <v>687</v>
      </c>
      <c r="B25" s="208">
        <v>128539.584</v>
      </c>
      <c r="C25" s="208">
        <v>128424.1051</v>
      </c>
      <c r="D25" s="208">
        <v>137376.86443352001</v>
      </c>
      <c r="E25" s="208">
        <v>27728.597379999999</v>
      </c>
      <c r="F25" s="208">
        <v>27614.888289999999</v>
      </c>
      <c r="G25" s="208">
        <v>36608.678433519999</v>
      </c>
      <c r="H25" s="208">
        <v>31401.812999999998</v>
      </c>
      <c r="I25" s="208">
        <v>31276.743999999999</v>
      </c>
      <c r="J25" s="208">
        <v>31351.812999999998</v>
      </c>
    </row>
    <row r="26" spans="1:10" x14ac:dyDescent="0.2">
      <c r="A26" s="15" t="s">
        <v>683</v>
      </c>
      <c r="B26" s="208">
        <v>6413.6602030900003</v>
      </c>
      <c r="C26" s="208">
        <v>5072.6200870900002</v>
      </c>
      <c r="D26" s="208">
        <v>8296.53472091</v>
      </c>
      <c r="E26" s="208">
        <v>8920.7385959999992</v>
      </c>
      <c r="F26" s="208">
        <v>7549.5003699999997</v>
      </c>
      <c r="G26" s="208">
        <v>9868.4833959999996</v>
      </c>
      <c r="H26" s="208">
        <v>10377.156999999999</v>
      </c>
      <c r="I26" s="208">
        <v>8705.8488699999998</v>
      </c>
      <c r="J26" s="208">
        <v>9710.6869999999999</v>
      </c>
    </row>
    <row r="27" spans="1:10" x14ac:dyDescent="0.2">
      <c r="A27" s="28" t="s">
        <v>688</v>
      </c>
      <c r="B27" s="207">
        <v>2.9910000000000001</v>
      </c>
      <c r="C27" s="207">
        <v>2.9910000000000001</v>
      </c>
      <c r="D27" s="207">
        <v>2.9910000000000001</v>
      </c>
      <c r="E27" s="207">
        <v>2.9910000000000001</v>
      </c>
      <c r="F27" s="207">
        <v>2.9910000000000001</v>
      </c>
      <c r="G27" s="207">
        <v>2.9910000000000001</v>
      </c>
      <c r="H27" s="207">
        <v>1.7889999999999999</v>
      </c>
      <c r="I27" s="207">
        <v>1.7889999999999999</v>
      </c>
      <c r="J27" s="207">
        <v>1.7889999999999999</v>
      </c>
    </row>
    <row r="28" spans="1:10" x14ac:dyDescent="0.2">
      <c r="A28" s="28" t="s">
        <v>689</v>
      </c>
      <c r="B28" s="207">
        <v>0.28299999999999997</v>
      </c>
      <c r="C28" s="207">
        <v>0.28299999999999997</v>
      </c>
      <c r="D28" s="207">
        <v>0.28299999999999997</v>
      </c>
      <c r="E28" s="207">
        <v>0.28299999999999997</v>
      </c>
      <c r="F28" s="207">
        <v>0.28299999999999997</v>
      </c>
      <c r="G28" s="207">
        <v>0.28299999999999997</v>
      </c>
      <c r="H28" s="207">
        <v>0.28299999999999997</v>
      </c>
      <c r="I28" s="207">
        <v>0.28299999999999997</v>
      </c>
      <c r="J28" s="207">
        <v>0.28299999999999997</v>
      </c>
    </row>
    <row r="29" spans="1:10" x14ac:dyDescent="0.2">
      <c r="A29" s="28" t="s">
        <v>690</v>
      </c>
      <c r="B29" s="207">
        <v>5.2430000000000003</v>
      </c>
      <c r="C29" s="207">
        <v>5.2430000000000003</v>
      </c>
      <c r="D29" s="207">
        <v>5.2430000000000003</v>
      </c>
      <c r="E29" s="207">
        <v>5.2430000000000003</v>
      </c>
      <c r="F29" s="207">
        <v>5.2430000000000003</v>
      </c>
      <c r="G29" s="207">
        <v>5.2430000000000003</v>
      </c>
      <c r="H29" s="207">
        <v>5.2430000000000003</v>
      </c>
      <c r="I29" s="207">
        <v>0.76200000000000001</v>
      </c>
      <c r="J29" s="207">
        <v>5.2430000000000003</v>
      </c>
    </row>
    <row r="30" spans="1:10" x14ac:dyDescent="0.2">
      <c r="A30" s="28" t="s">
        <v>691</v>
      </c>
      <c r="B30" s="207">
        <v>104699.303</v>
      </c>
      <c r="C30" s="207">
        <v>107004.128</v>
      </c>
      <c r="D30" s="207">
        <v>103999.32155360001</v>
      </c>
      <c r="E30" s="207">
        <v>101852.88959000001</v>
      </c>
      <c r="F30" s="207">
        <v>103920.61659000001</v>
      </c>
      <c r="G30" s="207">
        <v>102335.9277433</v>
      </c>
      <c r="H30" s="207">
        <v>98843.407000000007</v>
      </c>
      <c r="I30" s="207">
        <v>101234.272</v>
      </c>
      <c r="J30" s="207">
        <v>103611.73087100001</v>
      </c>
    </row>
    <row r="31" spans="1:10" x14ac:dyDescent="0.2">
      <c r="A31" s="28" t="s">
        <v>692</v>
      </c>
      <c r="B31" s="207">
        <v>10905.356</v>
      </c>
      <c r="C31" s="207">
        <v>10852.683000000001</v>
      </c>
      <c r="D31" s="207">
        <v>11901.35</v>
      </c>
      <c r="E31" s="207">
        <v>12311.439</v>
      </c>
      <c r="F31" s="207">
        <v>12257.763000000001</v>
      </c>
      <c r="G31" s="207">
        <v>13127.545</v>
      </c>
      <c r="H31" s="207">
        <v>23005.005000000001</v>
      </c>
      <c r="I31" s="207">
        <v>13717.43</v>
      </c>
      <c r="J31" s="207">
        <v>25782.218000000001</v>
      </c>
    </row>
    <row r="32" spans="1:10" x14ac:dyDescent="0.2">
      <c r="A32" s="28" t="s">
        <v>693</v>
      </c>
      <c r="B32" s="207">
        <v>2196.3389999999999</v>
      </c>
      <c r="C32" s="207">
        <v>2196.3389999999999</v>
      </c>
      <c r="D32" s="207">
        <v>2237.1529999999998</v>
      </c>
      <c r="E32" s="207">
        <v>2153.837</v>
      </c>
      <c r="F32" s="207">
        <v>2153.837</v>
      </c>
      <c r="G32" s="207">
        <v>2261.6999999999998</v>
      </c>
      <c r="H32" s="207">
        <v>952.875</v>
      </c>
      <c r="I32" s="207">
        <v>952.875</v>
      </c>
      <c r="J32" s="207">
        <v>952.875</v>
      </c>
    </row>
    <row r="33" spans="1:10" x14ac:dyDescent="0.2">
      <c r="A33" s="28" t="s">
        <v>694</v>
      </c>
      <c r="B33" s="207">
        <v>4727902.7628744999</v>
      </c>
      <c r="C33" s="207">
        <v>4717279.2462193398</v>
      </c>
      <c r="D33" s="207">
        <v>4905459.4993320098</v>
      </c>
      <c r="E33" s="207">
        <v>4903421.61335951</v>
      </c>
      <c r="F33" s="207">
        <v>4913433.7418884104</v>
      </c>
      <c r="G33" s="207">
        <v>5213842.09245867</v>
      </c>
      <c r="H33" s="207">
        <v>5299459.4695989499</v>
      </c>
      <c r="I33" s="207">
        <v>5271898.6752339993</v>
      </c>
      <c r="J33" s="207">
        <v>5495305.0342292804</v>
      </c>
    </row>
    <row r="34" spans="1:10" x14ac:dyDescent="0.2">
      <c r="A34" s="28" t="s">
        <v>695</v>
      </c>
      <c r="B34" s="207">
        <v>4178597.0642730002</v>
      </c>
      <c r="C34" s="207">
        <v>4173347.5780000002</v>
      </c>
      <c r="D34" s="207">
        <v>4326039.2647740003</v>
      </c>
      <c r="E34" s="207">
        <v>4396936.8282030001</v>
      </c>
      <c r="F34" s="207">
        <v>4410435.8</v>
      </c>
      <c r="G34" s="207">
        <v>4677623.7189659998</v>
      </c>
      <c r="H34" s="207">
        <v>4782812.5195250008</v>
      </c>
      <c r="I34" s="207">
        <v>4754664.0920000002</v>
      </c>
      <c r="J34" s="207">
        <v>4957665.3136560004</v>
      </c>
    </row>
    <row r="35" spans="1:10" x14ac:dyDescent="0.2">
      <c r="A35" s="15" t="s">
        <v>696</v>
      </c>
      <c r="B35" s="208">
        <v>4144297.4612730001</v>
      </c>
      <c r="C35" s="208">
        <v>4134378.9789999998</v>
      </c>
      <c r="D35" s="208">
        <v>4289991.8947740002</v>
      </c>
      <c r="E35" s="208">
        <v>4336837.0502029993</v>
      </c>
      <c r="F35" s="208">
        <v>4344137.7750000004</v>
      </c>
      <c r="G35" s="208">
        <v>4615342.6839659996</v>
      </c>
      <c r="H35" s="208">
        <v>4656840.5585250007</v>
      </c>
      <c r="I35" s="208">
        <v>4629039.9280000003</v>
      </c>
      <c r="J35" s="208">
        <v>4829691.9626560006</v>
      </c>
    </row>
    <row r="36" spans="1:10" x14ac:dyDescent="0.2">
      <c r="A36" s="15" t="s">
        <v>697</v>
      </c>
      <c r="B36" s="208">
        <v>2875001.0732729998</v>
      </c>
      <c r="C36" s="208">
        <v>2854324.1069999998</v>
      </c>
      <c r="D36" s="208">
        <v>3002776.6962990002</v>
      </c>
      <c r="E36" s="208">
        <v>2976530.720309</v>
      </c>
      <c r="F36" s="208">
        <v>2979051.3960000002</v>
      </c>
      <c r="G36" s="208">
        <v>3217778.3866289998</v>
      </c>
      <c r="H36" s="208">
        <v>3257355.9002999999</v>
      </c>
      <c r="I36" s="208">
        <v>3224740.84</v>
      </c>
      <c r="J36" s="208">
        <v>3334241.8939200002</v>
      </c>
    </row>
    <row r="37" spans="1:10" x14ac:dyDescent="0.2">
      <c r="A37" s="15" t="s">
        <v>698</v>
      </c>
      <c r="B37" s="208">
        <v>1269296.388</v>
      </c>
      <c r="C37" s="208">
        <v>1280054.872</v>
      </c>
      <c r="D37" s="208">
        <v>1287215.198475</v>
      </c>
      <c r="E37" s="208">
        <v>1360306.329894</v>
      </c>
      <c r="F37" s="208">
        <v>1365086.379</v>
      </c>
      <c r="G37" s="208">
        <v>1397564.297337</v>
      </c>
      <c r="H37" s="208">
        <v>1399484.6582249999</v>
      </c>
      <c r="I37" s="208">
        <v>1404299.088</v>
      </c>
      <c r="J37" s="208">
        <v>1495450.068736</v>
      </c>
    </row>
    <row r="38" spans="1:10" x14ac:dyDescent="0.2">
      <c r="A38" s="15" t="s">
        <v>699</v>
      </c>
      <c r="B38" s="208">
        <v>0</v>
      </c>
      <c r="C38" s="208">
        <v>0</v>
      </c>
      <c r="D38" s="208">
        <v>0</v>
      </c>
      <c r="E38" s="208">
        <v>24520.574000000001</v>
      </c>
      <c r="F38" s="208">
        <v>24520.574000000001</v>
      </c>
      <c r="G38" s="208">
        <v>25324.184000000001</v>
      </c>
      <c r="H38" s="208">
        <v>93860.573999999993</v>
      </c>
      <c r="I38" s="208">
        <v>93860.573999999993</v>
      </c>
      <c r="J38" s="208">
        <v>95628.858000000007</v>
      </c>
    </row>
    <row r="39" spans="1:10" x14ac:dyDescent="0.2">
      <c r="A39" s="15" t="s">
        <v>700</v>
      </c>
      <c r="B39" s="208">
        <v>34299.603000000003</v>
      </c>
      <c r="C39" s="208">
        <v>38968.599000000002</v>
      </c>
      <c r="D39" s="208">
        <v>36047.370000000003</v>
      </c>
      <c r="E39" s="208">
        <v>35579.203999999998</v>
      </c>
      <c r="F39" s="208">
        <v>41777.451000000001</v>
      </c>
      <c r="G39" s="208">
        <v>36956.851000000002</v>
      </c>
      <c r="H39" s="208">
        <v>32111.386999999999</v>
      </c>
      <c r="I39" s="208">
        <v>31763.59</v>
      </c>
      <c r="J39" s="208">
        <v>32344.492999999999</v>
      </c>
    </row>
    <row r="40" spans="1:10" x14ac:dyDescent="0.2">
      <c r="A40" s="15" t="s">
        <v>701</v>
      </c>
      <c r="B40" s="208">
        <v>0</v>
      </c>
      <c r="C40" s="208">
        <v>0</v>
      </c>
      <c r="D40" s="208">
        <v>0</v>
      </c>
      <c r="E40" s="208">
        <v>0</v>
      </c>
      <c r="F40" s="208">
        <v>0</v>
      </c>
      <c r="G40" s="208">
        <v>0</v>
      </c>
      <c r="H40" s="208">
        <v>0</v>
      </c>
      <c r="I40" s="208">
        <v>0</v>
      </c>
      <c r="J40" s="208">
        <v>0</v>
      </c>
    </row>
    <row r="41" spans="1:10" x14ac:dyDescent="0.2">
      <c r="A41" s="28" t="s">
        <v>702</v>
      </c>
      <c r="B41" s="207">
        <v>507629.25360150001</v>
      </c>
      <c r="C41" s="207">
        <v>503607.95721934002</v>
      </c>
      <c r="D41" s="207">
        <v>536499.20455800998</v>
      </c>
      <c r="E41" s="207">
        <v>468564.93830650998</v>
      </c>
      <c r="F41" s="207">
        <v>468438.14202840999</v>
      </c>
      <c r="G41" s="207">
        <v>493337.97949266998</v>
      </c>
      <c r="H41" s="207">
        <v>504864.24307395011</v>
      </c>
      <c r="I41" s="207">
        <v>505408.84223399998</v>
      </c>
      <c r="J41" s="207">
        <v>525799.38257328002</v>
      </c>
    </row>
    <row r="42" spans="1:10" x14ac:dyDescent="0.2">
      <c r="A42" s="15" t="s">
        <v>703</v>
      </c>
      <c r="B42" s="208">
        <v>149352.3482225</v>
      </c>
      <c r="C42" s="208">
        <v>147290.539666</v>
      </c>
      <c r="D42" s="208">
        <v>153881.67217549999</v>
      </c>
      <c r="E42" s="208">
        <v>123096.5835751</v>
      </c>
      <c r="F42" s="208">
        <v>118921.83366600001</v>
      </c>
      <c r="G42" s="208">
        <v>128876.36745210001</v>
      </c>
      <c r="H42" s="208">
        <v>161097.69673</v>
      </c>
      <c r="I42" s="208">
        <v>161187.3075</v>
      </c>
      <c r="J42" s="208">
        <v>164958.65529200001</v>
      </c>
    </row>
    <row r="43" spans="1:10" x14ac:dyDescent="0.2">
      <c r="A43" s="15" t="s">
        <v>704</v>
      </c>
      <c r="B43" s="208">
        <v>198870.95300000001</v>
      </c>
      <c r="C43" s="208">
        <v>196382.726</v>
      </c>
      <c r="D43" s="208">
        <v>215185.505</v>
      </c>
      <c r="E43" s="208">
        <v>187606.49697541</v>
      </c>
      <c r="F43" s="208">
        <v>187524.60197541001</v>
      </c>
      <c r="G43" s="208">
        <v>200000.98716927</v>
      </c>
      <c r="H43" s="208">
        <v>193333.389</v>
      </c>
      <c r="I43" s="208">
        <v>191604.18799999999</v>
      </c>
      <c r="J43" s="208">
        <v>206386.27600000001</v>
      </c>
    </row>
    <row r="44" spans="1:10" x14ac:dyDescent="0.2">
      <c r="A44" s="15" t="s">
        <v>705</v>
      </c>
      <c r="B44" s="208">
        <v>10931.912</v>
      </c>
      <c r="C44" s="208">
        <v>10940.633</v>
      </c>
      <c r="D44" s="208">
        <v>11183.036</v>
      </c>
      <c r="E44" s="208">
        <v>10378.683000000001</v>
      </c>
      <c r="F44" s="208">
        <v>10382.333000000001</v>
      </c>
      <c r="G44" s="208">
        <v>10861.2925</v>
      </c>
      <c r="H44" s="208">
        <v>10712.987999999999</v>
      </c>
      <c r="I44" s="208">
        <v>10732.294</v>
      </c>
      <c r="J44" s="208">
        <v>10914.419</v>
      </c>
    </row>
    <row r="45" spans="1:10" x14ac:dyDescent="0.2">
      <c r="A45" s="15" t="s">
        <v>706</v>
      </c>
      <c r="B45" s="208">
        <v>0</v>
      </c>
      <c r="C45" s="208">
        <v>0</v>
      </c>
      <c r="D45" s="208">
        <v>0</v>
      </c>
      <c r="E45" s="208">
        <v>0</v>
      </c>
      <c r="F45" s="208">
        <v>0</v>
      </c>
      <c r="G45" s="208">
        <v>0</v>
      </c>
      <c r="H45" s="208">
        <v>0</v>
      </c>
      <c r="I45" s="208">
        <v>0</v>
      </c>
      <c r="J45" s="208">
        <v>0</v>
      </c>
    </row>
    <row r="46" spans="1:10" x14ac:dyDescent="0.2">
      <c r="A46" s="15" t="s">
        <v>707</v>
      </c>
      <c r="B46" s="208">
        <v>148474.04037900001</v>
      </c>
      <c r="C46" s="208">
        <v>148994.05855334</v>
      </c>
      <c r="D46" s="208">
        <v>156248.99138250999</v>
      </c>
      <c r="E46" s="208">
        <v>147483.17475599999</v>
      </c>
      <c r="F46" s="208">
        <v>151609.373387</v>
      </c>
      <c r="G46" s="208">
        <v>153599.3323713</v>
      </c>
      <c r="H46" s="208">
        <v>139720.16934394999</v>
      </c>
      <c r="I46" s="208">
        <v>141885.052734</v>
      </c>
      <c r="J46" s="208">
        <v>143540.03228128</v>
      </c>
    </row>
    <row r="47" spans="1:10" x14ac:dyDescent="0.2">
      <c r="A47" s="28" t="s">
        <v>708</v>
      </c>
      <c r="B47" s="207">
        <v>0</v>
      </c>
      <c r="C47" s="207">
        <v>0</v>
      </c>
      <c r="D47" s="207">
        <v>0</v>
      </c>
      <c r="E47" s="207">
        <v>0</v>
      </c>
      <c r="F47" s="207">
        <v>0</v>
      </c>
      <c r="G47" s="207">
        <v>0</v>
      </c>
      <c r="H47" s="207">
        <v>0</v>
      </c>
      <c r="I47" s="207">
        <v>0</v>
      </c>
      <c r="J47" s="207">
        <v>0</v>
      </c>
    </row>
    <row r="48" spans="1:10" x14ac:dyDescent="0.2">
      <c r="A48" s="28" t="s">
        <v>709</v>
      </c>
      <c r="B48" s="207">
        <v>0</v>
      </c>
      <c r="C48" s="207">
        <v>0</v>
      </c>
      <c r="D48" s="207">
        <v>0</v>
      </c>
      <c r="E48" s="207">
        <v>0</v>
      </c>
      <c r="F48" s="207">
        <v>0</v>
      </c>
      <c r="G48" s="207">
        <v>0</v>
      </c>
      <c r="H48" s="207">
        <v>0</v>
      </c>
      <c r="I48" s="207">
        <v>0</v>
      </c>
      <c r="J48" s="207">
        <v>0</v>
      </c>
    </row>
    <row r="49" spans="1:10" x14ac:dyDescent="0.2">
      <c r="A49" s="28" t="s">
        <v>710</v>
      </c>
      <c r="B49" s="207">
        <v>0</v>
      </c>
      <c r="C49" s="207">
        <v>0</v>
      </c>
      <c r="D49" s="207">
        <v>0</v>
      </c>
      <c r="E49" s="207">
        <v>0</v>
      </c>
      <c r="F49" s="207">
        <v>0</v>
      </c>
      <c r="G49" s="207">
        <v>0</v>
      </c>
      <c r="H49" s="207">
        <v>0</v>
      </c>
      <c r="I49" s="207">
        <v>0</v>
      </c>
      <c r="J49" s="207">
        <v>0</v>
      </c>
    </row>
    <row r="50" spans="1:10" x14ac:dyDescent="0.2">
      <c r="A50" s="28" t="s">
        <v>711</v>
      </c>
      <c r="B50" s="207">
        <v>0</v>
      </c>
      <c r="C50" s="207">
        <v>0</v>
      </c>
      <c r="D50" s="207">
        <v>0</v>
      </c>
      <c r="E50" s="207">
        <v>0</v>
      </c>
      <c r="F50" s="207">
        <v>0</v>
      </c>
      <c r="G50" s="207">
        <v>0</v>
      </c>
      <c r="H50" s="207">
        <v>0</v>
      </c>
      <c r="I50" s="207">
        <v>0</v>
      </c>
      <c r="J50" s="207">
        <v>0</v>
      </c>
    </row>
    <row r="51" spans="1:10" x14ac:dyDescent="0.2">
      <c r="A51" s="28" t="s">
        <v>712</v>
      </c>
      <c r="B51" s="207">
        <v>9370.2659999999996</v>
      </c>
      <c r="C51" s="207">
        <v>9370.2659999999996</v>
      </c>
      <c r="D51" s="207">
        <v>9616.0809999999983</v>
      </c>
      <c r="E51" s="207">
        <v>9139.0159999999996</v>
      </c>
      <c r="F51" s="207">
        <v>9139.0159999999996</v>
      </c>
      <c r="G51" s="207">
        <v>9571.7860000000001</v>
      </c>
      <c r="H51" s="207">
        <v>6105.05</v>
      </c>
      <c r="I51" s="207">
        <v>6105.05</v>
      </c>
      <c r="J51" s="207">
        <v>6209.0730000000003</v>
      </c>
    </row>
    <row r="52" spans="1:10" ht="15" thickBot="1" x14ac:dyDescent="0.25">
      <c r="A52" s="32" t="s">
        <v>713</v>
      </c>
      <c r="B52" s="236">
        <v>32306.179</v>
      </c>
      <c r="C52" s="236">
        <v>30953.445</v>
      </c>
      <c r="D52" s="236">
        <v>33304.949000000001</v>
      </c>
      <c r="E52" s="236">
        <v>28780.830849999998</v>
      </c>
      <c r="F52" s="236">
        <v>25420.78386</v>
      </c>
      <c r="G52" s="236">
        <v>33308.608</v>
      </c>
      <c r="H52" s="236">
        <v>5677.6570000000002</v>
      </c>
      <c r="I52" s="236">
        <v>5720.6909999999998</v>
      </c>
      <c r="J52" s="236">
        <v>5631.2650000000003</v>
      </c>
    </row>
    <row r="53" spans="1:10" ht="15.75" thickTop="1" thickBot="1" x14ac:dyDescent="0.25">
      <c r="A53" s="40" t="s">
        <v>236</v>
      </c>
      <c r="B53" s="264">
        <v>30901367.631510269</v>
      </c>
      <c r="C53" s="264">
        <v>32142880.829839826</v>
      </c>
      <c r="D53" s="264">
        <v>31911094.201134723</v>
      </c>
      <c r="E53" s="264">
        <v>30462073.205221053</v>
      </c>
      <c r="F53" s="264">
        <v>31159270.335344192</v>
      </c>
      <c r="G53" s="264">
        <v>31748223.305323273</v>
      </c>
      <c r="H53" s="264">
        <v>28919078.15627161</v>
      </c>
      <c r="I53" s="264">
        <v>28100722.904601999</v>
      </c>
      <c r="J53" s="264">
        <v>30032130.122776188</v>
      </c>
    </row>
    <row r="54" spans="1:10" ht="15" thickTop="1" x14ac:dyDescent="0.2">
      <c r="A54" s="1228" t="s">
        <v>1448</v>
      </c>
      <c r="B54" s="1228"/>
      <c r="C54" s="1228"/>
      <c r="D54" s="1228"/>
      <c r="E54" s="1228"/>
      <c r="F54" s="1228"/>
      <c r="G54" s="1228"/>
      <c r="H54" s="1228"/>
      <c r="I54" s="1228"/>
      <c r="J54" s="1228"/>
    </row>
    <row r="55" spans="1:10" x14ac:dyDescent="0.2">
      <c r="A55" s="1"/>
    </row>
  </sheetData>
  <mergeCells count="9">
    <mergeCell ref="A54:J54"/>
    <mergeCell ref="A1:J1"/>
    <mergeCell ref="A2:J2"/>
    <mergeCell ref="A3:J3"/>
    <mergeCell ref="A4:A6"/>
    <mergeCell ref="B5:D5"/>
    <mergeCell ref="E5:G5"/>
    <mergeCell ref="H5:J5"/>
    <mergeCell ref="B4:J4"/>
  </mergeCells>
  <pageMargins left="0.7" right="0.7" top="0.75" bottom="0.75" header="0.3" footer="0.3"/>
  <pageSetup paperSize="9" scale="59" orientation="portrait" verticalDpi="1200" r:id="rId1"/>
  <headerFooter>
    <oddFooter>&amp;C&amp;A</oddFooter>
  </headerFooter>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dimension ref="A1:G46"/>
  <sheetViews>
    <sheetView view="pageBreakPreview" zoomScale="115" zoomScaleNormal="100" zoomScaleSheetLayoutView="115" workbookViewId="0">
      <selection activeCell="A43" sqref="A43:G43"/>
    </sheetView>
  </sheetViews>
  <sheetFormatPr defaultRowHeight="14.25" x14ac:dyDescent="0.2"/>
  <cols>
    <col min="1" max="1" width="73.875" customWidth="1"/>
    <col min="2" max="5" width="11.25" style="628" customWidth="1"/>
  </cols>
  <sheetData>
    <row r="1" spans="1:5" ht="18.75" x14ac:dyDescent="0.2">
      <c r="A1" s="904" t="s">
        <v>1520</v>
      </c>
      <c r="B1" s="904"/>
      <c r="C1" s="904"/>
      <c r="D1" s="904"/>
      <c r="E1" s="904"/>
    </row>
    <row r="2" spans="1:5" ht="18.75" x14ac:dyDescent="0.2">
      <c r="A2" s="904" t="s">
        <v>1506</v>
      </c>
      <c r="B2" s="904"/>
      <c r="C2" s="904"/>
      <c r="D2" s="904"/>
      <c r="E2" s="904"/>
    </row>
    <row r="3" spans="1:5" ht="15" thickBot="1" x14ac:dyDescent="0.25">
      <c r="A3" s="919" t="s">
        <v>1470</v>
      </c>
      <c r="B3" s="919"/>
      <c r="C3" s="919"/>
      <c r="D3" s="919"/>
      <c r="E3" s="919"/>
    </row>
    <row r="4" spans="1:5" ht="15.75" thickTop="1" thickBot="1" x14ac:dyDescent="0.25">
      <c r="A4" s="780" t="s">
        <v>714</v>
      </c>
      <c r="B4" s="989">
        <v>2024</v>
      </c>
      <c r="C4" s="990"/>
      <c r="D4" s="990"/>
      <c r="E4" s="990"/>
    </row>
    <row r="5" spans="1:5" ht="15" thickBot="1" x14ac:dyDescent="0.25">
      <c r="A5" s="778" t="s">
        <v>715</v>
      </c>
      <c r="B5" s="828" t="s">
        <v>104</v>
      </c>
      <c r="C5" s="829" t="s">
        <v>102</v>
      </c>
      <c r="D5" s="829" t="s">
        <v>1046</v>
      </c>
      <c r="E5" s="843" t="s">
        <v>1659</v>
      </c>
    </row>
    <row r="6" spans="1:5" ht="15" thickTop="1" x14ac:dyDescent="0.2">
      <c r="A6" s="14"/>
      <c r="B6" s="617"/>
      <c r="C6" s="617"/>
      <c r="D6" s="617"/>
      <c r="E6" s="844"/>
    </row>
    <row r="7" spans="1:5" x14ac:dyDescent="0.2">
      <c r="A7" s="738" t="s">
        <v>1236</v>
      </c>
      <c r="B7" s="798">
        <v>7149502.5699553899</v>
      </c>
      <c r="C7" s="798">
        <v>8235022.6629866641</v>
      </c>
      <c r="D7" s="798">
        <v>7689982.4652470332</v>
      </c>
      <c r="E7" s="798">
        <v>7554443.4244373357</v>
      </c>
    </row>
    <row r="8" spans="1:5" x14ac:dyDescent="0.2">
      <c r="A8" s="738" t="s">
        <v>716</v>
      </c>
      <c r="B8" s="798">
        <v>302484.80905123003</v>
      </c>
      <c r="C8" s="798">
        <v>280712.79488805978</v>
      </c>
      <c r="D8" s="798">
        <v>286554.25406493322</v>
      </c>
      <c r="E8" s="798">
        <v>251634.72825634311</v>
      </c>
    </row>
    <row r="9" spans="1:5" x14ac:dyDescent="0.2">
      <c r="A9" s="738" t="s">
        <v>717</v>
      </c>
      <c r="B9" s="798">
        <v>130880.20166019999</v>
      </c>
      <c r="C9" s="798">
        <v>158349.11806289598</v>
      </c>
      <c r="D9" s="798">
        <v>176839.88568492499</v>
      </c>
      <c r="E9" s="798">
        <v>114499.829500148</v>
      </c>
    </row>
    <row r="10" spans="1:5" x14ac:dyDescent="0.2">
      <c r="A10" s="738" t="s">
        <v>718</v>
      </c>
      <c r="B10" s="798">
        <v>8241.4827635900001</v>
      </c>
      <c r="C10" s="798">
        <v>3927.6941719999995</v>
      </c>
      <c r="D10" s="798">
        <v>21843.368654999998</v>
      </c>
      <c r="E10" s="798">
        <v>8639.0522189999992</v>
      </c>
    </row>
    <row r="11" spans="1:5" x14ac:dyDescent="0.2">
      <c r="A11" s="738" t="s">
        <v>719</v>
      </c>
      <c r="B11" s="798">
        <v>43509.374353120002</v>
      </c>
      <c r="C11" s="798">
        <v>37560.075765000001</v>
      </c>
      <c r="D11" s="798">
        <v>31816.319681999994</v>
      </c>
      <c r="E11" s="798">
        <v>438363.37391100003</v>
      </c>
    </row>
    <row r="12" spans="1:5" x14ac:dyDescent="0.2">
      <c r="A12" s="738" t="s">
        <v>720</v>
      </c>
      <c r="B12" s="798">
        <v>143134.79069140001</v>
      </c>
      <c r="C12" s="798">
        <v>33958.666852579998</v>
      </c>
      <c r="D12" s="798">
        <v>33633.476783230006</v>
      </c>
      <c r="E12" s="798">
        <v>378088.59272212</v>
      </c>
    </row>
    <row r="13" spans="1:5" x14ac:dyDescent="0.2">
      <c r="A13" s="738" t="s">
        <v>725</v>
      </c>
      <c r="B13" s="798">
        <v>39486.917043399997</v>
      </c>
      <c r="C13" s="798">
        <v>71454.997752950003</v>
      </c>
      <c r="D13" s="798">
        <v>69638.819306060017</v>
      </c>
      <c r="E13" s="798">
        <v>219611.76846199998</v>
      </c>
    </row>
    <row r="14" spans="1:5" x14ac:dyDescent="0.2">
      <c r="A14" s="738" t="s">
        <v>726</v>
      </c>
      <c r="B14" s="798">
        <v>31272.111129000001</v>
      </c>
      <c r="C14" s="798">
        <v>15596.881911050001</v>
      </c>
      <c r="D14" s="798">
        <v>82296.502987589993</v>
      </c>
      <c r="E14" s="798">
        <v>164702.21295401</v>
      </c>
    </row>
    <row r="15" spans="1:5" x14ac:dyDescent="0.2">
      <c r="A15" s="738" t="s">
        <v>1237</v>
      </c>
      <c r="B15" s="798">
        <v>68224.947228999998</v>
      </c>
      <c r="C15" s="798">
        <v>56756.98522100001</v>
      </c>
      <c r="D15" s="798">
        <v>100025.19461673999</v>
      </c>
      <c r="E15" s="798">
        <v>515153.81451300002</v>
      </c>
    </row>
    <row r="16" spans="1:5" x14ac:dyDescent="0.2">
      <c r="A16" s="738" t="s">
        <v>1239</v>
      </c>
      <c r="B16" s="798">
        <v>14471.959198</v>
      </c>
      <c r="C16" s="798">
        <v>15971.042793209999</v>
      </c>
      <c r="D16" s="798">
        <v>32986.468257439999</v>
      </c>
      <c r="E16" s="798">
        <v>70775.190031629987</v>
      </c>
    </row>
    <row r="17" spans="1:5" x14ac:dyDescent="0.2">
      <c r="A17" s="738" t="s">
        <v>1241</v>
      </c>
      <c r="B17" s="798">
        <v>43624.564418000002</v>
      </c>
      <c r="C17" s="798">
        <v>86369.724114159966</v>
      </c>
      <c r="D17" s="798">
        <v>61578.952767400006</v>
      </c>
      <c r="E17" s="798">
        <v>107785.11700773</v>
      </c>
    </row>
    <row r="18" spans="1:5" x14ac:dyDescent="0.2">
      <c r="A18" s="738" t="s">
        <v>1243</v>
      </c>
      <c r="B18" s="798">
        <v>39260.475020999998</v>
      </c>
      <c r="C18" s="798">
        <v>54194.658453000011</v>
      </c>
      <c r="D18" s="798">
        <v>19484.586531000001</v>
      </c>
      <c r="E18" s="798">
        <v>34782.340158999992</v>
      </c>
    </row>
    <row r="19" spans="1:5" x14ac:dyDescent="0.2">
      <c r="A19" s="738" t="s">
        <v>1245</v>
      </c>
      <c r="B19" s="798">
        <v>67803.916694</v>
      </c>
      <c r="C19" s="798">
        <v>39246.289715000014</v>
      </c>
      <c r="D19" s="798">
        <v>28923.691735</v>
      </c>
      <c r="E19" s="798">
        <v>345908.78322600003</v>
      </c>
    </row>
    <row r="20" spans="1:5" x14ac:dyDescent="0.2">
      <c r="A20" s="738" t="s">
        <v>1247</v>
      </c>
      <c r="B20" s="798">
        <v>21163.761413</v>
      </c>
      <c r="C20" s="798">
        <v>19915.905317000004</v>
      </c>
      <c r="D20" s="798">
        <v>18004.666434999999</v>
      </c>
      <c r="E20" s="798">
        <v>28578.217568</v>
      </c>
    </row>
    <row r="21" spans="1:5" x14ac:dyDescent="0.2">
      <c r="A21" s="738" t="s">
        <v>1249</v>
      </c>
      <c r="B21" s="798">
        <v>33348.219190000003</v>
      </c>
      <c r="C21" s="798">
        <v>33839.142387399996</v>
      </c>
      <c r="D21" s="798">
        <v>14878.630425400001</v>
      </c>
      <c r="E21" s="798">
        <v>67865.672474999999</v>
      </c>
    </row>
    <row r="22" spans="1:5" x14ac:dyDescent="0.2">
      <c r="A22" s="738" t="s">
        <v>1251</v>
      </c>
      <c r="B22" s="798">
        <v>4055.1169289999998</v>
      </c>
      <c r="C22" s="798">
        <v>67195.078822999989</v>
      </c>
      <c r="D22" s="798">
        <v>67496.422997850008</v>
      </c>
      <c r="E22" s="798">
        <v>2127790.320239</v>
      </c>
    </row>
    <row r="23" spans="1:5" x14ac:dyDescent="0.2">
      <c r="A23" s="738" t="s">
        <v>1253</v>
      </c>
      <c r="B23" s="798">
        <v>73309.868210000001</v>
      </c>
      <c r="C23" s="798">
        <v>33152.974891999998</v>
      </c>
      <c r="D23" s="798">
        <v>147142.38171179002</v>
      </c>
      <c r="E23" s="798">
        <v>61570.242931999994</v>
      </c>
    </row>
    <row r="24" spans="1:5" x14ac:dyDescent="0.2">
      <c r="A24" s="738" t="s">
        <v>1255</v>
      </c>
      <c r="B24" s="798">
        <v>8981.9367949999996</v>
      </c>
      <c r="C24" s="798">
        <v>9486.5803230000001</v>
      </c>
      <c r="D24" s="798">
        <v>11702.201734999999</v>
      </c>
      <c r="E24" s="798">
        <v>43653.185497999999</v>
      </c>
    </row>
    <row r="25" spans="1:5" x14ac:dyDescent="0.2">
      <c r="A25" s="738" t="s">
        <v>1257</v>
      </c>
      <c r="B25" s="798">
        <v>159179.453022</v>
      </c>
      <c r="C25" s="798">
        <v>8142.0242199999993</v>
      </c>
      <c r="D25" s="798">
        <v>8587.9028099999996</v>
      </c>
      <c r="E25" s="798">
        <v>77097.618153000003</v>
      </c>
    </row>
    <row r="26" spans="1:5" x14ac:dyDescent="0.2">
      <c r="A26" s="738" t="s">
        <v>1259</v>
      </c>
      <c r="B26" s="798">
        <v>3740.9884860000002</v>
      </c>
      <c r="C26" s="798">
        <v>2882.5615974200009</v>
      </c>
      <c r="D26" s="798">
        <v>4832.5339585700003</v>
      </c>
      <c r="E26" s="798">
        <v>8490864.4010021333</v>
      </c>
    </row>
    <row r="27" spans="1:5" x14ac:dyDescent="0.2">
      <c r="A27" s="738" t="s">
        <v>1261</v>
      </c>
      <c r="B27" s="798">
        <v>26346.029896</v>
      </c>
      <c r="C27" s="798">
        <v>16123.681886</v>
      </c>
      <c r="D27" s="798">
        <v>351339.82677699998</v>
      </c>
      <c r="E27" s="798">
        <v>86239.386287000001</v>
      </c>
    </row>
    <row r="28" spans="1:5" x14ac:dyDescent="0.2">
      <c r="A28" s="738" t="s">
        <v>1263</v>
      </c>
      <c r="B28" s="798">
        <v>56854.529255000001</v>
      </c>
      <c r="C28" s="798">
        <v>4669.4048200000016</v>
      </c>
      <c r="D28" s="798">
        <v>95791.147710139994</v>
      </c>
      <c r="E28" s="798">
        <v>55194.592724000002</v>
      </c>
    </row>
    <row r="29" spans="1:5" x14ac:dyDescent="0.2">
      <c r="A29" s="738" t="s">
        <v>1315</v>
      </c>
      <c r="B29" s="798">
        <v>40597.908426000002</v>
      </c>
      <c r="C29" s="798">
        <v>47860.546115999998</v>
      </c>
      <c r="D29" s="798">
        <v>79952.012733159994</v>
      </c>
      <c r="E29" s="798">
        <v>81599.059154000002</v>
      </c>
    </row>
    <row r="30" spans="1:5" x14ac:dyDescent="0.2">
      <c r="A30" s="738" t="s">
        <v>1319</v>
      </c>
      <c r="B30" s="798">
        <v>27154.008462000002</v>
      </c>
      <c r="C30" s="798">
        <v>40479.331854000011</v>
      </c>
      <c r="D30" s="798">
        <v>1540944.88799862</v>
      </c>
      <c r="E30" s="798">
        <v>84751.187463500013</v>
      </c>
    </row>
    <row r="31" spans="1:5" x14ac:dyDescent="0.2">
      <c r="A31" s="738" t="s">
        <v>1323</v>
      </c>
      <c r="B31" s="798">
        <v>13538.866391199999</v>
      </c>
      <c r="C31" s="798">
        <v>45475.293105999997</v>
      </c>
      <c r="D31" s="798">
        <v>166554.64569930997</v>
      </c>
      <c r="E31" s="798">
        <v>60645.796446</v>
      </c>
    </row>
    <row r="32" spans="1:5" x14ac:dyDescent="0.2">
      <c r="A32" s="738" t="s">
        <v>1327</v>
      </c>
      <c r="B32" s="798">
        <v>132837.86124654001</v>
      </c>
      <c r="C32" s="798">
        <v>345128.88652800012</v>
      </c>
      <c r="D32" s="798">
        <v>7080792.8039720207</v>
      </c>
      <c r="E32" s="798">
        <v>196729.94691500001</v>
      </c>
    </row>
    <row r="33" spans="1:7" x14ac:dyDescent="0.2">
      <c r="A33" s="738" t="s">
        <v>1331</v>
      </c>
      <c r="B33" s="798">
        <v>232430.08491164999</v>
      </c>
      <c r="C33" s="798">
        <v>567281.73611200007</v>
      </c>
      <c r="D33" s="798">
        <v>2004449.36610815</v>
      </c>
      <c r="E33" s="798">
        <v>141230.88792099999</v>
      </c>
    </row>
    <row r="34" spans="1:7" x14ac:dyDescent="0.2">
      <c r="A34" s="738" t="s">
        <v>1265</v>
      </c>
      <c r="B34" s="798">
        <v>8846385.0524177998</v>
      </c>
      <c r="C34" s="798">
        <v>10283666.292512432</v>
      </c>
      <c r="D34" s="798">
        <v>2288761.0727201798</v>
      </c>
      <c r="E34" s="798">
        <v>203773.058514</v>
      </c>
    </row>
    <row r="35" spans="1:7" x14ac:dyDescent="0.2">
      <c r="A35" s="738" t="s">
        <v>1269</v>
      </c>
      <c r="B35" s="798">
        <v>2077647.9306753599</v>
      </c>
      <c r="C35" s="798">
        <v>1747969.7954150003</v>
      </c>
      <c r="D35" s="798">
        <v>379924.33784500003</v>
      </c>
      <c r="E35" s="798">
        <v>173522.94000100001</v>
      </c>
    </row>
    <row r="36" spans="1:7" x14ac:dyDescent="0.2">
      <c r="A36" s="738" t="s">
        <v>1335</v>
      </c>
      <c r="B36" s="798">
        <v>697246.08245999995</v>
      </c>
      <c r="C36" s="798">
        <v>347043.081557</v>
      </c>
      <c r="D36" s="798">
        <v>182279.48188599999</v>
      </c>
      <c r="E36" s="798">
        <v>2715.6909999999998</v>
      </c>
    </row>
    <row r="37" spans="1:7" ht="15" thickBot="1" x14ac:dyDescent="0.25">
      <c r="A37" s="738" t="s">
        <v>1616</v>
      </c>
      <c r="B37" s="798">
        <v>283045.641733</v>
      </c>
      <c r="C37" s="798">
        <v>203288.64989</v>
      </c>
      <c r="D37" s="798">
        <v>59633.967491000003</v>
      </c>
      <c r="E37" s="798">
        <v>22.184999999999999</v>
      </c>
    </row>
    <row r="38" spans="1:7" ht="15.75" thickTop="1" thickBot="1" x14ac:dyDescent="0.25">
      <c r="A38" s="739" t="s">
        <v>287</v>
      </c>
      <c r="B38" s="799">
        <v>20819761.459126882</v>
      </c>
      <c r="C38" s="799">
        <v>22912722.560043819</v>
      </c>
      <c r="D38" s="799">
        <v>23138672.277332544</v>
      </c>
      <c r="E38" s="799">
        <v>22188232.616691951</v>
      </c>
    </row>
    <row r="39" spans="1:7" ht="15" thickTop="1" x14ac:dyDescent="0.2">
      <c r="A39" s="1228" t="s">
        <v>1448</v>
      </c>
      <c r="B39" s="1228"/>
      <c r="C39" s="1228"/>
      <c r="D39" s="1228"/>
      <c r="E39" s="1228"/>
    </row>
    <row r="40" spans="1:7" s="274" customFormat="1" ht="9" x14ac:dyDescent="0.15">
      <c r="A40" s="862" t="s">
        <v>99</v>
      </c>
      <c r="B40" s="863"/>
      <c r="C40" s="864"/>
      <c r="D40" s="864"/>
    </row>
    <row r="41" spans="1:7" s="274" customFormat="1" ht="9" x14ac:dyDescent="0.15">
      <c r="A41" s="1253" t="s">
        <v>1686</v>
      </c>
      <c r="B41" s="1253"/>
      <c r="C41" s="1253"/>
      <c r="D41" s="1253"/>
      <c r="E41" s="1253"/>
      <c r="F41" s="1253"/>
      <c r="G41" s="1253"/>
    </row>
    <row r="42" spans="1:7" s="274" customFormat="1" ht="9" x14ac:dyDescent="0.15">
      <c r="A42" s="859" t="s">
        <v>1057</v>
      </c>
      <c r="B42" s="859"/>
      <c r="C42" s="859"/>
      <c r="D42" s="859"/>
      <c r="E42" s="859"/>
      <c r="F42" s="859"/>
      <c r="G42" s="859"/>
    </row>
    <row r="43" spans="1:7" s="274" customFormat="1" ht="9" x14ac:dyDescent="0.15">
      <c r="A43" s="1253" t="s">
        <v>1685</v>
      </c>
      <c r="B43" s="1253"/>
      <c r="C43" s="1253"/>
      <c r="D43" s="1253"/>
      <c r="E43" s="1253"/>
      <c r="F43" s="1253"/>
      <c r="G43" s="1253"/>
    </row>
    <row r="44" spans="1:7" x14ac:dyDescent="0.2">
      <c r="A44" s="862" t="s">
        <v>238</v>
      </c>
      <c r="B44" s="864"/>
      <c r="C44" s="864"/>
      <c r="D44" s="864"/>
      <c r="E44" s="864"/>
      <c r="F44" s="274"/>
      <c r="G44" s="274"/>
    </row>
    <row r="45" spans="1:7" x14ac:dyDescent="0.2">
      <c r="A45" s="15"/>
    </row>
    <row r="46" spans="1:7" x14ac:dyDescent="0.2">
      <c r="A46" s="1"/>
    </row>
  </sheetData>
  <mergeCells count="7">
    <mergeCell ref="A41:G41"/>
    <mergeCell ref="A43:G43"/>
    <mergeCell ref="A1:E1"/>
    <mergeCell ref="A2:E2"/>
    <mergeCell ref="A3:E3"/>
    <mergeCell ref="A39:E39"/>
    <mergeCell ref="B4:E4"/>
  </mergeCells>
  <pageMargins left="0.7" right="0.7" top="0.75" bottom="0.75" header="0.3" footer="0.3"/>
  <pageSetup paperSize="9" scale="59" orientation="portrait" verticalDpi="1200" r:id="rId1"/>
  <headerFoot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4" tint="0.39997558519241921"/>
  </sheetPr>
  <dimension ref="A1:K44"/>
  <sheetViews>
    <sheetView view="pageBreakPreview" topLeftCell="A22" zoomScale="85" zoomScaleNormal="70" zoomScaleSheetLayoutView="85" workbookViewId="0">
      <selection activeCell="J27" sqref="J27"/>
    </sheetView>
  </sheetViews>
  <sheetFormatPr defaultColWidth="9.125" defaultRowHeight="12.75" x14ac:dyDescent="0.2"/>
  <cols>
    <col min="1" max="1" width="44.375" style="376" bestFit="1" customWidth="1"/>
    <col min="2" max="2" width="14" style="376" bestFit="1" customWidth="1"/>
    <col min="3" max="3" width="13.375" style="376" bestFit="1" customWidth="1"/>
    <col min="4" max="4" width="14" style="376" bestFit="1" customWidth="1"/>
    <col min="5" max="5" width="12.625" style="376" bestFit="1" customWidth="1"/>
    <col min="6" max="6" width="12.375" style="376" bestFit="1" customWidth="1"/>
    <col min="7" max="7" width="12.625" style="376" bestFit="1" customWidth="1"/>
    <col min="8" max="8" width="12.875" style="376" bestFit="1" customWidth="1"/>
    <col min="9" max="9" width="13.375" style="376" bestFit="1" customWidth="1"/>
    <col min="10" max="10" width="14.25" style="376" customWidth="1"/>
    <col min="11" max="11" width="13.75" style="376" bestFit="1" customWidth="1"/>
    <col min="12" max="16384" width="9.125" style="376"/>
  </cols>
  <sheetData>
    <row r="1" spans="1:11" ht="18.75" x14ac:dyDescent="0.3">
      <c r="A1" s="934" t="s">
        <v>1088</v>
      </c>
      <c r="B1" s="934"/>
      <c r="C1" s="934"/>
      <c r="D1" s="934"/>
      <c r="E1" s="934"/>
      <c r="F1" s="934"/>
      <c r="G1" s="934"/>
      <c r="H1" s="934"/>
      <c r="I1" s="934"/>
      <c r="J1" s="934"/>
      <c r="K1" s="934"/>
    </row>
    <row r="2" spans="1:11" ht="15.75" x14ac:dyDescent="0.25">
      <c r="A2" s="935" t="s">
        <v>314</v>
      </c>
      <c r="B2" s="935"/>
      <c r="C2" s="935"/>
      <c r="D2" s="935"/>
      <c r="E2" s="935"/>
      <c r="F2" s="935"/>
      <c r="G2" s="935"/>
      <c r="H2" s="935"/>
      <c r="I2" s="935"/>
      <c r="J2" s="935"/>
      <c r="K2" s="935"/>
    </row>
    <row r="3" spans="1:11" ht="15.75" customHeight="1" x14ac:dyDescent="0.2">
      <c r="A3" s="936" t="s">
        <v>1656</v>
      </c>
      <c r="B3" s="936"/>
      <c r="C3" s="936"/>
      <c r="D3" s="936"/>
      <c r="E3" s="936"/>
      <c r="F3" s="936"/>
      <c r="G3" s="936"/>
      <c r="H3" s="936"/>
      <c r="I3" s="936"/>
      <c r="J3" s="936"/>
      <c r="K3" s="936"/>
    </row>
    <row r="4" spans="1:11" ht="15.75" customHeight="1" thickBot="1" x14ac:dyDescent="0.25">
      <c r="A4" s="937" t="s">
        <v>963</v>
      </c>
      <c r="B4" s="937"/>
      <c r="C4" s="937"/>
      <c r="D4" s="937"/>
      <c r="E4" s="937"/>
      <c r="F4" s="937"/>
      <c r="G4" s="937"/>
      <c r="H4" s="937"/>
      <c r="I4" s="937"/>
      <c r="J4" s="937"/>
      <c r="K4" s="937"/>
    </row>
    <row r="5" spans="1:11" ht="15" hidden="1" customHeight="1" thickBot="1" x14ac:dyDescent="0.25">
      <c r="A5" s="377" t="s">
        <v>963</v>
      </c>
      <c r="B5" s="938">
        <v>44986</v>
      </c>
      <c r="C5" s="938"/>
      <c r="D5" s="938"/>
      <c r="E5" s="938"/>
      <c r="F5" s="938"/>
      <c r="G5" s="938"/>
      <c r="H5" s="938"/>
      <c r="I5" s="938"/>
      <c r="J5" s="938"/>
      <c r="K5" s="938"/>
    </row>
    <row r="6" spans="1:11" ht="13.5" thickBot="1" x14ac:dyDescent="0.25">
      <c r="A6" s="939" t="s">
        <v>1067</v>
      </c>
      <c r="B6" s="930" t="s">
        <v>1068</v>
      </c>
      <c r="C6" s="941"/>
      <c r="D6" s="930" t="s">
        <v>1069</v>
      </c>
      <c r="E6" s="941"/>
      <c r="F6" s="942" t="s">
        <v>1070</v>
      </c>
      <c r="G6" s="943"/>
      <c r="H6" s="931" t="s">
        <v>994</v>
      </c>
      <c r="I6" s="931"/>
      <c r="J6" s="930" t="s">
        <v>287</v>
      </c>
      <c r="K6" s="931"/>
    </row>
    <row r="7" spans="1:11" ht="35.25" customHeight="1" thickBot="1" x14ac:dyDescent="0.25">
      <c r="A7" s="940"/>
      <c r="B7" s="704" t="s">
        <v>1071</v>
      </c>
      <c r="C7" s="705" t="s">
        <v>106</v>
      </c>
      <c r="D7" s="704" t="s">
        <v>1071</v>
      </c>
      <c r="E7" s="705" t="s">
        <v>106</v>
      </c>
      <c r="F7" s="704" t="s">
        <v>1071</v>
      </c>
      <c r="G7" s="706" t="s">
        <v>106</v>
      </c>
      <c r="H7" s="704" t="s">
        <v>1071</v>
      </c>
      <c r="I7" s="707" t="s">
        <v>106</v>
      </c>
      <c r="J7" s="708" t="s">
        <v>1071</v>
      </c>
      <c r="K7" s="709" t="s">
        <v>106</v>
      </c>
    </row>
    <row r="8" spans="1:11" ht="55.5" customHeight="1" x14ac:dyDescent="0.2">
      <c r="A8" s="407" t="s">
        <v>1072</v>
      </c>
      <c r="B8" s="403">
        <v>59361998</v>
      </c>
      <c r="C8" s="801">
        <v>6205218.28652432</v>
      </c>
      <c r="D8" s="403">
        <v>21929448</v>
      </c>
      <c r="E8" s="801">
        <v>1232178.1475224141</v>
      </c>
      <c r="F8" s="403">
        <v>878773</v>
      </c>
      <c r="G8" s="801">
        <v>443245.10000878101</v>
      </c>
      <c r="H8" s="403">
        <v>1171244</v>
      </c>
      <c r="I8" s="801">
        <v>2641011.5364579302</v>
      </c>
      <c r="J8" s="403">
        <v>83341463</v>
      </c>
      <c r="K8" s="801">
        <v>10521653.070513446</v>
      </c>
    </row>
    <row r="9" spans="1:11" ht="55.5" customHeight="1" x14ac:dyDescent="0.2">
      <c r="A9" s="376" t="s">
        <v>1618</v>
      </c>
      <c r="B9" s="403"/>
      <c r="C9" s="801"/>
      <c r="D9" s="403"/>
      <c r="E9" s="801"/>
      <c r="F9" s="403"/>
      <c r="G9" s="801"/>
      <c r="H9" s="403"/>
      <c r="I9" s="801"/>
      <c r="J9" s="403"/>
      <c r="K9" s="801"/>
    </row>
    <row r="10" spans="1:11" ht="55.5" customHeight="1" x14ac:dyDescent="0.2">
      <c r="A10" s="376" t="s">
        <v>1619</v>
      </c>
      <c r="B10" s="403">
        <v>4233707</v>
      </c>
      <c r="C10" s="801">
        <v>355684.39201462001</v>
      </c>
      <c r="D10" s="403">
        <v>766923</v>
      </c>
      <c r="E10" s="801">
        <v>79889.984136080006</v>
      </c>
      <c r="F10" s="403">
        <v>121477</v>
      </c>
      <c r="G10" s="801">
        <v>76761.209394039994</v>
      </c>
      <c r="H10" s="403">
        <v>8336</v>
      </c>
      <c r="I10" s="801">
        <v>12495.399632189999</v>
      </c>
      <c r="J10" s="403">
        <v>5130443</v>
      </c>
      <c r="K10" s="801">
        <v>524830.98517692997</v>
      </c>
    </row>
    <row r="11" spans="1:11" ht="55.5" customHeight="1" x14ac:dyDescent="0.2">
      <c r="A11" s="407" t="s">
        <v>1073</v>
      </c>
      <c r="B11" s="403">
        <v>167714</v>
      </c>
      <c r="C11" s="801">
        <v>89177.037605400008</v>
      </c>
      <c r="D11" s="403">
        <v>9235</v>
      </c>
      <c r="E11" s="801">
        <v>13825.106429519999</v>
      </c>
      <c r="F11" s="403">
        <v>12717</v>
      </c>
      <c r="G11" s="801">
        <v>9832.8973999999998</v>
      </c>
      <c r="H11" s="403">
        <v>106306</v>
      </c>
      <c r="I11" s="801">
        <v>267894.02015936997</v>
      </c>
      <c r="J11" s="403">
        <v>295972</v>
      </c>
      <c r="K11" s="801">
        <v>380729.06159429002</v>
      </c>
    </row>
    <row r="12" spans="1:11" ht="55.5" customHeight="1" x14ac:dyDescent="0.2">
      <c r="A12" s="407" t="s">
        <v>1074</v>
      </c>
      <c r="B12" s="403">
        <v>126444</v>
      </c>
      <c r="C12" s="801">
        <v>32572.976586000001</v>
      </c>
      <c r="D12" s="403">
        <v>21026</v>
      </c>
      <c r="E12" s="801">
        <v>5545.7709999999997</v>
      </c>
      <c r="F12" s="403">
        <v>3069</v>
      </c>
      <c r="G12" s="801">
        <v>8775.0034030000006</v>
      </c>
      <c r="H12" s="403">
        <v>11027</v>
      </c>
      <c r="I12" s="801">
        <v>870832.45908100007</v>
      </c>
      <c r="J12" s="403">
        <v>161566</v>
      </c>
      <c r="K12" s="801">
        <v>917726.21006999991</v>
      </c>
    </row>
    <row r="13" spans="1:11" ht="55.5" customHeight="1" x14ac:dyDescent="0.2">
      <c r="A13" s="407" t="s">
        <v>1075</v>
      </c>
      <c r="B13" s="403">
        <v>15446642</v>
      </c>
      <c r="C13" s="801">
        <v>5572680.9025054211</v>
      </c>
      <c r="D13" s="403">
        <v>5304955</v>
      </c>
      <c r="E13" s="801">
        <v>1909083.321208132</v>
      </c>
      <c r="F13" s="403">
        <v>828996</v>
      </c>
      <c r="G13" s="801">
        <v>941589.93730829097</v>
      </c>
      <c r="H13" s="403">
        <v>453872</v>
      </c>
      <c r="I13" s="801">
        <v>5284511.4864847669</v>
      </c>
      <c r="J13" s="403">
        <v>22034465</v>
      </c>
      <c r="K13" s="801">
        <v>13707865.64750661</v>
      </c>
    </row>
    <row r="14" spans="1:11" ht="55.5" customHeight="1" x14ac:dyDescent="0.2">
      <c r="A14" s="407" t="s">
        <v>1076</v>
      </c>
      <c r="B14" s="403">
        <v>300599</v>
      </c>
      <c r="C14" s="801">
        <v>761742.906411428</v>
      </c>
      <c r="D14" s="403">
        <v>158682</v>
      </c>
      <c r="E14" s="801">
        <v>228757.11618399</v>
      </c>
      <c r="F14" s="403">
        <v>148074</v>
      </c>
      <c r="G14" s="801">
        <v>242339.51043736</v>
      </c>
      <c r="H14" s="403">
        <v>44321</v>
      </c>
      <c r="I14" s="801">
        <v>3054139.2125942502</v>
      </c>
      <c r="J14" s="403">
        <v>651676</v>
      </c>
      <c r="K14" s="801">
        <v>4286978.7456270289</v>
      </c>
    </row>
    <row r="15" spans="1:11" ht="55.5" customHeight="1" x14ac:dyDescent="0.2">
      <c r="A15" s="465" t="s">
        <v>1077</v>
      </c>
      <c r="B15" s="403">
        <v>35364</v>
      </c>
      <c r="C15" s="801">
        <v>165595.14266390001</v>
      </c>
      <c r="D15" s="403">
        <v>11317</v>
      </c>
      <c r="E15" s="801">
        <v>38354.300081989997</v>
      </c>
      <c r="F15" s="403">
        <v>8796</v>
      </c>
      <c r="G15" s="801">
        <v>32747.25487827</v>
      </c>
      <c r="H15" s="403">
        <v>10961</v>
      </c>
      <c r="I15" s="801">
        <v>579866.34466925997</v>
      </c>
      <c r="J15" s="403">
        <v>66438</v>
      </c>
      <c r="K15" s="801">
        <v>816563.04229341995</v>
      </c>
    </row>
    <row r="16" spans="1:11" ht="55.5" customHeight="1" x14ac:dyDescent="0.2">
      <c r="A16" s="466" t="s">
        <v>1078</v>
      </c>
      <c r="B16" s="403">
        <v>17635</v>
      </c>
      <c r="C16" s="801">
        <v>56043.597557759997</v>
      </c>
      <c r="D16" s="403">
        <v>5267</v>
      </c>
      <c r="E16" s="801">
        <v>13217.30876498</v>
      </c>
      <c r="F16" s="403">
        <v>2191</v>
      </c>
      <c r="G16" s="801">
        <v>16671.628400289999</v>
      </c>
      <c r="H16" s="403">
        <v>5811</v>
      </c>
      <c r="I16" s="801">
        <v>306940.71077314002</v>
      </c>
      <c r="J16" s="403">
        <v>30904</v>
      </c>
      <c r="K16" s="801">
        <v>392873.24549617001</v>
      </c>
    </row>
    <row r="17" spans="1:11" ht="55.5" customHeight="1" x14ac:dyDescent="0.2">
      <c r="A17" s="466" t="s">
        <v>1079</v>
      </c>
      <c r="B17" s="403">
        <v>10673</v>
      </c>
      <c r="C17" s="801">
        <v>79531.589237430002</v>
      </c>
      <c r="D17" s="403">
        <v>4153</v>
      </c>
      <c r="E17" s="801">
        <v>14651.517558850001</v>
      </c>
      <c r="F17" s="403">
        <v>1637</v>
      </c>
      <c r="G17" s="801">
        <v>16420.131840319998</v>
      </c>
      <c r="H17" s="403">
        <v>3058</v>
      </c>
      <c r="I17" s="801">
        <v>332220.60533599998</v>
      </c>
      <c r="J17" s="403">
        <v>19521</v>
      </c>
      <c r="K17" s="801">
        <v>442823.84397260001</v>
      </c>
    </row>
    <row r="18" spans="1:11" ht="55.5" customHeight="1" x14ac:dyDescent="0.2">
      <c r="A18" s="466" t="s">
        <v>1080</v>
      </c>
      <c r="B18" s="403">
        <v>167049</v>
      </c>
      <c r="C18" s="801">
        <v>385574.22838911798</v>
      </c>
      <c r="D18" s="403">
        <v>102008</v>
      </c>
      <c r="E18" s="801">
        <v>135671.35893436</v>
      </c>
      <c r="F18" s="403">
        <v>97343</v>
      </c>
      <c r="G18" s="801">
        <v>129893.23777797</v>
      </c>
      <c r="H18" s="403">
        <v>17227</v>
      </c>
      <c r="I18" s="801">
        <v>1574302.54722991</v>
      </c>
      <c r="J18" s="403">
        <v>383627</v>
      </c>
      <c r="K18" s="801">
        <v>2225441.372331358</v>
      </c>
    </row>
    <row r="19" spans="1:11" ht="55.5" customHeight="1" x14ac:dyDescent="0.2">
      <c r="A19" s="466" t="s">
        <v>1081</v>
      </c>
      <c r="B19" s="403">
        <v>4495</v>
      </c>
      <c r="C19" s="801">
        <v>8757.2023264599993</v>
      </c>
      <c r="D19" s="403">
        <v>2329</v>
      </c>
      <c r="E19" s="801">
        <v>1839.6004238800001</v>
      </c>
      <c r="F19" s="403">
        <v>548</v>
      </c>
      <c r="G19" s="801">
        <v>762.94572878999998</v>
      </c>
      <c r="H19" s="403">
        <v>679</v>
      </c>
      <c r="I19" s="801">
        <v>48352.957037</v>
      </c>
      <c r="J19" s="403">
        <v>8051</v>
      </c>
      <c r="K19" s="801">
        <v>59712.705516130001</v>
      </c>
    </row>
    <row r="20" spans="1:11" ht="55.5" customHeight="1" x14ac:dyDescent="0.2">
      <c r="A20" s="466" t="s">
        <v>1082</v>
      </c>
      <c r="B20" s="403">
        <v>8239</v>
      </c>
      <c r="C20" s="801">
        <v>10950.42172692</v>
      </c>
      <c r="D20" s="403">
        <v>4713</v>
      </c>
      <c r="E20" s="801">
        <v>3810.8866461900002</v>
      </c>
      <c r="F20" s="403">
        <v>2337</v>
      </c>
      <c r="G20" s="801">
        <v>3457.6453659399999</v>
      </c>
      <c r="H20" s="403">
        <v>840</v>
      </c>
      <c r="I20" s="801">
        <v>69104.467906999998</v>
      </c>
      <c r="J20" s="403">
        <v>16129</v>
      </c>
      <c r="K20" s="801">
        <v>87323.421646050003</v>
      </c>
    </row>
    <row r="21" spans="1:11" ht="55.5" customHeight="1" x14ac:dyDescent="0.2">
      <c r="A21" s="466" t="s">
        <v>1083</v>
      </c>
      <c r="B21" s="403">
        <v>7854</v>
      </c>
      <c r="C21" s="801">
        <v>7086.4930000000004</v>
      </c>
      <c r="D21" s="403">
        <v>1104</v>
      </c>
      <c r="E21" s="801">
        <v>2120.9949999999999</v>
      </c>
      <c r="F21" s="403">
        <v>382</v>
      </c>
      <c r="G21" s="801">
        <v>228.59700000000001</v>
      </c>
      <c r="H21" s="403">
        <v>110</v>
      </c>
      <c r="I21" s="801">
        <v>2995.402</v>
      </c>
      <c r="J21" s="403">
        <v>9450</v>
      </c>
      <c r="K21" s="801">
        <v>12431.487000000001</v>
      </c>
    </row>
    <row r="22" spans="1:11" ht="55.5" customHeight="1" x14ac:dyDescent="0.2">
      <c r="A22" s="466" t="s">
        <v>1084</v>
      </c>
      <c r="B22" s="403">
        <v>48730</v>
      </c>
      <c r="C22" s="801">
        <v>43113.081509840013</v>
      </c>
      <c r="D22" s="403">
        <v>27628</v>
      </c>
      <c r="E22" s="801">
        <v>18688.080773739999</v>
      </c>
      <c r="F22" s="403">
        <v>34695</v>
      </c>
      <c r="G22" s="801">
        <v>42131.543950779997</v>
      </c>
      <c r="H22" s="403">
        <v>5630</v>
      </c>
      <c r="I22" s="801">
        <v>136741.94264194</v>
      </c>
      <c r="J22" s="403">
        <v>116683</v>
      </c>
      <c r="K22" s="801">
        <v>240674.64887629999</v>
      </c>
    </row>
    <row r="23" spans="1:11" ht="55.5" customHeight="1" thickBot="1" x14ac:dyDescent="0.25">
      <c r="A23" s="467" t="s">
        <v>1085</v>
      </c>
      <c r="B23" s="403">
        <v>560</v>
      </c>
      <c r="C23" s="801">
        <v>5091.1500000000005</v>
      </c>
      <c r="D23" s="403">
        <v>163</v>
      </c>
      <c r="E23" s="801">
        <v>403.06799999999998</v>
      </c>
      <c r="F23" s="403">
        <v>145</v>
      </c>
      <c r="G23" s="801">
        <v>26.525494999999999</v>
      </c>
      <c r="H23" s="403">
        <v>5</v>
      </c>
      <c r="I23" s="801">
        <v>3614.2350000000001</v>
      </c>
      <c r="J23" s="403">
        <v>873</v>
      </c>
      <c r="K23" s="801">
        <v>9134.9784949999994</v>
      </c>
    </row>
    <row r="24" spans="1:11" ht="13.5" thickBot="1" x14ac:dyDescent="0.25">
      <c r="A24" s="468" t="s">
        <v>287</v>
      </c>
      <c r="B24" s="414">
        <v>75403397</v>
      </c>
      <c r="C24" s="413">
        <v>12661392.109632568</v>
      </c>
      <c r="D24" s="414">
        <v>27423346</v>
      </c>
      <c r="E24" s="413">
        <v>3389389.4623440565</v>
      </c>
      <c r="F24" s="414">
        <v>1871629</v>
      </c>
      <c r="G24" s="413">
        <v>1645782.448557432</v>
      </c>
      <c r="H24" s="414">
        <v>1786770</v>
      </c>
      <c r="I24" s="413">
        <v>12118388.714777317</v>
      </c>
      <c r="J24" s="414">
        <v>106485142</v>
      </c>
      <c r="K24" s="413">
        <v>29814952.735311374</v>
      </c>
    </row>
    <row r="25" spans="1:11" ht="15.75" customHeight="1" x14ac:dyDescent="0.2">
      <c r="A25" s="944" t="s">
        <v>1448</v>
      </c>
      <c r="B25" s="944"/>
      <c r="C25" s="944"/>
      <c r="D25" s="944"/>
      <c r="E25" s="944"/>
      <c r="F25" s="944"/>
      <c r="G25" s="944"/>
      <c r="H25" s="944"/>
      <c r="I25" s="944"/>
      <c r="J25" s="944"/>
      <c r="K25" s="944"/>
    </row>
    <row r="26" spans="1:11" ht="27" customHeight="1" x14ac:dyDescent="0.2">
      <c r="A26" s="932" t="s">
        <v>1086</v>
      </c>
      <c r="B26" s="932"/>
      <c r="C26" s="932"/>
      <c r="D26" s="932"/>
      <c r="E26" s="932"/>
      <c r="F26" s="932"/>
      <c r="G26" s="932"/>
      <c r="H26" s="932"/>
      <c r="I26" s="932"/>
      <c r="J26" s="932"/>
      <c r="K26" s="932"/>
    </row>
    <row r="27" spans="1:11" x14ac:dyDescent="0.2">
      <c r="A27" s="933" t="s">
        <v>1087</v>
      </c>
      <c r="B27" s="933"/>
      <c r="C27" s="378"/>
      <c r="D27" s="378"/>
      <c r="E27" s="378"/>
      <c r="F27" s="378"/>
      <c r="G27" s="378"/>
      <c r="H27" s="378"/>
      <c r="I27" s="378"/>
      <c r="J27" s="378"/>
      <c r="K27" s="378"/>
    </row>
    <row r="41" spans="7:7" x14ac:dyDescent="0.2">
      <c r="G41" s="489"/>
    </row>
    <row r="42" spans="7:7" x14ac:dyDescent="0.2">
      <c r="G42" s="489"/>
    </row>
    <row r="43" spans="7:7" x14ac:dyDescent="0.2">
      <c r="G43" s="489"/>
    </row>
    <row r="44" spans="7:7" x14ac:dyDescent="0.2">
      <c r="G44" s="489"/>
    </row>
  </sheetData>
  <mergeCells count="14">
    <mergeCell ref="J6:K6"/>
    <mergeCell ref="A26:K26"/>
    <mergeCell ref="A27:B27"/>
    <mergeCell ref="A1:K1"/>
    <mergeCell ref="A2:K2"/>
    <mergeCell ref="A3:K3"/>
    <mergeCell ref="A4:K4"/>
    <mergeCell ref="B5:K5"/>
    <mergeCell ref="A6:A7"/>
    <mergeCell ref="B6:C6"/>
    <mergeCell ref="D6:E6"/>
    <mergeCell ref="F6:G6"/>
    <mergeCell ref="H6:I6"/>
    <mergeCell ref="A25:K25"/>
  </mergeCells>
  <pageMargins left="0.7" right="0.7" top="0.75" bottom="0.75" header="0.3" footer="0.3"/>
  <pageSetup paperSize="9" scale="45" orientation="portrait" r:id="rId1"/>
  <headerFooter>
    <oddFooter>&amp;C&amp;A</oddFooter>
  </headerFooter>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2"/>
  <dimension ref="A1:G45"/>
  <sheetViews>
    <sheetView view="pageBreakPreview" topLeftCell="A25" zoomScaleNormal="100" zoomScaleSheetLayoutView="100" workbookViewId="0">
      <selection activeCell="A41" sqref="A41:G43"/>
    </sheetView>
  </sheetViews>
  <sheetFormatPr defaultRowHeight="14.25" x14ac:dyDescent="0.2"/>
  <cols>
    <col min="1" max="1" width="72.375" customWidth="1"/>
    <col min="2" max="2" width="16.625" style="628" customWidth="1"/>
    <col min="3" max="4" width="14" style="628" customWidth="1"/>
    <col min="5" max="5" width="14" customWidth="1"/>
  </cols>
  <sheetData>
    <row r="1" spans="1:6" ht="18.75" x14ac:dyDescent="0.2">
      <c r="A1" s="904" t="s">
        <v>1521</v>
      </c>
      <c r="B1" s="904"/>
      <c r="C1" s="904"/>
      <c r="D1" s="904"/>
      <c r="E1" s="904"/>
    </row>
    <row r="2" spans="1:6" ht="18.75" x14ac:dyDescent="0.2">
      <c r="A2" s="904" t="s">
        <v>1507</v>
      </c>
      <c r="B2" s="904"/>
      <c r="C2" s="904"/>
      <c r="D2" s="904"/>
      <c r="E2" s="904"/>
    </row>
    <row r="3" spans="1:6" ht="15" thickBot="1" x14ac:dyDescent="0.25">
      <c r="A3" s="1255" t="s">
        <v>963</v>
      </c>
      <c r="B3" s="1255"/>
      <c r="C3" s="1255"/>
      <c r="D3" s="1255"/>
      <c r="E3" s="1255"/>
    </row>
    <row r="4" spans="1:6" ht="15.75" thickTop="1" thickBot="1" x14ac:dyDescent="0.25">
      <c r="A4" s="701" t="s">
        <v>714</v>
      </c>
      <c r="B4" s="1256">
        <v>2024</v>
      </c>
      <c r="C4" s="1257"/>
      <c r="D4" s="1257"/>
      <c r="E4" s="1258"/>
    </row>
    <row r="5" spans="1:6" ht="15" thickBot="1" x14ac:dyDescent="0.25">
      <c r="A5" s="143" t="s">
        <v>722</v>
      </c>
      <c r="B5" s="792" t="s">
        <v>104</v>
      </c>
      <c r="C5" s="792" t="s">
        <v>102</v>
      </c>
      <c r="D5" s="792" t="s">
        <v>1046</v>
      </c>
      <c r="E5" s="792" t="s">
        <v>1638</v>
      </c>
      <c r="F5" s="450"/>
    </row>
    <row r="6" spans="1:6" ht="15" thickTop="1" x14ac:dyDescent="0.2">
      <c r="A6" s="12"/>
      <c r="B6" s="800"/>
      <c r="C6" s="800"/>
      <c r="D6" s="800"/>
      <c r="E6" s="12"/>
    </row>
    <row r="7" spans="1:6" x14ac:dyDescent="0.2">
      <c r="A7" s="553" t="s">
        <v>1236</v>
      </c>
      <c r="B7" s="368">
        <v>2650819.0897848601</v>
      </c>
      <c r="C7" s="368">
        <v>2843251.9476237311</v>
      </c>
      <c r="D7" s="368">
        <v>2901440.0034644506</v>
      </c>
      <c r="E7" s="368">
        <v>3168416.5528125577</v>
      </c>
    </row>
    <row r="8" spans="1:6" x14ac:dyDescent="0.2">
      <c r="A8" s="553" t="s">
        <v>716</v>
      </c>
      <c r="B8" s="368">
        <v>213384.94145789999</v>
      </c>
      <c r="C8" s="368">
        <v>231832.86223381018</v>
      </c>
      <c r="D8" s="368">
        <v>222125.32756685003</v>
      </c>
      <c r="E8" s="368">
        <v>231582.06354434098</v>
      </c>
    </row>
    <row r="9" spans="1:6" x14ac:dyDescent="0.2">
      <c r="A9" s="553" t="s">
        <v>717</v>
      </c>
      <c r="B9" s="368">
        <v>75332.941913999995</v>
      </c>
      <c r="C9" s="368">
        <v>77873.144117000018</v>
      </c>
      <c r="D9" s="368">
        <v>84162.281226999999</v>
      </c>
      <c r="E9" s="368">
        <v>91050.745302210009</v>
      </c>
    </row>
    <row r="10" spans="1:6" x14ac:dyDescent="0.2">
      <c r="A10" s="553" t="s">
        <v>718</v>
      </c>
      <c r="B10" s="368">
        <v>17781.285214</v>
      </c>
      <c r="C10" s="368">
        <v>16293.943194000001</v>
      </c>
      <c r="D10" s="368">
        <v>11410.313934</v>
      </c>
      <c r="E10" s="368">
        <v>7568.0999161459995</v>
      </c>
    </row>
    <row r="11" spans="1:6" x14ac:dyDescent="0.2">
      <c r="A11" s="553" t="s">
        <v>719</v>
      </c>
      <c r="B11" s="368">
        <v>7563.0335453999996</v>
      </c>
      <c r="C11" s="368">
        <v>7095.152149999999</v>
      </c>
      <c r="D11" s="368">
        <v>8341.6160490000002</v>
      </c>
      <c r="E11" s="368">
        <v>32200.508856050001</v>
      </c>
    </row>
    <row r="12" spans="1:6" x14ac:dyDescent="0.2">
      <c r="A12" s="553" t="s">
        <v>720</v>
      </c>
      <c r="B12" s="368">
        <v>5878.2314456000004</v>
      </c>
      <c r="C12" s="368">
        <v>6393.4003940000002</v>
      </c>
      <c r="D12" s="368">
        <v>25898.406832000001</v>
      </c>
      <c r="E12" s="368">
        <v>139099.25874741099</v>
      </c>
    </row>
    <row r="13" spans="1:6" x14ac:dyDescent="0.2">
      <c r="A13" s="553" t="s">
        <v>725</v>
      </c>
      <c r="B13" s="368">
        <v>33757.721973</v>
      </c>
      <c r="C13" s="368">
        <v>119818.571411</v>
      </c>
      <c r="D13" s="368">
        <v>78595.17968555</v>
      </c>
      <c r="E13" s="368">
        <v>883761.46201549994</v>
      </c>
    </row>
    <row r="14" spans="1:6" x14ac:dyDescent="0.2">
      <c r="A14" s="553" t="s">
        <v>726</v>
      </c>
      <c r="B14" s="368">
        <v>135647.66298299999</v>
      </c>
      <c r="C14" s="368">
        <v>35594.036270000004</v>
      </c>
      <c r="D14" s="368">
        <v>110367.87485291</v>
      </c>
      <c r="E14" s="368">
        <v>448505.41000393301</v>
      </c>
    </row>
    <row r="15" spans="1:6" x14ac:dyDescent="0.2">
      <c r="A15" s="553">
        <v>8</v>
      </c>
      <c r="B15" s="368">
        <v>89602.528440170005</v>
      </c>
      <c r="C15" s="368">
        <v>94676.449386059991</v>
      </c>
      <c r="D15" s="368">
        <v>148536.06159577001</v>
      </c>
      <c r="E15" s="368">
        <v>546521.19986650988</v>
      </c>
    </row>
    <row r="16" spans="1:6" x14ac:dyDescent="0.2">
      <c r="A16" s="553" t="s">
        <v>1239</v>
      </c>
      <c r="B16" s="368">
        <v>84952.050621999995</v>
      </c>
      <c r="C16" s="368">
        <v>140262.86547399999</v>
      </c>
      <c r="D16" s="368">
        <v>100879.6788599</v>
      </c>
      <c r="E16" s="368">
        <v>60654.458101159995</v>
      </c>
    </row>
    <row r="17" spans="1:5" x14ac:dyDescent="0.2">
      <c r="A17" s="553" t="s">
        <v>1241</v>
      </c>
      <c r="B17" s="368">
        <v>55478.226202990001</v>
      </c>
      <c r="C17" s="368">
        <v>54532.981016999998</v>
      </c>
      <c r="D17" s="368">
        <v>605487.29398151999</v>
      </c>
      <c r="E17" s="368">
        <v>165839.34968449001</v>
      </c>
    </row>
    <row r="18" spans="1:5" x14ac:dyDescent="0.2">
      <c r="A18" s="553" t="s">
        <v>1243</v>
      </c>
      <c r="B18" s="368">
        <v>24931.928874000001</v>
      </c>
      <c r="C18" s="368">
        <v>28350.481647999997</v>
      </c>
      <c r="D18" s="368">
        <v>116480.94310916</v>
      </c>
      <c r="E18" s="368">
        <v>70960.230621280003</v>
      </c>
    </row>
    <row r="19" spans="1:5" x14ac:dyDescent="0.2">
      <c r="A19" s="553" t="s">
        <v>1245</v>
      </c>
      <c r="B19" s="368">
        <v>19185.325420019999</v>
      </c>
      <c r="C19" s="368">
        <v>24296.129253999999</v>
      </c>
      <c r="D19" s="368">
        <v>113590.32109992999</v>
      </c>
      <c r="E19" s="368">
        <v>220699.87494424998</v>
      </c>
    </row>
    <row r="20" spans="1:5" x14ac:dyDescent="0.2">
      <c r="A20" s="553" t="s">
        <v>1247</v>
      </c>
      <c r="B20" s="368">
        <v>10595.938799240001</v>
      </c>
      <c r="C20" s="368">
        <v>8259.9357009999985</v>
      </c>
      <c r="D20" s="368">
        <v>18338.606574770001</v>
      </c>
      <c r="E20" s="368">
        <v>171210.40269749999</v>
      </c>
    </row>
    <row r="21" spans="1:5" x14ac:dyDescent="0.2">
      <c r="A21" s="553" t="s">
        <v>1249</v>
      </c>
      <c r="B21" s="368">
        <v>673090.92568820994</v>
      </c>
      <c r="C21" s="368">
        <v>669944.72053736995</v>
      </c>
      <c r="D21" s="368">
        <v>72239.523360909996</v>
      </c>
      <c r="E21" s="368">
        <v>366814.06752594002</v>
      </c>
    </row>
    <row r="22" spans="1:5" x14ac:dyDescent="0.2">
      <c r="A22" s="553" t="s">
        <v>1251</v>
      </c>
      <c r="B22" s="368">
        <v>125076.89706800001</v>
      </c>
      <c r="C22" s="368">
        <v>199379.40575857999</v>
      </c>
      <c r="D22" s="368">
        <v>76784.543392240012</v>
      </c>
      <c r="E22" s="368">
        <v>276000.37600886798</v>
      </c>
    </row>
    <row r="23" spans="1:5" x14ac:dyDescent="0.2">
      <c r="A23" s="553" t="s">
        <v>1253</v>
      </c>
      <c r="B23" s="368">
        <v>59148.000370020003</v>
      </c>
      <c r="C23" s="368">
        <v>36575.236544999992</v>
      </c>
      <c r="D23" s="368">
        <v>210273.16939359001</v>
      </c>
      <c r="E23" s="368">
        <v>98519.933843470004</v>
      </c>
    </row>
    <row r="24" spans="1:5" x14ac:dyDescent="0.2">
      <c r="A24" s="553" t="s">
        <v>1255</v>
      </c>
      <c r="B24" s="368">
        <v>37736.431838550001</v>
      </c>
      <c r="C24" s="368">
        <v>33145.852120539996</v>
      </c>
      <c r="D24" s="368">
        <v>21763.025898619999</v>
      </c>
      <c r="E24" s="368">
        <v>115244.479269</v>
      </c>
    </row>
    <row r="25" spans="1:5" x14ac:dyDescent="0.2">
      <c r="A25" s="553" t="s">
        <v>1257</v>
      </c>
      <c r="B25" s="368">
        <v>11764.185463</v>
      </c>
      <c r="C25" s="368">
        <v>12109.661564000002</v>
      </c>
      <c r="D25" s="368">
        <v>73707.955017130007</v>
      </c>
      <c r="E25" s="368">
        <v>44738.839545989998</v>
      </c>
    </row>
    <row r="26" spans="1:5" x14ac:dyDescent="0.2">
      <c r="A26" s="553" t="s">
        <v>1259</v>
      </c>
      <c r="B26" s="368">
        <v>22400.1275412</v>
      </c>
      <c r="C26" s="368">
        <v>12184.203428999997</v>
      </c>
      <c r="D26" s="368">
        <v>22576.478897320001</v>
      </c>
      <c r="E26" s="368">
        <v>225386.80014611001</v>
      </c>
    </row>
    <row r="27" spans="1:5" x14ac:dyDescent="0.2">
      <c r="A27" s="553" t="s">
        <v>1261</v>
      </c>
      <c r="B27" s="368">
        <v>102623.658413</v>
      </c>
      <c r="C27" s="368">
        <v>115110.97314399999</v>
      </c>
      <c r="D27" s="368">
        <v>309681.65668898</v>
      </c>
      <c r="E27" s="368">
        <v>59539.470751930006</v>
      </c>
    </row>
    <row r="28" spans="1:5" x14ac:dyDescent="0.2">
      <c r="A28" s="553" t="s">
        <v>1263</v>
      </c>
      <c r="B28" s="368">
        <v>38502.061242999996</v>
      </c>
      <c r="C28" s="368">
        <v>29692.226860000002</v>
      </c>
      <c r="D28" s="368">
        <v>31348.179571799999</v>
      </c>
      <c r="E28" s="368">
        <v>44790.716192509994</v>
      </c>
    </row>
    <row r="29" spans="1:5" x14ac:dyDescent="0.2">
      <c r="A29" s="553" t="s">
        <v>1315</v>
      </c>
      <c r="B29" s="368">
        <v>75462.497422999993</v>
      </c>
      <c r="C29" s="368">
        <v>117186.07285599998</v>
      </c>
      <c r="D29" s="368">
        <v>188706.21678503999</v>
      </c>
      <c r="E29" s="368">
        <v>5364.6382229999999</v>
      </c>
    </row>
    <row r="30" spans="1:5" x14ac:dyDescent="0.2">
      <c r="A30" s="553" t="s">
        <v>1319</v>
      </c>
      <c r="B30" s="368">
        <v>336949.23384399997</v>
      </c>
      <c r="C30" s="368">
        <v>377951.97239000001</v>
      </c>
      <c r="D30" s="368">
        <v>831067.64238694997</v>
      </c>
      <c r="E30" s="368">
        <v>80986.207591269995</v>
      </c>
    </row>
    <row r="31" spans="1:5" x14ac:dyDescent="0.2">
      <c r="A31" s="553" t="s">
        <v>1323</v>
      </c>
      <c r="B31" s="368">
        <v>135865.81029818</v>
      </c>
      <c r="C31" s="368">
        <v>95244.532800000001</v>
      </c>
      <c r="D31" s="368">
        <v>283935.02153819997</v>
      </c>
      <c r="E31" s="368">
        <v>2549.0871990000001</v>
      </c>
    </row>
    <row r="32" spans="1:5" x14ac:dyDescent="0.2">
      <c r="A32" s="553" t="s">
        <v>1327</v>
      </c>
      <c r="B32" s="368">
        <v>261937.20351485</v>
      </c>
      <c r="C32" s="368">
        <v>467560.20028400008</v>
      </c>
      <c r="D32" s="368">
        <v>466707.29942765005</v>
      </c>
      <c r="E32" s="368">
        <v>14235.007</v>
      </c>
    </row>
    <row r="33" spans="1:7" x14ac:dyDescent="0.2">
      <c r="A33" s="553" t="s">
        <v>1331</v>
      </c>
      <c r="B33" s="368">
        <v>252129.903246</v>
      </c>
      <c r="C33" s="368">
        <v>248950.10123399994</v>
      </c>
      <c r="D33" s="368">
        <v>140605.68044500001</v>
      </c>
      <c r="E33" s="368">
        <v>17755.542756999999</v>
      </c>
    </row>
    <row r="34" spans="1:7" x14ac:dyDescent="0.2">
      <c r="A34" s="553" t="s">
        <v>1265</v>
      </c>
      <c r="B34" s="368">
        <v>506866.33231254999</v>
      </c>
      <c r="C34" s="368">
        <v>780279.90792799986</v>
      </c>
      <c r="D34" s="368">
        <v>110189.027822</v>
      </c>
      <c r="E34" s="368">
        <v>20139.452999999998</v>
      </c>
    </row>
    <row r="35" spans="1:7" x14ac:dyDescent="0.2">
      <c r="A35" s="553" t="s">
        <v>1269</v>
      </c>
      <c r="B35" s="368">
        <v>543917.92061999999</v>
      </c>
      <c r="C35" s="368">
        <v>219457.06960799996</v>
      </c>
      <c r="D35" s="368">
        <v>29595.849054000002</v>
      </c>
      <c r="E35" s="368">
        <v>7609.4265820000001</v>
      </c>
    </row>
    <row r="36" spans="1:7" x14ac:dyDescent="0.2">
      <c r="A36" s="553" t="s">
        <v>1335</v>
      </c>
      <c r="B36" s="368">
        <v>197794.85373</v>
      </c>
      <c r="C36" s="368">
        <v>156680.55692799998</v>
      </c>
      <c r="D36" s="368">
        <v>28888.06394</v>
      </c>
      <c r="E36" s="368">
        <v>8976.4558699999998</v>
      </c>
    </row>
    <row r="37" spans="1:7" ht="15" thickBot="1" x14ac:dyDescent="0.25">
      <c r="A37" s="553" t="s">
        <v>1616</v>
      </c>
      <c r="B37" s="368">
        <v>8192.9375</v>
      </c>
      <c r="C37" s="368">
        <v>8197.8655200000012</v>
      </c>
      <c r="D37" s="368">
        <v>13849.03952</v>
      </c>
      <c r="E37" s="368">
        <v>0</v>
      </c>
    </row>
    <row r="38" spans="1:7" ht="15.75" thickTop="1" thickBot="1" x14ac:dyDescent="0.25">
      <c r="A38" s="740" t="s">
        <v>287</v>
      </c>
      <c r="B38" s="741">
        <v>6814369.886789741</v>
      </c>
      <c r="C38" s="741">
        <v>7268182.459380094</v>
      </c>
      <c r="D38" s="741">
        <v>7457572.2819722397</v>
      </c>
      <c r="E38" s="742">
        <v>7626720.1186194271</v>
      </c>
    </row>
    <row r="39" spans="1:7" ht="15" thickTop="1" x14ac:dyDescent="0.2">
      <c r="A39" s="955" t="s">
        <v>1448</v>
      </c>
      <c r="B39" s="955"/>
      <c r="C39" s="955"/>
      <c r="D39" s="955"/>
      <c r="E39" s="955"/>
    </row>
    <row r="40" spans="1:7" s="274" customFormat="1" ht="11.25" x14ac:dyDescent="0.2">
      <c r="A40" s="866" t="s">
        <v>99</v>
      </c>
      <c r="B40" s="867"/>
      <c r="C40" s="868"/>
      <c r="D40" s="868"/>
      <c r="E40" s="869"/>
      <c r="F40" s="869"/>
      <c r="G40" s="869"/>
    </row>
    <row r="41" spans="1:7" s="274" customFormat="1" ht="11.25" x14ac:dyDescent="0.2">
      <c r="A41" s="1254" t="s">
        <v>1686</v>
      </c>
      <c r="B41" s="1254"/>
      <c r="C41" s="1254"/>
      <c r="D41" s="1254"/>
      <c r="E41" s="1254"/>
      <c r="F41" s="1254"/>
      <c r="G41" s="1254"/>
    </row>
    <row r="42" spans="1:7" s="274" customFormat="1" ht="11.25" x14ac:dyDescent="0.2">
      <c r="A42" s="865" t="s">
        <v>1057</v>
      </c>
      <c r="B42" s="865"/>
      <c r="C42" s="865"/>
      <c r="D42" s="865"/>
      <c r="E42" s="865"/>
      <c r="F42" s="865"/>
      <c r="G42" s="865"/>
    </row>
    <row r="43" spans="1:7" s="274" customFormat="1" ht="11.25" x14ac:dyDescent="0.2">
      <c r="A43" s="1254" t="s">
        <v>1685</v>
      </c>
      <c r="B43" s="1254"/>
      <c r="C43" s="1254"/>
      <c r="D43" s="1254"/>
      <c r="E43" s="1254"/>
      <c r="F43" s="1254"/>
      <c r="G43" s="1254"/>
    </row>
    <row r="44" spans="1:7" x14ac:dyDescent="0.2">
      <c r="A44" s="866" t="s">
        <v>238</v>
      </c>
      <c r="B44" s="867"/>
      <c r="C44" s="868"/>
      <c r="D44" s="868"/>
      <c r="E44" s="869"/>
      <c r="F44" s="869"/>
      <c r="G44" s="869"/>
    </row>
    <row r="45" spans="1:7" x14ac:dyDescent="0.2">
      <c r="A45" s="5" t="s">
        <v>723</v>
      </c>
      <c r="B45" s="776"/>
    </row>
  </sheetData>
  <mergeCells count="7">
    <mergeCell ref="A41:G41"/>
    <mergeCell ref="A43:G43"/>
    <mergeCell ref="A1:E1"/>
    <mergeCell ref="A2:E2"/>
    <mergeCell ref="A3:E3"/>
    <mergeCell ref="A39:E39"/>
    <mergeCell ref="B4:E4"/>
  </mergeCells>
  <pageMargins left="0.7" right="0.7" top="0.75" bottom="0.75" header="0.3" footer="0.3"/>
  <pageSetup paperSize="9" scale="59" orientation="portrait" verticalDpi="1200" r:id="rId1"/>
  <headerFooter>
    <oddFooter>&amp;C&amp;A</oddFooter>
  </headerFooter>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tabColor theme="4" tint="0.39997558519241921"/>
  </sheetPr>
  <dimension ref="A1:K43"/>
  <sheetViews>
    <sheetView view="pageBreakPreview" topLeftCell="A19" zoomScale="80" zoomScaleNormal="100" zoomScaleSheetLayoutView="80" workbookViewId="0">
      <selection activeCell="A39" sqref="A39:G41"/>
    </sheetView>
  </sheetViews>
  <sheetFormatPr defaultColWidth="9.125" defaultRowHeight="15" x14ac:dyDescent="0.25"/>
  <cols>
    <col min="1" max="1" width="57.125" style="394" customWidth="1"/>
    <col min="2" max="2" width="18.625" style="394" customWidth="1"/>
    <col min="3" max="3" width="16.875" style="394" customWidth="1"/>
    <col min="4" max="4" width="15" style="394" customWidth="1"/>
    <col min="5" max="5" width="17" style="394" customWidth="1"/>
    <col min="6" max="6" width="18.25" style="394" customWidth="1"/>
    <col min="7" max="16384" width="9.125" style="394"/>
  </cols>
  <sheetData>
    <row r="1" spans="1:11" ht="25.5" x14ac:dyDescent="0.35">
      <c r="A1" s="1105" t="s">
        <v>1273</v>
      </c>
      <c r="B1" s="1105"/>
      <c r="C1" s="1105"/>
      <c r="D1" s="1105"/>
      <c r="E1" s="1105"/>
      <c r="F1" s="1105"/>
    </row>
    <row r="2" spans="1:11" ht="18.75" x14ac:dyDescent="0.3">
      <c r="A2" s="1053" t="s">
        <v>1498</v>
      </c>
      <c r="B2" s="1053"/>
      <c r="C2" s="1053"/>
      <c r="D2" s="1053"/>
      <c r="E2" s="1053"/>
      <c r="F2" s="1053"/>
    </row>
    <row r="3" spans="1:11" ht="16.5" x14ac:dyDescent="0.25">
      <c r="A3" s="936" t="s">
        <v>1656</v>
      </c>
      <c r="B3" s="936"/>
      <c r="C3" s="936"/>
      <c r="D3" s="936"/>
      <c r="E3" s="936"/>
      <c r="F3" s="936"/>
      <c r="G3" s="830"/>
      <c r="H3" s="830"/>
      <c r="I3" s="830"/>
      <c r="J3" s="830"/>
      <c r="K3" s="830"/>
    </row>
    <row r="4" spans="1:11" ht="15.75" thickBot="1" x14ac:dyDescent="0.3">
      <c r="A4" s="1260" t="s">
        <v>963</v>
      </c>
      <c r="B4" s="1260"/>
      <c r="C4" s="1260"/>
      <c r="D4" s="1260"/>
      <c r="E4" s="1260"/>
      <c r="F4" s="1260"/>
    </row>
    <row r="5" spans="1:11" ht="15.75" customHeight="1" x14ac:dyDescent="0.25">
      <c r="A5" s="1261" t="s">
        <v>1232</v>
      </c>
      <c r="B5" s="1263" t="s">
        <v>1233</v>
      </c>
      <c r="C5" s="1263" t="s">
        <v>1234</v>
      </c>
      <c r="D5" s="1263" t="s">
        <v>1070</v>
      </c>
      <c r="E5" s="1263" t="s">
        <v>280</v>
      </c>
      <c r="F5" s="1265" t="s">
        <v>1235</v>
      </c>
      <c r="G5" s="579"/>
    </row>
    <row r="6" spans="1:11" ht="15.75" thickBot="1" x14ac:dyDescent="0.3">
      <c r="A6" s="1262"/>
      <c r="B6" s="1264"/>
      <c r="C6" s="1264"/>
      <c r="D6" s="1264"/>
      <c r="E6" s="1264"/>
      <c r="F6" s="1266"/>
      <c r="G6" s="579"/>
    </row>
    <row r="7" spans="1:11" ht="21.75" customHeight="1" x14ac:dyDescent="0.25">
      <c r="A7" s="849" t="s">
        <v>1236</v>
      </c>
      <c r="B7" s="847">
        <v>6282538.8655873695</v>
      </c>
      <c r="C7" s="847">
        <v>1243542.4953964651</v>
      </c>
      <c r="D7" s="847">
        <v>449077.77099246602</v>
      </c>
      <c r="E7" s="847">
        <v>2747700.845273592</v>
      </c>
      <c r="F7" s="848">
        <v>10722859.977249892</v>
      </c>
      <c r="G7" s="395"/>
    </row>
    <row r="8" spans="1:11" ht="21.75" customHeight="1" x14ac:dyDescent="0.25">
      <c r="A8" s="849" t="s">
        <v>716</v>
      </c>
      <c r="B8" s="847">
        <v>249508.12502591111</v>
      </c>
      <c r="C8" s="847">
        <v>74730.359245706015</v>
      </c>
      <c r="D8" s="847">
        <v>48303.696473485004</v>
      </c>
      <c r="E8" s="847">
        <v>110674.61105558201</v>
      </c>
      <c r="F8" s="848">
        <v>483216.79180068412</v>
      </c>
      <c r="G8" s="395"/>
    </row>
    <row r="9" spans="1:11" ht="21.75" customHeight="1" x14ac:dyDescent="0.25">
      <c r="A9" s="849" t="s">
        <v>717</v>
      </c>
      <c r="B9" s="847">
        <v>82111.008797647999</v>
      </c>
      <c r="C9" s="847">
        <v>12543.338011809999</v>
      </c>
      <c r="D9" s="847">
        <v>40231.136882899998</v>
      </c>
      <c r="E9" s="847">
        <v>70665.091109999979</v>
      </c>
      <c r="F9" s="848">
        <v>205550.57480235799</v>
      </c>
      <c r="G9" s="395"/>
    </row>
    <row r="10" spans="1:11" ht="21.75" customHeight="1" x14ac:dyDescent="0.25">
      <c r="A10" s="849" t="s">
        <v>718</v>
      </c>
      <c r="B10" s="847">
        <v>5651.2840569499995</v>
      </c>
      <c r="C10" s="847">
        <v>1555.36095449</v>
      </c>
      <c r="D10" s="847">
        <v>2634.7760371200002</v>
      </c>
      <c r="E10" s="847">
        <v>6365.7310865859999</v>
      </c>
      <c r="F10" s="848">
        <v>16207.152135146</v>
      </c>
      <c r="G10" s="395"/>
    </row>
    <row r="11" spans="1:11" ht="21.75" customHeight="1" x14ac:dyDescent="0.25">
      <c r="A11" s="849" t="s">
        <v>719</v>
      </c>
      <c r="B11" s="847">
        <v>48983.62372078</v>
      </c>
      <c r="C11" s="847">
        <v>9875.5306039999996</v>
      </c>
      <c r="D11" s="847">
        <v>8966.4922862700005</v>
      </c>
      <c r="E11" s="847">
        <v>402738.236156</v>
      </c>
      <c r="F11" s="848">
        <v>470563.88276705</v>
      </c>
      <c r="G11" s="395"/>
    </row>
    <row r="12" spans="1:11" ht="21.75" customHeight="1" x14ac:dyDescent="0.25">
      <c r="A12" s="849" t="s">
        <v>720</v>
      </c>
      <c r="B12" s="847">
        <v>156366.752594966</v>
      </c>
      <c r="C12" s="847">
        <v>42770.026478586995</v>
      </c>
      <c r="D12" s="847">
        <v>40829.859901504002</v>
      </c>
      <c r="E12" s="847">
        <v>277221.21249447402</v>
      </c>
      <c r="F12" s="848">
        <v>517187.85146953102</v>
      </c>
      <c r="G12" s="395"/>
    </row>
    <row r="13" spans="1:11" ht="21.75" customHeight="1" x14ac:dyDescent="0.25">
      <c r="A13" s="849" t="s">
        <v>725</v>
      </c>
      <c r="B13" s="847">
        <v>468223.11403468001</v>
      </c>
      <c r="C13" s="847">
        <v>115877.69696586</v>
      </c>
      <c r="D13" s="847">
        <v>130766.38285196001</v>
      </c>
      <c r="E13" s="847">
        <v>388506.03662499995</v>
      </c>
      <c r="F13" s="848">
        <v>1103373.2304775</v>
      </c>
      <c r="G13" s="395"/>
    </row>
    <row r="14" spans="1:11" ht="21.75" customHeight="1" x14ac:dyDescent="0.25">
      <c r="A14" s="849" t="s">
        <v>726</v>
      </c>
      <c r="B14" s="847">
        <v>145708.13469363499</v>
      </c>
      <c r="C14" s="847">
        <v>157872.10165584</v>
      </c>
      <c r="D14" s="847">
        <v>21499.921915315001</v>
      </c>
      <c r="E14" s="847">
        <v>288127.46469315299</v>
      </c>
      <c r="F14" s="848">
        <v>613207.62295794301</v>
      </c>
      <c r="G14" s="395"/>
    </row>
    <row r="15" spans="1:11" ht="21.75" customHeight="1" x14ac:dyDescent="0.25">
      <c r="A15" s="849">
        <v>8</v>
      </c>
      <c r="B15" s="847">
        <v>281350.49778804003</v>
      </c>
      <c r="C15" s="847">
        <v>64368.337978089963</v>
      </c>
      <c r="D15" s="847">
        <v>81046.782997870003</v>
      </c>
      <c r="E15" s="847">
        <v>634909.39561550994</v>
      </c>
      <c r="F15" s="848">
        <v>1061675.01437951</v>
      </c>
      <c r="G15" s="395"/>
    </row>
    <row r="16" spans="1:11" ht="21.75" customHeight="1" x14ac:dyDescent="0.25">
      <c r="A16" s="849" t="s">
        <v>1239</v>
      </c>
      <c r="B16" s="847">
        <v>32973.265036259996</v>
      </c>
      <c r="C16" s="847">
        <v>8272.1211530100009</v>
      </c>
      <c r="D16" s="847">
        <v>5197.1396371800001</v>
      </c>
      <c r="E16" s="847">
        <v>84987.122306339996</v>
      </c>
      <c r="F16" s="848">
        <v>131429.64813279</v>
      </c>
      <c r="G16" s="395"/>
    </row>
    <row r="17" spans="1:7" ht="21.75" customHeight="1" x14ac:dyDescent="0.25">
      <c r="A17" s="849" t="s">
        <v>1241</v>
      </c>
      <c r="B17" s="847">
        <v>75116.232752890006</v>
      </c>
      <c r="C17" s="847">
        <v>34580.115422399998</v>
      </c>
      <c r="D17" s="847">
        <v>32773.305618550003</v>
      </c>
      <c r="E17" s="847">
        <v>131154.81289837998</v>
      </c>
      <c r="F17" s="848">
        <v>273624.46669222001</v>
      </c>
      <c r="G17" s="395"/>
    </row>
    <row r="18" spans="1:7" ht="21.75" customHeight="1" x14ac:dyDescent="0.25">
      <c r="A18" s="849" t="s">
        <v>1243</v>
      </c>
      <c r="B18" s="847">
        <v>34395.788637999991</v>
      </c>
      <c r="C18" s="847">
        <v>10780.39889266</v>
      </c>
      <c r="D18" s="847">
        <v>13912.265483599998</v>
      </c>
      <c r="E18" s="847">
        <v>46654.117766019997</v>
      </c>
      <c r="F18" s="848">
        <v>105742.57078027999</v>
      </c>
      <c r="G18" s="395"/>
    </row>
    <row r="19" spans="1:7" ht="21.75" customHeight="1" x14ac:dyDescent="0.25">
      <c r="A19" s="849" t="s">
        <v>1245</v>
      </c>
      <c r="B19" s="847">
        <v>142364.71621700001</v>
      </c>
      <c r="C19" s="847">
        <v>29807.042064549998</v>
      </c>
      <c r="D19" s="847">
        <v>23813.32450468</v>
      </c>
      <c r="E19" s="847">
        <v>370623.57538401999</v>
      </c>
      <c r="F19" s="848">
        <v>566608.65817025001</v>
      </c>
      <c r="G19" s="395"/>
    </row>
    <row r="20" spans="1:7" ht="21.75" customHeight="1" x14ac:dyDescent="0.25">
      <c r="A20" s="849" t="s">
        <v>1247</v>
      </c>
      <c r="B20" s="847">
        <v>63237.058526910005</v>
      </c>
      <c r="C20" s="847">
        <v>19803.579103550001</v>
      </c>
      <c r="D20" s="847">
        <v>18889.001711339999</v>
      </c>
      <c r="E20" s="847">
        <v>97858.980923700001</v>
      </c>
      <c r="F20" s="848">
        <v>199788.62026549998</v>
      </c>
      <c r="G20" s="395"/>
    </row>
    <row r="21" spans="1:7" ht="21.75" customHeight="1" x14ac:dyDescent="0.25">
      <c r="A21" s="849" t="s">
        <v>1249</v>
      </c>
      <c r="B21" s="847">
        <v>109349.05600211</v>
      </c>
      <c r="C21" s="847">
        <v>31069.67543463</v>
      </c>
      <c r="D21" s="847">
        <v>65088.830616659987</v>
      </c>
      <c r="E21" s="847">
        <v>229172.17794754001</v>
      </c>
      <c r="F21" s="848">
        <v>434679.74000093999</v>
      </c>
      <c r="G21" s="395"/>
    </row>
    <row r="22" spans="1:7" ht="21.75" customHeight="1" x14ac:dyDescent="0.25">
      <c r="A22" s="849" t="s">
        <v>1251</v>
      </c>
      <c r="B22" s="847">
        <v>745985.01615531801</v>
      </c>
      <c r="C22" s="847">
        <v>301579.82691534801</v>
      </c>
      <c r="D22" s="847">
        <v>118715.63430320199</v>
      </c>
      <c r="E22" s="847">
        <v>1237510.218874</v>
      </c>
      <c r="F22" s="848">
        <v>2403790.6962478682</v>
      </c>
      <c r="G22" s="395"/>
    </row>
    <row r="23" spans="1:7" ht="21.75" customHeight="1" x14ac:dyDescent="0.25">
      <c r="A23" s="849" t="s">
        <v>1253</v>
      </c>
      <c r="B23" s="847">
        <v>20408.97338059</v>
      </c>
      <c r="C23" s="847">
        <v>8406.3462505999996</v>
      </c>
      <c r="D23" s="847">
        <v>3628.6946362799999</v>
      </c>
      <c r="E23" s="847">
        <v>127646.16250799999</v>
      </c>
      <c r="F23" s="848">
        <v>160090.17677547</v>
      </c>
      <c r="G23" s="395"/>
    </row>
    <row r="24" spans="1:7" ht="21.75" customHeight="1" x14ac:dyDescent="0.25">
      <c r="A24" s="849" t="s">
        <v>1255</v>
      </c>
      <c r="B24" s="847">
        <v>14484.457307999999</v>
      </c>
      <c r="C24" s="847">
        <v>6441.2152699999997</v>
      </c>
      <c r="D24" s="847">
        <v>4517.4489999999996</v>
      </c>
      <c r="E24" s="847">
        <v>133454.54318899999</v>
      </c>
      <c r="F24" s="848">
        <v>158897.66476699998</v>
      </c>
      <c r="G24" s="395"/>
    </row>
    <row r="25" spans="1:7" ht="21.75" customHeight="1" x14ac:dyDescent="0.25">
      <c r="A25" s="849" t="s">
        <v>1257</v>
      </c>
      <c r="B25" s="847">
        <v>8612.1420585699998</v>
      </c>
      <c r="C25" s="847">
        <v>3667.05470651</v>
      </c>
      <c r="D25" s="847">
        <v>8084.12429591</v>
      </c>
      <c r="E25" s="847">
        <v>101473.136638</v>
      </c>
      <c r="F25" s="848">
        <v>121836.45769898999</v>
      </c>
      <c r="G25" s="395"/>
    </row>
    <row r="26" spans="1:7" ht="21.75" customHeight="1" x14ac:dyDescent="0.25">
      <c r="A26" s="849" t="s">
        <v>1259</v>
      </c>
      <c r="B26" s="847">
        <v>3517784.7247287016</v>
      </c>
      <c r="C26" s="847">
        <v>1067738.1431920801</v>
      </c>
      <c r="D26" s="847">
        <v>468936.04071489</v>
      </c>
      <c r="E26" s="847">
        <v>3661792.29251257</v>
      </c>
      <c r="F26" s="848">
        <v>8716251.2011482418</v>
      </c>
      <c r="G26" s="395"/>
    </row>
    <row r="27" spans="1:7" ht="21.75" customHeight="1" x14ac:dyDescent="0.25">
      <c r="A27" s="849" t="s">
        <v>1261</v>
      </c>
      <c r="B27" s="847">
        <v>24938.99802648</v>
      </c>
      <c r="C27" s="847">
        <v>76793.321997609994</v>
      </c>
      <c r="D27" s="847">
        <v>3362.41453125</v>
      </c>
      <c r="E27" s="847">
        <v>40684.122483589999</v>
      </c>
      <c r="F27" s="848">
        <v>145778.85703893</v>
      </c>
      <c r="G27" s="395"/>
    </row>
    <row r="28" spans="1:7" ht="21.75" customHeight="1" x14ac:dyDescent="0.25">
      <c r="A28" s="849" t="s">
        <v>1263</v>
      </c>
      <c r="B28" s="847">
        <v>23716.492047750002</v>
      </c>
      <c r="C28" s="847">
        <v>10551.901336000001</v>
      </c>
      <c r="D28" s="847">
        <v>13806.97164</v>
      </c>
      <c r="E28" s="847">
        <v>51909.943892760013</v>
      </c>
      <c r="F28" s="848">
        <v>99985.30891651001</v>
      </c>
      <c r="G28" s="395"/>
    </row>
    <row r="29" spans="1:7" ht="21.75" customHeight="1" x14ac:dyDescent="0.25">
      <c r="A29" s="849" t="s">
        <v>1315</v>
      </c>
      <c r="B29" s="847">
        <v>6418.8158859999994</v>
      </c>
      <c r="C29" s="847">
        <v>3331.0377039999998</v>
      </c>
      <c r="D29" s="847">
        <v>908.30733700000008</v>
      </c>
      <c r="E29" s="847">
        <v>76305.53645</v>
      </c>
      <c r="F29" s="848">
        <v>86963.697377000004</v>
      </c>
      <c r="G29" s="395"/>
    </row>
    <row r="30" spans="1:7" ht="21.75" customHeight="1" x14ac:dyDescent="0.25">
      <c r="A30" s="849" t="s">
        <v>1319</v>
      </c>
      <c r="B30" s="847">
        <v>18999.021314009999</v>
      </c>
      <c r="C30" s="847">
        <v>8691.73148726</v>
      </c>
      <c r="D30" s="847">
        <v>6681.11463</v>
      </c>
      <c r="E30" s="847">
        <v>131365.52762350001</v>
      </c>
      <c r="F30" s="848">
        <v>165737.39505476999</v>
      </c>
      <c r="G30" s="395"/>
    </row>
    <row r="31" spans="1:7" ht="21.75" customHeight="1" x14ac:dyDescent="0.25">
      <c r="A31" s="849" t="s">
        <v>1323</v>
      </c>
      <c r="B31" s="847">
        <v>10663.869290000001</v>
      </c>
      <c r="C31" s="847">
        <v>4276.8828709999998</v>
      </c>
      <c r="D31" s="847">
        <v>2061.181</v>
      </c>
      <c r="E31" s="847">
        <v>46192.950484000015</v>
      </c>
      <c r="F31" s="848">
        <v>63194.883645000016</v>
      </c>
      <c r="G31" s="395"/>
    </row>
    <row r="32" spans="1:7" ht="21.75" customHeight="1" x14ac:dyDescent="0.25">
      <c r="A32" s="849" t="s">
        <v>1327</v>
      </c>
      <c r="B32" s="847">
        <v>41703.672532999997</v>
      </c>
      <c r="C32" s="847">
        <v>20922.438969999999</v>
      </c>
      <c r="D32" s="847">
        <v>16995.283532000001</v>
      </c>
      <c r="E32" s="847">
        <v>131343.55888</v>
      </c>
      <c r="F32" s="848">
        <v>210964.95391499999</v>
      </c>
      <c r="G32" s="395"/>
    </row>
    <row r="33" spans="1:7" ht="21.75" customHeight="1" x14ac:dyDescent="0.25">
      <c r="A33" s="849" t="s">
        <v>1331</v>
      </c>
      <c r="B33" s="847">
        <v>9618.1731350000009</v>
      </c>
      <c r="C33" s="847">
        <v>2152.0898889999999</v>
      </c>
      <c r="D33" s="847">
        <v>117.290026</v>
      </c>
      <c r="E33" s="847">
        <v>147098.87762799999</v>
      </c>
      <c r="F33" s="848">
        <v>158986.43067799998</v>
      </c>
      <c r="G33" s="395"/>
    </row>
    <row r="34" spans="1:7" ht="21.75" customHeight="1" x14ac:dyDescent="0.25">
      <c r="A34" s="849" t="s">
        <v>1265</v>
      </c>
      <c r="B34" s="847">
        <v>36198.926295999998</v>
      </c>
      <c r="C34" s="847">
        <v>17026.345393</v>
      </c>
      <c r="D34" s="847">
        <v>14047.525</v>
      </c>
      <c r="E34" s="847">
        <v>156639.714825</v>
      </c>
      <c r="F34" s="848">
        <v>223912.51151400001</v>
      </c>
      <c r="G34" s="395"/>
    </row>
    <row r="35" spans="1:7" ht="21.75" customHeight="1" x14ac:dyDescent="0.25">
      <c r="A35" s="849" t="s">
        <v>1269</v>
      </c>
      <c r="B35" s="847">
        <v>3826.3649999999998</v>
      </c>
      <c r="C35" s="847">
        <v>356.80099999999999</v>
      </c>
      <c r="D35" s="847">
        <v>889.73</v>
      </c>
      <c r="E35" s="847">
        <v>176059.47058299999</v>
      </c>
      <c r="F35" s="848">
        <v>181132.366583</v>
      </c>
      <c r="G35" s="395"/>
    </row>
    <row r="36" spans="1:7" ht="21.75" customHeight="1" x14ac:dyDescent="0.25">
      <c r="A36" s="849" t="s">
        <v>1335</v>
      </c>
      <c r="B36" s="847">
        <v>139.03299999999999</v>
      </c>
      <c r="C36" s="847">
        <v>4.2960000000000003</v>
      </c>
      <c r="D36" s="847">
        <v>0</v>
      </c>
      <c r="E36" s="847">
        <v>11548.817870000001</v>
      </c>
      <c r="F36" s="848">
        <v>11692.14687</v>
      </c>
      <c r="G36" s="395"/>
    </row>
    <row r="37" spans="1:7" ht="21.75" customHeight="1" thickBot="1" x14ac:dyDescent="0.3">
      <c r="A37" s="849" t="s">
        <v>1616</v>
      </c>
      <c r="B37" s="847">
        <v>15.906000000000001</v>
      </c>
      <c r="C37" s="847">
        <v>1.85</v>
      </c>
      <c r="D37" s="847">
        <v>0</v>
      </c>
      <c r="E37" s="847">
        <v>4.4290000000000003</v>
      </c>
      <c r="F37" s="848">
        <v>22.185000000000002</v>
      </c>
      <c r="G37" s="395"/>
    </row>
    <row r="38" spans="1:7" ht="21.75" customHeight="1" thickTop="1" thickBot="1" x14ac:dyDescent="0.3">
      <c r="A38" s="850" t="s">
        <v>287</v>
      </c>
      <c r="B38" s="851">
        <v>12661392.109632568</v>
      </c>
      <c r="C38" s="851">
        <v>3389389.4623440569</v>
      </c>
      <c r="D38" s="851">
        <v>1645782.4485574318</v>
      </c>
      <c r="E38" s="851">
        <v>12118388.714777319</v>
      </c>
      <c r="F38" s="852">
        <v>29814952.735311374</v>
      </c>
      <c r="G38" s="395"/>
    </row>
    <row r="39" spans="1:7" ht="15.75" thickTop="1" x14ac:dyDescent="0.25">
      <c r="A39" s="1259" t="s">
        <v>1684</v>
      </c>
      <c r="B39" s="1259"/>
      <c r="C39" s="1259"/>
      <c r="D39" s="1259"/>
      <c r="E39" s="1259"/>
      <c r="F39" s="1259"/>
      <c r="G39" s="1259"/>
    </row>
    <row r="40" spans="1:7" x14ac:dyDescent="0.25">
      <c r="A40" s="861" t="s">
        <v>1057</v>
      </c>
      <c r="B40" s="861"/>
      <c r="C40" s="861"/>
      <c r="D40" s="861"/>
      <c r="E40" s="861"/>
      <c r="F40" s="861"/>
      <c r="G40" s="861"/>
    </row>
    <row r="41" spans="1:7" ht="21" customHeight="1" x14ac:dyDescent="0.25">
      <c r="A41" s="1259" t="s">
        <v>1685</v>
      </c>
      <c r="B41" s="1259"/>
      <c r="C41" s="1259"/>
      <c r="D41" s="1259"/>
      <c r="E41" s="1259"/>
      <c r="F41" s="1259"/>
      <c r="G41" s="1259"/>
    </row>
    <row r="42" spans="1:7" x14ac:dyDescent="0.25">
      <c r="A42" s="545" t="s">
        <v>1087</v>
      </c>
      <c r="B42" s="376"/>
      <c r="C42" s="376"/>
      <c r="D42" s="376"/>
      <c r="E42" s="376"/>
      <c r="F42" s="376"/>
      <c r="G42" s="376"/>
    </row>
    <row r="43" spans="1:7" x14ac:dyDescent="0.25">
      <c r="F43" s="395"/>
    </row>
  </sheetData>
  <mergeCells count="12">
    <mergeCell ref="A39:G39"/>
    <mergeCell ref="A41:G41"/>
    <mergeCell ref="A1:F1"/>
    <mergeCell ref="A2:F2"/>
    <mergeCell ref="A3:F3"/>
    <mergeCell ref="A4:F4"/>
    <mergeCell ref="A5:A6"/>
    <mergeCell ref="B5:B6"/>
    <mergeCell ref="C5:C6"/>
    <mergeCell ref="D5:D6"/>
    <mergeCell ref="E5:E6"/>
    <mergeCell ref="F5:F6"/>
  </mergeCells>
  <pageMargins left="0.7" right="0.7" top="0.75" bottom="0.75" header="0.3" footer="0.3"/>
  <pageSetup scale="58" orientation="portrait" r:id="rId1"/>
  <headerFooter>
    <oddFooter>&amp;C&amp;A</oddFooter>
  </headerFooter>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dimension ref="A1:H88"/>
  <sheetViews>
    <sheetView view="pageBreakPreview" topLeftCell="A49" zoomScale="130" zoomScaleNormal="100" zoomScaleSheetLayoutView="130" workbookViewId="0">
      <selection activeCell="A85" sqref="A85:G87"/>
    </sheetView>
  </sheetViews>
  <sheetFormatPr defaultColWidth="9.125" defaultRowHeight="14.25" x14ac:dyDescent="0.2"/>
  <cols>
    <col min="1" max="1" width="38.375" style="9" customWidth="1"/>
    <col min="2" max="7" width="13.375" style="9" customWidth="1"/>
    <col min="8" max="16384" width="9.125" style="9"/>
  </cols>
  <sheetData>
    <row r="1" spans="1:8" ht="45.75" customHeight="1" x14ac:dyDescent="0.2">
      <c r="A1" s="979" t="s">
        <v>1522</v>
      </c>
      <c r="B1" s="979"/>
      <c r="C1" s="979"/>
      <c r="D1" s="979"/>
      <c r="E1" s="979"/>
      <c r="F1" s="979"/>
      <c r="G1" s="979"/>
    </row>
    <row r="2" spans="1:8" ht="15" thickBot="1" x14ac:dyDescent="0.25">
      <c r="A2" s="919" t="s">
        <v>1470</v>
      </c>
      <c r="B2" s="919"/>
      <c r="C2" s="919"/>
      <c r="D2" s="919"/>
      <c r="E2" s="919"/>
      <c r="F2" s="919"/>
      <c r="G2" s="919"/>
    </row>
    <row r="3" spans="1:8" ht="15.75" thickTop="1" thickBot="1" x14ac:dyDescent="0.25">
      <c r="A3" s="1268" t="s">
        <v>724</v>
      </c>
      <c r="B3" s="1270" t="s">
        <v>1444</v>
      </c>
      <c r="C3" s="1271"/>
      <c r="D3" s="1273" t="s">
        <v>1459</v>
      </c>
      <c r="E3" s="977"/>
      <c r="F3" s="1272" t="s">
        <v>1655</v>
      </c>
      <c r="G3" s="977"/>
      <c r="H3" s="306"/>
    </row>
    <row r="4" spans="1:8" ht="15" thickBot="1" x14ac:dyDescent="0.25">
      <c r="A4" s="1269"/>
      <c r="B4" s="69" t="s">
        <v>288</v>
      </c>
      <c r="C4" s="84" t="s">
        <v>246</v>
      </c>
      <c r="D4" s="69" t="s">
        <v>288</v>
      </c>
      <c r="E4" s="84" t="s">
        <v>246</v>
      </c>
      <c r="F4" s="69" t="s">
        <v>288</v>
      </c>
      <c r="G4" s="69" t="s">
        <v>246</v>
      </c>
      <c r="H4" s="306"/>
    </row>
    <row r="5" spans="1:8" ht="15" thickTop="1" x14ac:dyDescent="0.2">
      <c r="A5" s="555">
        <v>0</v>
      </c>
      <c r="B5" s="208">
        <v>647190.10618434998</v>
      </c>
      <c r="C5" s="208">
        <v>559632.46620034997</v>
      </c>
      <c r="D5" s="208">
        <v>753578.71648395003</v>
      </c>
      <c r="E5" s="208">
        <v>651120.80480185</v>
      </c>
      <c r="F5" s="208">
        <v>657671.51467967988</v>
      </c>
      <c r="G5" s="208">
        <v>606840.00198157993</v>
      </c>
    </row>
    <row r="6" spans="1:8" x14ac:dyDescent="0.2">
      <c r="A6" s="555" t="s">
        <v>716</v>
      </c>
      <c r="B6" s="208">
        <v>10642.321</v>
      </c>
      <c r="C6" s="208">
        <v>9220.4770000000008</v>
      </c>
      <c r="D6" s="208">
        <v>11991.581999999999</v>
      </c>
      <c r="E6" s="208">
        <v>9842.8349999999991</v>
      </c>
      <c r="F6" s="208">
        <v>15431.737878</v>
      </c>
      <c r="G6" s="208">
        <v>10126.279877999999</v>
      </c>
    </row>
    <row r="7" spans="1:8" x14ac:dyDescent="0.2">
      <c r="A7" s="555" t="s">
        <v>717</v>
      </c>
      <c r="B7" s="208">
        <v>103972.838879</v>
      </c>
      <c r="C7" s="208">
        <v>103868.538879</v>
      </c>
      <c r="D7" s="208">
        <v>100283.46191899999</v>
      </c>
      <c r="E7" s="208">
        <v>98977.311919</v>
      </c>
      <c r="F7" s="208">
        <v>110274.62281100001</v>
      </c>
      <c r="G7" s="208">
        <v>107101.45281100001</v>
      </c>
    </row>
    <row r="8" spans="1:8" x14ac:dyDescent="0.2">
      <c r="A8" s="555" t="s">
        <v>718</v>
      </c>
      <c r="B8" s="208">
        <v>252690.980587</v>
      </c>
      <c r="C8" s="208">
        <v>252690.980587</v>
      </c>
      <c r="D8" s="208">
        <v>255372.90393100001</v>
      </c>
      <c r="E8" s="208">
        <v>255372.90393100001</v>
      </c>
      <c r="F8" s="208">
        <v>256553.96242599998</v>
      </c>
      <c r="G8" s="208">
        <v>256553.96242599998</v>
      </c>
    </row>
    <row r="9" spans="1:8" x14ac:dyDescent="0.2">
      <c r="A9" s="555" t="s">
        <v>719</v>
      </c>
      <c r="B9" s="208">
        <v>144135.98355999999</v>
      </c>
      <c r="C9" s="208">
        <v>144095.38756</v>
      </c>
      <c r="D9" s="208">
        <v>131315.58487299999</v>
      </c>
      <c r="E9" s="208">
        <v>131276.599873</v>
      </c>
      <c r="F9" s="208">
        <v>421366.860606</v>
      </c>
      <c r="G9" s="208">
        <v>121255.743606</v>
      </c>
    </row>
    <row r="10" spans="1:8" x14ac:dyDescent="0.2">
      <c r="A10" s="555" t="s">
        <v>720</v>
      </c>
      <c r="B10" s="208">
        <v>266980.25963099999</v>
      </c>
      <c r="C10" s="208">
        <v>266259.53182099998</v>
      </c>
      <c r="D10" s="208">
        <v>213222.68642800002</v>
      </c>
      <c r="E10" s="208">
        <v>213057.00764300002</v>
      </c>
      <c r="F10" s="208">
        <v>296639.32910999999</v>
      </c>
      <c r="G10" s="208">
        <v>289520.27135200001</v>
      </c>
    </row>
    <row r="11" spans="1:8" x14ac:dyDescent="0.2">
      <c r="A11" s="555" t="s">
        <v>725</v>
      </c>
      <c r="B11" s="208">
        <v>77820.950690109996</v>
      </c>
      <c r="C11" s="208">
        <v>76621.234756110003</v>
      </c>
      <c r="D11" s="208">
        <v>92185.290266399999</v>
      </c>
      <c r="E11" s="208">
        <v>90875.979882400003</v>
      </c>
      <c r="F11" s="208">
        <v>128868.60214179999</v>
      </c>
      <c r="G11" s="208">
        <v>127130.56531779999</v>
      </c>
    </row>
    <row r="12" spans="1:8" x14ac:dyDescent="0.2">
      <c r="A12" s="555" t="s">
        <v>726</v>
      </c>
      <c r="B12" s="208">
        <v>136654.460505</v>
      </c>
      <c r="C12" s="208">
        <v>110357.006505</v>
      </c>
      <c r="D12" s="208">
        <v>110104.714765</v>
      </c>
      <c r="E12" s="208">
        <v>110104.714765</v>
      </c>
      <c r="F12" s="208">
        <v>107370.841879</v>
      </c>
      <c r="G12" s="208">
        <v>107370.841879</v>
      </c>
    </row>
    <row r="13" spans="1:8" x14ac:dyDescent="0.2">
      <c r="A13" s="555" t="s">
        <v>727</v>
      </c>
      <c r="B13" s="208">
        <v>36852.352209999997</v>
      </c>
      <c r="C13" s="208">
        <v>36852.352209999997</v>
      </c>
      <c r="D13" s="208">
        <v>40320.365317000003</v>
      </c>
      <c r="E13" s="208">
        <v>33731.085316999997</v>
      </c>
      <c r="F13" s="208">
        <v>559492.35465400002</v>
      </c>
      <c r="G13" s="208">
        <v>36724.236654</v>
      </c>
    </row>
    <row r="14" spans="1:8" x14ac:dyDescent="0.2">
      <c r="A14" s="555">
        <v>8.25</v>
      </c>
      <c r="B14" s="208">
        <v>369489.25493699999</v>
      </c>
      <c r="C14" s="208">
        <v>3430.724937</v>
      </c>
      <c r="D14" s="208">
        <v>362328.75657700002</v>
      </c>
      <c r="E14" s="208">
        <v>1301.7265769999999</v>
      </c>
      <c r="F14" s="208">
        <v>2118.7826219999997</v>
      </c>
      <c r="G14" s="208">
        <v>2118.7826219999997</v>
      </c>
    </row>
    <row r="15" spans="1:8" x14ac:dyDescent="0.2">
      <c r="A15" s="555">
        <v>8.5</v>
      </c>
      <c r="B15" s="208">
        <v>34544.631278000001</v>
      </c>
      <c r="C15" s="208">
        <v>2423.9072780000001</v>
      </c>
      <c r="D15" s="208">
        <v>36916.182718999997</v>
      </c>
      <c r="E15" s="208">
        <v>3826.2497189999999</v>
      </c>
      <c r="F15" s="208">
        <v>5599.3115109999999</v>
      </c>
      <c r="G15" s="208">
        <v>5599.3115109999999</v>
      </c>
    </row>
    <row r="16" spans="1:8" x14ac:dyDescent="0.2">
      <c r="A16" s="555">
        <v>8.75</v>
      </c>
      <c r="B16" s="208">
        <v>943.95215900000005</v>
      </c>
      <c r="C16" s="208">
        <v>943.95215900000005</v>
      </c>
      <c r="D16" s="208">
        <v>3592.8571590000001</v>
      </c>
      <c r="E16" s="208">
        <v>3592.8571590000001</v>
      </c>
      <c r="F16" s="208">
        <v>20169.373760999999</v>
      </c>
      <c r="G16" s="208">
        <v>1835.098</v>
      </c>
    </row>
    <row r="17" spans="1:7" x14ac:dyDescent="0.2">
      <c r="A17" s="555">
        <v>9</v>
      </c>
      <c r="B17" s="208">
        <v>46744.589288000003</v>
      </c>
      <c r="C17" s="208">
        <v>46744.589288000003</v>
      </c>
      <c r="D17" s="208">
        <v>50205.794396000005</v>
      </c>
      <c r="E17" s="208">
        <v>39881.040396000004</v>
      </c>
      <c r="F17" s="208">
        <v>64875.005518000005</v>
      </c>
      <c r="G17" s="208">
        <v>39693.935518000006</v>
      </c>
    </row>
    <row r="18" spans="1:7" x14ac:dyDescent="0.2">
      <c r="A18" s="555">
        <v>9.25</v>
      </c>
      <c r="B18" s="208">
        <v>7748.4107480000002</v>
      </c>
      <c r="C18" s="208">
        <v>1107.2717479999999</v>
      </c>
      <c r="D18" s="208">
        <v>3545.5229140000001</v>
      </c>
      <c r="E18" s="208">
        <v>3545.5229140000001</v>
      </c>
      <c r="F18" s="208">
        <v>44115.575322000004</v>
      </c>
      <c r="G18" s="208">
        <v>44115.575322000004</v>
      </c>
    </row>
    <row r="19" spans="1:7" x14ac:dyDescent="0.2">
      <c r="A19" s="555">
        <v>9.5</v>
      </c>
      <c r="B19" s="208">
        <v>24100.018163000001</v>
      </c>
      <c r="C19" s="208">
        <v>2253.6521630000002</v>
      </c>
      <c r="D19" s="208">
        <v>13788.631985000002</v>
      </c>
      <c r="E19" s="208">
        <v>4025.3218040000002</v>
      </c>
      <c r="F19" s="208">
        <v>47696.636299999998</v>
      </c>
      <c r="G19" s="208">
        <v>25833.882300000001</v>
      </c>
    </row>
    <row r="20" spans="1:7" x14ac:dyDescent="0.2">
      <c r="A20" s="555">
        <v>9.75</v>
      </c>
      <c r="B20" s="208">
        <v>18952.716984999999</v>
      </c>
      <c r="C20" s="208">
        <v>632.18452500000001</v>
      </c>
      <c r="D20" s="208">
        <v>974.920525</v>
      </c>
      <c r="E20" s="208">
        <v>974.920525</v>
      </c>
      <c r="F20" s="208">
        <v>33062.646805000004</v>
      </c>
      <c r="G20" s="208">
        <v>32062.646805</v>
      </c>
    </row>
    <row r="21" spans="1:7" x14ac:dyDescent="0.2">
      <c r="A21" s="555">
        <v>10</v>
      </c>
      <c r="B21" s="208">
        <v>15248.192838999999</v>
      </c>
      <c r="C21" s="208">
        <v>15248.192838999999</v>
      </c>
      <c r="D21" s="208">
        <v>27891.051145000001</v>
      </c>
      <c r="E21" s="208">
        <v>6093.9831450000001</v>
      </c>
      <c r="F21" s="208">
        <v>171350.63864300001</v>
      </c>
      <c r="G21" s="208">
        <v>154793.51716400002</v>
      </c>
    </row>
    <row r="22" spans="1:7" x14ac:dyDescent="0.2">
      <c r="A22" s="555">
        <v>10.25</v>
      </c>
      <c r="B22" s="208">
        <v>490.60246599999999</v>
      </c>
      <c r="C22" s="208">
        <v>490.60246599999999</v>
      </c>
      <c r="D22" s="208">
        <v>30580.503341</v>
      </c>
      <c r="E22" s="208">
        <v>1192.788681</v>
      </c>
      <c r="F22" s="208">
        <v>106020.56199999999</v>
      </c>
      <c r="G22" s="208">
        <v>59020.839</v>
      </c>
    </row>
    <row r="23" spans="1:7" x14ac:dyDescent="0.2">
      <c r="A23" s="555">
        <v>10.5</v>
      </c>
      <c r="B23" s="208">
        <v>956.40014800000006</v>
      </c>
      <c r="C23" s="208">
        <v>956.40014800000006</v>
      </c>
      <c r="D23" s="208">
        <v>11271.771492999998</v>
      </c>
      <c r="E23" s="208">
        <v>1096.9174929999999</v>
      </c>
      <c r="F23" s="208">
        <v>25297.690352000001</v>
      </c>
      <c r="G23" s="208">
        <v>25297.690352000001</v>
      </c>
    </row>
    <row r="24" spans="1:7" x14ac:dyDescent="0.2">
      <c r="A24" s="555">
        <v>10.75</v>
      </c>
      <c r="B24" s="208">
        <v>49346.254729</v>
      </c>
      <c r="C24" s="208">
        <v>1084.558</v>
      </c>
      <c r="D24" s="208">
        <v>9799.3459999999995</v>
      </c>
      <c r="E24" s="208">
        <v>1157.7950000000001</v>
      </c>
      <c r="F24" s="208">
        <v>79692.792000000001</v>
      </c>
      <c r="G24" s="208">
        <v>67904.638000000006</v>
      </c>
    </row>
    <row r="25" spans="1:7" x14ac:dyDescent="0.2">
      <c r="A25" s="555">
        <v>11</v>
      </c>
      <c r="B25" s="208">
        <v>9329.8319690000008</v>
      </c>
      <c r="C25" s="208">
        <v>9329.8319690000008</v>
      </c>
      <c r="D25" s="208">
        <v>7564.2780860000003</v>
      </c>
      <c r="E25" s="208">
        <v>7564.2780860000003</v>
      </c>
      <c r="F25" s="208">
        <v>502004.82005699998</v>
      </c>
      <c r="G25" s="208">
        <v>178054.62405700001</v>
      </c>
    </row>
    <row r="26" spans="1:7" x14ac:dyDescent="0.2">
      <c r="A26" s="555">
        <v>11.25</v>
      </c>
      <c r="B26" s="208">
        <v>1868.2136210000001</v>
      </c>
      <c r="C26" s="208">
        <v>1868.2136210000001</v>
      </c>
      <c r="D26" s="208">
        <v>1075.0919999999999</v>
      </c>
      <c r="E26" s="208">
        <v>1075.0919999999999</v>
      </c>
      <c r="F26" s="208">
        <v>265329.36700000003</v>
      </c>
      <c r="G26" s="208">
        <v>23849.598999999998</v>
      </c>
    </row>
    <row r="27" spans="1:7" x14ac:dyDescent="0.2">
      <c r="A27" s="555">
        <v>11.5</v>
      </c>
      <c r="B27" s="208">
        <v>127904.209</v>
      </c>
      <c r="C27" s="208">
        <v>694.89200000000005</v>
      </c>
      <c r="D27" s="208">
        <v>131016.56999999999</v>
      </c>
      <c r="E27" s="208">
        <v>1350.8020000000001</v>
      </c>
      <c r="F27" s="208">
        <v>251542.72100000002</v>
      </c>
      <c r="G27" s="208">
        <v>47905.271000000001</v>
      </c>
    </row>
    <row r="28" spans="1:7" x14ac:dyDescent="0.2">
      <c r="A28" s="555">
        <v>11.75</v>
      </c>
      <c r="B28" s="208">
        <v>494.50636500000002</v>
      </c>
      <c r="C28" s="208">
        <v>494.50636500000002</v>
      </c>
      <c r="D28" s="208">
        <v>388.12463400000001</v>
      </c>
      <c r="E28" s="208">
        <v>388.12463400000001</v>
      </c>
      <c r="F28" s="208">
        <v>184667.90234399997</v>
      </c>
      <c r="G28" s="208">
        <v>32289.002343999997</v>
      </c>
    </row>
    <row r="29" spans="1:7" x14ac:dyDescent="0.2">
      <c r="A29" s="555">
        <v>12</v>
      </c>
      <c r="B29" s="208">
        <v>92906.939494999999</v>
      </c>
      <c r="C29" s="208">
        <v>20944.832494999999</v>
      </c>
      <c r="D29" s="208">
        <v>90759.544073000012</v>
      </c>
      <c r="E29" s="208">
        <v>17224.547072999998</v>
      </c>
      <c r="F29" s="208">
        <v>365000.96486300003</v>
      </c>
      <c r="G29" s="208">
        <v>87029.797403000004</v>
      </c>
    </row>
    <row r="30" spans="1:7" x14ac:dyDescent="0.2">
      <c r="A30" s="555">
        <v>12.25</v>
      </c>
      <c r="B30" s="208">
        <v>10646.361846</v>
      </c>
      <c r="C30" s="208">
        <v>423.99584599999997</v>
      </c>
      <c r="D30" s="208">
        <v>263.06705699999998</v>
      </c>
      <c r="E30" s="208">
        <v>263.06705699999998</v>
      </c>
      <c r="F30" s="208">
        <v>242917.04236799999</v>
      </c>
      <c r="G30" s="208">
        <v>83566.39540899999</v>
      </c>
    </row>
    <row r="31" spans="1:7" x14ac:dyDescent="0.2">
      <c r="A31" s="555">
        <v>12.5</v>
      </c>
      <c r="B31" s="208">
        <v>617.69628</v>
      </c>
      <c r="C31" s="208">
        <v>617.69628</v>
      </c>
      <c r="D31" s="208">
        <v>5476.8601139999992</v>
      </c>
      <c r="E31" s="208">
        <v>5250.7591139999995</v>
      </c>
      <c r="F31" s="208">
        <v>371260.49794899998</v>
      </c>
      <c r="G31" s="208">
        <v>296575.34594899998</v>
      </c>
    </row>
    <row r="32" spans="1:7" x14ac:dyDescent="0.2">
      <c r="A32" s="555">
        <v>12.75</v>
      </c>
      <c r="B32" s="208">
        <v>900.64031899999998</v>
      </c>
      <c r="C32" s="208">
        <v>900.64031899999998</v>
      </c>
      <c r="D32" s="208">
        <v>1130.7296820000001</v>
      </c>
      <c r="E32" s="208">
        <v>1130.7296820000001</v>
      </c>
      <c r="F32" s="208">
        <v>316988.322637</v>
      </c>
      <c r="G32" s="208">
        <v>106732.53309899999</v>
      </c>
    </row>
    <row r="33" spans="1:7" x14ac:dyDescent="0.2">
      <c r="A33" s="555">
        <v>13</v>
      </c>
      <c r="B33" s="208">
        <v>18658.663850000001</v>
      </c>
      <c r="C33" s="208">
        <v>18658.663850000001</v>
      </c>
      <c r="D33" s="208">
        <v>4421.6880799999999</v>
      </c>
      <c r="E33" s="208">
        <v>4421.6880799999999</v>
      </c>
      <c r="F33" s="208">
        <v>298116.69527999999</v>
      </c>
      <c r="G33" s="208">
        <v>84396.577309</v>
      </c>
    </row>
    <row r="34" spans="1:7" x14ac:dyDescent="0.2">
      <c r="A34" s="555">
        <v>13.25</v>
      </c>
      <c r="B34" s="208">
        <v>65359.647624000012</v>
      </c>
      <c r="C34" s="208">
        <v>400.51262400000002</v>
      </c>
      <c r="D34" s="208">
        <v>65119.355860000003</v>
      </c>
      <c r="E34" s="208">
        <v>165.22086000000002</v>
      </c>
      <c r="F34" s="208">
        <v>282036.00463200005</v>
      </c>
      <c r="G34" s="208">
        <v>141685.37882799999</v>
      </c>
    </row>
    <row r="35" spans="1:7" x14ac:dyDescent="0.2">
      <c r="A35" s="555">
        <v>13.5</v>
      </c>
      <c r="B35" s="208">
        <v>28681.485550000001</v>
      </c>
      <c r="C35" s="208">
        <v>1631.5825500000001</v>
      </c>
      <c r="D35" s="208">
        <v>1476.1314480000001</v>
      </c>
      <c r="E35" s="208">
        <v>1476.1314480000001</v>
      </c>
      <c r="F35" s="208">
        <v>230492.29928899999</v>
      </c>
      <c r="G35" s="208">
        <v>43159.063288999998</v>
      </c>
    </row>
    <row r="36" spans="1:7" x14ac:dyDescent="0.2">
      <c r="A36" s="555">
        <v>13.75</v>
      </c>
      <c r="B36" s="208">
        <v>45779.559000000001</v>
      </c>
      <c r="C36" s="208">
        <v>72.649999999999991</v>
      </c>
      <c r="D36" s="208">
        <v>7503.241</v>
      </c>
      <c r="E36" s="208">
        <v>7503.241</v>
      </c>
      <c r="F36" s="208">
        <v>104597.70719700001</v>
      </c>
      <c r="G36" s="208">
        <v>86399.839197000008</v>
      </c>
    </row>
    <row r="37" spans="1:7" x14ac:dyDescent="0.2">
      <c r="A37" s="555">
        <v>14</v>
      </c>
      <c r="B37" s="208">
        <v>11551.478388</v>
      </c>
      <c r="C37" s="208">
        <v>11551.478388</v>
      </c>
      <c r="D37" s="208">
        <v>16643.584525999999</v>
      </c>
      <c r="E37" s="208">
        <v>16643.584525999999</v>
      </c>
      <c r="F37" s="208">
        <v>135064.23367099999</v>
      </c>
      <c r="G37" s="208">
        <v>101003.912291</v>
      </c>
    </row>
    <row r="38" spans="1:7" x14ac:dyDescent="0.2">
      <c r="A38" s="555">
        <v>14.25</v>
      </c>
      <c r="B38" s="208">
        <v>206.702583</v>
      </c>
      <c r="C38" s="208">
        <v>206.702583</v>
      </c>
      <c r="D38" s="208">
        <v>6056.8896960000011</v>
      </c>
      <c r="E38" s="208">
        <v>6056.8896960000011</v>
      </c>
      <c r="F38" s="208">
        <v>109225.576703</v>
      </c>
      <c r="G38" s="208">
        <v>105776.051703</v>
      </c>
    </row>
    <row r="39" spans="1:7" x14ac:dyDescent="0.2">
      <c r="A39" s="555">
        <v>14.5</v>
      </c>
      <c r="B39" s="208">
        <v>1278.5388086099999</v>
      </c>
      <c r="C39" s="208">
        <v>1278.5388086099999</v>
      </c>
      <c r="D39" s="208">
        <v>82931.228808610002</v>
      </c>
      <c r="E39" s="208">
        <v>82931.228808610002</v>
      </c>
      <c r="F39" s="208">
        <v>124618.963966</v>
      </c>
      <c r="G39" s="208">
        <v>119827.497966</v>
      </c>
    </row>
    <row r="40" spans="1:7" x14ac:dyDescent="0.2">
      <c r="A40" s="555">
        <v>14.75</v>
      </c>
      <c r="B40" s="208">
        <v>7337.6814679999998</v>
      </c>
      <c r="C40" s="208">
        <v>7337.6814679999998</v>
      </c>
      <c r="D40" s="208">
        <v>7155.4694460000001</v>
      </c>
      <c r="E40" s="208">
        <v>7155.4694460000001</v>
      </c>
      <c r="F40" s="208">
        <v>66766.438381</v>
      </c>
      <c r="G40" s="208">
        <v>64480.440381</v>
      </c>
    </row>
    <row r="41" spans="1:7" x14ac:dyDescent="0.2">
      <c r="A41" s="555">
        <v>15</v>
      </c>
      <c r="B41" s="208">
        <v>7728.9257299999999</v>
      </c>
      <c r="C41" s="208">
        <v>6556.38573</v>
      </c>
      <c r="D41" s="208">
        <v>8599.1897630000003</v>
      </c>
      <c r="E41" s="208">
        <v>5724.5167629999996</v>
      </c>
      <c r="F41" s="208">
        <v>124705.48577299999</v>
      </c>
      <c r="G41" s="208">
        <v>102900.289773</v>
      </c>
    </row>
    <row r="42" spans="1:7" x14ac:dyDescent="0.2">
      <c r="A42" s="555">
        <v>15.25</v>
      </c>
      <c r="B42" s="208">
        <v>22105.095000000001</v>
      </c>
      <c r="C42" s="208">
        <v>1547.279</v>
      </c>
      <c r="D42" s="208">
        <v>19962.374999999996</v>
      </c>
      <c r="E42" s="208">
        <v>2205.375</v>
      </c>
      <c r="F42" s="208">
        <v>167870.52481099998</v>
      </c>
      <c r="G42" s="208">
        <v>120604.548983</v>
      </c>
    </row>
    <row r="43" spans="1:7" x14ac:dyDescent="0.2">
      <c r="A43" s="555">
        <v>15.5</v>
      </c>
      <c r="B43" s="208">
        <v>6172.0104330000004</v>
      </c>
      <c r="C43" s="208">
        <v>6172.0104330000004</v>
      </c>
      <c r="D43" s="208">
        <v>13135.53076</v>
      </c>
      <c r="E43" s="208">
        <v>7846.6417600000004</v>
      </c>
      <c r="F43" s="208">
        <v>92764.953410999995</v>
      </c>
      <c r="G43" s="208">
        <v>78746.436266999997</v>
      </c>
    </row>
    <row r="44" spans="1:7" x14ac:dyDescent="0.2">
      <c r="A44" s="555">
        <v>15.75</v>
      </c>
      <c r="B44" s="208">
        <v>6754.2000760000001</v>
      </c>
      <c r="C44" s="208">
        <v>6754.2000760000001</v>
      </c>
      <c r="D44" s="208">
        <v>32785.692413999997</v>
      </c>
      <c r="E44" s="208">
        <v>32760.021414000003</v>
      </c>
      <c r="F44" s="208">
        <v>135842.14757200002</v>
      </c>
      <c r="G44" s="208">
        <v>133621.314572</v>
      </c>
    </row>
    <row r="45" spans="1:7" x14ac:dyDescent="0.2">
      <c r="A45" s="555">
        <v>16</v>
      </c>
      <c r="B45" s="208">
        <v>29170.35384</v>
      </c>
      <c r="C45" s="208">
        <v>10300.23984</v>
      </c>
      <c r="D45" s="208">
        <v>114828.67088000001</v>
      </c>
      <c r="E45" s="208">
        <v>35958.757879999997</v>
      </c>
      <c r="F45" s="208">
        <v>183217.90677</v>
      </c>
      <c r="G45" s="208">
        <v>115239.06177</v>
      </c>
    </row>
    <row r="46" spans="1:7" x14ac:dyDescent="0.2">
      <c r="A46" s="555">
        <v>16.25</v>
      </c>
      <c r="B46" s="208">
        <v>3175.2541849999998</v>
      </c>
      <c r="C46" s="208">
        <v>3175.2541849999998</v>
      </c>
      <c r="D46" s="208">
        <v>126774.265973</v>
      </c>
      <c r="E46" s="208">
        <v>22164.318972999998</v>
      </c>
      <c r="F46" s="208">
        <v>177276.53325399998</v>
      </c>
      <c r="G46" s="208">
        <v>127868.71425399999</v>
      </c>
    </row>
    <row r="47" spans="1:7" x14ac:dyDescent="0.2">
      <c r="A47" s="555">
        <v>16.5</v>
      </c>
      <c r="B47" s="208">
        <v>32374.490045999999</v>
      </c>
      <c r="C47" s="208">
        <v>30874.490045999999</v>
      </c>
      <c r="D47" s="208">
        <v>218309.50458199999</v>
      </c>
      <c r="E47" s="208">
        <v>171271.42958199998</v>
      </c>
      <c r="F47" s="208">
        <v>292021.23609099997</v>
      </c>
      <c r="G47" s="208">
        <v>212051.82296299998</v>
      </c>
    </row>
    <row r="48" spans="1:7" x14ac:dyDescent="0.2">
      <c r="A48" s="555">
        <v>16.75</v>
      </c>
      <c r="B48" s="208">
        <v>9217.8977520000008</v>
      </c>
      <c r="C48" s="208">
        <v>8219.8977520000008</v>
      </c>
      <c r="D48" s="208">
        <v>111176.79108700001</v>
      </c>
      <c r="E48" s="208">
        <v>34583.349215000002</v>
      </c>
      <c r="F48" s="208">
        <v>125720.718597</v>
      </c>
      <c r="G48" s="208">
        <v>101921.236613</v>
      </c>
    </row>
    <row r="49" spans="1:7" x14ac:dyDescent="0.2">
      <c r="A49" s="555">
        <v>17</v>
      </c>
      <c r="B49" s="208">
        <v>16936.301801000001</v>
      </c>
      <c r="C49" s="208">
        <v>16047.670801</v>
      </c>
      <c r="D49" s="208">
        <v>167199.09944600001</v>
      </c>
      <c r="E49" s="208">
        <v>33306.400446</v>
      </c>
      <c r="F49" s="208">
        <v>176701.99122000003</v>
      </c>
      <c r="G49" s="208">
        <v>136448.51386600002</v>
      </c>
    </row>
    <row r="50" spans="1:7" x14ac:dyDescent="0.2">
      <c r="A50" s="555">
        <v>17.25</v>
      </c>
      <c r="B50" s="208">
        <v>46673.227002</v>
      </c>
      <c r="C50" s="208">
        <v>46671.136001999999</v>
      </c>
      <c r="D50" s="208">
        <v>105370.57109499999</v>
      </c>
      <c r="E50" s="208">
        <v>65848.333094999995</v>
      </c>
      <c r="F50" s="208">
        <v>136948.402329</v>
      </c>
      <c r="G50" s="208">
        <v>136400.56456299999</v>
      </c>
    </row>
    <row r="51" spans="1:7" x14ac:dyDescent="0.2">
      <c r="A51" s="555">
        <v>17.5</v>
      </c>
      <c r="B51" s="208">
        <v>305071.98771299998</v>
      </c>
      <c r="C51" s="208">
        <v>189430.47671300001</v>
      </c>
      <c r="D51" s="208">
        <v>224297.33171600002</v>
      </c>
      <c r="E51" s="208">
        <v>137815.45471600001</v>
      </c>
      <c r="F51" s="208">
        <v>535426.720462</v>
      </c>
      <c r="G51" s="208">
        <v>196256.73198500002</v>
      </c>
    </row>
    <row r="52" spans="1:7" x14ac:dyDescent="0.2">
      <c r="A52" s="555">
        <v>17.75</v>
      </c>
      <c r="B52" s="208">
        <v>23223.007000000001</v>
      </c>
      <c r="C52" s="208">
        <v>23223.007000000001</v>
      </c>
      <c r="D52" s="208">
        <v>82149.151125999997</v>
      </c>
      <c r="E52" s="208">
        <v>66230.401125999997</v>
      </c>
      <c r="F52" s="208">
        <v>137650.788367</v>
      </c>
      <c r="G52" s="208">
        <v>110860.863901</v>
      </c>
    </row>
    <row r="53" spans="1:7" x14ac:dyDescent="0.2">
      <c r="A53" s="555">
        <v>18</v>
      </c>
      <c r="B53" s="208">
        <v>81061.312122000003</v>
      </c>
      <c r="C53" s="208">
        <v>48948.714121999998</v>
      </c>
      <c r="D53" s="208">
        <v>153896.45745799999</v>
      </c>
      <c r="E53" s="208">
        <v>90472.439457999993</v>
      </c>
      <c r="F53" s="208">
        <v>139186.227446</v>
      </c>
      <c r="G53" s="208">
        <v>101706.067467</v>
      </c>
    </row>
    <row r="54" spans="1:7" x14ac:dyDescent="0.2">
      <c r="A54" s="555">
        <v>18.25</v>
      </c>
      <c r="B54" s="208">
        <v>28293.374954999999</v>
      </c>
      <c r="C54" s="208">
        <v>28293.374954999999</v>
      </c>
      <c r="D54" s="208">
        <v>53636.565417999998</v>
      </c>
      <c r="E54" s="208">
        <v>50459.478417999999</v>
      </c>
      <c r="F54" s="208">
        <v>78426.662209000002</v>
      </c>
      <c r="G54" s="208">
        <v>76252.149137</v>
      </c>
    </row>
    <row r="55" spans="1:7" x14ac:dyDescent="0.2">
      <c r="A55" s="555">
        <v>18.5</v>
      </c>
      <c r="B55" s="208">
        <v>31429.949951999999</v>
      </c>
      <c r="C55" s="208">
        <v>31429.949951999999</v>
      </c>
      <c r="D55" s="208">
        <v>101389.24679600001</v>
      </c>
      <c r="E55" s="208">
        <v>96579.768853000001</v>
      </c>
      <c r="F55" s="208">
        <v>68410.486269000015</v>
      </c>
      <c r="G55" s="208">
        <v>67692.731269000011</v>
      </c>
    </row>
    <row r="56" spans="1:7" x14ac:dyDescent="0.2">
      <c r="A56" s="555">
        <v>18.75</v>
      </c>
      <c r="B56" s="208">
        <v>12119.304102</v>
      </c>
      <c r="C56" s="208">
        <v>12119.304102</v>
      </c>
      <c r="D56" s="208">
        <v>43341.109607999999</v>
      </c>
      <c r="E56" s="208">
        <v>37141.109607999999</v>
      </c>
      <c r="F56" s="208">
        <v>74326.666003000006</v>
      </c>
      <c r="G56" s="208">
        <v>34012.415586000003</v>
      </c>
    </row>
    <row r="57" spans="1:7" x14ac:dyDescent="0.2">
      <c r="A57" s="555">
        <v>19</v>
      </c>
      <c r="B57" s="208">
        <v>277015.543007</v>
      </c>
      <c r="C57" s="208">
        <v>233674.309007</v>
      </c>
      <c r="D57" s="208">
        <v>134636.24566399999</v>
      </c>
      <c r="E57" s="208">
        <v>89552.444663999995</v>
      </c>
      <c r="F57" s="208">
        <v>57130.222923999994</v>
      </c>
      <c r="G57" s="208">
        <v>55535.740923999998</v>
      </c>
    </row>
    <row r="58" spans="1:7" x14ac:dyDescent="0.2">
      <c r="A58" s="555">
        <v>19.25</v>
      </c>
      <c r="B58" s="208">
        <v>25578.148980999998</v>
      </c>
      <c r="C58" s="208">
        <v>15348.148981</v>
      </c>
      <c r="D58" s="208">
        <v>59659.874072000006</v>
      </c>
      <c r="E58" s="208">
        <v>48020.165850000005</v>
      </c>
      <c r="F58" s="208">
        <v>96046.095017</v>
      </c>
      <c r="G58" s="208">
        <v>45108.208439000002</v>
      </c>
    </row>
    <row r="59" spans="1:7" x14ac:dyDescent="0.2">
      <c r="A59" s="555">
        <v>19.5</v>
      </c>
      <c r="B59" s="208">
        <v>650.68100000000004</v>
      </c>
      <c r="C59" s="208">
        <v>505.02100000000002</v>
      </c>
      <c r="D59" s="208">
        <v>139618.06917100001</v>
      </c>
      <c r="E59" s="208">
        <v>67814.519014000005</v>
      </c>
      <c r="F59" s="208">
        <v>160673.72368700002</v>
      </c>
      <c r="G59" s="208">
        <v>82797.735687000008</v>
      </c>
    </row>
    <row r="60" spans="1:7" x14ac:dyDescent="0.2">
      <c r="A60" s="555">
        <v>19.75</v>
      </c>
      <c r="B60" s="208">
        <v>180.74456499999999</v>
      </c>
      <c r="C60" s="208">
        <v>180.74456499999999</v>
      </c>
      <c r="D60" s="208">
        <v>162505.84973000002</v>
      </c>
      <c r="E60" s="208">
        <v>89904.864121999999</v>
      </c>
      <c r="F60" s="208">
        <v>49340.000180939998</v>
      </c>
      <c r="G60" s="208">
        <v>42106.450180939995</v>
      </c>
    </row>
    <row r="61" spans="1:7" x14ac:dyDescent="0.2">
      <c r="A61" s="555">
        <v>20</v>
      </c>
      <c r="B61" s="208">
        <v>52554.428101029996</v>
      </c>
      <c r="C61" s="208">
        <v>52503.728101029999</v>
      </c>
      <c r="D61" s="208">
        <v>218173.85610003001</v>
      </c>
      <c r="E61" s="208">
        <v>149622.27601602999</v>
      </c>
      <c r="F61" s="208">
        <v>26413.466892600001</v>
      </c>
      <c r="G61" s="208">
        <v>25452.7098926</v>
      </c>
    </row>
    <row r="62" spans="1:7" x14ac:dyDescent="0.2">
      <c r="A62" s="555">
        <v>20.25</v>
      </c>
      <c r="B62" s="208">
        <v>200376.81868711</v>
      </c>
      <c r="C62" s="208">
        <v>130275.72468711001</v>
      </c>
      <c r="D62" s="208">
        <v>385631.71581299999</v>
      </c>
      <c r="E62" s="208">
        <v>124943.85802999999</v>
      </c>
      <c r="F62" s="208">
        <v>22510.001926000001</v>
      </c>
      <c r="G62" s="208">
        <v>19010.001926000001</v>
      </c>
    </row>
    <row r="63" spans="1:7" x14ac:dyDescent="0.2">
      <c r="A63" s="555">
        <v>20.5</v>
      </c>
      <c r="B63" s="208">
        <v>96872.540045000002</v>
      </c>
      <c r="C63" s="208">
        <v>68766.450045000005</v>
      </c>
      <c r="D63" s="208">
        <v>275277.33698900003</v>
      </c>
      <c r="E63" s="208">
        <v>193732.39830700002</v>
      </c>
      <c r="F63" s="208">
        <v>12515.637429</v>
      </c>
      <c r="G63" s="208">
        <v>11817.383429</v>
      </c>
    </row>
    <row r="64" spans="1:7" x14ac:dyDescent="0.2">
      <c r="A64" s="555">
        <v>20.75</v>
      </c>
      <c r="B64" s="208">
        <v>225863.21171900001</v>
      </c>
      <c r="C64" s="208">
        <v>83693.955847000005</v>
      </c>
      <c r="D64" s="208">
        <v>304059.96829799999</v>
      </c>
      <c r="E64" s="208">
        <v>211015.90066800002</v>
      </c>
      <c r="F64" s="208">
        <v>48216.779394149991</v>
      </c>
      <c r="G64" s="208">
        <v>47791.795394149995</v>
      </c>
    </row>
    <row r="65" spans="1:7" x14ac:dyDescent="0.2">
      <c r="A65" s="555">
        <v>21</v>
      </c>
      <c r="B65" s="208">
        <v>108744.51923799999</v>
      </c>
      <c r="C65" s="208">
        <v>105101.431238</v>
      </c>
      <c r="D65" s="208">
        <v>225883.64491804002</v>
      </c>
      <c r="E65" s="208">
        <v>181667.06567104001</v>
      </c>
      <c r="F65" s="208">
        <v>39661.438055619998</v>
      </c>
      <c r="G65" s="208">
        <v>38658.409055619995</v>
      </c>
    </row>
    <row r="66" spans="1:7" x14ac:dyDescent="0.2">
      <c r="A66" s="555">
        <v>21.25</v>
      </c>
      <c r="B66" s="208">
        <v>129736.366071</v>
      </c>
      <c r="C66" s="208">
        <v>117414.660989</v>
      </c>
      <c r="D66" s="208">
        <v>216708.59579199998</v>
      </c>
      <c r="E66" s="208">
        <v>213488.18695599999</v>
      </c>
      <c r="F66" s="208">
        <v>24037.313752279999</v>
      </c>
      <c r="G66" s="208">
        <v>23415.354201279999</v>
      </c>
    </row>
    <row r="67" spans="1:7" x14ac:dyDescent="0.2">
      <c r="A67" s="555">
        <v>21.5</v>
      </c>
      <c r="B67" s="208">
        <v>130398.979672</v>
      </c>
      <c r="C67" s="208">
        <v>104593.976672</v>
      </c>
      <c r="D67" s="208">
        <v>165994.088196</v>
      </c>
      <c r="E67" s="208">
        <v>122556.157435</v>
      </c>
      <c r="F67" s="208">
        <v>63859.955931299999</v>
      </c>
      <c r="G67" s="208">
        <v>35717.388931299996</v>
      </c>
    </row>
    <row r="68" spans="1:7" x14ac:dyDescent="0.2">
      <c r="A68" s="555">
        <v>21.75</v>
      </c>
      <c r="B68" s="208">
        <v>160414.72257759</v>
      </c>
      <c r="C68" s="208">
        <v>149408.51857759</v>
      </c>
      <c r="D68" s="208">
        <v>233789.84074759</v>
      </c>
      <c r="E68" s="208">
        <v>184650.04150059001</v>
      </c>
      <c r="F68" s="208">
        <v>30764.355144589998</v>
      </c>
      <c r="G68" s="208">
        <v>29725.828388589998</v>
      </c>
    </row>
    <row r="69" spans="1:7" x14ac:dyDescent="0.2">
      <c r="A69" s="555">
        <v>22</v>
      </c>
      <c r="B69" s="208">
        <v>667810.71319147001</v>
      </c>
      <c r="C69" s="208">
        <v>161245.74099446999</v>
      </c>
      <c r="D69" s="208">
        <v>121499.23552987001</v>
      </c>
      <c r="E69" s="208">
        <v>84510.630978870002</v>
      </c>
      <c r="F69" s="208">
        <v>34759.78407324</v>
      </c>
      <c r="G69" s="208">
        <v>33252.43015624</v>
      </c>
    </row>
    <row r="70" spans="1:7" x14ac:dyDescent="0.2">
      <c r="A70" s="555">
        <v>22.25</v>
      </c>
      <c r="B70" s="208">
        <v>403238.20830832998</v>
      </c>
      <c r="C70" s="208">
        <v>286297.45873433002</v>
      </c>
      <c r="D70" s="208">
        <v>159768.52963599999</v>
      </c>
      <c r="E70" s="208">
        <v>137588.58457000001</v>
      </c>
      <c r="F70" s="208">
        <v>23441.88666638</v>
      </c>
      <c r="G70" s="208">
        <v>19134.44667238</v>
      </c>
    </row>
    <row r="71" spans="1:7" x14ac:dyDescent="0.2">
      <c r="A71" s="555">
        <v>22.5</v>
      </c>
      <c r="B71" s="208">
        <v>528289.64101899997</v>
      </c>
      <c r="C71" s="208">
        <v>382193.646266</v>
      </c>
      <c r="D71" s="208">
        <v>76804.446630999999</v>
      </c>
      <c r="E71" s="208">
        <v>74162.593630999996</v>
      </c>
      <c r="F71" s="208">
        <v>23198.025369999999</v>
      </c>
      <c r="G71" s="208">
        <v>23177.698369999998</v>
      </c>
    </row>
    <row r="72" spans="1:7" x14ac:dyDescent="0.2">
      <c r="A72" s="555">
        <v>22.75</v>
      </c>
      <c r="B72" s="208">
        <v>274802.883692</v>
      </c>
      <c r="C72" s="208">
        <v>265738.23375199997</v>
      </c>
      <c r="D72" s="208">
        <v>135019.08973400001</v>
      </c>
      <c r="E72" s="208">
        <v>87177.306576999996</v>
      </c>
      <c r="F72" s="208">
        <v>12945.543344</v>
      </c>
      <c r="G72" s="208">
        <v>9053.6933439999993</v>
      </c>
    </row>
    <row r="73" spans="1:7" x14ac:dyDescent="0.2">
      <c r="A73" s="555">
        <v>23</v>
      </c>
      <c r="B73" s="208">
        <v>309475.53994599998</v>
      </c>
      <c r="C73" s="208">
        <v>294715.54364500003</v>
      </c>
      <c r="D73" s="208">
        <v>32331.75307717</v>
      </c>
      <c r="E73" s="208">
        <v>30434.775523169999</v>
      </c>
      <c r="F73" s="208">
        <v>8626.5391749699993</v>
      </c>
      <c r="G73" s="208">
        <v>8447.9331749699995</v>
      </c>
    </row>
    <row r="74" spans="1:7" x14ac:dyDescent="0.2">
      <c r="A74" s="555">
        <v>23.25</v>
      </c>
      <c r="B74" s="208">
        <v>145844.59215899999</v>
      </c>
      <c r="C74" s="208">
        <v>133117.13815899999</v>
      </c>
      <c r="D74" s="208">
        <v>155636.12100899999</v>
      </c>
      <c r="E74" s="208">
        <v>76653.592871000001</v>
      </c>
      <c r="F74" s="208">
        <v>28815.382239999999</v>
      </c>
      <c r="G74" s="208">
        <v>28811.474245999998</v>
      </c>
    </row>
    <row r="75" spans="1:7" x14ac:dyDescent="0.2">
      <c r="A75" s="555">
        <v>23.5</v>
      </c>
      <c r="B75" s="208">
        <v>314455.30387271999</v>
      </c>
      <c r="C75" s="208">
        <v>263416.93712871999</v>
      </c>
      <c r="D75" s="208">
        <v>350823.91389751004</v>
      </c>
      <c r="E75" s="208">
        <v>234670.25754751</v>
      </c>
      <c r="F75" s="208">
        <v>447074.63447251002</v>
      </c>
      <c r="G75" s="208">
        <v>323901.44347251003</v>
      </c>
    </row>
    <row r="76" spans="1:7" x14ac:dyDescent="0.2">
      <c r="A76" s="555">
        <v>23.75</v>
      </c>
      <c r="B76" s="208">
        <v>98235.610639659993</v>
      </c>
      <c r="C76" s="208">
        <v>95077.514639660003</v>
      </c>
      <c r="D76" s="208">
        <v>85007.472361610009</v>
      </c>
      <c r="E76" s="208">
        <v>82807.768361610011</v>
      </c>
      <c r="F76" s="208">
        <v>11291.467090890001</v>
      </c>
      <c r="G76" s="208">
        <v>11287.853090889999</v>
      </c>
    </row>
    <row r="77" spans="1:7" x14ac:dyDescent="0.2">
      <c r="A77" s="555">
        <v>24</v>
      </c>
      <c r="B77" s="208">
        <v>154594.84847600001</v>
      </c>
      <c r="C77" s="208">
        <v>141811.51980499999</v>
      </c>
      <c r="D77" s="208">
        <v>22813.178662999999</v>
      </c>
      <c r="E77" s="208">
        <v>22216.338663000002</v>
      </c>
      <c r="F77" s="208">
        <v>12212.639533</v>
      </c>
      <c r="G77" s="208">
        <v>12176.939532999999</v>
      </c>
    </row>
    <row r="78" spans="1:7" x14ac:dyDescent="0.2">
      <c r="A78" s="555">
        <v>24.25</v>
      </c>
      <c r="B78" s="208">
        <v>37441.690844999997</v>
      </c>
      <c r="C78" s="208">
        <v>37441.690844999997</v>
      </c>
      <c r="D78" s="208">
        <v>30705.585605</v>
      </c>
      <c r="E78" s="208">
        <v>30569.813604999999</v>
      </c>
      <c r="F78" s="208">
        <v>11312.361765</v>
      </c>
      <c r="G78" s="208">
        <v>11312.361765</v>
      </c>
    </row>
    <row r="79" spans="1:7" x14ac:dyDescent="0.2">
      <c r="A79" s="555">
        <v>24.5</v>
      </c>
      <c r="B79" s="208">
        <v>100122.7705265</v>
      </c>
      <c r="C79" s="208">
        <v>62603.468262499999</v>
      </c>
      <c r="D79" s="208">
        <v>16333.822301120001</v>
      </c>
      <c r="E79" s="208">
        <v>16185.384301120001</v>
      </c>
      <c r="F79" s="208">
        <v>4817.85416936</v>
      </c>
      <c r="G79" s="208">
        <v>4817.85416936</v>
      </c>
    </row>
    <row r="80" spans="1:7" x14ac:dyDescent="0.2">
      <c r="A80" s="555">
        <v>24.75</v>
      </c>
      <c r="B80" s="208">
        <v>35500.253422000002</v>
      </c>
      <c r="C80" s="208">
        <v>35500.253422000002</v>
      </c>
      <c r="D80" s="208">
        <v>18269.846527630001</v>
      </c>
      <c r="E80" s="208">
        <v>17929.942527629999</v>
      </c>
      <c r="F80" s="208">
        <v>4988.9437370899996</v>
      </c>
      <c r="G80" s="208">
        <v>4988.9437370899996</v>
      </c>
    </row>
    <row r="81" spans="1:7" ht="15" thickBot="1" x14ac:dyDescent="0.25">
      <c r="A81" s="145" t="s">
        <v>728</v>
      </c>
      <c r="B81" s="208">
        <v>763846.43684962078</v>
      </c>
      <c r="C81" s="208">
        <v>712306.27856062073</v>
      </c>
      <c r="D81" s="208">
        <v>527699.52408983</v>
      </c>
      <c r="E81" s="208">
        <v>527621.32308983</v>
      </c>
      <c r="F81" s="208">
        <v>421101.10225200001</v>
      </c>
      <c r="G81" s="208">
        <v>421099.33825199999</v>
      </c>
    </row>
    <row r="82" spans="1:7" ht="15.75" thickTop="1" thickBot="1" x14ac:dyDescent="0.25">
      <c r="A82" s="144" t="s">
        <v>236</v>
      </c>
      <c r="B82" s="265">
        <v>8572579.3214730974</v>
      </c>
      <c r="C82" s="264">
        <v>6114021.9148690999</v>
      </c>
      <c r="D82" s="264">
        <v>8519755.6564233638</v>
      </c>
      <c r="E82" s="264">
        <v>5811513.2068432607</v>
      </c>
      <c r="F82" s="264">
        <v>11326551.003163397</v>
      </c>
      <c r="G82" s="266">
        <v>6944813.4811262991</v>
      </c>
    </row>
    <row r="83" spans="1:7" ht="15" thickTop="1" x14ac:dyDescent="0.2">
      <c r="A83" s="920" t="s">
        <v>1448</v>
      </c>
      <c r="B83" s="920"/>
      <c r="C83" s="920"/>
      <c r="D83" s="920"/>
      <c r="E83" s="920"/>
      <c r="F83" s="920"/>
      <c r="G83" s="920"/>
    </row>
    <row r="84" spans="1:7" x14ac:dyDescent="0.2">
      <c r="A84" s="1267" t="s">
        <v>721</v>
      </c>
      <c r="B84" s="1267"/>
      <c r="C84" s="1267"/>
      <c r="D84" s="1267"/>
      <c r="E84" s="1267"/>
      <c r="F84" s="1267"/>
      <c r="G84" s="1267"/>
    </row>
    <row r="85" spans="1:7" x14ac:dyDescent="0.2">
      <c r="A85" s="1253" t="s">
        <v>1056</v>
      </c>
      <c r="B85" s="1253"/>
      <c r="C85" s="1253"/>
      <c r="D85" s="1253"/>
      <c r="E85" s="1253"/>
      <c r="F85" s="1253"/>
      <c r="G85" s="1253"/>
    </row>
    <row r="86" spans="1:7" x14ac:dyDescent="0.2">
      <c r="A86" s="859" t="s">
        <v>1057</v>
      </c>
      <c r="B86" s="859"/>
      <c r="C86" s="859"/>
      <c r="D86" s="859"/>
      <c r="E86" s="859"/>
      <c r="F86" s="859"/>
      <c r="G86" s="859"/>
    </row>
    <row r="87" spans="1:7" x14ac:dyDescent="0.2">
      <c r="A87" s="1253" t="s">
        <v>1058</v>
      </c>
      <c r="B87" s="1253"/>
      <c r="C87" s="1253"/>
      <c r="D87" s="1253"/>
      <c r="E87" s="1253"/>
      <c r="F87" s="1253"/>
      <c r="G87" s="1253"/>
    </row>
    <row r="88" spans="1:7" x14ac:dyDescent="0.2">
      <c r="A88" s="860" t="s">
        <v>238</v>
      </c>
      <c r="B88" s="860"/>
      <c r="C88" s="860"/>
      <c r="D88" s="860"/>
      <c r="E88" s="860"/>
      <c r="F88" s="860"/>
      <c r="G88" s="860"/>
    </row>
  </sheetData>
  <mergeCells count="10">
    <mergeCell ref="A85:G85"/>
    <mergeCell ref="A87:G87"/>
    <mergeCell ref="A84:G84"/>
    <mergeCell ref="A1:G1"/>
    <mergeCell ref="A2:G2"/>
    <mergeCell ref="A3:A4"/>
    <mergeCell ref="B3:C3"/>
    <mergeCell ref="F3:G3"/>
    <mergeCell ref="D3:E3"/>
    <mergeCell ref="A83:G83"/>
  </mergeCells>
  <pageMargins left="0.7" right="0.7" top="0.75" bottom="0.75" header="0.3" footer="0.3"/>
  <pageSetup paperSize="9" scale="59" orientation="portrait" verticalDpi="1200" r:id="rId1"/>
  <headerFooter>
    <oddFooter>&amp;C&amp;A</oddFooter>
  </headerFooter>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dimension ref="A1:H90"/>
  <sheetViews>
    <sheetView view="pageBreakPreview" topLeftCell="A76" zoomScaleNormal="100" zoomScaleSheetLayoutView="100" workbookViewId="0">
      <selection activeCell="A87" sqref="A87:G89"/>
    </sheetView>
  </sheetViews>
  <sheetFormatPr defaultColWidth="9.125" defaultRowHeight="14.25" x14ac:dyDescent="0.2"/>
  <cols>
    <col min="1" max="1" width="54.375" style="9" customWidth="1"/>
    <col min="2" max="7" width="11.125" style="9" customWidth="1"/>
    <col min="8" max="16384" width="9.125" style="9"/>
  </cols>
  <sheetData>
    <row r="1" spans="1:8" ht="18.75" x14ac:dyDescent="0.2">
      <c r="A1" s="904" t="s">
        <v>1523</v>
      </c>
      <c r="B1" s="904"/>
      <c r="C1" s="904"/>
      <c r="D1" s="904"/>
      <c r="E1" s="904"/>
      <c r="F1" s="904"/>
      <c r="G1" s="904"/>
    </row>
    <row r="2" spans="1:8" ht="18.75" x14ac:dyDescent="0.2">
      <c r="A2" s="904" t="s">
        <v>1507</v>
      </c>
      <c r="B2" s="904"/>
      <c r="C2" s="904"/>
      <c r="D2" s="904"/>
      <c r="E2" s="904"/>
      <c r="F2" s="904"/>
      <c r="G2" s="904"/>
    </row>
    <row r="3" spans="1:8" ht="15" thickBot="1" x14ac:dyDescent="0.25">
      <c r="A3" s="1255" t="s">
        <v>1475</v>
      </c>
      <c r="B3" s="1255"/>
      <c r="C3" s="1255"/>
      <c r="D3" s="1255"/>
      <c r="E3" s="1255"/>
      <c r="F3" s="1255"/>
      <c r="G3" s="1255"/>
    </row>
    <row r="4" spans="1:8" ht="15.75" thickTop="1" thickBot="1" x14ac:dyDescent="0.25">
      <c r="A4" s="972" t="s">
        <v>729</v>
      </c>
      <c r="B4" s="976">
        <v>2024</v>
      </c>
      <c r="C4" s="977"/>
      <c r="D4" s="977"/>
      <c r="E4" s="977"/>
      <c r="F4" s="977"/>
      <c r="G4" s="977"/>
      <c r="H4" s="306"/>
    </row>
    <row r="5" spans="1:8" ht="15" thickBot="1" x14ac:dyDescent="0.25">
      <c r="A5" s="922"/>
      <c r="B5" s="1276" t="s">
        <v>102</v>
      </c>
      <c r="C5" s="1277"/>
      <c r="D5" s="1276" t="s">
        <v>1046</v>
      </c>
      <c r="E5" s="1277"/>
      <c r="F5" s="1276" t="s">
        <v>1654</v>
      </c>
      <c r="G5" s="1278"/>
      <c r="H5" s="306"/>
    </row>
    <row r="6" spans="1:8" ht="15" thickBot="1" x14ac:dyDescent="0.25">
      <c r="A6" s="923"/>
      <c r="B6" s="369" t="s">
        <v>288</v>
      </c>
      <c r="C6" s="370" t="s">
        <v>246</v>
      </c>
      <c r="D6" s="369" t="s">
        <v>288</v>
      </c>
      <c r="E6" s="369" t="s">
        <v>246</v>
      </c>
      <c r="F6" s="369" t="s">
        <v>288</v>
      </c>
      <c r="G6" s="369" t="s">
        <v>246</v>
      </c>
    </row>
    <row r="7" spans="1:8" ht="15" thickTop="1" x14ac:dyDescent="0.2">
      <c r="A7" s="553">
        <v>0</v>
      </c>
      <c r="B7" s="368">
        <v>251406.43040400001</v>
      </c>
      <c r="C7" s="368">
        <v>238125.806404</v>
      </c>
      <c r="D7" s="368">
        <v>231269.26393854999</v>
      </c>
      <c r="E7" s="368">
        <v>206254.26740154999</v>
      </c>
      <c r="F7" s="368">
        <v>416211.057493</v>
      </c>
      <c r="G7" s="368">
        <v>392914.10936599993</v>
      </c>
    </row>
    <row r="8" spans="1:8" x14ac:dyDescent="0.2">
      <c r="A8" s="553" t="s">
        <v>716</v>
      </c>
      <c r="B8" s="368">
        <v>2222.9229999999998</v>
      </c>
      <c r="C8" s="368">
        <v>2222.9229999999998</v>
      </c>
      <c r="D8" s="368">
        <v>3140.7129130000003</v>
      </c>
      <c r="E8" s="368">
        <v>3140.7129130000003</v>
      </c>
      <c r="F8" s="368">
        <v>3513.423049</v>
      </c>
      <c r="G8" s="368">
        <v>3504.2106239999998</v>
      </c>
    </row>
    <row r="9" spans="1:8" x14ac:dyDescent="0.2">
      <c r="A9" s="553" t="s">
        <v>717</v>
      </c>
      <c r="B9" s="368">
        <v>66632.090485000008</v>
      </c>
      <c r="C9" s="368">
        <v>66632.090485000008</v>
      </c>
      <c r="D9" s="368">
        <v>66655.424814999991</v>
      </c>
      <c r="E9" s="368">
        <v>66655.424814999991</v>
      </c>
      <c r="F9" s="368">
        <v>63745.901145000003</v>
      </c>
      <c r="G9" s="368">
        <v>63745.901145000003</v>
      </c>
    </row>
    <row r="10" spans="1:8" x14ac:dyDescent="0.2">
      <c r="A10" s="553" t="s">
        <v>718</v>
      </c>
      <c r="B10" s="368">
        <v>78912.082045999996</v>
      </c>
      <c r="C10" s="368">
        <v>78907.566046000007</v>
      </c>
      <c r="D10" s="368">
        <v>84710.362361720006</v>
      </c>
      <c r="E10" s="368">
        <v>83778.371361720012</v>
      </c>
      <c r="F10" s="368">
        <v>99207.70941299999</v>
      </c>
      <c r="G10" s="368">
        <v>87642.725412999993</v>
      </c>
    </row>
    <row r="11" spans="1:8" x14ac:dyDescent="0.2">
      <c r="A11" s="553" t="s">
        <v>719</v>
      </c>
      <c r="B11" s="368">
        <v>56094.872605999997</v>
      </c>
      <c r="C11" s="368">
        <v>55350.657606000001</v>
      </c>
      <c r="D11" s="368">
        <v>61392.189602000006</v>
      </c>
      <c r="E11" s="368">
        <v>61392.189602000006</v>
      </c>
      <c r="F11" s="368">
        <v>49265.388779999994</v>
      </c>
      <c r="G11" s="368">
        <v>49265.388779999994</v>
      </c>
    </row>
    <row r="12" spans="1:8" x14ac:dyDescent="0.2">
      <c r="A12" s="553" t="s">
        <v>720</v>
      </c>
      <c r="B12" s="368">
        <v>101548.834671</v>
      </c>
      <c r="C12" s="368">
        <v>98765.422670999993</v>
      </c>
      <c r="D12" s="368">
        <v>106935.02669239001</v>
      </c>
      <c r="E12" s="368">
        <v>106935.02669239001</v>
      </c>
      <c r="F12" s="368">
        <v>126985.70160500001</v>
      </c>
      <c r="G12" s="368">
        <v>126985.70160500001</v>
      </c>
    </row>
    <row r="13" spans="1:8" x14ac:dyDescent="0.2">
      <c r="A13" s="553" t="s">
        <v>725</v>
      </c>
      <c r="B13" s="368">
        <v>17400.893832999998</v>
      </c>
      <c r="C13" s="368">
        <v>17400.893832999998</v>
      </c>
      <c r="D13" s="368">
        <v>18771.31891075</v>
      </c>
      <c r="E13" s="368">
        <v>18771.31891075</v>
      </c>
      <c r="F13" s="368">
        <v>28592.176513999999</v>
      </c>
      <c r="G13" s="368">
        <v>28592.176513999999</v>
      </c>
    </row>
    <row r="14" spans="1:8" x14ac:dyDescent="0.2">
      <c r="A14" s="553" t="s">
        <v>726</v>
      </c>
      <c r="B14" s="368">
        <v>24707.389298999999</v>
      </c>
      <c r="C14" s="368">
        <v>24707.389298999999</v>
      </c>
      <c r="D14" s="368">
        <v>38024.406720999999</v>
      </c>
      <c r="E14" s="368">
        <v>38024.406720999999</v>
      </c>
      <c r="F14" s="368">
        <v>56775.285655</v>
      </c>
      <c r="G14" s="368">
        <v>56775.285655</v>
      </c>
    </row>
    <row r="15" spans="1:8" x14ac:dyDescent="0.2">
      <c r="A15" s="553" t="s">
        <v>727</v>
      </c>
      <c r="B15" s="368">
        <v>10437.791999999999</v>
      </c>
      <c r="C15" s="368">
        <v>10437.791999999999</v>
      </c>
      <c r="D15" s="368">
        <v>31602.154999999999</v>
      </c>
      <c r="E15" s="368">
        <v>10915.771000000001</v>
      </c>
      <c r="F15" s="368">
        <v>28409.623</v>
      </c>
      <c r="G15" s="368">
        <v>28409.623</v>
      </c>
    </row>
    <row r="16" spans="1:8" x14ac:dyDescent="0.2">
      <c r="A16" s="553">
        <v>8.25</v>
      </c>
      <c r="B16" s="368">
        <v>939.91100000000006</v>
      </c>
      <c r="C16" s="368">
        <v>939.91100000000006</v>
      </c>
      <c r="D16" s="368">
        <v>1179.0349999999999</v>
      </c>
      <c r="E16" s="368">
        <v>1179.0349999999999</v>
      </c>
      <c r="F16" s="368">
        <v>3597.703</v>
      </c>
      <c r="G16" s="368">
        <v>3597.703</v>
      </c>
    </row>
    <row r="17" spans="1:7" x14ac:dyDescent="0.2">
      <c r="A17" s="553">
        <v>8.5</v>
      </c>
      <c r="B17" s="368">
        <v>680.47199999999998</v>
      </c>
      <c r="C17" s="368">
        <v>680.47199999999998</v>
      </c>
      <c r="D17" s="368">
        <v>5538.7904600000011</v>
      </c>
      <c r="E17" s="368">
        <v>699.41345999999999</v>
      </c>
      <c r="F17" s="368">
        <v>84163.428809999998</v>
      </c>
      <c r="G17" s="368">
        <v>32454.871810000001</v>
      </c>
    </row>
    <row r="18" spans="1:7" x14ac:dyDescent="0.2">
      <c r="A18" s="553">
        <v>8.75</v>
      </c>
      <c r="B18" s="368">
        <v>239.97900000000001</v>
      </c>
      <c r="C18" s="368">
        <v>239.97900000000001</v>
      </c>
      <c r="D18" s="368">
        <v>22308.106999999996</v>
      </c>
      <c r="E18" s="368">
        <v>1256.1689999999999</v>
      </c>
      <c r="F18" s="368">
        <v>27342.919000000002</v>
      </c>
      <c r="G18" s="368">
        <v>23332.573</v>
      </c>
    </row>
    <row r="19" spans="1:7" x14ac:dyDescent="0.2">
      <c r="A19" s="553">
        <v>9</v>
      </c>
      <c r="B19" s="368">
        <v>8660.5811099999992</v>
      </c>
      <c r="C19" s="368">
        <v>8660.5811099999992</v>
      </c>
      <c r="D19" s="368">
        <v>10547.28</v>
      </c>
      <c r="E19" s="368">
        <v>10547.28</v>
      </c>
      <c r="F19" s="368">
        <v>17220.080000000002</v>
      </c>
      <c r="G19" s="368">
        <v>17220.080000000002</v>
      </c>
    </row>
    <row r="20" spans="1:7" x14ac:dyDescent="0.2">
      <c r="A20" s="553">
        <v>9.25</v>
      </c>
      <c r="B20" s="368">
        <v>46.514000000000003</v>
      </c>
      <c r="C20" s="368">
        <v>46.514000000000003</v>
      </c>
      <c r="D20" s="368">
        <v>809.00368920000005</v>
      </c>
      <c r="E20" s="368">
        <v>809.00368920000005</v>
      </c>
      <c r="F20" s="368">
        <v>75903.372000000003</v>
      </c>
      <c r="G20" s="368">
        <v>75903.372000000003</v>
      </c>
    </row>
    <row r="21" spans="1:7" x14ac:dyDescent="0.2">
      <c r="A21" s="553">
        <v>9.5</v>
      </c>
      <c r="B21" s="368">
        <v>1116.4138</v>
      </c>
      <c r="C21" s="368">
        <v>1116.4138</v>
      </c>
      <c r="D21" s="368">
        <v>801.74679985</v>
      </c>
      <c r="E21" s="368">
        <v>801.74679985</v>
      </c>
      <c r="F21" s="368">
        <v>54345.4588</v>
      </c>
      <c r="G21" s="368">
        <v>34345.4588</v>
      </c>
    </row>
    <row r="22" spans="1:7" x14ac:dyDescent="0.2">
      <c r="A22" s="553">
        <v>9.75</v>
      </c>
      <c r="B22" s="368">
        <v>2498.2714559999999</v>
      </c>
      <c r="C22" s="368">
        <v>883.09845600000006</v>
      </c>
      <c r="D22" s="368">
        <v>259.67745600000001</v>
      </c>
      <c r="E22" s="368">
        <v>259.67745600000001</v>
      </c>
      <c r="F22" s="368">
        <v>43024.736455999999</v>
      </c>
      <c r="G22" s="368">
        <v>43024.736455999999</v>
      </c>
    </row>
    <row r="23" spans="1:7" x14ac:dyDescent="0.2">
      <c r="A23" s="553">
        <v>10</v>
      </c>
      <c r="B23" s="368">
        <v>2270.7559190000002</v>
      </c>
      <c r="C23" s="368">
        <v>2270.7559190000002</v>
      </c>
      <c r="D23" s="368">
        <v>4190.0955025800004</v>
      </c>
      <c r="E23" s="368">
        <v>4178.2335025800003</v>
      </c>
      <c r="F23" s="368">
        <v>110863.565819</v>
      </c>
      <c r="G23" s="368">
        <v>110852.444819</v>
      </c>
    </row>
    <row r="24" spans="1:7" x14ac:dyDescent="0.2">
      <c r="A24" s="553">
        <v>10.25</v>
      </c>
      <c r="B24" s="368">
        <v>644.97</v>
      </c>
      <c r="C24" s="368">
        <v>644.97</v>
      </c>
      <c r="D24" s="368">
        <v>185.93799999999999</v>
      </c>
      <c r="E24" s="368">
        <v>185.93799999999999</v>
      </c>
      <c r="F24" s="368">
        <v>146688.299</v>
      </c>
      <c r="G24" s="368">
        <v>77413.494999999995</v>
      </c>
    </row>
    <row r="25" spans="1:7" x14ac:dyDescent="0.2">
      <c r="A25" s="553">
        <v>10.5</v>
      </c>
      <c r="B25" s="368">
        <v>2382.817125</v>
      </c>
      <c r="C25" s="368">
        <v>2382.817125</v>
      </c>
      <c r="D25" s="368">
        <v>974.51125000000002</v>
      </c>
      <c r="E25" s="368">
        <v>974.51125000000002</v>
      </c>
      <c r="F25" s="368">
        <v>38071.898125</v>
      </c>
      <c r="G25" s="368">
        <v>38071.898125</v>
      </c>
    </row>
    <row r="26" spans="1:7" x14ac:dyDescent="0.2">
      <c r="A26" s="553">
        <v>10.75</v>
      </c>
      <c r="B26" s="368">
        <v>1447.7726359999999</v>
      </c>
      <c r="C26" s="368">
        <v>542.39663600000006</v>
      </c>
      <c r="D26" s="368">
        <v>428.36989</v>
      </c>
      <c r="E26" s="368">
        <v>428.36989</v>
      </c>
      <c r="F26" s="368">
        <v>83500.534144999998</v>
      </c>
      <c r="G26" s="368">
        <v>31924.284145000001</v>
      </c>
    </row>
    <row r="27" spans="1:7" x14ac:dyDescent="0.2">
      <c r="A27" s="553">
        <v>11</v>
      </c>
      <c r="B27" s="368">
        <v>2727.3096169999999</v>
      </c>
      <c r="C27" s="368">
        <v>2727.3096169999999</v>
      </c>
      <c r="D27" s="368">
        <v>4343.1000729999996</v>
      </c>
      <c r="E27" s="368">
        <v>4343.1000729999996</v>
      </c>
      <c r="F27" s="368">
        <v>86362.452228000009</v>
      </c>
      <c r="G27" s="368">
        <v>18437.036228000001</v>
      </c>
    </row>
    <row r="28" spans="1:7" x14ac:dyDescent="0.2">
      <c r="A28" s="553">
        <v>11.25</v>
      </c>
      <c r="B28" s="368">
        <v>427.16675199999997</v>
      </c>
      <c r="C28" s="368">
        <v>427.16675199999997</v>
      </c>
      <c r="D28" s="368">
        <v>286.63044737000001</v>
      </c>
      <c r="E28" s="368">
        <v>286.63044737000001</v>
      </c>
      <c r="F28" s="368">
        <v>14279.763226999999</v>
      </c>
      <c r="G28" s="368">
        <v>14279.763226999999</v>
      </c>
    </row>
    <row r="29" spans="1:7" x14ac:dyDescent="0.2">
      <c r="A29" s="553">
        <v>11.5</v>
      </c>
      <c r="B29" s="368">
        <v>2554.0905950000001</v>
      </c>
      <c r="C29" s="368">
        <v>2554.0905950000001</v>
      </c>
      <c r="D29" s="368">
        <v>581.96132399999999</v>
      </c>
      <c r="E29" s="368">
        <v>581.96132399999999</v>
      </c>
      <c r="F29" s="368">
        <v>21333.768033</v>
      </c>
      <c r="G29" s="368">
        <v>6333.7680330000003</v>
      </c>
    </row>
    <row r="30" spans="1:7" x14ac:dyDescent="0.2">
      <c r="A30" s="553">
        <v>11.75</v>
      </c>
      <c r="B30" s="368">
        <v>592.56196</v>
      </c>
      <c r="C30" s="368">
        <v>592.56196</v>
      </c>
      <c r="D30" s="368">
        <v>600.1685500000001</v>
      </c>
      <c r="E30" s="368">
        <v>600.1685500000001</v>
      </c>
      <c r="F30" s="368">
        <v>19187.636549999999</v>
      </c>
      <c r="G30" s="368">
        <v>15196.52255</v>
      </c>
    </row>
    <row r="31" spans="1:7" x14ac:dyDescent="0.2">
      <c r="A31" s="553">
        <v>12</v>
      </c>
      <c r="B31" s="368">
        <v>47237.803258</v>
      </c>
      <c r="C31" s="368">
        <v>2179.4322579999998</v>
      </c>
      <c r="D31" s="368">
        <v>1575.196543</v>
      </c>
      <c r="E31" s="368">
        <v>1575.196543</v>
      </c>
      <c r="F31" s="368">
        <v>100923.03428199999</v>
      </c>
      <c r="G31" s="368">
        <v>52888.314281999999</v>
      </c>
    </row>
    <row r="32" spans="1:7" x14ac:dyDescent="0.2">
      <c r="A32" s="553">
        <v>12.25</v>
      </c>
      <c r="B32" s="368">
        <v>546.35385999999994</v>
      </c>
      <c r="C32" s="368">
        <v>506.35386</v>
      </c>
      <c r="D32" s="368">
        <v>629.65304000000003</v>
      </c>
      <c r="E32" s="368">
        <v>592.98604</v>
      </c>
      <c r="F32" s="368">
        <v>81442.829651000007</v>
      </c>
      <c r="G32" s="368">
        <v>68664.062651</v>
      </c>
    </row>
    <row r="33" spans="1:7" x14ac:dyDescent="0.2">
      <c r="A33" s="553">
        <v>12.5</v>
      </c>
      <c r="B33" s="368">
        <v>1342.1528880000001</v>
      </c>
      <c r="C33" s="368">
        <v>1342.1528880000001</v>
      </c>
      <c r="D33" s="368">
        <v>852.61088793999988</v>
      </c>
      <c r="E33" s="368">
        <v>852.61088793999988</v>
      </c>
      <c r="F33" s="368">
        <v>72366.652269999991</v>
      </c>
      <c r="G33" s="368">
        <v>70366.652269999991</v>
      </c>
    </row>
    <row r="34" spans="1:7" x14ac:dyDescent="0.2">
      <c r="A34" s="553">
        <v>12.75</v>
      </c>
      <c r="B34" s="368">
        <v>2041.3668500000001</v>
      </c>
      <c r="C34" s="368">
        <v>2001.4808499999999</v>
      </c>
      <c r="D34" s="368">
        <v>3052.9121</v>
      </c>
      <c r="E34" s="368">
        <v>1240.9461000000001</v>
      </c>
      <c r="F34" s="368">
        <v>104961.78832800001</v>
      </c>
      <c r="G34" s="368">
        <v>47555.600092000001</v>
      </c>
    </row>
    <row r="35" spans="1:7" x14ac:dyDescent="0.2">
      <c r="A35" s="553">
        <v>13</v>
      </c>
      <c r="B35" s="368">
        <v>1645.4670860000001</v>
      </c>
      <c r="C35" s="368">
        <v>1645.4670860000001</v>
      </c>
      <c r="D35" s="368">
        <v>640.62182899999993</v>
      </c>
      <c r="E35" s="368">
        <v>640.62182899999993</v>
      </c>
      <c r="F35" s="368">
        <v>43473.144511999999</v>
      </c>
      <c r="G35" s="368">
        <v>41872.277556000001</v>
      </c>
    </row>
    <row r="36" spans="1:7" x14ac:dyDescent="0.2">
      <c r="A36" s="553">
        <v>13.25</v>
      </c>
      <c r="B36" s="368">
        <v>1469.3107</v>
      </c>
      <c r="C36" s="368">
        <v>1469.3107</v>
      </c>
      <c r="D36" s="368">
        <v>2718.4740499999998</v>
      </c>
      <c r="E36" s="368">
        <v>2718.4740499999998</v>
      </c>
      <c r="F36" s="368">
        <v>61787.164333000001</v>
      </c>
      <c r="G36" s="368">
        <v>53590.821041000003</v>
      </c>
    </row>
    <row r="37" spans="1:7" x14ac:dyDescent="0.2">
      <c r="A37" s="553">
        <v>13.5</v>
      </c>
      <c r="B37" s="368">
        <v>809.76829699999996</v>
      </c>
      <c r="C37" s="368">
        <v>809.76829699999996</v>
      </c>
      <c r="D37" s="368">
        <v>1560.9044159999999</v>
      </c>
      <c r="E37" s="368">
        <v>1560.9044159999999</v>
      </c>
      <c r="F37" s="368">
        <v>74085.655530999997</v>
      </c>
      <c r="G37" s="368">
        <v>74021.546531</v>
      </c>
    </row>
    <row r="38" spans="1:7" x14ac:dyDescent="0.2">
      <c r="A38" s="553">
        <v>13.75</v>
      </c>
      <c r="B38" s="368">
        <v>2606.6677500000001</v>
      </c>
      <c r="C38" s="368">
        <v>2606.6677500000001</v>
      </c>
      <c r="D38" s="368">
        <v>7187.9227499999997</v>
      </c>
      <c r="E38" s="368">
        <v>7187.9227499999997</v>
      </c>
      <c r="F38" s="368">
        <v>77515.576809999984</v>
      </c>
      <c r="G38" s="368">
        <v>71955.493248999992</v>
      </c>
    </row>
    <row r="39" spans="1:7" x14ac:dyDescent="0.2">
      <c r="A39" s="553">
        <v>14</v>
      </c>
      <c r="B39" s="368">
        <v>3489.9158000000002</v>
      </c>
      <c r="C39" s="368">
        <v>3489.9158000000002</v>
      </c>
      <c r="D39" s="368">
        <v>18604.023799999999</v>
      </c>
      <c r="E39" s="368">
        <v>18604.023799999999</v>
      </c>
      <c r="F39" s="368">
        <v>145413.35628899999</v>
      </c>
      <c r="G39" s="368">
        <v>144995.068642</v>
      </c>
    </row>
    <row r="40" spans="1:7" x14ac:dyDescent="0.2">
      <c r="A40" s="553">
        <v>14.25</v>
      </c>
      <c r="B40" s="368">
        <v>822.09677099999999</v>
      </c>
      <c r="C40" s="368">
        <v>822.09677099999999</v>
      </c>
      <c r="D40" s="368">
        <v>4432.4173329999994</v>
      </c>
      <c r="E40" s="368">
        <v>4432.4173329999994</v>
      </c>
      <c r="F40" s="368">
        <v>69330.378026000006</v>
      </c>
      <c r="G40" s="368">
        <v>68441.797026</v>
      </c>
    </row>
    <row r="41" spans="1:7" x14ac:dyDescent="0.2">
      <c r="A41" s="553">
        <v>14.5</v>
      </c>
      <c r="B41" s="368">
        <v>1510.4159999999999</v>
      </c>
      <c r="C41" s="368">
        <v>1510.4159999999999</v>
      </c>
      <c r="D41" s="368">
        <v>67448.316999999995</v>
      </c>
      <c r="E41" s="368">
        <v>67448.316999999995</v>
      </c>
      <c r="F41" s="368">
        <v>56791.361141000001</v>
      </c>
      <c r="G41" s="368">
        <v>55280.260140999999</v>
      </c>
    </row>
    <row r="42" spans="1:7" x14ac:dyDescent="0.2">
      <c r="A42" s="553">
        <v>14.75</v>
      </c>
      <c r="B42" s="368">
        <v>1260.3981000000001</v>
      </c>
      <c r="C42" s="368">
        <v>1260.3981000000001</v>
      </c>
      <c r="D42" s="368">
        <v>1263.3302526</v>
      </c>
      <c r="E42" s="368">
        <v>1263.3302526</v>
      </c>
      <c r="F42" s="368">
        <v>76776.490745999996</v>
      </c>
      <c r="G42" s="368">
        <v>53857.686746000007</v>
      </c>
    </row>
    <row r="43" spans="1:7" x14ac:dyDescent="0.2">
      <c r="A43" s="553">
        <v>15</v>
      </c>
      <c r="B43" s="368">
        <v>12704.965550000001</v>
      </c>
      <c r="C43" s="368">
        <v>9974.3755500000007</v>
      </c>
      <c r="D43" s="368">
        <v>11802.961799999999</v>
      </c>
      <c r="E43" s="368">
        <v>7100.5998</v>
      </c>
      <c r="F43" s="368">
        <v>81552.968766999998</v>
      </c>
      <c r="G43" s="368">
        <v>64475.269935000004</v>
      </c>
    </row>
    <row r="44" spans="1:7" x14ac:dyDescent="0.2">
      <c r="A44" s="553">
        <v>15.25</v>
      </c>
      <c r="B44" s="368">
        <v>1229.0004819999999</v>
      </c>
      <c r="C44" s="368">
        <v>1229.0004819999999</v>
      </c>
      <c r="D44" s="368">
        <v>4343.33</v>
      </c>
      <c r="E44" s="368">
        <v>2621.1080000000002</v>
      </c>
      <c r="F44" s="368">
        <v>131138.42208899997</v>
      </c>
      <c r="G44" s="368">
        <v>94965.825935000001</v>
      </c>
    </row>
    <row r="45" spans="1:7" x14ac:dyDescent="0.2">
      <c r="A45" s="553">
        <v>15.5</v>
      </c>
      <c r="B45" s="368">
        <v>3778.7089999999998</v>
      </c>
      <c r="C45" s="368">
        <v>3778.7089999999998</v>
      </c>
      <c r="D45" s="368">
        <v>8322.3230000000003</v>
      </c>
      <c r="E45" s="368">
        <v>7044.5450000000001</v>
      </c>
      <c r="F45" s="368">
        <v>56483.565094999998</v>
      </c>
      <c r="G45" s="368">
        <v>50113.646094999996</v>
      </c>
    </row>
    <row r="46" spans="1:7" x14ac:dyDescent="0.2">
      <c r="A46" s="553">
        <v>15.75</v>
      </c>
      <c r="B46" s="368">
        <v>1428.587</v>
      </c>
      <c r="C46" s="368">
        <v>1428.587</v>
      </c>
      <c r="D46" s="368">
        <v>14608.625</v>
      </c>
      <c r="E46" s="368">
        <v>4608.625</v>
      </c>
      <c r="F46" s="368">
        <v>67764.293113000007</v>
      </c>
      <c r="G46" s="368">
        <v>49528.536113000002</v>
      </c>
    </row>
    <row r="47" spans="1:7" x14ac:dyDescent="0.2">
      <c r="A47" s="553">
        <v>16</v>
      </c>
      <c r="B47" s="368">
        <v>3009.7442999999998</v>
      </c>
      <c r="C47" s="368">
        <v>3009.7442999999998</v>
      </c>
      <c r="D47" s="368">
        <v>14459.2597996</v>
      </c>
      <c r="E47" s="368">
        <v>14457.6873416</v>
      </c>
      <c r="F47" s="368">
        <v>58713.022809999995</v>
      </c>
      <c r="G47" s="368">
        <v>58494.301809999997</v>
      </c>
    </row>
    <row r="48" spans="1:7" x14ac:dyDescent="0.2">
      <c r="A48" s="553">
        <v>16.25</v>
      </c>
      <c r="B48" s="368">
        <v>28367.960200000001</v>
      </c>
      <c r="C48" s="368">
        <v>28367.960200000001</v>
      </c>
      <c r="D48" s="368">
        <v>27325.623540519999</v>
      </c>
      <c r="E48" s="368">
        <v>27318.236291519999</v>
      </c>
      <c r="F48" s="368">
        <v>63084.371371000001</v>
      </c>
      <c r="G48" s="368">
        <v>47322.128595000002</v>
      </c>
    </row>
    <row r="49" spans="1:7" x14ac:dyDescent="0.2">
      <c r="A49" s="553">
        <v>16.5</v>
      </c>
      <c r="B49" s="368">
        <v>20126.459213999999</v>
      </c>
      <c r="C49" s="368">
        <v>11626.459214</v>
      </c>
      <c r="D49" s="368">
        <v>86700.84276900001</v>
      </c>
      <c r="E49" s="368">
        <v>67324.546769000008</v>
      </c>
      <c r="F49" s="368">
        <v>62754.513982999997</v>
      </c>
      <c r="G49" s="368">
        <v>51365.934982999999</v>
      </c>
    </row>
    <row r="50" spans="1:7" x14ac:dyDescent="0.2">
      <c r="A50" s="553">
        <v>16.75</v>
      </c>
      <c r="B50" s="368">
        <v>6187.3539000000001</v>
      </c>
      <c r="C50" s="368">
        <v>6187.3539000000001</v>
      </c>
      <c r="D50" s="368">
        <v>35922.572215</v>
      </c>
      <c r="E50" s="368">
        <v>21270.217180000003</v>
      </c>
      <c r="F50" s="368">
        <v>58235.829448999997</v>
      </c>
      <c r="G50" s="368">
        <v>55382.341851999998</v>
      </c>
    </row>
    <row r="51" spans="1:7" x14ac:dyDescent="0.2">
      <c r="A51" s="553">
        <v>17</v>
      </c>
      <c r="B51" s="368">
        <v>6814.4220500000001</v>
      </c>
      <c r="C51" s="368">
        <v>6814.4220500000001</v>
      </c>
      <c r="D51" s="368">
        <v>29741.884575499997</v>
      </c>
      <c r="E51" s="368">
        <v>29736.294269499998</v>
      </c>
      <c r="F51" s="368">
        <v>60566.978369000004</v>
      </c>
      <c r="G51" s="368">
        <v>51812.062144000003</v>
      </c>
    </row>
    <row r="52" spans="1:7" x14ac:dyDescent="0.2">
      <c r="A52" s="553">
        <v>17.25</v>
      </c>
      <c r="B52" s="368">
        <v>7925.415</v>
      </c>
      <c r="C52" s="368">
        <v>6325.143</v>
      </c>
      <c r="D52" s="368">
        <v>27264.481596000001</v>
      </c>
      <c r="E52" s="368">
        <v>19177.242566000001</v>
      </c>
      <c r="F52" s="368">
        <v>19472.705569999998</v>
      </c>
      <c r="G52" s="368">
        <v>17773.456569999998</v>
      </c>
    </row>
    <row r="53" spans="1:7" x14ac:dyDescent="0.2">
      <c r="A53" s="553">
        <v>17.5</v>
      </c>
      <c r="B53" s="368">
        <v>69121.364000000001</v>
      </c>
      <c r="C53" s="368">
        <v>69121.364000000001</v>
      </c>
      <c r="D53" s="368">
        <v>44899.109692830003</v>
      </c>
      <c r="E53" s="368">
        <v>44894.23597383</v>
      </c>
      <c r="F53" s="368">
        <v>189863.511428</v>
      </c>
      <c r="G53" s="368">
        <v>186127.33986499999</v>
      </c>
    </row>
    <row r="54" spans="1:7" x14ac:dyDescent="0.2">
      <c r="A54" s="553">
        <v>17.75</v>
      </c>
      <c r="B54" s="368">
        <v>5711.7110000000002</v>
      </c>
      <c r="C54" s="368">
        <v>5711.7110000000002</v>
      </c>
      <c r="D54" s="368">
        <v>21855.307347090002</v>
      </c>
      <c r="E54" s="368">
        <v>21751.72834709</v>
      </c>
      <c r="F54" s="368">
        <v>21176.904963999998</v>
      </c>
      <c r="G54" s="368">
        <v>21030.713963999999</v>
      </c>
    </row>
    <row r="55" spans="1:7" x14ac:dyDescent="0.2">
      <c r="A55" s="553">
        <v>18</v>
      </c>
      <c r="B55" s="368">
        <v>7669.3015580000001</v>
      </c>
      <c r="C55" s="368">
        <v>7669.3015580000001</v>
      </c>
      <c r="D55" s="368">
        <v>40574.949764329998</v>
      </c>
      <c r="E55" s="368">
        <v>32396.492306330001</v>
      </c>
      <c r="F55" s="368">
        <v>17074.887269999999</v>
      </c>
      <c r="G55" s="368">
        <v>17072.092387000001</v>
      </c>
    </row>
    <row r="56" spans="1:7" x14ac:dyDescent="0.2">
      <c r="A56" s="553">
        <v>18.25</v>
      </c>
      <c r="B56" s="368">
        <v>8453.4920000000002</v>
      </c>
      <c r="C56" s="368">
        <v>8453.4920000000002</v>
      </c>
      <c r="D56" s="368">
        <v>31689.257524999997</v>
      </c>
      <c r="E56" s="368">
        <v>30402.381258999998</v>
      </c>
      <c r="F56" s="368">
        <v>12249.715107</v>
      </c>
      <c r="G56" s="368">
        <v>12241.234415999999</v>
      </c>
    </row>
    <row r="57" spans="1:7" x14ac:dyDescent="0.2">
      <c r="A57" s="553">
        <v>18.5</v>
      </c>
      <c r="B57" s="368">
        <v>5174.5228630000001</v>
      </c>
      <c r="C57" s="368">
        <v>5174.5228630000001</v>
      </c>
      <c r="D57" s="368">
        <v>46411.45563687</v>
      </c>
      <c r="E57" s="368">
        <v>31978.791462869998</v>
      </c>
      <c r="F57" s="368">
        <v>19732.489138000001</v>
      </c>
      <c r="G57" s="368">
        <v>19703.935138000001</v>
      </c>
    </row>
    <row r="58" spans="1:7" x14ac:dyDescent="0.2">
      <c r="A58" s="553">
        <v>18.75</v>
      </c>
      <c r="B58" s="368">
        <v>5030.8919999999998</v>
      </c>
      <c r="C58" s="368">
        <v>5030.8919999999998</v>
      </c>
      <c r="D58" s="368">
        <v>29421.294914049999</v>
      </c>
      <c r="E58" s="368">
        <v>28853.287628049999</v>
      </c>
      <c r="F58" s="368">
        <v>22854.118383000001</v>
      </c>
      <c r="G58" s="368">
        <v>16824.752382999999</v>
      </c>
    </row>
    <row r="59" spans="1:7" x14ac:dyDescent="0.2">
      <c r="A59" s="553">
        <v>19</v>
      </c>
      <c r="B59" s="368">
        <v>78651.718785999998</v>
      </c>
      <c r="C59" s="368">
        <v>78651.718785999998</v>
      </c>
      <c r="D59" s="368">
        <v>80667.409129389998</v>
      </c>
      <c r="E59" s="368">
        <v>51810.195277389997</v>
      </c>
      <c r="F59" s="368">
        <v>19104.568974000002</v>
      </c>
      <c r="G59" s="368">
        <v>18598.037594000001</v>
      </c>
    </row>
    <row r="60" spans="1:7" x14ac:dyDescent="0.2">
      <c r="A60" s="553">
        <v>19.25</v>
      </c>
      <c r="B60" s="368">
        <v>2687.86735</v>
      </c>
      <c r="C60" s="368">
        <v>2687.86735</v>
      </c>
      <c r="D60" s="368">
        <v>37279.757527959999</v>
      </c>
      <c r="E60" s="368">
        <v>31941.856122959998</v>
      </c>
      <c r="F60" s="368">
        <v>10276.887875</v>
      </c>
      <c r="G60" s="368">
        <v>10241.015267999999</v>
      </c>
    </row>
    <row r="61" spans="1:7" x14ac:dyDescent="0.2">
      <c r="A61" s="553">
        <v>19.5</v>
      </c>
      <c r="B61" s="368">
        <v>2509.5354000000002</v>
      </c>
      <c r="C61" s="368">
        <v>2509.5354000000002</v>
      </c>
      <c r="D61" s="368">
        <v>99170.648104000007</v>
      </c>
      <c r="E61" s="368">
        <v>56615.513103999998</v>
      </c>
      <c r="F61" s="368">
        <v>22455.867256000005</v>
      </c>
      <c r="G61" s="368">
        <v>21314.683256000004</v>
      </c>
    </row>
    <row r="62" spans="1:7" x14ac:dyDescent="0.2">
      <c r="A62" s="553">
        <v>19.75</v>
      </c>
      <c r="B62" s="368">
        <v>8306.2070000000003</v>
      </c>
      <c r="C62" s="368">
        <v>8306.2070000000003</v>
      </c>
      <c r="D62" s="368">
        <v>202574.64657043997</v>
      </c>
      <c r="E62" s="368">
        <v>90457.292887439995</v>
      </c>
      <c r="F62" s="368">
        <v>18178.354875000001</v>
      </c>
      <c r="G62" s="368">
        <v>14968.543728000001</v>
      </c>
    </row>
    <row r="63" spans="1:7" x14ac:dyDescent="0.2">
      <c r="A63" s="553">
        <v>20</v>
      </c>
      <c r="B63" s="368">
        <v>38832.077946999998</v>
      </c>
      <c r="C63" s="368">
        <v>20832.077947000002</v>
      </c>
      <c r="D63" s="368">
        <v>188428.13958826996</v>
      </c>
      <c r="E63" s="368">
        <v>79105.228588269994</v>
      </c>
      <c r="F63" s="368">
        <v>18277.863954</v>
      </c>
      <c r="G63" s="368">
        <v>18269.238954</v>
      </c>
    </row>
    <row r="64" spans="1:7" x14ac:dyDescent="0.2">
      <c r="A64" s="553">
        <v>20.25</v>
      </c>
      <c r="B64" s="368">
        <v>41942.198719</v>
      </c>
      <c r="C64" s="368">
        <v>33290.113719000001</v>
      </c>
      <c r="D64" s="368">
        <v>191046.642983</v>
      </c>
      <c r="E64" s="368">
        <v>98195.176722000004</v>
      </c>
      <c r="F64" s="368">
        <v>31772.756222</v>
      </c>
      <c r="G64" s="368">
        <v>31736.771358000002</v>
      </c>
    </row>
    <row r="65" spans="1:7" x14ac:dyDescent="0.2">
      <c r="A65" s="553">
        <v>20.5</v>
      </c>
      <c r="B65" s="368">
        <v>35489.337099999997</v>
      </c>
      <c r="C65" s="368">
        <v>33436.869927</v>
      </c>
      <c r="D65" s="368">
        <v>236780.81008500003</v>
      </c>
      <c r="E65" s="368">
        <v>83405.061620000008</v>
      </c>
      <c r="F65" s="368">
        <v>25360.053194</v>
      </c>
      <c r="G65" s="368">
        <v>24736.475244000001</v>
      </c>
    </row>
    <row r="66" spans="1:7" x14ac:dyDescent="0.2">
      <c r="A66" s="553">
        <v>20.75</v>
      </c>
      <c r="B66" s="368">
        <v>95746.255615999995</v>
      </c>
      <c r="C66" s="368">
        <v>48066.641616000001</v>
      </c>
      <c r="D66" s="368">
        <v>138274.82256680998</v>
      </c>
      <c r="E66" s="368">
        <v>97942.404566810015</v>
      </c>
      <c r="F66" s="368">
        <v>19920.772595000002</v>
      </c>
      <c r="G66" s="368">
        <v>19604.843594999998</v>
      </c>
    </row>
    <row r="67" spans="1:7" x14ac:dyDescent="0.2">
      <c r="A67" s="553">
        <v>21</v>
      </c>
      <c r="B67" s="368">
        <v>71305.052102000001</v>
      </c>
      <c r="C67" s="368">
        <v>70059.971156</v>
      </c>
      <c r="D67" s="368">
        <v>72078.205021229995</v>
      </c>
      <c r="E67" s="368">
        <v>70550.122952229998</v>
      </c>
      <c r="F67" s="368">
        <v>15337.340779</v>
      </c>
      <c r="G67" s="368">
        <v>15314.167778999999</v>
      </c>
    </row>
    <row r="68" spans="1:7" x14ac:dyDescent="0.2">
      <c r="A68" s="553">
        <v>21.25</v>
      </c>
      <c r="B68" s="368">
        <v>87690.286193000007</v>
      </c>
      <c r="C68" s="368">
        <v>77666.273008999997</v>
      </c>
      <c r="D68" s="368">
        <v>74534.004628199997</v>
      </c>
      <c r="E68" s="368">
        <v>61432.894118079996</v>
      </c>
      <c r="F68" s="368">
        <v>17435.341101999999</v>
      </c>
      <c r="G68" s="368">
        <v>16723.038101999999</v>
      </c>
    </row>
    <row r="69" spans="1:7" x14ac:dyDescent="0.2">
      <c r="A69" s="553">
        <v>21.5</v>
      </c>
      <c r="B69" s="368">
        <v>87426.581424999997</v>
      </c>
      <c r="C69" s="368">
        <v>66412.709642000002</v>
      </c>
      <c r="D69" s="368">
        <v>69180.965993109989</v>
      </c>
      <c r="E69" s="368">
        <v>66348.370405109992</v>
      </c>
      <c r="F69" s="368">
        <v>12167.723381</v>
      </c>
      <c r="G69" s="368">
        <v>12159.433380999999</v>
      </c>
    </row>
    <row r="70" spans="1:7" x14ac:dyDescent="0.2">
      <c r="A70" s="553">
        <v>21.75</v>
      </c>
      <c r="B70" s="368">
        <v>127183.179198</v>
      </c>
      <c r="C70" s="368">
        <v>88226.892739000003</v>
      </c>
      <c r="D70" s="368">
        <v>125117.42129992001</v>
      </c>
      <c r="E70" s="368">
        <v>85114.335690920008</v>
      </c>
      <c r="F70" s="368">
        <v>17534.570237</v>
      </c>
      <c r="G70" s="368">
        <v>17525.808236999997</v>
      </c>
    </row>
    <row r="71" spans="1:7" x14ac:dyDescent="0.2">
      <c r="A71" s="553">
        <v>22</v>
      </c>
      <c r="B71" s="368">
        <v>672004.962314</v>
      </c>
      <c r="C71" s="368">
        <v>162764.51460699999</v>
      </c>
      <c r="D71" s="368">
        <v>81068.235988</v>
      </c>
      <c r="E71" s="368">
        <v>55051.959615</v>
      </c>
      <c r="F71" s="368">
        <v>19770.885691000003</v>
      </c>
      <c r="G71" s="368">
        <v>11694.486691</v>
      </c>
    </row>
    <row r="72" spans="1:7" x14ac:dyDescent="0.2">
      <c r="A72" s="553">
        <v>22.25</v>
      </c>
      <c r="B72" s="368">
        <v>247632.125715</v>
      </c>
      <c r="C72" s="368">
        <v>197795.04021400001</v>
      </c>
      <c r="D72" s="368">
        <v>55577.989812</v>
      </c>
      <c r="E72" s="368">
        <v>54816.541324000005</v>
      </c>
      <c r="F72" s="368">
        <v>10755.005657</v>
      </c>
      <c r="G72" s="368">
        <v>10731.708656999999</v>
      </c>
    </row>
    <row r="73" spans="1:7" x14ac:dyDescent="0.2">
      <c r="A73" s="553">
        <v>22.5</v>
      </c>
      <c r="B73" s="368">
        <v>204771.88662899999</v>
      </c>
      <c r="C73" s="368">
        <v>171548.387629</v>
      </c>
      <c r="D73" s="368">
        <v>41650.105327760008</v>
      </c>
      <c r="E73" s="368">
        <v>38582.254327760005</v>
      </c>
      <c r="F73" s="368">
        <v>14974.394520000002</v>
      </c>
      <c r="G73" s="368">
        <v>14969.927520000001</v>
      </c>
    </row>
    <row r="74" spans="1:7" x14ac:dyDescent="0.2">
      <c r="A74" s="553">
        <v>22.75</v>
      </c>
      <c r="B74" s="368">
        <v>125812.823322</v>
      </c>
      <c r="C74" s="368">
        <v>125797.016322</v>
      </c>
      <c r="D74" s="368">
        <v>50473.884923549995</v>
      </c>
      <c r="E74" s="368">
        <v>38698.650923549998</v>
      </c>
      <c r="F74" s="368">
        <v>11023.255150000001</v>
      </c>
      <c r="G74" s="368">
        <v>6700.0461500000001</v>
      </c>
    </row>
    <row r="75" spans="1:7" x14ac:dyDescent="0.2">
      <c r="A75" s="553">
        <v>23</v>
      </c>
      <c r="B75" s="368">
        <v>128391.505897</v>
      </c>
      <c r="C75" s="368">
        <v>112015.80089699999</v>
      </c>
      <c r="D75" s="368">
        <v>37294.961018410002</v>
      </c>
      <c r="E75" s="368">
        <v>35073.445913110001</v>
      </c>
      <c r="F75" s="368">
        <v>20160.962293</v>
      </c>
      <c r="G75" s="368">
        <v>17397.531293</v>
      </c>
    </row>
    <row r="76" spans="1:7" x14ac:dyDescent="0.2">
      <c r="A76" s="553">
        <v>23.25</v>
      </c>
      <c r="B76" s="368">
        <v>74598.378123999995</v>
      </c>
      <c r="C76" s="368">
        <v>67452.062124000004</v>
      </c>
      <c r="D76" s="368">
        <v>42255.763806609997</v>
      </c>
      <c r="E76" s="368">
        <v>40631.570806609998</v>
      </c>
      <c r="F76" s="368">
        <v>16946.999856999999</v>
      </c>
      <c r="G76" s="368">
        <v>16939.460856999998</v>
      </c>
    </row>
    <row r="77" spans="1:7" x14ac:dyDescent="0.2">
      <c r="A77" s="553">
        <v>23.5</v>
      </c>
      <c r="B77" s="368">
        <v>97874.600829999996</v>
      </c>
      <c r="C77" s="368">
        <v>71001.761998999995</v>
      </c>
      <c r="D77" s="368">
        <v>67695.077575000003</v>
      </c>
      <c r="E77" s="368">
        <v>21776.421818999999</v>
      </c>
      <c r="F77" s="368">
        <v>114210.87484400001</v>
      </c>
      <c r="G77" s="368">
        <v>10965.697844</v>
      </c>
    </row>
    <row r="78" spans="1:7" x14ac:dyDescent="0.2">
      <c r="A78" s="553">
        <v>23.75</v>
      </c>
      <c r="B78" s="368">
        <v>39723.364260000002</v>
      </c>
      <c r="C78" s="368">
        <v>36928.444259999997</v>
      </c>
      <c r="D78" s="368">
        <v>35884.534234650004</v>
      </c>
      <c r="E78" s="368">
        <v>32988.613514650002</v>
      </c>
      <c r="F78" s="368">
        <v>11531.787548999999</v>
      </c>
      <c r="G78" s="368">
        <v>11429.315548999999</v>
      </c>
    </row>
    <row r="79" spans="1:7" x14ac:dyDescent="0.2">
      <c r="A79" s="553">
        <v>24</v>
      </c>
      <c r="B79" s="368">
        <v>42541.335757000001</v>
      </c>
      <c r="C79" s="368">
        <v>41303.198756999998</v>
      </c>
      <c r="D79" s="368">
        <v>20510.438866369997</v>
      </c>
      <c r="E79" s="368">
        <v>20508.85986637</v>
      </c>
      <c r="F79" s="368">
        <v>12477.987060000001</v>
      </c>
      <c r="G79" s="368">
        <v>12477.987060000001</v>
      </c>
    </row>
    <row r="80" spans="1:7" x14ac:dyDescent="0.2">
      <c r="A80" s="553">
        <v>24.25</v>
      </c>
      <c r="B80" s="368">
        <v>19819.844494000001</v>
      </c>
      <c r="C80" s="368">
        <v>19819.844494000001</v>
      </c>
      <c r="D80" s="368">
        <v>14413.78445225</v>
      </c>
      <c r="E80" s="368">
        <v>14313.397452250001</v>
      </c>
      <c r="F80" s="368">
        <v>14463.083831</v>
      </c>
      <c r="G80" s="368">
        <v>14463.083831</v>
      </c>
    </row>
    <row r="81" spans="1:7" x14ac:dyDescent="0.2">
      <c r="A81" s="553">
        <v>24.5</v>
      </c>
      <c r="B81" s="368">
        <v>36784.163043</v>
      </c>
      <c r="C81" s="368">
        <v>25928.335042999999</v>
      </c>
      <c r="D81" s="368">
        <v>9138.8861585499999</v>
      </c>
      <c r="E81" s="368">
        <v>9136.3521585500002</v>
      </c>
      <c r="F81" s="368">
        <v>3550.9438279999999</v>
      </c>
      <c r="G81" s="368">
        <v>3550.9438279999999</v>
      </c>
    </row>
    <row r="82" spans="1:7" x14ac:dyDescent="0.2">
      <c r="A82" s="553">
        <v>24.75</v>
      </c>
      <c r="B82" s="368">
        <v>12770.718725999999</v>
      </c>
      <c r="C82" s="368">
        <v>12770.718725999999</v>
      </c>
      <c r="D82" s="368">
        <v>9583.5017355599994</v>
      </c>
      <c r="E82" s="368">
        <v>9581.5687355599985</v>
      </c>
      <c r="F82" s="368">
        <v>5101.5640219999996</v>
      </c>
      <c r="G82" s="368">
        <v>5099.910022</v>
      </c>
    </row>
    <row r="83" spans="1:7" ht="15" thickBot="1" x14ac:dyDescent="0.25">
      <c r="A83" s="556" t="s">
        <v>728</v>
      </c>
      <c r="B83" s="368">
        <v>222426.88951000001</v>
      </c>
      <c r="C83" s="368">
        <v>185458.77450999999</v>
      </c>
      <c r="D83" s="368">
        <v>92743.052098</v>
      </c>
      <c r="E83" s="368">
        <v>91380.987097999998</v>
      </c>
      <c r="F83" s="368">
        <v>70165.278107999999</v>
      </c>
      <c r="G83" s="368">
        <v>70131.07510799999</v>
      </c>
    </row>
    <row r="84" spans="1:7" ht="15.75" thickTop="1" thickBot="1" x14ac:dyDescent="0.25">
      <c r="A84" s="40" t="s">
        <v>236</v>
      </c>
      <c r="B84" s="371">
        <v>3497031.4082479994</v>
      </c>
      <c r="C84" s="371">
        <v>2577536.8556639994</v>
      </c>
      <c r="D84" s="371">
        <v>3354268.62906778</v>
      </c>
      <c r="E84" s="371">
        <v>2457511.5736653605</v>
      </c>
      <c r="F84" s="371">
        <v>4159132.7335260003</v>
      </c>
      <c r="G84" s="371">
        <v>3425689.5126130022</v>
      </c>
    </row>
    <row r="85" spans="1:7" ht="15" thickTop="1" x14ac:dyDescent="0.2">
      <c r="A85" s="1275" t="s">
        <v>1448</v>
      </c>
      <c r="B85" s="1275"/>
      <c r="C85" s="1275"/>
      <c r="D85" s="1275"/>
      <c r="E85" s="1275"/>
      <c r="F85" s="1275"/>
      <c r="G85" s="1275"/>
    </row>
    <row r="86" spans="1:7" x14ac:dyDescent="0.2">
      <c r="A86" s="654" t="s">
        <v>1442</v>
      </c>
      <c r="B86" s="654"/>
      <c r="C86" s="654"/>
      <c r="D86" s="654"/>
      <c r="E86" s="654"/>
      <c r="F86" s="654"/>
      <c r="G86" s="654"/>
    </row>
    <row r="87" spans="1:7" ht="12" customHeight="1" x14ac:dyDescent="0.2">
      <c r="A87" s="1274" t="s">
        <v>1056</v>
      </c>
      <c r="B87" s="1274"/>
      <c r="C87" s="1274"/>
      <c r="D87" s="1274"/>
      <c r="E87" s="1274"/>
      <c r="F87" s="1274"/>
      <c r="G87" s="1274"/>
    </row>
    <row r="88" spans="1:7" x14ac:dyDescent="0.2">
      <c r="A88" s="628" t="s">
        <v>1057</v>
      </c>
      <c r="B88" s="476"/>
      <c r="C88" s="476"/>
      <c r="D88" s="476"/>
      <c r="E88" s="476"/>
      <c r="F88" s="476"/>
      <c r="G88" s="476"/>
    </row>
    <row r="89" spans="1:7" x14ac:dyDescent="0.2">
      <c r="A89" s="1274" t="s">
        <v>1058</v>
      </c>
      <c r="B89" s="1274"/>
      <c r="C89" s="1274"/>
      <c r="D89" s="1274"/>
      <c r="E89" s="1274"/>
      <c r="F89" s="1274"/>
      <c r="G89" s="1274"/>
    </row>
    <row r="90" spans="1:7" x14ac:dyDescent="0.2">
      <c r="A90" s="54" t="s">
        <v>119</v>
      </c>
    </row>
  </sheetData>
  <mergeCells count="11">
    <mergeCell ref="A87:G87"/>
    <mergeCell ref="A89:G89"/>
    <mergeCell ref="A85:G85"/>
    <mergeCell ref="A1:G1"/>
    <mergeCell ref="A2:G2"/>
    <mergeCell ref="A3:G3"/>
    <mergeCell ref="B5:C5"/>
    <mergeCell ref="D5:E5"/>
    <mergeCell ref="F5:G5"/>
    <mergeCell ref="A4:A6"/>
    <mergeCell ref="B4:G4"/>
  </mergeCells>
  <pageMargins left="0.7" right="0.7" top="0.75" bottom="0.75" header="0.3" footer="0.3"/>
  <pageSetup paperSize="9" scale="59" orientation="portrait" verticalDpi="1200" r:id="rId1"/>
  <headerFooter>
    <oddFooter>&amp;C&amp;A</oddFooter>
  </headerFooter>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6">
    <tabColor theme="4" tint="0.39997558519241921"/>
  </sheetPr>
  <dimension ref="A1:F90"/>
  <sheetViews>
    <sheetView view="pageBreakPreview" zoomScale="115" zoomScaleNormal="100" zoomScaleSheetLayoutView="115" workbookViewId="0">
      <selection activeCell="F5" sqref="F5:F6"/>
    </sheetView>
  </sheetViews>
  <sheetFormatPr defaultColWidth="9.125" defaultRowHeight="15" x14ac:dyDescent="0.25"/>
  <cols>
    <col min="1" max="1" width="58.875" style="394" customWidth="1"/>
    <col min="2" max="3" width="16.75" style="394" customWidth="1"/>
    <col min="4" max="4" width="16.375" style="394" customWidth="1"/>
    <col min="5" max="5" width="9.875" style="394" bestFit="1" customWidth="1"/>
    <col min="6" max="6" width="17.625" style="394" bestFit="1" customWidth="1"/>
    <col min="7" max="16384" width="9.125" style="394"/>
  </cols>
  <sheetData>
    <row r="1" spans="1:6" ht="25.5" x14ac:dyDescent="0.35">
      <c r="A1" s="1105" t="s">
        <v>1350</v>
      </c>
      <c r="B1" s="1105"/>
      <c r="C1" s="1105"/>
      <c r="D1" s="1105"/>
      <c r="E1" s="1105"/>
      <c r="F1" s="1105"/>
    </row>
    <row r="2" spans="1:6" ht="18.75" x14ac:dyDescent="0.3">
      <c r="A2" s="1053" t="s">
        <v>1498</v>
      </c>
      <c r="B2" s="1053"/>
      <c r="C2" s="1053"/>
      <c r="D2" s="1053"/>
      <c r="E2" s="1053"/>
      <c r="F2" s="1053"/>
    </row>
    <row r="3" spans="1:6" ht="16.5" x14ac:dyDescent="0.25">
      <c r="A3" s="936" t="s">
        <v>1656</v>
      </c>
      <c r="B3" s="936"/>
      <c r="C3" s="936"/>
      <c r="D3" s="936"/>
      <c r="E3" s="936"/>
      <c r="F3" s="936"/>
    </row>
    <row r="4" spans="1:6" ht="15.75" thickBot="1" x14ac:dyDescent="0.3">
      <c r="A4" s="1260" t="s">
        <v>963</v>
      </c>
      <c r="B4" s="1260"/>
      <c r="C4" s="1260"/>
      <c r="D4" s="1260"/>
      <c r="E4" s="1260"/>
      <c r="F4" s="1260"/>
    </row>
    <row r="5" spans="1:6" ht="15.75" customHeight="1" x14ac:dyDescent="0.25">
      <c r="A5" s="1106" t="s">
        <v>1314</v>
      </c>
      <c r="B5" s="1113" t="s">
        <v>1233</v>
      </c>
      <c r="C5" s="1113" t="s">
        <v>1234</v>
      </c>
      <c r="D5" s="1111" t="s">
        <v>1070</v>
      </c>
      <c r="E5" s="1115" t="s">
        <v>280</v>
      </c>
      <c r="F5" s="1115" t="s">
        <v>1660</v>
      </c>
    </row>
    <row r="6" spans="1:6" ht="30" customHeight="1" thickBot="1" x14ac:dyDescent="0.3">
      <c r="A6" s="1108"/>
      <c r="B6" s="1114"/>
      <c r="C6" s="1114"/>
      <c r="D6" s="1112"/>
      <c r="E6" s="1116"/>
      <c r="F6" s="1116"/>
    </row>
    <row r="7" spans="1:6" ht="10.5" customHeight="1" x14ac:dyDescent="0.25">
      <c r="A7" s="426"/>
      <c r="B7" s="426"/>
      <c r="C7" s="426"/>
      <c r="D7" s="426"/>
      <c r="E7" s="426"/>
      <c r="F7" s="436"/>
    </row>
    <row r="8" spans="1:6" x14ac:dyDescent="0.25">
      <c r="A8" s="497" t="s">
        <v>1236</v>
      </c>
      <c r="B8" s="557">
        <v>294172.04184120998</v>
      </c>
      <c r="C8" s="557">
        <v>12267.75914296</v>
      </c>
      <c r="D8" s="557">
        <v>3363.3413469299999</v>
      </c>
      <c r="E8" s="557">
        <v>764079.42984157999</v>
      </c>
      <c r="F8" s="554">
        <v>1073882.5721726799</v>
      </c>
    </row>
    <row r="9" spans="1:6" x14ac:dyDescent="0.25">
      <c r="A9" s="497" t="s">
        <v>716</v>
      </c>
      <c r="B9" s="557">
        <v>2739.5149999999999</v>
      </c>
      <c r="C9" s="557">
        <v>238.96700000000001</v>
      </c>
      <c r="D9" s="557">
        <v>0</v>
      </c>
      <c r="E9" s="557">
        <v>15966.678927000001</v>
      </c>
      <c r="F9" s="554">
        <v>18945.160927000001</v>
      </c>
    </row>
    <row r="10" spans="1:6" x14ac:dyDescent="0.25">
      <c r="A10" s="558" t="s">
        <v>717</v>
      </c>
      <c r="B10" s="557">
        <v>13429.6587</v>
      </c>
      <c r="C10" s="557">
        <v>721.75</v>
      </c>
      <c r="D10" s="557">
        <v>0</v>
      </c>
      <c r="E10" s="557">
        <v>159869.11525599999</v>
      </c>
      <c r="F10" s="554">
        <v>174020.52395599999</v>
      </c>
    </row>
    <row r="11" spans="1:6" x14ac:dyDescent="0.25">
      <c r="A11" s="558" t="s">
        <v>718</v>
      </c>
      <c r="B11" s="557">
        <v>83181.405851000003</v>
      </c>
      <c r="C11" s="557">
        <v>9869.887662000001</v>
      </c>
      <c r="D11" s="557">
        <v>249.54</v>
      </c>
      <c r="E11" s="557">
        <v>262460.83832600003</v>
      </c>
      <c r="F11" s="554">
        <v>355761.67183900002</v>
      </c>
    </row>
    <row r="12" spans="1:6" x14ac:dyDescent="0.25">
      <c r="A12" s="558" t="s">
        <v>719</v>
      </c>
      <c r="B12" s="557">
        <v>53796.240972</v>
      </c>
      <c r="C12" s="557">
        <v>4305.2007560000002</v>
      </c>
      <c r="D12" s="557">
        <v>366.63099999999997</v>
      </c>
      <c r="E12" s="557">
        <v>412164.17665799998</v>
      </c>
      <c r="F12" s="554">
        <v>470632.24938599998</v>
      </c>
    </row>
    <row r="13" spans="1:6" x14ac:dyDescent="0.25">
      <c r="A13" s="558" t="s">
        <v>720</v>
      </c>
      <c r="B13" s="557">
        <v>163820.666069</v>
      </c>
      <c r="C13" s="557">
        <v>27497.556379000001</v>
      </c>
      <c r="D13" s="557">
        <v>3347.9369999999999</v>
      </c>
      <c r="E13" s="557">
        <v>228958.87126699998</v>
      </c>
      <c r="F13" s="554">
        <v>423625.030715</v>
      </c>
    </row>
    <row r="14" spans="1:6" x14ac:dyDescent="0.25">
      <c r="A14" s="558" t="s">
        <v>725</v>
      </c>
      <c r="B14" s="557">
        <v>18833.674004590001</v>
      </c>
      <c r="C14" s="557">
        <v>1982.5879190000001</v>
      </c>
      <c r="D14" s="557">
        <v>899.95228321000002</v>
      </c>
      <c r="E14" s="557">
        <v>135744.564449</v>
      </c>
      <c r="F14" s="554">
        <v>157460.77865580001</v>
      </c>
    </row>
    <row r="15" spans="1:6" x14ac:dyDescent="0.25">
      <c r="A15" s="558" t="s">
        <v>726</v>
      </c>
      <c r="B15" s="557">
        <v>97681.564681000003</v>
      </c>
      <c r="C15" s="557">
        <v>6883.455516</v>
      </c>
      <c r="D15" s="557">
        <v>5739.71</v>
      </c>
      <c r="E15" s="557">
        <v>53841.397337000002</v>
      </c>
      <c r="F15" s="554">
        <v>164146.12753400003</v>
      </c>
    </row>
    <row r="16" spans="1:6" x14ac:dyDescent="0.25">
      <c r="A16" s="558" t="s">
        <v>727</v>
      </c>
      <c r="B16" s="557">
        <v>3052.3669999999997</v>
      </c>
      <c r="C16" s="557">
        <v>50.872999999999998</v>
      </c>
      <c r="D16" s="557">
        <v>229.31200000000001</v>
      </c>
      <c r="E16" s="557">
        <v>584569.42565400002</v>
      </c>
      <c r="F16" s="554">
        <v>587901.97765400005</v>
      </c>
    </row>
    <row r="17" spans="1:6" x14ac:dyDescent="0.25">
      <c r="A17" s="558" t="s">
        <v>1238</v>
      </c>
      <c r="B17" s="557">
        <v>32.971001000000001</v>
      </c>
      <c r="C17" s="557">
        <v>3.0640000000000001</v>
      </c>
      <c r="D17" s="557">
        <v>0</v>
      </c>
      <c r="E17" s="557">
        <v>5680.450621</v>
      </c>
      <c r="F17" s="554">
        <v>5716.4856220000001</v>
      </c>
    </row>
    <row r="18" spans="1:6" x14ac:dyDescent="0.25">
      <c r="A18" s="558" t="s">
        <v>1239</v>
      </c>
      <c r="B18" s="557">
        <v>51.030810000000002</v>
      </c>
      <c r="C18" s="557">
        <v>1.665</v>
      </c>
      <c r="D18" s="557">
        <v>0</v>
      </c>
      <c r="E18" s="557">
        <v>89710.044511</v>
      </c>
      <c r="F18" s="554">
        <v>89762.740321000005</v>
      </c>
    </row>
    <row r="19" spans="1:6" x14ac:dyDescent="0.25">
      <c r="A19" s="558" t="s">
        <v>1240</v>
      </c>
      <c r="B19" s="557">
        <v>61.734999999999999</v>
      </c>
      <c r="C19" s="557">
        <v>0</v>
      </c>
      <c r="D19" s="557">
        <v>0</v>
      </c>
      <c r="E19" s="557">
        <v>47450.557761000004</v>
      </c>
      <c r="F19" s="554">
        <v>47512.292761000004</v>
      </c>
    </row>
    <row r="20" spans="1:6" x14ac:dyDescent="0.25">
      <c r="A20" s="497" t="s">
        <v>1241</v>
      </c>
      <c r="B20" s="557">
        <v>31082.304778999998</v>
      </c>
      <c r="C20" s="557">
        <v>1939.5840000000001</v>
      </c>
      <c r="D20" s="557">
        <v>0</v>
      </c>
      <c r="E20" s="557">
        <v>49073.196738999999</v>
      </c>
      <c r="F20" s="554">
        <v>82095.085518000007</v>
      </c>
    </row>
    <row r="21" spans="1:6" x14ac:dyDescent="0.25">
      <c r="A21" s="497" t="s">
        <v>1242</v>
      </c>
      <c r="B21" s="557">
        <v>319.20800000000003</v>
      </c>
      <c r="C21" s="557">
        <v>0.41</v>
      </c>
      <c r="D21" s="557">
        <v>0</v>
      </c>
      <c r="E21" s="557">
        <v>119699.32932200001</v>
      </c>
      <c r="F21" s="554">
        <v>120018.94732200001</v>
      </c>
    </row>
    <row r="22" spans="1:6" x14ac:dyDescent="0.25">
      <c r="A22" s="558" t="s">
        <v>1243</v>
      </c>
      <c r="B22" s="557">
        <v>85.081800000000001</v>
      </c>
      <c r="C22" s="557">
        <v>62.905000000000001</v>
      </c>
      <c r="D22" s="557">
        <v>0</v>
      </c>
      <c r="E22" s="557">
        <v>101894.10830000001</v>
      </c>
      <c r="F22" s="554">
        <v>102042.09510000001</v>
      </c>
    </row>
    <row r="23" spans="1:6" x14ac:dyDescent="0.25">
      <c r="A23" s="558" t="s">
        <v>1244</v>
      </c>
      <c r="B23" s="557">
        <v>375.86640599999998</v>
      </c>
      <c r="C23" s="557">
        <v>25.076000000000001</v>
      </c>
      <c r="D23" s="557">
        <v>0</v>
      </c>
      <c r="E23" s="557">
        <v>75686.440855000008</v>
      </c>
      <c r="F23" s="554">
        <v>76087.38326100001</v>
      </c>
    </row>
    <row r="24" spans="1:6" x14ac:dyDescent="0.25">
      <c r="A24" s="558" t="s">
        <v>1245</v>
      </c>
      <c r="B24" s="557">
        <v>2015.943145</v>
      </c>
      <c r="C24" s="557">
        <v>12.478</v>
      </c>
      <c r="D24" s="557">
        <v>45.790999999999997</v>
      </c>
      <c r="E24" s="557">
        <v>280139.992317</v>
      </c>
      <c r="F24" s="554">
        <v>282214.20446199999</v>
      </c>
    </row>
    <row r="25" spans="1:6" x14ac:dyDescent="0.25">
      <c r="A25" s="558" t="s">
        <v>1246</v>
      </c>
      <c r="B25" s="557">
        <v>52.46</v>
      </c>
      <c r="C25" s="557">
        <v>24.919</v>
      </c>
      <c r="D25" s="557">
        <v>0</v>
      </c>
      <c r="E25" s="557">
        <v>252631.48200000002</v>
      </c>
      <c r="F25" s="554">
        <v>252708.861</v>
      </c>
    </row>
    <row r="26" spans="1:6" x14ac:dyDescent="0.25">
      <c r="A26" s="558" t="s">
        <v>1247</v>
      </c>
      <c r="B26" s="557">
        <v>135.27112500000001</v>
      </c>
      <c r="C26" s="557">
        <v>11.183999999999999</v>
      </c>
      <c r="D26" s="557">
        <v>0</v>
      </c>
      <c r="E26" s="557">
        <v>63223.133352000004</v>
      </c>
      <c r="F26" s="554">
        <v>63369.588477000005</v>
      </c>
    </row>
    <row r="27" spans="1:6" x14ac:dyDescent="0.25">
      <c r="A27" s="558" t="s">
        <v>1248</v>
      </c>
      <c r="B27" s="557">
        <v>870.60924499999999</v>
      </c>
      <c r="C27" s="557">
        <v>9.4379000000000008</v>
      </c>
      <c r="D27" s="557">
        <v>0</v>
      </c>
      <c r="E27" s="557">
        <v>162313.27899999998</v>
      </c>
      <c r="F27" s="554">
        <v>163193.32614499997</v>
      </c>
    </row>
    <row r="28" spans="1:6" x14ac:dyDescent="0.25">
      <c r="A28" s="558" t="s">
        <v>1249</v>
      </c>
      <c r="B28" s="557">
        <v>4762.5137949999998</v>
      </c>
      <c r="C28" s="557">
        <v>597.07039999999995</v>
      </c>
      <c r="D28" s="557">
        <v>12.42</v>
      </c>
      <c r="E28" s="557">
        <v>582995.26809000003</v>
      </c>
      <c r="F28" s="554">
        <v>588367.27228500007</v>
      </c>
    </row>
    <row r="29" spans="1:6" x14ac:dyDescent="0.25">
      <c r="A29" s="558" t="s">
        <v>1250</v>
      </c>
      <c r="B29" s="557">
        <v>3270.7083769999999</v>
      </c>
      <c r="C29" s="557">
        <v>17.511849999999999</v>
      </c>
      <c r="D29" s="557">
        <v>0</v>
      </c>
      <c r="E29" s="557">
        <v>276320.90999999997</v>
      </c>
      <c r="F29" s="554">
        <v>279609.13022699999</v>
      </c>
    </row>
    <row r="30" spans="1:6" x14ac:dyDescent="0.25">
      <c r="A30" s="558" t="s">
        <v>1251</v>
      </c>
      <c r="B30" s="557">
        <v>515.65803300000005</v>
      </c>
      <c r="C30" s="557">
        <v>18.623999999999999</v>
      </c>
      <c r="D30" s="557">
        <v>0</v>
      </c>
      <c r="E30" s="557">
        <v>272342.20699999999</v>
      </c>
      <c r="F30" s="554">
        <v>272876.48903300002</v>
      </c>
    </row>
    <row r="31" spans="1:6" x14ac:dyDescent="0.25">
      <c r="A31" s="558" t="s">
        <v>1252</v>
      </c>
      <c r="B31" s="557">
        <v>1427.052173</v>
      </c>
      <c r="C31" s="557">
        <v>828.87599999999998</v>
      </c>
      <c r="D31" s="557">
        <v>0</v>
      </c>
      <c r="E31" s="557">
        <v>201599.61072099998</v>
      </c>
      <c r="F31" s="554">
        <v>203855.53889399997</v>
      </c>
    </row>
    <row r="32" spans="1:6" x14ac:dyDescent="0.25">
      <c r="A32" s="558" t="s">
        <v>1253</v>
      </c>
      <c r="B32" s="557">
        <v>23193.816883</v>
      </c>
      <c r="C32" s="557">
        <v>75.657399999999996</v>
      </c>
      <c r="D32" s="557">
        <v>519.83199999999999</v>
      </c>
      <c r="E32" s="557">
        <v>442134.69286200003</v>
      </c>
      <c r="F32" s="554">
        <v>465923.99914500001</v>
      </c>
    </row>
    <row r="33" spans="1:6" x14ac:dyDescent="0.25">
      <c r="A33" s="558" t="s">
        <v>1254</v>
      </c>
      <c r="B33" s="557">
        <v>1247.1613170000001</v>
      </c>
      <c r="C33" s="557">
        <v>14.733677</v>
      </c>
      <c r="D33" s="557">
        <v>43.332999999999998</v>
      </c>
      <c r="E33" s="557">
        <v>323054.64402499999</v>
      </c>
      <c r="F33" s="554">
        <v>324359.872019</v>
      </c>
    </row>
    <row r="34" spans="1:6" x14ac:dyDescent="0.25">
      <c r="A34" s="558" t="s">
        <v>1255</v>
      </c>
      <c r="B34" s="557">
        <v>101121.204939</v>
      </c>
      <c r="C34" s="557">
        <v>98.433258000000009</v>
      </c>
      <c r="D34" s="557">
        <v>34.872999999999998</v>
      </c>
      <c r="E34" s="557">
        <v>342372.63902200002</v>
      </c>
      <c r="F34" s="554">
        <v>443627.15021900006</v>
      </c>
    </row>
    <row r="35" spans="1:6" x14ac:dyDescent="0.25">
      <c r="A35" s="558" t="s">
        <v>1256</v>
      </c>
      <c r="B35" s="557">
        <v>18228.940138999998</v>
      </c>
      <c r="C35" s="557">
        <v>15035.766168</v>
      </c>
      <c r="D35" s="557">
        <v>158.79599999999999</v>
      </c>
      <c r="E35" s="557">
        <v>388526.60865800001</v>
      </c>
      <c r="F35" s="554">
        <v>421950.110965</v>
      </c>
    </row>
    <row r="36" spans="1:6" x14ac:dyDescent="0.25">
      <c r="A36" s="558" t="s">
        <v>1257</v>
      </c>
      <c r="B36" s="557">
        <v>13391.945265</v>
      </c>
      <c r="C36" s="557">
        <v>36.555799999999998</v>
      </c>
      <c r="D36" s="557">
        <v>19.204000000000001</v>
      </c>
      <c r="E36" s="557">
        <v>328142.13472699997</v>
      </c>
      <c r="F36" s="554">
        <v>341589.83979199996</v>
      </c>
    </row>
    <row r="37" spans="1:6" x14ac:dyDescent="0.25">
      <c r="A37" s="558" t="s">
        <v>1258</v>
      </c>
      <c r="B37" s="557">
        <v>3792.5928140000001</v>
      </c>
      <c r="C37" s="557">
        <v>700.07500000000005</v>
      </c>
      <c r="D37" s="557">
        <v>88.024000000000001</v>
      </c>
      <c r="E37" s="557">
        <v>339242.477151</v>
      </c>
      <c r="F37" s="554">
        <v>343823.16896500002</v>
      </c>
    </row>
    <row r="38" spans="1:6" x14ac:dyDescent="0.25">
      <c r="A38" s="558" t="s">
        <v>1259</v>
      </c>
      <c r="B38" s="557">
        <v>7319.5123979999998</v>
      </c>
      <c r="C38" s="557">
        <v>489.177435</v>
      </c>
      <c r="D38" s="557">
        <v>14.07</v>
      </c>
      <c r="E38" s="557">
        <v>296755.19498700002</v>
      </c>
      <c r="F38" s="554">
        <v>304577.95482000004</v>
      </c>
    </row>
    <row r="39" spans="1:6" x14ac:dyDescent="0.25">
      <c r="A39" s="558" t="s">
        <v>1260</v>
      </c>
      <c r="B39" s="557">
        <v>4425.0366100000001</v>
      </c>
      <c r="C39" s="557">
        <v>311.00867899999997</v>
      </c>
      <c r="D39" s="557">
        <v>8.8450000000000006</v>
      </c>
      <c r="E39" s="557">
        <v>177368.39371800001</v>
      </c>
      <c r="F39" s="554">
        <v>182113.28400700001</v>
      </c>
    </row>
    <row r="40" spans="1:6" x14ac:dyDescent="0.25">
      <c r="A40" s="558" t="s">
        <v>1261</v>
      </c>
      <c r="B40" s="557">
        <v>14798.582883999999</v>
      </c>
      <c r="C40" s="557">
        <v>880.08750400000008</v>
      </c>
      <c r="D40" s="557">
        <v>20.908999999999999</v>
      </c>
      <c r="E40" s="557">
        <v>264778.010572</v>
      </c>
      <c r="F40" s="554">
        <v>280477.58996000001</v>
      </c>
    </row>
    <row r="41" spans="1:6" x14ac:dyDescent="0.25">
      <c r="A41" s="558" t="s">
        <v>1262</v>
      </c>
      <c r="B41" s="557">
        <v>10052.571781000001</v>
      </c>
      <c r="C41" s="557">
        <v>402.91239200000001</v>
      </c>
      <c r="D41" s="557">
        <v>169.38399999999999</v>
      </c>
      <c r="E41" s="557">
        <v>167931.08655599999</v>
      </c>
      <c r="F41" s="554">
        <v>178555.95472899999</v>
      </c>
    </row>
    <row r="42" spans="1:6" x14ac:dyDescent="0.25">
      <c r="A42" s="558" t="s">
        <v>1263</v>
      </c>
      <c r="B42" s="557">
        <v>8030.7457600000007</v>
      </c>
      <c r="C42" s="557">
        <v>1296.2444190000001</v>
      </c>
      <c r="D42" s="557">
        <v>105.64700000000001</v>
      </c>
      <c r="E42" s="557">
        <v>171977.687928</v>
      </c>
      <c r="F42" s="554">
        <v>181410.32510700001</v>
      </c>
    </row>
    <row r="43" spans="1:6" x14ac:dyDescent="0.25">
      <c r="A43" s="558" t="s">
        <v>1264</v>
      </c>
      <c r="B43" s="557">
        <v>11002.374546999999</v>
      </c>
      <c r="C43" s="557">
        <v>650.45032200000003</v>
      </c>
      <c r="D43" s="557">
        <v>0</v>
      </c>
      <c r="E43" s="557">
        <v>131890.10425800001</v>
      </c>
      <c r="F43" s="554">
        <v>143542.92912700001</v>
      </c>
    </row>
    <row r="44" spans="1:6" x14ac:dyDescent="0.25">
      <c r="A44" s="558" t="s">
        <v>1315</v>
      </c>
      <c r="B44" s="557">
        <v>22157.858360999999</v>
      </c>
      <c r="C44" s="557">
        <v>1146.442029</v>
      </c>
      <c r="D44" s="557">
        <v>62.134</v>
      </c>
      <c r="E44" s="557">
        <v>182892.02015</v>
      </c>
      <c r="F44" s="554">
        <v>206258.45454000001</v>
      </c>
    </row>
    <row r="45" spans="1:6" x14ac:dyDescent="0.25">
      <c r="A45" s="558" t="s">
        <v>1316</v>
      </c>
      <c r="B45" s="557">
        <v>12625.460795999999</v>
      </c>
      <c r="C45" s="557">
        <v>1064.525519</v>
      </c>
      <c r="D45" s="557">
        <v>271.46199999999999</v>
      </c>
      <c r="E45" s="557">
        <v>285047.49858499999</v>
      </c>
      <c r="F45" s="554">
        <v>299008.94689999998</v>
      </c>
    </row>
    <row r="46" spans="1:6" x14ac:dyDescent="0.25">
      <c r="A46" s="558" t="s">
        <v>1317</v>
      </c>
      <c r="B46" s="557">
        <v>15197.782939999999</v>
      </c>
      <c r="C46" s="557">
        <v>417.218639</v>
      </c>
      <c r="D46" s="557">
        <v>1289.0350000000001</v>
      </c>
      <c r="E46" s="557">
        <v>132344.48192699999</v>
      </c>
      <c r="F46" s="554">
        <v>149248.51850599999</v>
      </c>
    </row>
    <row r="47" spans="1:6" x14ac:dyDescent="0.25">
      <c r="A47" s="558" t="s">
        <v>1318</v>
      </c>
      <c r="B47" s="557">
        <v>20692.830580999998</v>
      </c>
      <c r="C47" s="557">
        <v>1241.2812939999999</v>
      </c>
      <c r="D47" s="557">
        <v>216.27199999999999</v>
      </c>
      <c r="E47" s="557">
        <v>181456.05681000001</v>
      </c>
      <c r="F47" s="554">
        <v>203606.44068500001</v>
      </c>
    </row>
    <row r="48" spans="1:6" x14ac:dyDescent="0.25">
      <c r="A48" s="558" t="s">
        <v>1319</v>
      </c>
      <c r="B48" s="557">
        <v>18415.827087999998</v>
      </c>
      <c r="C48" s="557">
        <v>1748.7716350000001</v>
      </c>
      <c r="D48" s="557">
        <v>894.9140000000001</v>
      </c>
      <c r="E48" s="557">
        <v>220871.416857</v>
      </c>
      <c r="F48" s="554">
        <v>241930.92958</v>
      </c>
    </row>
    <row r="49" spans="1:6" x14ac:dyDescent="0.25">
      <c r="A49" s="558" t="s">
        <v>1320</v>
      </c>
      <c r="B49" s="557">
        <v>13069.139886999999</v>
      </c>
      <c r="C49" s="557">
        <v>710.49845599999992</v>
      </c>
      <c r="D49" s="557">
        <v>421.00099999999998</v>
      </c>
      <c r="E49" s="557">
        <v>226160.26528200001</v>
      </c>
      <c r="F49" s="554">
        <v>240360.904625</v>
      </c>
    </row>
    <row r="50" spans="1:6" x14ac:dyDescent="0.25">
      <c r="A50" s="558" t="s">
        <v>1321</v>
      </c>
      <c r="B50" s="557">
        <v>22856.490093</v>
      </c>
      <c r="C50" s="557">
        <v>1140.3540849999999</v>
      </c>
      <c r="D50" s="557">
        <v>738.904</v>
      </c>
      <c r="E50" s="557">
        <v>330040.001896</v>
      </c>
      <c r="F50" s="554">
        <v>354775.75007399998</v>
      </c>
    </row>
    <row r="51" spans="1:6" x14ac:dyDescent="0.25">
      <c r="A51" s="558" t="s">
        <v>1322</v>
      </c>
      <c r="B51" s="557">
        <v>12239.678722000001</v>
      </c>
      <c r="C51" s="557">
        <v>1359.2997789999999</v>
      </c>
      <c r="D51" s="557">
        <v>113.85299999999999</v>
      </c>
      <c r="E51" s="557">
        <v>170243.716545</v>
      </c>
      <c r="F51" s="554">
        <v>183956.54804600001</v>
      </c>
    </row>
    <row r="52" spans="1:6" x14ac:dyDescent="0.25">
      <c r="A52" s="558" t="s">
        <v>1323</v>
      </c>
      <c r="B52" s="557">
        <v>17848.310302999998</v>
      </c>
      <c r="C52" s="557">
        <v>1191.5244540000001</v>
      </c>
      <c r="D52" s="557">
        <v>793.08299999999997</v>
      </c>
      <c r="E52" s="557">
        <v>217436.051832</v>
      </c>
      <c r="F52" s="554">
        <v>237268.96958899999</v>
      </c>
    </row>
    <row r="53" spans="1:6" x14ac:dyDescent="0.25">
      <c r="A53" s="558" t="s">
        <v>1324</v>
      </c>
      <c r="B53" s="557">
        <v>16652.421180000001</v>
      </c>
      <c r="C53" s="557">
        <v>507.59246100000001</v>
      </c>
      <c r="D53" s="557">
        <v>529.05700000000002</v>
      </c>
      <c r="E53" s="557">
        <v>138732.037258</v>
      </c>
      <c r="F53" s="554">
        <v>156421.107899</v>
      </c>
    </row>
    <row r="54" spans="1:6" x14ac:dyDescent="0.25">
      <c r="A54" s="558" t="s">
        <v>1325</v>
      </c>
      <c r="B54" s="557">
        <v>54499.189549000002</v>
      </c>
      <c r="C54" s="557">
        <v>7141.9349940000002</v>
      </c>
      <c r="D54" s="557">
        <v>6211.549</v>
      </c>
      <c r="E54" s="557">
        <v>657437.55834700004</v>
      </c>
      <c r="F54" s="554">
        <v>725290.23189000005</v>
      </c>
    </row>
    <row r="55" spans="1:6" x14ac:dyDescent="0.25">
      <c r="A55" s="558" t="s">
        <v>1326</v>
      </c>
      <c r="B55" s="557">
        <v>31647.018286999999</v>
      </c>
      <c r="C55" s="557">
        <v>3807.2578490000001</v>
      </c>
      <c r="D55" s="557">
        <v>35.555</v>
      </c>
      <c r="E55" s="557">
        <v>123337.86219499999</v>
      </c>
      <c r="F55" s="554">
        <v>158827.69333099999</v>
      </c>
    </row>
    <row r="56" spans="1:6" x14ac:dyDescent="0.25">
      <c r="A56" s="558" t="s">
        <v>1327</v>
      </c>
      <c r="B56" s="557">
        <v>23759.932905000001</v>
      </c>
      <c r="C56" s="557">
        <v>789.81211400000007</v>
      </c>
      <c r="D56" s="557">
        <v>100.364</v>
      </c>
      <c r="E56" s="557">
        <v>131611.00569699999</v>
      </c>
      <c r="F56" s="554">
        <v>156261.11471599998</v>
      </c>
    </row>
    <row r="57" spans="1:6" x14ac:dyDescent="0.25">
      <c r="A57" s="558" t="s">
        <v>1328</v>
      </c>
      <c r="B57" s="557">
        <v>20902.051116999999</v>
      </c>
      <c r="C57" s="557">
        <v>1122.1044400000001</v>
      </c>
      <c r="D57" s="557">
        <v>13.548</v>
      </c>
      <c r="E57" s="557">
        <v>68638.673758999998</v>
      </c>
      <c r="F57" s="554">
        <v>90676.377315999998</v>
      </c>
    </row>
    <row r="58" spans="1:6" x14ac:dyDescent="0.25">
      <c r="A58" s="558" t="s">
        <v>1329</v>
      </c>
      <c r="B58" s="557">
        <v>25982.079684</v>
      </c>
      <c r="C58" s="557">
        <v>602.99146500000006</v>
      </c>
      <c r="D58" s="557">
        <v>90.558999999999997</v>
      </c>
      <c r="E58" s="557">
        <v>61467.345258000001</v>
      </c>
      <c r="F58" s="554">
        <v>88142.975407000005</v>
      </c>
    </row>
    <row r="59" spans="1:6" x14ac:dyDescent="0.25">
      <c r="A59" s="558" t="s">
        <v>1330</v>
      </c>
      <c r="B59" s="557">
        <v>14117.000543</v>
      </c>
      <c r="C59" s="557">
        <v>887.43239699999992</v>
      </c>
      <c r="D59" s="557">
        <v>5.923</v>
      </c>
      <c r="E59" s="557">
        <v>82170.428445999991</v>
      </c>
      <c r="F59" s="554">
        <v>97180.784385999985</v>
      </c>
    </row>
    <row r="60" spans="1:6" x14ac:dyDescent="0.25">
      <c r="A60" s="558" t="s">
        <v>1331</v>
      </c>
      <c r="B60" s="557">
        <v>29705.028544000001</v>
      </c>
      <c r="C60" s="557">
        <v>1793.241188</v>
      </c>
      <c r="D60" s="557">
        <v>193.06</v>
      </c>
      <c r="E60" s="557">
        <v>44543.462165999998</v>
      </c>
      <c r="F60" s="554">
        <v>76234.791897999996</v>
      </c>
    </row>
    <row r="61" spans="1:6" x14ac:dyDescent="0.25">
      <c r="A61" s="558" t="s">
        <v>1332</v>
      </c>
      <c r="B61" s="557">
        <v>28367.004308</v>
      </c>
      <c r="C61" s="557">
        <v>1212.002522</v>
      </c>
      <c r="D61" s="557">
        <v>178.50700000000001</v>
      </c>
      <c r="E61" s="557">
        <v>76565.469061999989</v>
      </c>
      <c r="F61" s="554">
        <v>106322.98289199999</v>
      </c>
    </row>
    <row r="62" spans="1:6" x14ac:dyDescent="0.25">
      <c r="A62" s="558" t="s">
        <v>1333</v>
      </c>
      <c r="B62" s="557">
        <v>20663.135826999998</v>
      </c>
      <c r="C62" s="557">
        <v>1225.1268219999999</v>
      </c>
      <c r="D62" s="557">
        <v>92.554000000000002</v>
      </c>
      <c r="E62" s="557">
        <v>161148.774294</v>
      </c>
      <c r="F62" s="554">
        <v>183129.59094299999</v>
      </c>
    </row>
    <row r="63" spans="1:6" x14ac:dyDescent="0.25">
      <c r="A63" s="558" t="s">
        <v>1334</v>
      </c>
      <c r="B63" s="557">
        <v>9280.2765569399999</v>
      </c>
      <c r="C63" s="557">
        <v>435.07078000000001</v>
      </c>
      <c r="D63" s="557">
        <v>512.88900000000001</v>
      </c>
      <c r="E63" s="557">
        <v>57290.118718999998</v>
      </c>
      <c r="F63" s="554">
        <v>67518.355055940003</v>
      </c>
    </row>
    <row r="64" spans="1:6" x14ac:dyDescent="0.25">
      <c r="A64" s="559">
        <v>20</v>
      </c>
      <c r="B64" s="557">
        <v>20144.94693256</v>
      </c>
      <c r="C64" s="557">
        <v>1465.61159</v>
      </c>
      <c r="D64" s="557">
        <v>134.19499999999999</v>
      </c>
      <c r="E64" s="557">
        <v>22946.577324040001</v>
      </c>
      <c r="F64" s="554">
        <v>44691.330846600002</v>
      </c>
    </row>
    <row r="65" spans="1:6" x14ac:dyDescent="0.25">
      <c r="A65" s="558" t="s">
        <v>1266</v>
      </c>
      <c r="B65" s="557">
        <v>12544.530449</v>
      </c>
      <c r="C65" s="557">
        <v>454.56555500000002</v>
      </c>
      <c r="D65" s="557">
        <v>268.72800000000001</v>
      </c>
      <c r="E65" s="557">
        <v>41014.934143999999</v>
      </c>
      <c r="F65" s="554">
        <v>54282.758147999994</v>
      </c>
    </row>
    <row r="66" spans="1:6" x14ac:dyDescent="0.25">
      <c r="A66" s="558" t="s">
        <v>1267</v>
      </c>
      <c r="B66" s="557">
        <v>11635.200720999999</v>
      </c>
      <c r="C66" s="557">
        <v>1067.0578379999999</v>
      </c>
      <c r="D66" s="557">
        <v>28.388999999999999</v>
      </c>
      <c r="E66" s="557">
        <v>25145.043064000001</v>
      </c>
      <c r="F66" s="554">
        <v>37875.690623000002</v>
      </c>
    </row>
    <row r="67" spans="1:6" ht="17.25" customHeight="1" x14ac:dyDescent="0.25">
      <c r="A67" s="558" t="s">
        <v>1268</v>
      </c>
      <c r="B67" s="557">
        <v>30274.50300615</v>
      </c>
      <c r="C67" s="557">
        <v>1975.805368</v>
      </c>
      <c r="D67" s="557">
        <v>18.013999999999999</v>
      </c>
      <c r="E67" s="557">
        <v>35869.229614999997</v>
      </c>
      <c r="F67" s="554">
        <v>68137.551989150001</v>
      </c>
    </row>
    <row r="68" spans="1:6" ht="17.25" customHeight="1" x14ac:dyDescent="0.25">
      <c r="A68" s="558" t="s">
        <v>1269</v>
      </c>
      <c r="B68" s="557">
        <v>31059.43314116</v>
      </c>
      <c r="C68" s="557">
        <v>3227.399332</v>
      </c>
      <c r="D68" s="557">
        <v>50.231608830000013</v>
      </c>
      <c r="E68" s="557">
        <v>20661.71475263</v>
      </c>
      <c r="F68" s="554">
        <v>54998.778834619996</v>
      </c>
    </row>
    <row r="69" spans="1:6" ht="17.25" customHeight="1" x14ac:dyDescent="0.25">
      <c r="A69" s="558" t="s">
        <v>1270</v>
      </c>
      <c r="B69" s="557">
        <v>10457.48267928</v>
      </c>
      <c r="C69" s="557">
        <v>404.04936600000002</v>
      </c>
      <c r="D69" s="557">
        <v>132.691</v>
      </c>
      <c r="E69" s="557">
        <v>30478.431809000002</v>
      </c>
      <c r="F69" s="554">
        <v>41472.654854280001</v>
      </c>
    </row>
    <row r="70" spans="1:6" ht="17.25" customHeight="1" x14ac:dyDescent="0.25">
      <c r="A70" s="558" t="s">
        <v>1271</v>
      </c>
      <c r="B70" s="557">
        <v>25308.452502299999</v>
      </c>
      <c r="C70" s="557">
        <v>2007.4670349999999</v>
      </c>
      <c r="D70" s="557">
        <v>64.358999999999995</v>
      </c>
      <c r="E70" s="557">
        <v>48647.400775000002</v>
      </c>
      <c r="F70" s="554">
        <v>76027.679312299995</v>
      </c>
    </row>
    <row r="71" spans="1:6" ht="17.25" customHeight="1" x14ac:dyDescent="0.25">
      <c r="A71" s="558" t="s">
        <v>1272</v>
      </c>
      <c r="B71" s="557">
        <v>9081.0342415899995</v>
      </c>
      <c r="C71" s="557">
        <v>334.11993200000001</v>
      </c>
      <c r="D71" s="557">
        <v>227.880889</v>
      </c>
      <c r="E71" s="557">
        <v>38655.890318999998</v>
      </c>
      <c r="F71" s="554">
        <v>48298.925381590001</v>
      </c>
    </row>
    <row r="72" spans="1:6" ht="17.25" customHeight="1" x14ac:dyDescent="0.25">
      <c r="A72" s="558" t="s">
        <v>1335</v>
      </c>
      <c r="B72" s="557">
        <v>29983.10191614</v>
      </c>
      <c r="C72" s="557">
        <v>1078.808004</v>
      </c>
      <c r="D72" s="557">
        <v>122.107</v>
      </c>
      <c r="E72" s="557">
        <v>23346.652844100001</v>
      </c>
      <c r="F72" s="554">
        <v>54530.669764239996</v>
      </c>
    </row>
    <row r="73" spans="1:6" ht="17.25" customHeight="1" x14ac:dyDescent="0.25">
      <c r="A73" s="558" t="s">
        <v>1336</v>
      </c>
      <c r="B73" s="557">
        <v>14671.961252380001</v>
      </c>
      <c r="C73" s="557">
        <v>463.80153300000001</v>
      </c>
      <c r="D73" s="557">
        <v>161.52600000000001</v>
      </c>
      <c r="E73" s="557">
        <v>18899.603537999999</v>
      </c>
      <c r="F73" s="554">
        <v>34196.892323380001</v>
      </c>
    </row>
    <row r="74" spans="1:6" ht="17.25" customHeight="1" x14ac:dyDescent="0.25">
      <c r="A74" s="558" t="s">
        <v>1337</v>
      </c>
      <c r="B74" s="557">
        <v>19003.263135000001</v>
      </c>
      <c r="C74" s="557">
        <v>2230.045376</v>
      </c>
      <c r="D74" s="557">
        <v>137.298</v>
      </c>
      <c r="E74" s="557">
        <v>16801.813378999999</v>
      </c>
      <c r="F74" s="554">
        <v>38172.419890000005</v>
      </c>
    </row>
    <row r="75" spans="1:6" ht="17.25" customHeight="1" x14ac:dyDescent="0.25">
      <c r="A75" s="558" t="s">
        <v>1338</v>
      </c>
      <c r="B75" s="557">
        <v>9933.9500790000002</v>
      </c>
      <c r="C75" s="557">
        <v>373.60271799999998</v>
      </c>
      <c r="D75" s="557">
        <v>51.238</v>
      </c>
      <c r="E75" s="557">
        <v>13610.007696999999</v>
      </c>
      <c r="F75" s="554">
        <v>23968.798493999999</v>
      </c>
    </row>
    <row r="76" spans="1:6" ht="17.25" customHeight="1" x14ac:dyDescent="0.25">
      <c r="A76" s="558" t="s">
        <v>1339</v>
      </c>
      <c r="B76" s="557">
        <v>9497.7247539700002</v>
      </c>
      <c r="C76" s="557">
        <v>668.41166199999998</v>
      </c>
      <c r="D76" s="557">
        <v>138.94399999999999</v>
      </c>
      <c r="E76" s="557">
        <v>18482.421052000002</v>
      </c>
      <c r="F76" s="554">
        <v>28787.501467970003</v>
      </c>
    </row>
    <row r="77" spans="1:6" ht="17.25" customHeight="1" x14ac:dyDescent="0.25">
      <c r="A77" s="558" t="s">
        <v>1340</v>
      </c>
      <c r="B77" s="557">
        <v>25298.646815</v>
      </c>
      <c r="C77" s="557">
        <v>1609.8936940000001</v>
      </c>
      <c r="D77" s="557">
        <v>629.14599999999996</v>
      </c>
      <c r="E77" s="557">
        <v>18224.695587999999</v>
      </c>
      <c r="F77" s="554">
        <v>45762.382096999994</v>
      </c>
    </row>
    <row r="78" spans="1:6" ht="17.25" customHeight="1" x14ac:dyDescent="0.25">
      <c r="A78" s="558" t="s">
        <v>1341</v>
      </c>
      <c r="B78" s="557">
        <v>297766.58903951</v>
      </c>
      <c r="C78" s="557">
        <v>3330.386035</v>
      </c>
      <c r="D78" s="557">
        <v>338.18099999999998</v>
      </c>
      <c r="E78" s="557">
        <v>259850.35324200001</v>
      </c>
      <c r="F78" s="554">
        <v>561285.50931650994</v>
      </c>
    </row>
    <row r="79" spans="1:6" ht="17.25" customHeight="1" x14ac:dyDescent="0.25">
      <c r="A79" s="558" t="s">
        <v>1342</v>
      </c>
      <c r="B79" s="557">
        <v>10236.027520080001</v>
      </c>
      <c r="C79" s="557">
        <v>702.62773600000003</v>
      </c>
      <c r="D79" s="557">
        <v>514.10400000000004</v>
      </c>
      <c r="E79" s="557">
        <v>11370.495383809999</v>
      </c>
      <c r="F79" s="554">
        <v>22823.254639890001</v>
      </c>
    </row>
    <row r="80" spans="1:6" ht="17.25" customHeight="1" x14ac:dyDescent="0.25">
      <c r="A80" s="558" t="s">
        <v>1343</v>
      </c>
      <c r="B80" s="557">
        <v>20107.349561999999</v>
      </c>
      <c r="C80" s="557">
        <v>2115.400893</v>
      </c>
      <c r="D80" s="557">
        <v>85.483999999999995</v>
      </c>
      <c r="E80" s="557">
        <v>2382.3921380000002</v>
      </c>
      <c r="F80" s="554">
        <v>24690.626593000001</v>
      </c>
    </row>
    <row r="81" spans="1:6" ht="17.25" customHeight="1" x14ac:dyDescent="0.25">
      <c r="A81" s="558" t="s">
        <v>1344</v>
      </c>
      <c r="B81" s="557">
        <v>18681.295119999999</v>
      </c>
      <c r="C81" s="557">
        <v>1000.108279</v>
      </c>
      <c r="D81" s="557">
        <v>562.423</v>
      </c>
      <c r="E81" s="557">
        <v>5531.619197</v>
      </c>
      <c r="F81" s="554">
        <v>25775.445595999998</v>
      </c>
    </row>
    <row r="82" spans="1:6" ht="17.25" customHeight="1" x14ac:dyDescent="0.25">
      <c r="A82" s="558" t="s">
        <v>1345</v>
      </c>
      <c r="B82" s="557">
        <v>6356.3791923600002</v>
      </c>
      <c r="C82" s="557">
        <v>692.09480499999995</v>
      </c>
      <c r="D82" s="557">
        <v>192.256</v>
      </c>
      <c r="E82" s="557">
        <v>1128.068</v>
      </c>
      <c r="F82" s="554">
        <v>8368.7979973599995</v>
      </c>
    </row>
    <row r="83" spans="1:6" ht="17.25" customHeight="1" x14ac:dyDescent="0.25">
      <c r="A83" s="558" t="s">
        <v>1346</v>
      </c>
      <c r="B83" s="557">
        <v>7954.6221215400001</v>
      </c>
      <c r="C83" s="557">
        <v>734.92179499999997</v>
      </c>
      <c r="D83" s="557">
        <v>430.97856854999998</v>
      </c>
      <c r="E83" s="557">
        <v>969.98527399999989</v>
      </c>
      <c r="F83" s="554">
        <v>10090.50775909</v>
      </c>
    </row>
    <row r="84" spans="1:6" ht="17.25" customHeight="1" thickBot="1" x14ac:dyDescent="0.3">
      <c r="A84" s="558" t="s">
        <v>728</v>
      </c>
      <c r="B84" s="557">
        <v>424547.06658996001</v>
      </c>
      <c r="C84" s="557">
        <v>30682.22578746</v>
      </c>
      <c r="D84" s="557">
        <v>1621.6318394699999</v>
      </c>
      <c r="E84" s="557">
        <v>34415.456143110001</v>
      </c>
      <c r="F84" s="554">
        <v>491266.38036000001</v>
      </c>
    </row>
    <row r="85" spans="1:6" ht="15" customHeight="1" thickBot="1" x14ac:dyDescent="0.3">
      <c r="A85" s="560" t="s">
        <v>287</v>
      </c>
      <c r="B85" s="396">
        <v>2467592.1111867195</v>
      </c>
      <c r="C85" s="396">
        <v>173524.83183441998</v>
      </c>
      <c r="D85" s="396">
        <v>34111.580535989997</v>
      </c>
      <c r="E85" s="396">
        <v>12810455.213132273</v>
      </c>
      <c r="F85" s="396">
        <v>15485683.736689404</v>
      </c>
    </row>
    <row r="86" spans="1:6" ht="15" customHeight="1" x14ac:dyDescent="0.25">
      <c r="A86" s="909" t="s">
        <v>1448</v>
      </c>
      <c r="B86" s="909"/>
      <c r="C86" s="909"/>
      <c r="D86" s="909"/>
      <c r="E86" s="909"/>
      <c r="F86" s="909"/>
    </row>
    <row r="87" spans="1:6" x14ac:dyDescent="0.25">
      <c r="A87" s="747" t="s">
        <v>1347</v>
      </c>
      <c r="B87" s="437"/>
      <c r="C87" s="437"/>
      <c r="D87" s="437"/>
      <c r="E87" s="437"/>
      <c r="F87" s="438"/>
    </row>
    <row r="88" spans="1:6" x14ac:dyDescent="0.25">
      <c r="A88" s="747" t="s">
        <v>1348</v>
      </c>
      <c r="B88" s="437"/>
      <c r="C88" s="437"/>
      <c r="D88" s="437"/>
      <c r="E88" s="437"/>
      <c r="F88" s="438"/>
    </row>
    <row r="89" spans="1:6" x14ac:dyDescent="0.25">
      <c r="A89" s="747" t="s">
        <v>1349</v>
      </c>
      <c r="B89" s="437"/>
      <c r="C89" s="437"/>
      <c r="D89" s="437"/>
      <c r="E89" s="437"/>
    </row>
    <row r="90" spans="1:6" x14ac:dyDescent="0.25">
      <c r="A90" s="376" t="s">
        <v>1087</v>
      </c>
    </row>
  </sheetData>
  <mergeCells count="11">
    <mergeCell ref="A86:F86"/>
    <mergeCell ref="F5:F6"/>
    <mergeCell ref="A1:F1"/>
    <mergeCell ref="A2:F2"/>
    <mergeCell ref="A3:F3"/>
    <mergeCell ref="A4:F4"/>
    <mergeCell ref="A5:A6"/>
    <mergeCell ref="B5:B6"/>
    <mergeCell ref="C5:C6"/>
    <mergeCell ref="D5:D6"/>
    <mergeCell ref="E5:E6"/>
  </mergeCells>
  <pageMargins left="0.7" right="0.7" top="0.75" bottom="0.75" header="0.3" footer="0.3"/>
  <pageSetup paperSize="9" scale="53" orientation="portrait" r:id="rId1"/>
  <headerFooter>
    <oddFooter>&amp;C&amp;A</oddFooter>
  </headerFooter>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7"/>
  <dimension ref="A1:L48"/>
  <sheetViews>
    <sheetView view="pageBreakPreview" zoomScaleNormal="100" zoomScaleSheetLayoutView="100" workbookViewId="0">
      <selection activeCell="H5" sqref="H5:K19"/>
    </sheetView>
  </sheetViews>
  <sheetFormatPr defaultColWidth="9.125" defaultRowHeight="14.25" x14ac:dyDescent="0.2"/>
  <cols>
    <col min="1" max="1" width="2.375" style="9" bestFit="1" customWidth="1"/>
    <col min="2" max="2" width="12.25" style="9" customWidth="1"/>
    <col min="3" max="3" width="33.25" style="9" customWidth="1"/>
    <col min="4" max="6" width="9.125" style="9"/>
    <col min="7" max="11" width="10.125" style="9" customWidth="1"/>
    <col min="12" max="16384" width="9.125" style="9"/>
  </cols>
  <sheetData>
    <row r="1" spans="1:12" ht="18.75" x14ac:dyDescent="0.2">
      <c r="A1" s="904" t="s">
        <v>1524</v>
      </c>
      <c r="B1" s="904"/>
      <c r="C1" s="904"/>
      <c r="D1" s="904"/>
      <c r="E1" s="904"/>
      <c r="F1" s="904"/>
      <c r="G1" s="904"/>
      <c r="H1" s="904"/>
      <c r="I1" s="904"/>
      <c r="J1" s="904"/>
      <c r="K1" s="904"/>
    </row>
    <row r="2" spans="1:12" ht="18.75" x14ac:dyDescent="0.2">
      <c r="A2" s="904" t="s">
        <v>1508</v>
      </c>
      <c r="B2" s="904"/>
      <c r="C2" s="904"/>
      <c r="D2" s="904"/>
      <c r="E2" s="904"/>
      <c r="F2" s="904"/>
      <c r="G2" s="904"/>
      <c r="H2" s="904"/>
      <c r="I2" s="904"/>
      <c r="J2" s="904"/>
      <c r="K2" s="904"/>
    </row>
    <row r="3" spans="1:12" ht="15.75" x14ac:dyDescent="0.2">
      <c r="A3" s="917" t="s">
        <v>730</v>
      </c>
      <c r="B3" s="917"/>
      <c r="C3" s="917"/>
      <c r="D3" s="917"/>
      <c r="E3" s="917"/>
      <c r="F3" s="917"/>
      <c r="G3" s="917"/>
      <c r="H3" s="917"/>
      <c r="I3" s="917"/>
      <c r="J3" s="917"/>
      <c r="K3" s="917"/>
    </row>
    <row r="4" spans="1:12" ht="15" thickBot="1" x14ac:dyDescent="0.25">
      <c r="A4" s="1279" t="s">
        <v>1473</v>
      </c>
      <c r="B4" s="1279"/>
      <c r="C4" s="1279"/>
      <c r="D4" s="1279"/>
      <c r="E4" s="1279"/>
      <c r="F4" s="1279"/>
      <c r="G4" s="1279"/>
      <c r="H4" s="1279"/>
      <c r="I4" s="1279"/>
      <c r="J4" s="1279"/>
      <c r="K4" s="1279"/>
    </row>
    <row r="5" spans="1:12" ht="15.75" thickTop="1" thickBot="1" x14ac:dyDescent="0.25">
      <c r="A5" s="1280" t="s">
        <v>731</v>
      </c>
      <c r="B5" s="1280"/>
      <c r="C5" s="1282"/>
      <c r="D5" s="1280"/>
      <c r="E5" s="1280"/>
      <c r="F5" s="267"/>
      <c r="G5" s="774">
        <v>2023</v>
      </c>
      <c r="H5" s="1286">
        <v>2024</v>
      </c>
      <c r="I5" s="1287"/>
      <c r="J5" s="1287"/>
      <c r="K5" s="1287"/>
      <c r="L5" s="306"/>
    </row>
    <row r="6" spans="1:12" ht="15" thickBot="1" x14ac:dyDescent="0.25">
      <c r="A6" s="1281"/>
      <c r="B6" s="1281"/>
      <c r="C6" s="1283"/>
      <c r="D6" s="27"/>
      <c r="E6" s="1284"/>
      <c r="F6" s="1285"/>
      <c r="G6" s="793" t="s">
        <v>103</v>
      </c>
      <c r="H6" s="794" t="s">
        <v>104</v>
      </c>
      <c r="I6" s="795" t="s">
        <v>1617</v>
      </c>
      <c r="J6" s="796" t="s">
        <v>1046</v>
      </c>
      <c r="K6" s="796" t="s">
        <v>1646</v>
      </c>
    </row>
    <row r="7" spans="1:12" ht="15.75" thickTop="1" x14ac:dyDescent="0.2">
      <c r="A7" s="149"/>
      <c r="B7" s="1288"/>
      <c r="C7" s="1288"/>
      <c r="D7" s="14"/>
      <c r="E7" s="1289"/>
      <c r="F7" s="1289"/>
      <c r="G7" s="224"/>
      <c r="H7" s="224"/>
      <c r="I7" s="219"/>
      <c r="J7" s="219"/>
    </row>
    <row r="8" spans="1:12" x14ac:dyDescent="0.2">
      <c r="A8" s="100" t="s">
        <v>732</v>
      </c>
      <c r="B8" s="1222" t="s">
        <v>108</v>
      </c>
      <c r="C8" s="1222"/>
      <c r="D8" s="10"/>
      <c r="E8" s="918"/>
      <c r="F8" s="918"/>
      <c r="G8" s="268">
        <v>11.69383220237548</v>
      </c>
      <c r="H8" s="268">
        <v>12.83016862556221</v>
      </c>
      <c r="I8" s="268">
        <v>10.17121202841977</v>
      </c>
      <c r="J8" s="268">
        <v>8.9032523480816774</v>
      </c>
      <c r="K8" s="268">
        <v>6.197116429406818</v>
      </c>
    </row>
    <row r="9" spans="1:12" x14ac:dyDescent="0.2">
      <c r="A9" s="14"/>
      <c r="B9" s="1290"/>
      <c r="C9" s="1290"/>
      <c r="D9" s="10"/>
      <c r="E9" s="918"/>
      <c r="F9" s="918"/>
      <c r="G9" s="268">
        <v>-2.2237816043438698</v>
      </c>
      <c r="H9" s="268">
        <v>-2.2275781939630899</v>
      </c>
      <c r="I9" s="268">
        <v>-2.8673251975507799</v>
      </c>
      <c r="J9" s="268">
        <v>-2.1535226834712899</v>
      </c>
      <c r="K9" s="268">
        <v>-2.0719302313601</v>
      </c>
    </row>
    <row r="10" spans="1:12" x14ac:dyDescent="0.2">
      <c r="A10" s="14"/>
      <c r="B10" s="1290"/>
      <c r="C10" s="1290"/>
      <c r="D10" s="10"/>
      <c r="E10" s="1291"/>
      <c r="F10" s="1291"/>
      <c r="G10" s="268"/>
      <c r="H10" s="268"/>
      <c r="I10" s="268"/>
      <c r="J10" s="268"/>
      <c r="K10" s="268"/>
    </row>
    <row r="11" spans="1:12" x14ac:dyDescent="0.2">
      <c r="A11" s="100" t="s">
        <v>733</v>
      </c>
      <c r="B11" s="1222" t="s">
        <v>110</v>
      </c>
      <c r="C11" s="1222"/>
      <c r="D11" s="10"/>
      <c r="E11" s="918"/>
      <c r="F11" s="918"/>
      <c r="G11" s="797">
        <v>17.89573525331004</v>
      </c>
      <c r="H11" s="797">
        <v>18.017779658305361</v>
      </c>
      <c r="I11" s="797">
        <v>18.038812040976929</v>
      </c>
      <c r="J11" s="797">
        <v>16.002072057694011</v>
      </c>
      <c r="K11" s="797">
        <v>11.536574382709791</v>
      </c>
    </row>
    <row r="12" spans="1:12" x14ac:dyDescent="0.2">
      <c r="A12" s="14"/>
      <c r="B12" s="1290"/>
      <c r="C12" s="1290"/>
      <c r="D12" s="10"/>
      <c r="E12" s="918"/>
      <c r="F12" s="918"/>
      <c r="G12" s="797">
        <v>-68.538323302905596</v>
      </c>
      <c r="H12" s="797">
        <v>-70.281100284318896</v>
      </c>
      <c r="I12" s="797">
        <v>-71.1726600354326</v>
      </c>
      <c r="J12" s="797">
        <v>-72.569482013896902</v>
      </c>
      <c r="K12" s="797">
        <v>-74.598301279025705</v>
      </c>
    </row>
    <row r="13" spans="1:12" x14ac:dyDescent="0.2">
      <c r="A13" s="100" t="s">
        <v>734</v>
      </c>
      <c r="B13" s="1222" t="s">
        <v>735</v>
      </c>
      <c r="C13" s="1222"/>
      <c r="D13" s="10"/>
      <c r="E13" s="1291"/>
      <c r="F13" s="1291"/>
      <c r="G13" s="268"/>
      <c r="H13" s="268"/>
      <c r="I13" s="268"/>
      <c r="J13" s="268"/>
      <c r="K13" s="268"/>
    </row>
    <row r="14" spans="1:12" x14ac:dyDescent="0.2">
      <c r="A14" s="14"/>
      <c r="B14" s="1222" t="s">
        <v>736</v>
      </c>
      <c r="C14" s="1222"/>
      <c r="D14" s="10"/>
      <c r="E14" s="918"/>
      <c r="F14" s="918"/>
      <c r="G14" s="797">
        <v>18.255627626328071</v>
      </c>
      <c r="H14" s="797">
        <v>17.876825470321808</v>
      </c>
      <c r="I14" s="797">
        <v>15.20336374168239</v>
      </c>
      <c r="J14" s="797">
        <v>15.14847210168988</v>
      </c>
      <c r="K14" s="797">
        <v>8.6206665970828418</v>
      </c>
    </row>
    <row r="15" spans="1:12" x14ac:dyDescent="0.2">
      <c r="A15" s="14"/>
      <c r="B15" s="1290"/>
      <c r="C15" s="1290"/>
      <c r="D15" s="10"/>
      <c r="E15" s="918"/>
      <c r="F15" s="918"/>
      <c r="G15" s="797">
        <v>-4.3731272084556601</v>
      </c>
      <c r="H15" s="797">
        <v>-4.3025248711322899</v>
      </c>
      <c r="I15" s="797">
        <v>-4.5903298877042902</v>
      </c>
      <c r="J15" s="797">
        <v>-3.6808872230901599</v>
      </c>
      <c r="K15" s="797">
        <v>-4.4437418201134999</v>
      </c>
    </row>
    <row r="16" spans="1:12" x14ac:dyDescent="0.2">
      <c r="A16" s="14"/>
      <c r="B16" s="1222" t="s">
        <v>737</v>
      </c>
      <c r="C16" s="1222"/>
      <c r="D16" s="10"/>
      <c r="E16" s="1291"/>
      <c r="F16" s="1291"/>
      <c r="G16" s="268"/>
      <c r="H16" s="268"/>
      <c r="I16" s="268"/>
      <c r="J16" s="268"/>
      <c r="K16" s="268"/>
    </row>
    <row r="17" spans="1:11" x14ac:dyDescent="0.2">
      <c r="A17" s="14"/>
      <c r="B17" s="1292" t="s">
        <v>738</v>
      </c>
      <c r="C17" s="1292"/>
      <c r="D17" s="10"/>
      <c r="E17" s="918"/>
      <c r="F17" s="918"/>
      <c r="G17" s="797">
        <v>18.582018565165921</v>
      </c>
      <c r="H17" s="797">
        <v>17.631607693203929</v>
      </c>
      <c r="I17" s="797">
        <v>17.227127748862198</v>
      </c>
      <c r="J17" s="797">
        <v>15.97314384548956</v>
      </c>
      <c r="K17" s="797">
        <v>9.4904598580402908</v>
      </c>
    </row>
    <row r="18" spans="1:11" x14ac:dyDescent="0.2">
      <c r="A18" s="14"/>
      <c r="B18" s="1290"/>
      <c r="C18" s="1290"/>
      <c r="D18" s="10"/>
      <c r="E18" s="918"/>
      <c r="F18" s="918"/>
      <c r="G18" s="797">
        <v>-4.1537710591756198</v>
      </c>
      <c r="H18" s="797">
        <v>-3.3352220489296398</v>
      </c>
      <c r="I18" s="797">
        <v>-3.0749395384584299</v>
      </c>
      <c r="J18" s="797">
        <v>-3.1214770131414298</v>
      </c>
      <c r="K18" s="797">
        <v>-2.1380189655800201</v>
      </c>
    </row>
    <row r="19" spans="1:11" x14ac:dyDescent="0.2">
      <c r="A19" s="14"/>
      <c r="B19" s="1222" t="s">
        <v>739</v>
      </c>
      <c r="C19" s="1222"/>
      <c r="D19" s="10"/>
      <c r="E19" s="1291"/>
      <c r="F19" s="1291"/>
      <c r="G19" s="268"/>
      <c r="H19" s="268"/>
      <c r="I19" s="268"/>
      <c r="J19" s="268"/>
      <c r="K19" s="268"/>
    </row>
    <row r="20" spans="1:11" x14ac:dyDescent="0.2">
      <c r="A20" s="14"/>
      <c r="B20" s="1292" t="s">
        <v>740</v>
      </c>
      <c r="C20" s="1292"/>
      <c r="D20" s="10"/>
      <c r="E20" s="918"/>
      <c r="F20" s="918"/>
      <c r="G20" s="797">
        <v>15.17619662111364</v>
      </c>
      <c r="H20" s="797">
        <v>14.045631171196421</v>
      </c>
      <c r="I20" s="797">
        <v>11.28890100441552</v>
      </c>
      <c r="J20" s="797">
        <v>13.43803501612083</v>
      </c>
      <c r="K20" s="797">
        <v>8.8767729484811007</v>
      </c>
    </row>
    <row r="21" spans="1:11" x14ac:dyDescent="0.2">
      <c r="A21" s="14"/>
      <c r="B21" s="1290"/>
      <c r="C21" s="1290"/>
      <c r="D21" s="10"/>
      <c r="E21" s="918"/>
      <c r="F21" s="918"/>
      <c r="G21" s="797">
        <v>-3.3162337244370099</v>
      </c>
      <c r="H21" s="797">
        <v>-3.15894137443542</v>
      </c>
      <c r="I21" s="797">
        <v>-3.1465899277968901</v>
      </c>
      <c r="J21" s="797">
        <v>-3.4885414603050098</v>
      </c>
      <c r="K21" s="797">
        <v>-2.4098504738564399</v>
      </c>
    </row>
    <row r="22" spans="1:11" x14ac:dyDescent="0.2">
      <c r="A22" s="14"/>
      <c r="B22" s="1222" t="s">
        <v>741</v>
      </c>
      <c r="C22" s="1222"/>
      <c r="D22" s="10"/>
      <c r="E22" s="1291"/>
      <c r="F22" s="1291"/>
      <c r="G22" s="268"/>
      <c r="H22" s="268"/>
      <c r="I22" s="268"/>
      <c r="J22" s="268"/>
      <c r="K22" s="268"/>
    </row>
    <row r="23" spans="1:11" x14ac:dyDescent="0.2">
      <c r="A23" s="14"/>
      <c r="B23" s="1292" t="s">
        <v>742</v>
      </c>
      <c r="C23" s="1292"/>
      <c r="D23" s="10"/>
      <c r="E23" s="918"/>
      <c r="F23" s="918"/>
      <c r="G23" s="797">
        <v>18.987652894501998</v>
      </c>
      <c r="H23" s="797">
        <v>19.35130567597739</v>
      </c>
      <c r="I23" s="797">
        <v>18.540229035558561</v>
      </c>
      <c r="J23" s="797">
        <v>17.912528718986248</v>
      </c>
      <c r="K23" s="797">
        <v>12.31286222065247</v>
      </c>
    </row>
    <row r="24" spans="1:11" x14ac:dyDescent="0.2">
      <c r="A24" s="14"/>
      <c r="B24" s="1290"/>
      <c r="C24" s="1290"/>
      <c r="D24" s="10"/>
      <c r="E24" s="918"/>
      <c r="F24" s="918"/>
      <c r="G24" s="797">
        <v>-14.095591648706099</v>
      </c>
      <c r="H24" s="797">
        <v>-14.1181848592728</v>
      </c>
      <c r="I24" s="797">
        <v>-13.1053854445761</v>
      </c>
      <c r="J24" s="797">
        <v>-12.8194718072914</v>
      </c>
      <c r="K24" s="797">
        <v>-12.1108676026585</v>
      </c>
    </row>
    <row r="25" spans="1:11" x14ac:dyDescent="0.2">
      <c r="A25" s="14"/>
      <c r="B25" s="1222" t="s">
        <v>743</v>
      </c>
      <c r="C25" s="1222"/>
      <c r="D25" s="10"/>
      <c r="E25" s="1291"/>
      <c r="F25" s="1291"/>
      <c r="G25" s="268"/>
      <c r="H25" s="268"/>
      <c r="I25" s="268"/>
      <c r="J25" s="268"/>
      <c r="K25" s="268"/>
    </row>
    <row r="26" spans="1:11" x14ac:dyDescent="0.2">
      <c r="A26" s="14"/>
      <c r="B26" s="1292" t="s">
        <v>744</v>
      </c>
      <c r="C26" s="1292"/>
      <c r="D26" s="10"/>
      <c r="E26" s="918"/>
      <c r="F26" s="918"/>
      <c r="G26" s="268">
        <v>14.1581189215058</v>
      </c>
      <c r="H26" s="268">
        <v>14.35395133420027</v>
      </c>
      <c r="I26" s="268">
        <v>14.180444371673019</v>
      </c>
      <c r="J26" s="268">
        <v>19.479472292289969</v>
      </c>
      <c r="K26" s="268">
        <v>6.3167422446523371</v>
      </c>
    </row>
    <row r="27" spans="1:11" x14ac:dyDescent="0.2">
      <c r="A27" s="14"/>
      <c r="B27" s="1290"/>
      <c r="C27" s="1290"/>
      <c r="D27" s="10"/>
      <c r="E27" s="918"/>
      <c r="F27" s="918"/>
      <c r="G27" s="268">
        <v>-0.33423942782660898</v>
      </c>
      <c r="H27" s="268">
        <v>-0.31509089105438398</v>
      </c>
      <c r="I27" s="268">
        <v>-0.25123549532301598</v>
      </c>
      <c r="J27" s="268">
        <v>-0.247448362582458</v>
      </c>
      <c r="K27" s="268">
        <v>-0.32495696345610497</v>
      </c>
    </row>
    <row r="28" spans="1:11" x14ac:dyDescent="0.2">
      <c r="A28" s="14"/>
      <c r="B28" s="1222" t="s">
        <v>745</v>
      </c>
      <c r="C28" s="1222"/>
      <c r="D28" s="10"/>
      <c r="E28" s="1291"/>
      <c r="F28" s="1291"/>
      <c r="G28" s="268"/>
      <c r="H28" s="268"/>
      <c r="I28" s="268"/>
      <c r="J28" s="268"/>
      <c r="K28" s="268"/>
    </row>
    <row r="29" spans="1:11" x14ac:dyDescent="0.2">
      <c r="A29" s="14"/>
      <c r="B29" s="1292" t="s">
        <v>746</v>
      </c>
      <c r="C29" s="1292"/>
      <c r="D29" s="10"/>
      <c r="E29" s="918"/>
      <c r="F29" s="918"/>
      <c r="G29" s="268">
        <v>14.53054940936183</v>
      </c>
      <c r="H29" s="268">
        <v>14.38003903140476</v>
      </c>
      <c r="I29" s="268">
        <v>10.680754350230099</v>
      </c>
      <c r="J29" s="268">
        <v>15.39799751940412</v>
      </c>
      <c r="K29" s="268">
        <v>8.3210871757571496</v>
      </c>
    </row>
    <row r="30" spans="1:11" x14ac:dyDescent="0.2">
      <c r="A30" s="14"/>
      <c r="B30" s="1290"/>
      <c r="C30" s="1290"/>
      <c r="D30" s="10"/>
      <c r="E30" s="918"/>
      <c r="F30" s="918"/>
      <c r="G30" s="268">
        <v>-0.45642786336985902</v>
      </c>
      <c r="H30" s="268">
        <v>-0.43245773974789598</v>
      </c>
      <c r="I30" s="268">
        <v>-0.39447940064186499</v>
      </c>
      <c r="J30" s="268">
        <v>-0.37735216106934</v>
      </c>
      <c r="K30" s="268">
        <v>-0.47521467485730201</v>
      </c>
    </row>
    <row r="31" spans="1:11" x14ac:dyDescent="0.2">
      <c r="A31" s="14"/>
      <c r="B31" s="1222" t="s">
        <v>747</v>
      </c>
      <c r="C31" s="1222"/>
      <c r="D31" s="10"/>
      <c r="E31" s="1291"/>
      <c r="F31" s="1291"/>
      <c r="G31" s="268"/>
      <c r="H31" s="268"/>
      <c r="I31" s="268"/>
      <c r="J31" s="268"/>
      <c r="K31" s="268"/>
    </row>
    <row r="32" spans="1:11" x14ac:dyDescent="0.2">
      <c r="A32" s="14"/>
      <c r="B32" s="1292" t="s">
        <v>748</v>
      </c>
      <c r="C32" s="1292"/>
      <c r="D32" s="10"/>
      <c r="E32" s="918"/>
      <c r="F32" s="918"/>
      <c r="G32" s="268">
        <v>13.435472818259161</v>
      </c>
      <c r="H32" s="268">
        <v>13.44656278178166</v>
      </c>
      <c r="I32" s="268">
        <v>11.85986014141918</v>
      </c>
      <c r="J32" s="268">
        <v>14.384862894277459</v>
      </c>
      <c r="K32" s="268">
        <v>9.1903051774900302</v>
      </c>
    </row>
    <row r="33" spans="1:11" x14ac:dyDescent="0.2">
      <c r="A33" s="14"/>
      <c r="B33" s="1290"/>
      <c r="C33" s="1290"/>
      <c r="D33" s="10"/>
      <c r="E33" s="918"/>
      <c r="F33" s="918"/>
      <c r="G33" s="268">
        <v>-0.30709383510044502</v>
      </c>
      <c r="H33" s="268">
        <v>-0.30680286794254702</v>
      </c>
      <c r="I33" s="268">
        <v>-7.3242410043664399E-2</v>
      </c>
      <c r="J33" s="268">
        <v>-7.3783465527183206E-2</v>
      </c>
      <c r="K33" s="268">
        <v>-6.7652239700859207E-2</v>
      </c>
    </row>
    <row r="34" spans="1:11" x14ac:dyDescent="0.2">
      <c r="A34" s="14"/>
      <c r="B34" s="1290"/>
      <c r="C34" s="1290"/>
      <c r="D34" s="10"/>
      <c r="E34" s="1291"/>
      <c r="F34" s="1291"/>
      <c r="G34" s="268"/>
      <c r="H34" s="268"/>
      <c r="I34" s="268"/>
      <c r="J34" s="268"/>
      <c r="K34" s="268"/>
    </row>
    <row r="35" spans="1:11" x14ac:dyDescent="0.2">
      <c r="A35" s="14"/>
      <c r="B35" s="1222" t="s">
        <v>749</v>
      </c>
      <c r="C35" s="1222"/>
      <c r="D35" s="10"/>
      <c r="E35" s="918"/>
      <c r="F35" s="918"/>
      <c r="G35" s="268">
        <v>12.80932439350841</v>
      </c>
      <c r="H35" s="268">
        <v>12.912239318576701</v>
      </c>
      <c r="I35" s="268">
        <v>10.5595693379202</v>
      </c>
      <c r="J35" s="268">
        <v>13.10011723208156</v>
      </c>
      <c r="K35" s="268">
        <v>7.1436522886200251</v>
      </c>
    </row>
    <row r="36" spans="1:11" x14ac:dyDescent="0.2">
      <c r="A36" s="14"/>
      <c r="B36" s="1290"/>
      <c r="C36" s="1290"/>
      <c r="D36" s="10"/>
      <c r="E36" s="918"/>
      <c r="F36" s="918"/>
      <c r="G36" s="268">
        <v>-1.75586612525926</v>
      </c>
      <c r="H36" s="268">
        <v>-1.52209686920294</v>
      </c>
      <c r="I36" s="268">
        <v>-1.3238126624723701</v>
      </c>
      <c r="J36" s="268">
        <v>-1.25022673113192</v>
      </c>
      <c r="K36" s="268">
        <v>-1.3594657493914899</v>
      </c>
    </row>
    <row r="37" spans="1:11" x14ac:dyDescent="0.2">
      <c r="A37" s="100" t="s">
        <v>750</v>
      </c>
      <c r="B37" s="1222" t="s">
        <v>288</v>
      </c>
      <c r="C37" s="1222"/>
      <c r="D37" s="10"/>
      <c r="E37" s="1291"/>
      <c r="F37" s="1291"/>
      <c r="G37" s="268"/>
      <c r="H37" s="268"/>
      <c r="I37" s="268"/>
      <c r="J37" s="268"/>
      <c r="K37" s="268"/>
    </row>
    <row r="38" spans="1:11" x14ac:dyDescent="0.2">
      <c r="A38" s="14"/>
      <c r="B38" s="1222"/>
      <c r="C38" s="1222"/>
      <c r="D38" s="10"/>
      <c r="E38" s="1291"/>
      <c r="F38" s="1291"/>
      <c r="G38" s="268"/>
      <c r="H38" s="268"/>
      <c r="I38" s="268"/>
      <c r="J38" s="268"/>
      <c r="K38" s="268"/>
    </row>
    <row r="39" spans="1:11" x14ac:dyDescent="0.2">
      <c r="A39" s="14"/>
      <c r="B39" s="1222" t="s">
        <v>751</v>
      </c>
      <c r="C39" s="1222"/>
      <c r="D39" s="10"/>
      <c r="E39" s="1291"/>
      <c r="F39" s="1291"/>
      <c r="G39" s="268">
        <v>17.73421000166941</v>
      </c>
      <c r="H39" s="268">
        <v>17.827057136588689</v>
      </c>
      <c r="I39" s="268">
        <v>17.339064036973429</v>
      </c>
      <c r="J39" s="268">
        <v>15.906334671657939</v>
      </c>
      <c r="K39" s="268">
        <v>11.18899051366388</v>
      </c>
    </row>
    <row r="40" spans="1:11" x14ac:dyDescent="0.2">
      <c r="A40" s="14"/>
      <c r="B40" s="1292"/>
      <c r="C40" s="1292"/>
      <c r="D40" s="10"/>
      <c r="E40" s="918"/>
      <c r="F40" s="918"/>
      <c r="G40" s="268"/>
      <c r="H40" s="268"/>
      <c r="I40" s="268"/>
      <c r="J40" s="268"/>
      <c r="K40" s="268"/>
    </row>
    <row r="41" spans="1:11" x14ac:dyDescent="0.2">
      <c r="A41" s="14"/>
      <c r="B41" s="1222"/>
      <c r="C41" s="1222"/>
      <c r="D41" s="150"/>
      <c r="E41" s="1291"/>
      <c r="F41" s="1291"/>
      <c r="G41" s="268"/>
      <c r="H41" s="268"/>
      <c r="I41" s="268"/>
      <c r="J41" s="268"/>
      <c r="K41" s="268"/>
    </row>
    <row r="42" spans="1:11" x14ac:dyDescent="0.2">
      <c r="A42" s="14"/>
      <c r="B42" s="1222" t="s">
        <v>752</v>
      </c>
      <c r="C42" s="1222"/>
      <c r="D42" s="150"/>
      <c r="E42" s="1291"/>
      <c r="F42" s="1291"/>
      <c r="G42" s="268">
        <v>11.573629866965049</v>
      </c>
      <c r="H42" s="268">
        <v>11.717876473360199</v>
      </c>
      <c r="I42" s="268">
        <v>11.514565606045</v>
      </c>
      <c r="J42" s="268">
        <v>10.66962617976233</v>
      </c>
      <c r="K42" s="268">
        <v>7.2426861804314697</v>
      </c>
    </row>
    <row r="43" spans="1:11" ht="15" thickBot="1" x14ac:dyDescent="0.25">
      <c r="A43" s="90"/>
      <c r="B43" s="1293"/>
      <c r="C43" s="1293"/>
      <c r="D43" s="90"/>
      <c r="E43" s="1294"/>
      <c r="F43" s="1294"/>
      <c r="G43" s="90"/>
      <c r="H43" s="90"/>
      <c r="I43" s="90"/>
      <c r="J43" s="90"/>
      <c r="K43" s="90"/>
    </row>
    <row r="44" spans="1:11" ht="15" thickTop="1" x14ac:dyDescent="0.2">
      <c r="A44" s="955" t="s">
        <v>1448</v>
      </c>
      <c r="B44" s="955"/>
      <c r="C44" s="955"/>
      <c r="D44" s="955"/>
      <c r="E44" s="955"/>
      <c r="F44" s="955"/>
      <c r="G44" s="955"/>
      <c r="H44" s="955"/>
      <c r="I44" s="955"/>
      <c r="J44" s="955"/>
      <c r="K44" s="955"/>
    </row>
    <row r="45" spans="1:11" x14ac:dyDescent="0.2">
      <c r="A45" s="1295" t="s">
        <v>753</v>
      </c>
      <c r="B45" s="1295"/>
      <c r="C45" s="1295"/>
      <c r="D45" s="1295"/>
      <c r="E45" s="1295"/>
      <c r="F45" s="1295"/>
      <c r="G45" s="1295"/>
      <c r="H45" s="1295"/>
      <c r="I45" s="1295"/>
      <c r="J45" s="1295"/>
      <c r="K45" s="1295"/>
    </row>
    <row r="46" spans="1:11" x14ac:dyDescent="0.2">
      <c r="A46" s="1160" t="s">
        <v>238</v>
      </c>
      <c r="B46" s="1160"/>
      <c r="C46" s="1160"/>
      <c r="D46" s="1160"/>
      <c r="E46" s="1160"/>
      <c r="F46" s="1160"/>
      <c r="G46" s="1160"/>
      <c r="H46" s="1160"/>
      <c r="I46" s="1160"/>
      <c r="J46" s="1160"/>
      <c r="K46" s="1160"/>
    </row>
    <row r="47" spans="1:11" x14ac:dyDescent="0.2">
      <c r="A47" s="14"/>
      <c r="B47" s="14"/>
      <c r="C47" s="14"/>
      <c r="D47" s="14"/>
      <c r="E47" s="14"/>
      <c r="F47" s="14"/>
      <c r="G47" s="14"/>
      <c r="H47" s="14"/>
      <c r="I47" s="14"/>
      <c r="J47" s="14"/>
      <c r="K47" s="14"/>
    </row>
    <row r="48" spans="1:11" x14ac:dyDescent="0.2">
      <c r="A48" s="1"/>
    </row>
  </sheetData>
  <mergeCells count="86">
    <mergeCell ref="B40:C40"/>
    <mergeCell ref="E40:F40"/>
    <mergeCell ref="B41:C41"/>
    <mergeCell ref="E41:F41"/>
    <mergeCell ref="A46:K46"/>
    <mergeCell ref="B42:C42"/>
    <mergeCell ref="E42:F42"/>
    <mergeCell ref="B43:C43"/>
    <mergeCell ref="E43:F43"/>
    <mergeCell ref="A44:K44"/>
    <mergeCell ref="A45:K45"/>
    <mergeCell ref="B37:C37"/>
    <mergeCell ref="E37:F37"/>
    <mergeCell ref="B38:C38"/>
    <mergeCell ref="E38:F38"/>
    <mergeCell ref="B39:C39"/>
    <mergeCell ref="E39:F39"/>
    <mergeCell ref="B34:C34"/>
    <mergeCell ref="E34:F34"/>
    <mergeCell ref="B35:C35"/>
    <mergeCell ref="E35:F35"/>
    <mergeCell ref="B36:C36"/>
    <mergeCell ref="E36:F36"/>
    <mergeCell ref="B31:C31"/>
    <mergeCell ref="E31:F31"/>
    <mergeCell ref="B32:C32"/>
    <mergeCell ref="E32:F32"/>
    <mergeCell ref="B33:C33"/>
    <mergeCell ref="E33:F33"/>
    <mergeCell ref="B28:C28"/>
    <mergeCell ref="E28:F28"/>
    <mergeCell ref="B29:C29"/>
    <mergeCell ref="E29:F29"/>
    <mergeCell ref="B30:C30"/>
    <mergeCell ref="E30:F30"/>
    <mergeCell ref="B25:C25"/>
    <mergeCell ref="E25:F25"/>
    <mergeCell ref="B26:C26"/>
    <mergeCell ref="E26:F26"/>
    <mergeCell ref="B27:C27"/>
    <mergeCell ref="E27:F27"/>
    <mergeCell ref="B22:C22"/>
    <mergeCell ref="E22:F22"/>
    <mergeCell ref="B23:C23"/>
    <mergeCell ref="E23:F23"/>
    <mergeCell ref="B24:C24"/>
    <mergeCell ref="E24:F24"/>
    <mergeCell ref="B19:C19"/>
    <mergeCell ref="E19:F19"/>
    <mergeCell ref="B20:C20"/>
    <mergeCell ref="E20:F20"/>
    <mergeCell ref="B21:C21"/>
    <mergeCell ref="E21:F21"/>
    <mergeCell ref="B16:C16"/>
    <mergeCell ref="E16:F16"/>
    <mergeCell ref="B17:C17"/>
    <mergeCell ref="E17:F17"/>
    <mergeCell ref="B18:C18"/>
    <mergeCell ref="E18:F18"/>
    <mergeCell ref="B13:C13"/>
    <mergeCell ref="E13:F13"/>
    <mergeCell ref="B14:C14"/>
    <mergeCell ref="E14:F14"/>
    <mergeCell ref="B15:C15"/>
    <mergeCell ref="E15:F15"/>
    <mergeCell ref="B7:C7"/>
    <mergeCell ref="E7:F7"/>
    <mergeCell ref="B11:C11"/>
    <mergeCell ref="E11:F11"/>
    <mergeCell ref="B12:C12"/>
    <mergeCell ref="E12:F12"/>
    <mergeCell ref="B9:C9"/>
    <mergeCell ref="E9:F9"/>
    <mergeCell ref="B10:C10"/>
    <mergeCell ref="E10:F10"/>
    <mergeCell ref="B8:C8"/>
    <mergeCell ref="E8:F8"/>
    <mergeCell ref="A1:K1"/>
    <mergeCell ref="A2:K2"/>
    <mergeCell ref="A3:K3"/>
    <mergeCell ref="A4:K4"/>
    <mergeCell ref="A5:B6"/>
    <mergeCell ref="C5:C6"/>
    <mergeCell ref="D5:E5"/>
    <mergeCell ref="E6:F6"/>
    <mergeCell ref="H5:K5"/>
  </mergeCells>
  <pageMargins left="0.7" right="0.7" top="0.75" bottom="0.75" header="0.3" footer="0.3"/>
  <pageSetup paperSize="9" scale="59" orientation="portrait" verticalDpi="1200" r:id="rId1"/>
  <headerFooter>
    <oddFooter>&amp;C&amp;A</oddFooter>
  </headerFooter>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8"/>
  <dimension ref="A1:J51"/>
  <sheetViews>
    <sheetView view="pageBreakPreview" topLeftCell="A22" zoomScaleNormal="100" zoomScaleSheetLayoutView="100" workbookViewId="0">
      <selection activeCell="G5" sqref="G5:J15"/>
    </sheetView>
  </sheetViews>
  <sheetFormatPr defaultColWidth="9.125" defaultRowHeight="14.25" x14ac:dyDescent="0.2"/>
  <cols>
    <col min="1" max="1" width="2.375" style="9" bestFit="1" customWidth="1"/>
    <col min="2" max="2" width="9.125" style="9"/>
    <col min="3" max="3" width="40.375" style="9" customWidth="1"/>
    <col min="4" max="5" width="9.125" style="9"/>
    <col min="6" max="10" width="10.875" style="9" customWidth="1"/>
    <col min="11" max="16384" width="9.125" style="9"/>
  </cols>
  <sheetData>
    <row r="1" spans="1:10" ht="18.75" x14ac:dyDescent="0.2">
      <c r="A1" s="904" t="s">
        <v>1525</v>
      </c>
      <c r="B1" s="904"/>
      <c r="C1" s="904"/>
      <c r="D1" s="904"/>
      <c r="E1" s="904"/>
      <c r="F1" s="904"/>
      <c r="G1" s="904"/>
      <c r="H1" s="904"/>
      <c r="I1" s="904"/>
      <c r="J1" s="904"/>
    </row>
    <row r="2" spans="1:10" ht="18.75" x14ac:dyDescent="0.2">
      <c r="A2" s="904" t="s">
        <v>1508</v>
      </c>
      <c r="B2" s="904"/>
      <c r="C2" s="904"/>
      <c r="D2" s="904"/>
      <c r="E2" s="904"/>
      <c r="F2" s="904"/>
      <c r="G2" s="904"/>
      <c r="H2" s="904"/>
      <c r="I2" s="904"/>
      <c r="J2" s="904"/>
    </row>
    <row r="3" spans="1:10" ht="15.75" x14ac:dyDescent="0.2">
      <c r="A3" s="917" t="s">
        <v>754</v>
      </c>
      <c r="B3" s="917"/>
      <c r="C3" s="917"/>
      <c r="D3" s="917"/>
      <c r="E3" s="917"/>
      <c r="F3" s="917"/>
      <c r="G3" s="917"/>
      <c r="H3" s="917"/>
      <c r="I3" s="917"/>
      <c r="J3" s="917"/>
    </row>
    <row r="4" spans="1:10" ht="15" thickBot="1" x14ac:dyDescent="0.25">
      <c r="A4" s="919" t="s">
        <v>1473</v>
      </c>
      <c r="B4" s="919"/>
      <c r="C4" s="919"/>
      <c r="D4" s="919"/>
      <c r="E4" s="919"/>
      <c r="F4" s="919"/>
      <c r="G4" s="919"/>
      <c r="H4" s="919"/>
      <c r="I4" s="919"/>
      <c r="J4" s="919"/>
    </row>
    <row r="5" spans="1:10" ht="15.75" thickTop="1" thickBot="1" x14ac:dyDescent="0.25">
      <c r="A5" s="921" t="s">
        <v>731</v>
      </c>
      <c r="B5" s="921"/>
      <c r="C5" s="1296"/>
      <c r="D5" s="921"/>
      <c r="E5" s="921"/>
      <c r="F5" s="774">
        <v>2023</v>
      </c>
      <c r="G5" s="1286">
        <v>2024</v>
      </c>
      <c r="H5" s="1287"/>
      <c r="I5" s="1287"/>
      <c r="J5" s="1287"/>
    </row>
    <row r="6" spans="1:10" ht="15" thickBot="1" x14ac:dyDescent="0.25">
      <c r="A6" s="1281"/>
      <c r="B6" s="1281"/>
      <c r="C6" s="1297"/>
      <c r="D6" s="27"/>
      <c r="E6" s="26"/>
      <c r="F6" s="793" t="s">
        <v>103</v>
      </c>
      <c r="G6" s="794" t="s">
        <v>104</v>
      </c>
      <c r="H6" s="795" t="s">
        <v>1617</v>
      </c>
      <c r="I6" s="796" t="s">
        <v>1046</v>
      </c>
      <c r="J6" s="796" t="s">
        <v>1646</v>
      </c>
    </row>
    <row r="7" spans="1:10" ht="15.75" thickTop="1" x14ac:dyDescent="0.2">
      <c r="A7" s="149"/>
      <c r="B7" s="1298"/>
      <c r="C7" s="1298"/>
      <c r="D7" s="131"/>
      <c r="E7" s="131"/>
      <c r="F7" s="499"/>
      <c r="G7" s="1289"/>
      <c r="H7" s="1289"/>
      <c r="I7" s="1299"/>
      <c r="J7" s="1299"/>
    </row>
    <row r="8" spans="1:10" ht="15" x14ac:dyDescent="0.2">
      <c r="A8" s="149"/>
      <c r="B8" s="1300"/>
      <c r="C8" s="1300"/>
      <c r="D8" s="131"/>
      <c r="E8" s="131"/>
      <c r="F8" s="131"/>
      <c r="G8" s="131"/>
      <c r="H8" s="131"/>
      <c r="I8" s="131"/>
      <c r="J8" s="131"/>
    </row>
    <row r="9" spans="1:10" x14ac:dyDescent="0.2">
      <c r="A9" s="15" t="s">
        <v>732</v>
      </c>
      <c r="B9" s="1222" t="s">
        <v>108</v>
      </c>
      <c r="C9" s="1222"/>
      <c r="D9" s="10"/>
      <c r="E9" s="10"/>
      <c r="F9" s="246">
        <v>13.3188366373595</v>
      </c>
      <c r="G9" s="246">
        <v>14.43963003075549</v>
      </c>
      <c r="H9" s="246">
        <v>11.10683472025203</v>
      </c>
      <c r="I9" s="246">
        <v>9.4280709078775455</v>
      </c>
      <c r="J9" s="246">
        <v>6.6519631379931274</v>
      </c>
    </row>
    <row r="10" spans="1:10" x14ac:dyDescent="0.2">
      <c r="A10" s="14"/>
      <c r="B10" s="1290"/>
      <c r="C10" s="1290"/>
      <c r="D10" s="10"/>
      <c r="E10" s="10"/>
      <c r="F10" s="246">
        <v>-2.57123916447624</v>
      </c>
      <c r="G10" s="246">
        <v>-2.6097061646262101</v>
      </c>
      <c r="H10" s="246">
        <v>-3.43602819680516</v>
      </c>
      <c r="I10" s="246">
        <v>-2.6434800971805781</v>
      </c>
      <c r="J10" s="246">
        <v>-2.5511525900122098</v>
      </c>
    </row>
    <row r="11" spans="1:10" x14ac:dyDescent="0.2">
      <c r="A11" s="14"/>
      <c r="B11" s="1290"/>
      <c r="C11" s="1290"/>
      <c r="D11" s="10"/>
      <c r="E11" s="150"/>
      <c r="F11" s="246"/>
      <c r="G11" s="246"/>
      <c r="H11" s="246"/>
      <c r="I11" s="246"/>
      <c r="J11" s="246"/>
    </row>
    <row r="12" spans="1:10" x14ac:dyDescent="0.2">
      <c r="A12" s="15" t="s">
        <v>733</v>
      </c>
      <c r="B12" s="1222" t="s">
        <v>110</v>
      </c>
      <c r="C12" s="1222"/>
      <c r="D12" s="10"/>
      <c r="E12" s="10"/>
      <c r="F12" s="246">
        <v>19.287638146701401</v>
      </c>
      <c r="G12" s="246">
        <v>19.528562673762991</v>
      </c>
      <c r="H12" s="246">
        <v>19.598749789514059</v>
      </c>
      <c r="I12" s="246">
        <v>17.417496741886278</v>
      </c>
      <c r="J12" s="246">
        <v>12.75101479403685</v>
      </c>
    </row>
    <row r="13" spans="1:10" x14ac:dyDescent="0.2">
      <c r="A13" s="14"/>
      <c r="B13" s="1290"/>
      <c r="C13" s="1290"/>
      <c r="D13" s="10"/>
      <c r="E13" s="10"/>
      <c r="F13" s="246">
        <v>-68.048501885177998</v>
      </c>
      <c r="G13" s="246">
        <v>-69.851536608162704</v>
      </c>
      <c r="H13" s="246">
        <v>-71.125815388070393</v>
      </c>
      <c r="I13" s="246">
        <v>-72.811011388643095</v>
      </c>
      <c r="J13" s="246">
        <v>-73.271257856039099</v>
      </c>
    </row>
    <row r="14" spans="1:10" x14ac:dyDescent="0.2">
      <c r="A14" s="14"/>
      <c r="B14" s="1290"/>
      <c r="C14" s="1290"/>
      <c r="D14" s="10"/>
      <c r="E14" s="150"/>
      <c r="F14" s="246"/>
      <c r="G14" s="246"/>
      <c r="H14" s="246"/>
      <c r="I14" s="246"/>
      <c r="J14" s="246"/>
    </row>
    <row r="15" spans="1:10" x14ac:dyDescent="0.2">
      <c r="A15" s="15" t="s">
        <v>734</v>
      </c>
      <c r="B15" s="1222" t="s">
        <v>735</v>
      </c>
      <c r="C15" s="1222"/>
      <c r="D15" s="10"/>
      <c r="E15" s="10"/>
      <c r="F15" s="246"/>
      <c r="G15" s="246"/>
      <c r="H15" s="246"/>
      <c r="I15" s="246"/>
      <c r="J15" s="246"/>
    </row>
    <row r="16" spans="1:10" x14ac:dyDescent="0.2">
      <c r="A16" s="14"/>
      <c r="B16" s="1222" t="s">
        <v>736</v>
      </c>
      <c r="C16" s="1222"/>
      <c r="D16" s="10"/>
      <c r="E16" s="10"/>
      <c r="F16" s="246">
        <v>17.974568415232579</v>
      </c>
      <c r="G16" s="246">
        <v>17.446905955721999</v>
      </c>
      <c r="H16" s="246">
        <v>12.63413690313609</v>
      </c>
      <c r="I16" s="246">
        <v>14.896128017222232</v>
      </c>
      <c r="J16" s="246">
        <v>8.2929558500637164</v>
      </c>
    </row>
    <row r="17" spans="1:10" x14ac:dyDescent="0.2">
      <c r="A17" s="14"/>
      <c r="B17" s="1290"/>
      <c r="C17" s="1290"/>
      <c r="D17" s="10"/>
      <c r="E17" s="10"/>
      <c r="F17" s="246">
        <v>-3.4666596441223501</v>
      </c>
      <c r="G17" s="246">
        <v>-3.3909748954144701</v>
      </c>
      <c r="H17" s="246">
        <v>-3.3968657204418098</v>
      </c>
      <c r="I17" s="246">
        <v>-3.0869900795267169</v>
      </c>
      <c r="J17" s="246">
        <v>-3.7642451753492301</v>
      </c>
    </row>
    <row r="18" spans="1:10" x14ac:dyDescent="0.2">
      <c r="A18" s="14"/>
      <c r="B18" s="1290"/>
      <c r="C18" s="1290"/>
      <c r="D18" s="10"/>
      <c r="E18" s="10"/>
      <c r="F18" s="246"/>
      <c r="G18" s="246"/>
      <c r="H18" s="246"/>
      <c r="I18" s="246"/>
      <c r="J18" s="246"/>
    </row>
    <row r="19" spans="1:10" x14ac:dyDescent="0.2">
      <c r="A19" s="14"/>
      <c r="B19" s="1222" t="s">
        <v>755</v>
      </c>
      <c r="C19" s="1222"/>
      <c r="D19" s="10"/>
      <c r="E19" s="10"/>
      <c r="F19" s="246">
        <v>17.813765420927911</v>
      </c>
      <c r="G19" s="246">
        <v>16.629642386299331</v>
      </c>
      <c r="H19" s="246">
        <v>15.81499629080885</v>
      </c>
      <c r="I19" s="246">
        <v>14.491555569926543</v>
      </c>
      <c r="J19" s="246">
        <v>8.791272195023069</v>
      </c>
    </row>
    <row r="20" spans="1:10" x14ac:dyDescent="0.2">
      <c r="A20" s="14"/>
      <c r="B20" s="1222" t="s">
        <v>756</v>
      </c>
      <c r="C20" s="1222"/>
      <c r="D20" s="10"/>
      <c r="E20" s="10"/>
      <c r="F20" s="246">
        <v>-3.55664311303449</v>
      </c>
      <c r="G20" s="246">
        <v>-2.73783836429575</v>
      </c>
      <c r="H20" s="246">
        <v>-2.4265449831328798</v>
      </c>
      <c r="I20" s="246">
        <v>-2.0684364711818906</v>
      </c>
      <c r="J20" s="246">
        <v>-2.02232050016528</v>
      </c>
    </row>
    <row r="21" spans="1:10" x14ac:dyDescent="0.2">
      <c r="A21" s="14"/>
      <c r="B21" s="1290"/>
      <c r="C21" s="1290"/>
      <c r="D21" s="10"/>
      <c r="E21" s="10"/>
      <c r="F21" s="246"/>
      <c r="G21" s="246"/>
      <c r="H21" s="246"/>
      <c r="I21" s="246"/>
      <c r="J21" s="246"/>
    </row>
    <row r="22" spans="1:10" x14ac:dyDescent="0.2">
      <c r="A22" s="14"/>
      <c r="B22" s="1222" t="s">
        <v>757</v>
      </c>
      <c r="C22" s="1222"/>
      <c r="D22" s="10"/>
      <c r="E22" s="10"/>
      <c r="F22" s="246">
        <v>13.728084309922981</v>
      </c>
      <c r="G22" s="246">
        <v>12.107174799144961</v>
      </c>
      <c r="H22" s="246">
        <v>9.2992853856793758</v>
      </c>
      <c r="I22" s="246">
        <v>11.107274439769602</v>
      </c>
      <c r="J22" s="246">
        <v>8.3972653029499558</v>
      </c>
    </row>
    <row r="23" spans="1:10" x14ac:dyDescent="0.2">
      <c r="A23" s="14"/>
      <c r="B23" s="1222" t="s">
        <v>758</v>
      </c>
      <c r="C23" s="1222"/>
      <c r="D23" s="10"/>
      <c r="E23" s="10"/>
      <c r="F23" s="246">
        <v>-3.0928908609771901</v>
      </c>
      <c r="G23" s="246">
        <v>-2.8625376057140399</v>
      </c>
      <c r="H23" s="246">
        <v>-3.0694341186696299</v>
      </c>
      <c r="I23" s="246">
        <v>-3.3740394228671358</v>
      </c>
      <c r="J23" s="246">
        <v>-2.5694322742651199</v>
      </c>
    </row>
    <row r="24" spans="1:10" x14ac:dyDescent="0.2">
      <c r="A24" s="14"/>
      <c r="B24" s="1290"/>
      <c r="C24" s="1290"/>
      <c r="D24" s="10"/>
      <c r="E24" s="10"/>
      <c r="F24" s="246"/>
      <c r="G24" s="246"/>
      <c r="H24" s="246"/>
      <c r="I24" s="246"/>
      <c r="J24" s="246"/>
    </row>
    <row r="25" spans="1:10" x14ac:dyDescent="0.2">
      <c r="A25" s="14"/>
      <c r="B25" s="1222" t="s">
        <v>741</v>
      </c>
      <c r="C25" s="1222"/>
      <c r="D25" s="10"/>
      <c r="E25" s="10"/>
      <c r="F25" s="246">
        <v>19.284803389616819</v>
      </c>
      <c r="G25" s="246">
        <v>19.614351381378199</v>
      </c>
      <c r="H25" s="246">
        <v>18.771266785829098</v>
      </c>
      <c r="I25" s="246">
        <v>18.31579598652938</v>
      </c>
      <c r="J25" s="246">
        <v>12.39440340695597</v>
      </c>
    </row>
    <row r="26" spans="1:10" x14ac:dyDescent="0.2">
      <c r="A26" s="14"/>
      <c r="B26" s="1222" t="s">
        <v>759</v>
      </c>
      <c r="C26" s="1222"/>
      <c r="D26" s="10"/>
      <c r="E26" s="10"/>
      <c r="F26" s="246">
        <v>-15.584236870027199</v>
      </c>
      <c r="G26" s="246">
        <v>-15.817934068616999</v>
      </c>
      <c r="H26" s="246">
        <v>-14.4210098972259</v>
      </c>
      <c r="I26" s="246">
        <v>-13.989558138562511</v>
      </c>
      <c r="J26" s="246">
        <v>-13.420404883473999</v>
      </c>
    </row>
    <row r="27" spans="1:10" x14ac:dyDescent="0.2">
      <c r="A27" s="14"/>
      <c r="B27" s="1290"/>
      <c r="C27" s="1290"/>
      <c r="D27" s="10"/>
      <c r="E27" s="10"/>
      <c r="F27" s="246"/>
      <c r="G27" s="246"/>
      <c r="H27" s="246"/>
      <c r="I27" s="246"/>
      <c r="J27" s="246"/>
    </row>
    <row r="28" spans="1:10" x14ac:dyDescent="0.2">
      <c r="A28" s="14"/>
      <c r="B28" s="1222" t="s">
        <v>743</v>
      </c>
      <c r="C28" s="1222"/>
      <c r="D28" s="10"/>
      <c r="E28" s="10"/>
      <c r="F28" s="246">
        <v>14.33738691286676</v>
      </c>
      <c r="G28" s="246">
        <v>14.470575743388819</v>
      </c>
      <c r="H28" s="246">
        <v>14.251690034783691</v>
      </c>
      <c r="I28" s="246">
        <v>19.703933978349998</v>
      </c>
      <c r="J28" s="246">
        <v>6.2512519248710356</v>
      </c>
    </row>
    <row r="29" spans="1:10" x14ac:dyDescent="0.2">
      <c r="A29" s="14"/>
      <c r="B29" s="1222" t="s">
        <v>760</v>
      </c>
      <c r="C29" s="1222"/>
      <c r="D29" s="10"/>
      <c r="E29" s="10"/>
      <c r="F29" s="246">
        <v>-0.41186742820600403</v>
      </c>
      <c r="G29" s="246">
        <v>-0.39144915428368099</v>
      </c>
      <c r="H29" s="246">
        <v>-0.31812967506417</v>
      </c>
      <c r="I29" s="246">
        <v>-0.31530372965409548</v>
      </c>
      <c r="J29" s="246">
        <v>-0.42129825226385098</v>
      </c>
    </row>
    <row r="30" spans="1:10" x14ac:dyDescent="0.2">
      <c r="A30" s="14"/>
      <c r="B30" s="1290"/>
      <c r="C30" s="1290"/>
      <c r="D30" s="10"/>
      <c r="E30" s="10"/>
      <c r="F30" s="246"/>
      <c r="G30" s="246"/>
      <c r="H30" s="246"/>
      <c r="I30" s="246"/>
      <c r="J30" s="246"/>
    </row>
    <row r="31" spans="1:10" x14ac:dyDescent="0.2">
      <c r="A31" s="14"/>
      <c r="B31" s="1222" t="s">
        <v>745</v>
      </c>
      <c r="C31" s="1222"/>
      <c r="D31" s="10"/>
      <c r="E31" s="10"/>
      <c r="F31" s="246">
        <v>15.21934188653529</v>
      </c>
      <c r="G31" s="246">
        <v>14.93600707275605</v>
      </c>
      <c r="H31" s="246">
        <v>10.85028804109103</v>
      </c>
      <c r="I31" s="246">
        <v>16.491337505837805</v>
      </c>
      <c r="J31" s="246">
        <v>8.4919333910219752</v>
      </c>
    </row>
    <row r="32" spans="1:10" x14ac:dyDescent="0.2">
      <c r="A32" s="14"/>
      <c r="B32" s="1222" t="s">
        <v>761</v>
      </c>
      <c r="C32" s="1222"/>
      <c r="D32" s="10"/>
      <c r="E32" s="10"/>
      <c r="F32" s="246">
        <v>-0.51306132287682005</v>
      </c>
      <c r="G32" s="246">
        <v>-0.48996320792847398</v>
      </c>
      <c r="H32" s="246">
        <v>-0.43978273216897301</v>
      </c>
      <c r="I32" s="246">
        <v>-0.42260028727621318</v>
      </c>
      <c r="J32" s="246">
        <v>-0.55622240155416303</v>
      </c>
    </row>
    <row r="33" spans="1:10" x14ac:dyDescent="0.2">
      <c r="A33" s="14"/>
      <c r="B33" s="1290"/>
      <c r="C33" s="1290"/>
      <c r="D33" s="10"/>
      <c r="E33" s="10"/>
      <c r="F33" s="246"/>
      <c r="G33" s="246"/>
      <c r="H33" s="246"/>
      <c r="I33" s="246"/>
      <c r="J33" s="246"/>
    </row>
    <row r="34" spans="1:10" x14ac:dyDescent="0.2">
      <c r="A34" s="14"/>
      <c r="B34" s="1222" t="s">
        <v>747</v>
      </c>
      <c r="C34" s="1222"/>
      <c r="D34" s="10"/>
      <c r="E34" s="10"/>
      <c r="F34" s="246">
        <v>13.330618094495859</v>
      </c>
      <c r="G34" s="246">
        <v>13.3093001324421</v>
      </c>
      <c r="H34" s="246">
        <v>7.7650645826474971</v>
      </c>
      <c r="I34" s="246">
        <v>13.696898261239193</v>
      </c>
      <c r="J34" s="246">
        <v>6.4563546529409086</v>
      </c>
    </row>
    <row r="35" spans="1:10" x14ac:dyDescent="0.2">
      <c r="A35" s="14"/>
      <c r="B35" s="1222" t="s">
        <v>762</v>
      </c>
      <c r="C35" s="1222"/>
      <c r="D35" s="10"/>
      <c r="E35" s="10"/>
      <c r="F35" s="246">
        <v>-0.336089768639172</v>
      </c>
      <c r="G35" s="246">
        <v>-0.341737341250822</v>
      </c>
      <c r="H35" s="246">
        <v>-4.0695365422434002E-2</v>
      </c>
      <c r="I35" s="246">
        <v>-4.0912969142493517E-2</v>
      </c>
      <c r="J35" s="246">
        <v>-2.76348594176224E-2</v>
      </c>
    </row>
    <row r="36" spans="1:10" x14ac:dyDescent="0.2">
      <c r="A36" s="14"/>
      <c r="B36" s="1290"/>
      <c r="C36" s="1290"/>
      <c r="D36" s="10"/>
      <c r="E36" s="10"/>
      <c r="F36" s="246"/>
      <c r="G36" s="246"/>
      <c r="H36" s="246"/>
      <c r="I36" s="246"/>
      <c r="J36" s="246"/>
    </row>
    <row r="37" spans="1:10" x14ac:dyDescent="0.2">
      <c r="A37" s="14"/>
      <c r="B37" s="1222" t="s">
        <v>749</v>
      </c>
      <c r="C37" s="1222"/>
      <c r="D37" s="10"/>
      <c r="E37" s="10"/>
      <c r="F37" s="246">
        <v>12.86266532580242</v>
      </c>
      <c r="G37" s="246">
        <v>12.94162511440965</v>
      </c>
      <c r="H37" s="246">
        <v>10.034186278402871</v>
      </c>
      <c r="I37" s="246">
        <v>13.715967865641293</v>
      </c>
      <c r="J37" s="246">
        <v>6.5283624684026131</v>
      </c>
    </row>
    <row r="38" spans="1:10" x14ac:dyDescent="0.2">
      <c r="A38" s="14"/>
      <c r="B38" s="1222"/>
      <c r="C38" s="1222"/>
      <c r="D38" s="10"/>
      <c r="E38" s="10"/>
      <c r="F38" s="246">
        <v>-1.8320633576308001</v>
      </c>
      <c r="G38" s="246">
        <v>-1.50632258970682</v>
      </c>
      <c r="H38" s="246">
        <v>-1.32569392299865</v>
      </c>
      <c r="I38" s="246">
        <v>-1.2476674159652636</v>
      </c>
      <c r="J38" s="246">
        <v>-1.3960312074594501</v>
      </c>
    </row>
    <row r="39" spans="1:10" x14ac:dyDescent="0.2">
      <c r="A39" s="15" t="s">
        <v>750</v>
      </c>
      <c r="B39" s="1222" t="s">
        <v>288</v>
      </c>
      <c r="C39" s="1222"/>
      <c r="D39" s="150"/>
      <c r="E39" s="10"/>
      <c r="F39" s="246"/>
      <c r="G39" s="246"/>
      <c r="H39" s="246"/>
      <c r="I39" s="246"/>
      <c r="J39" s="246"/>
    </row>
    <row r="40" spans="1:10" x14ac:dyDescent="0.2">
      <c r="A40" s="14"/>
    </row>
    <row r="41" spans="1:10" x14ac:dyDescent="0.2">
      <c r="A41" s="14"/>
      <c r="B41" s="1222" t="s">
        <v>751</v>
      </c>
      <c r="C41" s="1222"/>
      <c r="D41" s="10"/>
      <c r="E41" s="10"/>
      <c r="F41" s="246">
        <v>18.681283626381529</v>
      </c>
      <c r="G41" s="246">
        <v>18.884154908106929</v>
      </c>
      <c r="H41" s="246">
        <v>18.316524439241991</v>
      </c>
      <c r="I41" s="246">
        <v>16.886523241366085</v>
      </c>
      <c r="J41" s="246">
        <v>12.04811934701822</v>
      </c>
    </row>
    <row r="42" spans="1:10" x14ac:dyDescent="0.2">
      <c r="A42" s="14"/>
      <c r="B42" s="1290"/>
      <c r="C42" s="1290"/>
      <c r="D42" s="150"/>
      <c r="E42" s="10"/>
      <c r="F42" s="246"/>
      <c r="G42" s="246"/>
      <c r="H42" s="246"/>
      <c r="I42" s="246"/>
      <c r="J42" s="246"/>
    </row>
    <row r="43" spans="1:10" x14ac:dyDescent="0.2">
      <c r="A43" s="14"/>
      <c r="B43" s="355" t="s">
        <v>752</v>
      </c>
      <c r="C43" s="355"/>
      <c r="D43" s="10"/>
      <c r="E43" s="10"/>
      <c r="F43" s="246">
        <v>12.40799100549094</v>
      </c>
      <c r="G43" s="246">
        <v>12.62482930094024</v>
      </c>
      <c r="H43" s="246">
        <v>12.39211632778987</v>
      </c>
      <c r="I43" s="246">
        <v>11.570052924843797</v>
      </c>
      <c r="J43" s="246">
        <v>8.0125105384325597</v>
      </c>
    </row>
    <row r="44" spans="1:10" ht="15" thickBot="1" x14ac:dyDescent="0.25">
      <c r="A44" s="151"/>
      <c r="B44" s="1302"/>
      <c r="C44" s="1302"/>
      <c r="D44" s="90"/>
      <c r="E44" s="90"/>
      <c r="F44" s="90"/>
      <c r="G44" s="90"/>
      <c r="H44" s="90"/>
      <c r="I44" s="90"/>
      <c r="J44" s="90"/>
    </row>
    <row r="45" spans="1:10" ht="15" thickTop="1" x14ac:dyDescent="0.2">
      <c r="A45" s="1303" t="s">
        <v>1448</v>
      </c>
      <c r="B45" s="1303"/>
      <c r="C45" s="1303"/>
      <c r="D45" s="1303"/>
      <c r="E45" s="1303"/>
      <c r="F45" s="1303"/>
      <c r="G45" s="1303"/>
      <c r="H45" s="1303"/>
      <c r="I45" s="1303"/>
      <c r="J45" s="1303"/>
    </row>
    <row r="46" spans="1:10" x14ac:dyDescent="0.2">
      <c r="A46" s="1301" t="s">
        <v>1059</v>
      </c>
      <c r="B46" s="1301"/>
      <c r="C46" s="1301"/>
      <c r="D46" s="1301"/>
      <c r="E46" s="1301"/>
      <c r="F46" s="1301"/>
      <c r="G46" s="1301"/>
      <c r="H46" s="1301"/>
      <c r="I46" s="1301"/>
      <c r="J46" s="1301"/>
    </row>
    <row r="47" spans="1:10" x14ac:dyDescent="0.2">
      <c r="A47" s="1301" t="s">
        <v>238</v>
      </c>
      <c r="B47" s="1301"/>
      <c r="C47" s="1301"/>
      <c r="D47" s="1301"/>
      <c r="E47" s="1301"/>
      <c r="F47" s="1301"/>
      <c r="G47" s="1301"/>
      <c r="H47" s="1301"/>
      <c r="I47" s="1301"/>
      <c r="J47" s="1301"/>
    </row>
    <row r="48" spans="1:10" x14ac:dyDescent="0.2">
      <c r="A48" s="14"/>
      <c r="B48" s="14"/>
      <c r="C48" s="14"/>
      <c r="D48" s="14"/>
      <c r="E48" s="14"/>
      <c r="F48" s="14"/>
      <c r="G48" s="14"/>
      <c r="H48" s="14"/>
      <c r="I48" s="14"/>
      <c r="J48" s="14"/>
    </row>
    <row r="49" spans="1:1" x14ac:dyDescent="0.2">
      <c r="A49" s="152"/>
    </row>
    <row r="51" spans="1:1" x14ac:dyDescent="0.2">
      <c r="A51" s="2"/>
    </row>
  </sheetData>
  <mergeCells count="48">
    <mergeCell ref="A47:J47"/>
    <mergeCell ref="B35:C35"/>
    <mergeCell ref="B36:C36"/>
    <mergeCell ref="B37:C38"/>
    <mergeCell ref="B39:C39"/>
    <mergeCell ref="B41:C41"/>
    <mergeCell ref="B42:C42"/>
    <mergeCell ref="B44:C44"/>
    <mergeCell ref="A45:J45"/>
    <mergeCell ref="A46:J46"/>
    <mergeCell ref="B34:C34"/>
    <mergeCell ref="B23:C23"/>
    <mergeCell ref="B24:C24"/>
    <mergeCell ref="B25:C25"/>
    <mergeCell ref="B26:C26"/>
    <mergeCell ref="B27:C27"/>
    <mergeCell ref="B28:C28"/>
    <mergeCell ref="B29:C29"/>
    <mergeCell ref="B30:C30"/>
    <mergeCell ref="B31:C31"/>
    <mergeCell ref="B32:C32"/>
    <mergeCell ref="B33:C33"/>
    <mergeCell ref="B22:C22"/>
    <mergeCell ref="B11:C11"/>
    <mergeCell ref="B12:C12"/>
    <mergeCell ref="B13:C13"/>
    <mergeCell ref="B14:C14"/>
    <mergeCell ref="B15:C15"/>
    <mergeCell ref="B16:C16"/>
    <mergeCell ref="B17:C17"/>
    <mergeCell ref="B18:C18"/>
    <mergeCell ref="B19:C19"/>
    <mergeCell ref="B20:C20"/>
    <mergeCell ref="B21:C21"/>
    <mergeCell ref="B10:C10"/>
    <mergeCell ref="A1:J1"/>
    <mergeCell ref="A2:J2"/>
    <mergeCell ref="A3:J3"/>
    <mergeCell ref="A4:J4"/>
    <mergeCell ref="A5:B6"/>
    <mergeCell ref="C5:C6"/>
    <mergeCell ref="D5:E5"/>
    <mergeCell ref="B7:C7"/>
    <mergeCell ref="G7:H7"/>
    <mergeCell ref="I7:J7"/>
    <mergeCell ref="B8:C8"/>
    <mergeCell ref="B9:C9"/>
    <mergeCell ref="G5:J5"/>
  </mergeCells>
  <pageMargins left="0.7" right="0.7" top="0.75" bottom="0.75" header="0.3" footer="0.3"/>
  <pageSetup paperSize="9" scale="59" orientation="portrait" verticalDpi="1200" r:id="rId1"/>
  <headerFooter>
    <oddFooter>&amp;C&amp;A</oddFooter>
  </headerFooter>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9"/>
  <dimension ref="A1:J56"/>
  <sheetViews>
    <sheetView view="pageBreakPreview" zoomScaleNormal="100" zoomScaleSheetLayoutView="100" workbookViewId="0">
      <selection activeCell="H19" sqref="H19"/>
    </sheetView>
  </sheetViews>
  <sheetFormatPr defaultRowHeight="14.25" x14ac:dyDescent="0.2"/>
  <cols>
    <col min="1" max="1" width="2.375" bestFit="1" customWidth="1"/>
    <col min="3" max="3" width="48.625" customWidth="1"/>
    <col min="4" max="4" width="2.75" bestFit="1" customWidth="1"/>
    <col min="6" max="10" width="11.375" customWidth="1"/>
  </cols>
  <sheetData>
    <row r="1" spans="1:10" ht="18.75" x14ac:dyDescent="0.2">
      <c r="A1" s="979" t="s">
        <v>1526</v>
      </c>
      <c r="B1" s="979"/>
      <c r="C1" s="979"/>
      <c r="D1" s="979"/>
      <c r="E1" s="979"/>
      <c r="F1" s="979"/>
      <c r="G1" s="979"/>
      <c r="H1" s="979"/>
      <c r="I1" s="979"/>
      <c r="J1" s="979"/>
    </row>
    <row r="2" spans="1:10" ht="18.75" customHeight="1" x14ac:dyDescent="0.2">
      <c r="A2" s="979" t="s">
        <v>1508</v>
      </c>
      <c r="B2" s="979"/>
      <c r="C2" s="979"/>
      <c r="D2" s="979"/>
      <c r="E2" s="979"/>
      <c r="F2" s="979"/>
      <c r="G2" s="979"/>
      <c r="H2" s="979"/>
      <c r="I2" s="979"/>
      <c r="J2" s="979"/>
    </row>
    <row r="3" spans="1:10" ht="15.75" customHeight="1" x14ac:dyDescent="0.2">
      <c r="A3" s="1305" t="s">
        <v>763</v>
      </c>
      <c r="B3" s="1305"/>
      <c r="C3" s="1305"/>
      <c r="D3" s="1305"/>
      <c r="E3" s="1305"/>
      <c r="F3" s="1305"/>
      <c r="G3" s="1305"/>
      <c r="H3" s="1305"/>
      <c r="I3" s="1305"/>
      <c r="J3" s="1305"/>
    </row>
    <row r="4" spans="1:10" ht="15" thickBot="1" x14ac:dyDescent="0.25">
      <c r="A4" s="1027" t="s">
        <v>1473</v>
      </c>
      <c r="B4" s="1027"/>
      <c r="C4" s="1027"/>
      <c r="D4" s="1027"/>
      <c r="E4" s="1027"/>
      <c r="F4" s="1027"/>
      <c r="G4" s="1027"/>
      <c r="H4" s="1027"/>
      <c r="I4" s="1027"/>
      <c r="J4" s="1027"/>
    </row>
    <row r="5" spans="1:10" ht="15.75" thickTop="1" thickBot="1" x14ac:dyDescent="0.25">
      <c r="A5" s="1306" t="s">
        <v>731</v>
      </c>
      <c r="B5" s="1306"/>
      <c r="C5" s="1306"/>
      <c r="D5" s="1306"/>
      <c r="E5" s="1306"/>
      <c r="F5" s="774">
        <v>2023</v>
      </c>
      <c r="G5" s="1286">
        <v>2024</v>
      </c>
      <c r="H5" s="1287"/>
      <c r="I5" s="1287"/>
      <c r="J5" s="1287"/>
    </row>
    <row r="6" spans="1:10" ht="15" thickBot="1" x14ac:dyDescent="0.25">
      <c r="A6" s="1307"/>
      <c r="B6" s="1307"/>
      <c r="C6" s="1307"/>
      <c r="D6" s="18"/>
      <c r="E6" s="17"/>
      <c r="F6" s="795" t="s">
        <v>103</v>
      </c>
      <c r="G6" s="796" t="s">
        <v>104</v>
      </c>
      <c r="H6" s="795" t="s">
        <v>1617</v>
      </c>
      <c r="I6" s="796" t="s">
        <v>1046</v>
      </c>
      <c r="J6" s="796" t="s">
        <v>1646</v>
      </c>
    </row>
    <row r="7" spans="1:10" ht="15.75" thickTop="1" x14ac:dyDescent="0.2">
      <c r="A7" s="21"/>
      <c r="B7" s="1304"/>
      <c r="C7" s="1304"/>
      <c r="D7" s="71"/>
      <c r="E7" s="71"/>
      <c r="F7" s="71"/>
      <c r="G7" s="71"/>
      <c r="H7" s="71"/>
      <c r="I7" s="131"/>
      <c r="J7" s="131"/>
    </row>
    <row r="8" spans="1:10" x14ac:dyDescent="0.2">
      <c r="A8" s="22" t="s">
        <v>732</v>
      </c>
      <c r="B8" s="908" t="s">
        <v>108</v>
      </c>
      <c r="C8" s="908"/>
      <c r="D8" s="3"/>
      <c r="E8" s="3"/>
      <c r="F8" s="750">
        <v>0</v>
      </c>
      <c r="G8" s="750">
        <v>0</v>
      </c>
      <c r="H8" s="750">
        <v>2.4156229159409359E-2</v>
      </c>
      <c r="I8" s="750">
        <v>1.2666805585083158</v>
      </c>
      <c r="J8" s="750">
        <v>5.7944547065679527E-3</v>
      </c>
    </row>
    <row r="9" spans="1:10" x14ac:dyDescent="0.2">
      <c r="A9" s="21"/>
      <c r="B9" s="1180"/>
      <c r="C9" s="1180"/>
      <c r="D9" s="3"/>
      <c r="E9" s="3"/>
      <c r="F9" s="750">
        <v>-1.1274282994479199</v>
      </c>
      <c r="G9" s="750">
        <v>-1.02782974663875</v>
      </c>
      <c r="H9" s="750">
        <v>-1.0258711004094101</v>
      </c>
      <c r="I9" s="750">
        <v>-0.58251466118244832</v>
      </c>
      <c r="J9" s="750">
        <v>-0.58250507608062596</v>
      </c>
    </row>
    <row r="10" spans="1:10" x14ac:dyDescent="0.2">
      <c r="A10" s="21"/>
      <c r="B10" s="1180"/>
      <c r="C10" s="1180"/>
      <c r="D10" s="3"/>
      <c r="E10" s="148"/>
      <c r="F10" s="751"/>
      <c r="G10" s="751"/>
      <c r="H10" s="751"/>
      <c r="I10" s="750"/>
      <c r="J10" s="750"/>
    </row>
    <row r="11" spans="1:10" x14ac:dyDescent="0.2">
      <c r="A11" s="22" t="s">
        <v>733</v>
      </c>
      <c r="B11" s="908" t="s">
        <v>110</v>
      </c>
      <c r="C11" s="908"/>
      <c r="D11" s="3"/>
      <c r="E11" s="3"/>
      <c r="F11" s="750">
        <v>13.63133364943987</v>
      </c>
      <c r="G11" s="750">
        <v>13.39220380120236</v>
      </c>
      <c r="H11" s="750">
        <v>13.001809988938531</v>
      </c>
      <c r="I11" s="750">
        <v>11.475236077296383</v>
      </c>
      <c r="J11" s="750">
        <v>8.0234690698751958</v>
      </c>
    </row>
    <row r="12" spans="1:10" x14ac:dyDescent="0.2">
      <c r="A12" s="21"/>
      <c r="B12" s="1180"/>
      <c r="C12" s="1180"/>
      <c r="D12" s="3"/>
      <c r="E12" s="3"/>
      <c r="F12" s="750">
        <v>-70.083885672968506</v>
      </c>
      <c r="G12" s="750">
        <v>-71.629780289609002</v>
      </c>
      <c r="H12" s="750">
        <v>-71.324342491701003</v>
      </c>
      <c r="I12" s="750">
        <v>-72.711225506702021</v>
      </c>
      <c r="J12" s="750">
        <v>-78.722757954844795</v>
      </c>
    </row>
    <row r="13" spans="1:10" x14ac:dyDescent="0.2">
      <c r="A13" s="21"/>
      <c r="B13" s="1180"/>
      <c r="C13" s="1180"/>
      <c r="D13" s="3"/>
      <c r="E13" s="148"/>
      <c r="F13" s="751"/>
      <c r="G13" s="751"/>
      <c r="H13" s="751"/>
      <c r="I13" s="751"/>
      <c r="J13" s="750"/>
    </row>
    <row r="14" spans="1:10" x14ac:dyDescent="0.2">
      <c r="A14" s="22" t="s">
        <v>734</v>
      </c>
      <c r="B14" s="908" t="s">
        <v>735</v>
      </c>
      <c r="C14" s="908"/>
      <c r="D14" s="3"/>
      <c r="E14" s="3"/>
      <c r="F14" s="751"/>
      <c r="G14" s="751"/>
      <c r="H14" s="751"/>
      <c r="I14" s="751"/>
      <c r="J14" s="750"/>
    </row>
    <row r="15" spans="1:10" x14ac:dyDescent="0.2">
      <c r="A15" s="765"/>
      <c r="B15" s="765"/>
      <c r="C15" s="765"/>
      <c r="D15" s="178"/>
      <c r="E15" s="178"/>
      <c r="F15" s="751"/>
      <c r="G15" s="751"/>
      <c r="H15" s="751"/>
      <c r="I15" s="751"/>
      <c r="J15" s="750"/>
    </row>
    <row r="16" spans="1:10" x14ac:dyDescent="0.2">
      <c r="A16" s="21"/>
      <c r="B16" s="908" t="s">
        <v>736</v>
      </c>
      <c r="C16" s="908"/>
      <c r="D16" s="3"/>
      <c r="E16" s="3"/>
      <c r="F16" s="752">
        <v>18.680655927980329</v>
      </c>
      <c r="G16" s="752">
        <v>18.515690055196892</v>
      </c>
      <c r="H16" s="752">
        <v>18.545739260121291</v>
      </c>
      <c r="I16" s="752">
        <v>15.595682692972256</v>
      </c>
      <c r="J16" s="752">
        <v>9.2055057048193092</v>
      </c>
    </row>
    <row r="17" spans="1:10" x14ac:dyDescent="0.2">
      <c r="A17" s="21"/>
      <c r="D17" s="3"/>
      <c r="E17" s="3"/>
      <c r="F17" s="750">
        <v>-7.2333577055534501</v>
      </c>
      <c r="G17" s="750">
        <v>-7.1644736212543902</v>
      </c>
      <c r="H17" s="750">
        <v>-8.4547538198416596</v>
      </c>
      <c r="I17" s="750">
        <v>-5.5851694134321139</v>
      </c>
      <c r="J17" s="750">
        <v>-6.5556203194524896</v>
      </c>
    </row>
    <row r="18" spans="1:10" x14ac:dyDescent="0.2">
      <c r="A18" s="21"/>
      <c r="B18" s="1180"/>
      <c r="C18" s="1180"/>
      <c r="D18" s="3"/>
      <c r="E18" s="3"/>
      <c r="F18" s="750"/>
      <c r="G18" s="750"/>
      <c r="H18" s="750"/>
      <c r="I18" s="750"/>
      <c r="J18" s="750"/>
    </row>
    <row r="19" spans="1:10" x14ac:dyDescent="0.2">
      <c r="A19" s="21"/>
      <c r="B19" s="908" t="s">
        <v>737</v>
      </c>
      <c r="C19" s="908"/>
      <c r="D19" s="3"/>
      <c r="E19" s="3"/>
      <c r="F19" s="751">
        <v>20.00994473947944</v>
      </c>
      <c r="G19" s="751">
        <v>19.284473497006431</v>
      </c>
      <c r="H19" s="751">
        <v>19.371380616233999</v>
      </c>
      <c r="I19" s="750">
        <v>17.485355029456951</v>
      </c>
      <c r="J19" s="750">
        <v>11.25000606958031</v>
      </c>
    </row>
    <row r="20" spans="1:10" x14ac:dyDescent="0.2">
      <c r="A20" s="21"/>
      <c r="B20" s="908" t="s">
        <v>756</v>
      </c>
      <c r="C20" s="908"/>
      <c r="D20" s="3"/>
      <c r="E20" s="3"/>
      <c r="F20" s="750">
        <v>-6.0379240387456798</v>
      </c>
      <c r="G20" s="750">
        <v>-5.2107983037970298</v>
      </c>
      <c r="H20" s="750">
        <v>-5.1744340233368904</v>
      </c>
      <c r="I20" s="750">
        <v>-6.4979646280332588</v>
      </c>
      <c r="J20" s="750">
        <v>-2.4976102945418499</v>
      </c>
    </row>
    <row r="21" spans="1:10" x14ac:dyDescent="0.2">
      <c r="A21" s="21"/>
      <c r="D21" s="3"/>
      <c r="E21" s="3"/>
      <c r="F21" s="750"/>
      <c r="G21" s="750"/>
      <c r="H21" s="750"/>
      <c r="I21" s="750"/>
      <c r="J21" s="750"/>
    </row>
    <row r="22" spans="1:10" x14ac:dyDescent="0.2">
      <c r="A22" s="21"/>
      <c r="B22" s="908" t="s">
        <v>757</v>
      </c>
      <c r="C22" s="908"/>
      <c r="D22" s="3"/>
      <c r="E22" s="3"/>
      <c r="F22" s="751">
        <v>18.69087658837233</v>
      </c>
      <c r="G22" s="751">
        <v>18.305669723835489</v>
      </c>
      <c r="H22" s="751">
        <v>17.111026184194522</v>
      </c>
      <c r="I22" s="750">
        <v>19.977866953798653</v>
      </c>
      <c r="J22" s="750">
        <v>10.877565169958361</v>
      </c>
    </row>
    <row r="23" spans="1:10" x14ac:dyDescent="0.2">
      <c r="A23" s="21"/>
      <c r="B23" s="908" t="s">
        <v>758</v>
      </c>
      <c r="C23" s="908"/>
      <c r="D23" s="3"/>
      <c r="E23" s="3"/>
      <c r="F23" s="750">
        <v>-4.0209606165092504</v>
      </c>
      <c r="G23" s="750">
        <v>-4.0895457494238796</v>
      </c>
      <c r="H23" s="750">
        <v>-3.3964195946386999</v>
      </c>
      <c r="I23" s="750">
        <v>-3.8556827961641553</v>
      </c>
      <c r="J23" s="750">
        <v>-1.9138695506749801</v>
      </c>
    </row>
    <row r="24" spans="1:10" x14ac:dyDescent="0.2">
      <c r="A24" s="21"/>
      <c r="D24" s="3"/>
      <c r="E24" s="3"/>
      <c r="F24" s="750"/>
      <c r="G24" s="750"/>
      <c r="H24" s="750"/>
      <c r="I24" s="750"/>
      <c r="J24" s="750"/>
    </row>
    <row r="25" spans="1:10" x14ac:dyDescent="0.2">
      <c r="A25" s="21"/>
      <c r="B25" s="908" t="s">
        <v>741</v>
      </c>
      <c r="C25" s="908"/>
      <c r="D25" s="3"/>
      <c r="E25" s="3"/>
      <c r="F25" s="751">
        <v>17.432913210042859</v>
      </c>
      <c r="G25" s="751">
        <v>17.863691207298629</v>
      </c>
      <c r="H25" s="751">
        <v>17.320576456302121</v>
      </c>
      <c r="I25" s="750">
        <v>15.917631424547778</v>
      </c>
      <c r="J25" s="750">
        <v>11.88987824892439</v>
      </c>
    </row>
    <row r="26" spans="1:10" x14ac:dyDescent="0.2">
      <c r="A26" s="21"/>
      <c r="B26" s="908" t="s">
        <v>759</v>
      </c>
      <c r="C26" s="908"/>
      <c r="D26" s="3"/>
      <c r="E26" s="3"/>
      <c r="F26" s="750">
        <v>-9.3983816999828207</v>
      </c>
      <c r="G26" s="750">
        <v>-8.7815656340099295</v>
      </c>
      <c r="H26" s="750">
        <v>-8.8454078432489496</v>
      </c>
      <c r="I26" s="750">
        <v>-9.0676865260339667</v>
      </c>
      <c r="J26" s="750">
        <v>-8.0408200921272694</v>
      </c>
    </row>
    <row r="27" spans="1:10" x14ac:dyDescent="0.2">
      <c r="A27" s="21"/>
      <c r="D27" s="3"/>
      <c r="E27" s="3"/>
      <c r="F27" s="750"/>
      <c r="G27" s="750"/>
      <c r="H27" s="750"/>
      <c r="I27" s="750"/>
      <c r="J27" s="750"/>
    </row>
    <row r="28" spans="1:10" x14ac:dyDescent="0.2">
      <c r="A28" s="21"/>
      <c r="B28" s="908" t="s">
        <v>743</v>
      </c>
      <c r="C28" s="908"/>
      <c r="D28" s="3"/>
      <c r="E28" s="3"/>
      <c r="F28" s="751">
        <v>11.549078999940139</v>
      </c>
      <c r="G28" s="751">
        <v>12.451787330227519</v>
      </c>
      <c r="H28" s="751">
        <v>12.7921899518443</v>
      </c>
      <c r="I28" s="750">
        <v>11.883682775377812</v>
      </c>
      <c r="J28" s="750">
        <v>9.6759325199655812</v>
      </c>
    </row>
    <row r="29" spans="1:10" x14ac:dyDescent="0.2">
      <c r="A29" s="21"/>
      <c r="B29" s="908" t="s">
        <v>760</v>
      </c>
      <c r="C29" s="908"/>
      <c r="D29" s="3"/>
      <c r="E29" s="3"/>
      <c r="F29" s="750">
        <v>-8.9295225904535896E-2</v>
      </c>
      <c r="G29" s="750">
        <v>-7.5352597124321199E-2</v>
      </c>
      <c r="H29" s="750">
        <v>-3.4632872300518099E-2</v>
      </c>
      <c r="I29" s="750">
        <v>-2.9875726589754376E-2</v>
      </c>
      <c r="J29" s="750">
        <v>-2.5527822783496201E-2</v>
      </c>
    </row>
    <row r="30" spans="1:10" x14ac:dyDescent="0.2">
      <c r="A30" s="21"/>
      <c r="D30" s="3"/>
      <c r="E30" s="3"/>
      <c r="F30" s="750"/>
      <c r="G30" s="750"/>
      <c r="H30" s="750"/>
      <c r="I30" s="750"/>
      <c r="J30" s="750"/>
    </row>
    <row r="31" spans="1:10" x14ac:dyDescent="0.2">
      <c r="A31" s="21"/>
      <c r="B31" s="908" t="s">
        <v>745</v>
      </c>
      <c r="C31" s="908"/>
      <c r="D31" s="3"/>
      <c r="E31" s="3"/>
      <c r="F31" s="751">
        <v>10.51555219538394</v>
      </c>
      <c r="G31" s="751">
        <v>10.98497357744751</v>
      </c>
      <c r="H31" s="751">
        <v>9.706460839579</v>
      </c>
      <c r="I31" s="750">
        <v>9.0195332905664216</v>
      </c>
      <c r="J31" s="750">
        <v>6.9992741256297171</v>
      </c>
    </row>
    <row r="32" spans="1:10" x14ac:dyDescent="0.2">
      <c r="A32" s="21"/>
      <c r="B32" s="908" t="s">
        <v>761</v>
      </c>
      <c r="C32" s="908"/>
      <c r="D32" s="3"/>
      <c r="E32" s="3"/>
      <c r="F32" s="750">
        <v>-0.27772897285070303</v>
      </c>
      <c r="G32" s="750">
        <v>-0.25191064176240902</v>
      </c>
      <c r="H32" s="750">
        <v>-0.24778770820464799</v>
      </c>
      <c r="I32" s="750">
        <v>-0.23226777766063306</v>
      </c>
      <c r="J32" s="750">
        <v>-0.22344231128546899</v>
      </c>
    </row>
    <row r="33" spans="1:10" x14ac:dyDescent="0.2">
      <c r="A33" s="21"/>
      <c r="D33" s="3"/>
      <c r="E33" s="3"/>
      <c r="F33" s="750"/>
      <c r="G33" s="750"/>
      <c r="H33" s="750"/>
      <c r="I33" s="750"/>
      <c r="J33" s="750"/>
    </row>
    <row r="34" spans="1:10" x14ac:dyDescent="0.2">
      <c r="A34" s="21"/>
      <c r="B34" s="908" t="s">
        <v>747</v>
      </c>
      <c r="C34" s="908"/>
      <c r="D34" s="3"/>
      <c r="E34" s="3"/>
      <c r="F34" s="751">
        <v>13.951224634175301</v>
      </c>
      <c r="G34" s="751">
        <v>14.19368851435841</v>
      </c>
      <c r="H34" s="751">
        <v>14.880504892640831</v>
      </c>
      <c r="I34" s="750">
        <v>14.888546305355451</v>
      </c>
      <c r="J34" s="750">
        <v>10.4131420193486</v>
      </c>
    </row>
    <row r="35" spans="1:10" x14ac:dyDescent="0.2">
      <c r="A35" s="21"/>
      <c r="B35" s="908" t="s">
        <v>762</v>
      </c>
      <c r="C35" s="908"/>
      <c r="D35" s="3"/>
      <c r="E35" s="3"/>
      <c r="F35" s="750">
        <v>-0.21560125813186101</v>
      </c>
      <c r="G35" s="750">
        <v>-0.19712081552182301</v>
      </c>
      <c r="H35" s="750">
        <v>-0.17862938487268101</v>
      </c>
      <c r="I35" s="750">
        <v>-0.1791800001484638</v>
      </c>
      <c r="J35" s="750">
        <v>-0.19202643002428399</v>
      </c>
    </row>
    <row r="36" spans="1:10" x14ac:dyDescent="0.2">
      <c r="A36" s="21"/>
      <c r="D36" s="3"/>
      <c r="E36" s="3"/>
      <c r="F36" s="750"/>
      <c r="G36" s="750"/>
      <c r="H36" s="750"/>
      <c r="I36" s="750"/>
      <c r="J36" s="750"/>
    </row>
    <row r="37" spans="1:10" x14ac:dyDescent="0.2">
      <c r="A37" s="498"/>
      <c r="B37" s="494"/>
      <c r="C37" s="494"/>
      <c r="D37" s="178"/>
      <c r="E37" s="178"/>
      <c r="F37" s="750"/>
      <c r="G37" s="750"/>
      <c r="H37" s="750"/>
      <c r="I37" s="750"/>
      <c r="J37" s="750"/>
    </row>
    <row r="38" spans="1:10" x14ac:dyDescent="0.2">
      <c r="A38" s="21"/>
      <c r="B38" s="908" t="s">
        <v>749</v>
      </c>
      <c r="C38" s="908"/>
      <c r="D38" s="3"/>
      <c r="E38" s="3"/>
      <c r="F38" s="751">
        <v>12.605848900685171</v>
      </c>
      <c r="G38" s="751">
        <v>12.82381157382747</v>
      </c>
      <c r="H38" s="751">
        <v>12.27104681858167</v>
      </c>
      <c r="I38" s="750">
        <v>11.14233578273914</v>
      </c>
      <c r="J38" s="750">
        <v>9.2865484087708783</v>
      </c>
    </row>
    <row r="39" spans="1:10" x14ac:dyDescent="0.2">
      <c r="A39" s="21"/>
      <c r="B39" s="1180"/>
      <c r="C39" s="1180"/>
      <c r="D39" s="3"/>
      <c r="E39" s="3"/>
      <c r="F39" s="751">
        <v>-1.51543650990525</v>
      </c>
      <c r="G39" s="751">
        <v>-1.5716226008584799</v>
      </c>
      <c r="H39" s="751">
        <v>-1.31772116144556</v>
      </c>
      <c r="I39" s="750">
        <v>-1.2584329640531671</v>
      </c>
      <c r="J39" s="753">
        <v>-1.24582014818472</v>
      </c>
    </row>
    <row r="40" spans="1:10" x14ac:dyDescent="0.2">
      <c r="A40" s="21"/>
      <c r="D40" s="3"/>
      <c r="E40" s="3"/>
      <c r="F40" s="750"/>
      <c r="G40" s="750"/>
      <c r="H40" s="750"/>
      <c r="I40" s="750"/>
      <c r="J40" s="750"/>
    </row>
    <row r="41" spans="1:10" x14ac:dyDescent="0.2">
      <c r="A41" s="21"/>
      <c r="B41" s="1180"/>
      <c r="C41" s="1180"/>
      <c r="D41" s="148"/>
      <c r="E41" s="3"/>
      <c r="F41" s="750"/>
      <c r="G41" s="750"/>
      <c r="H41" s="750"/>
      <c r="I41" s="750"/>
      <c r="J41" s="750"/>
    </row>
    <row r="42" spans="1:10" x14ac:dyDescent="0.2">
      <c r="A42" s="22" t="s">
        <v>750</v>
      </c>
      <c r="B42" s="908" t="s">
        <v>288</v>
      </c>
      <c r="C42" s="908"/>
      <c r="D42" s="148"/>
      <c r="E42" s="148"/>
      <c r="F42" s="751"/>
      <c r="G42" s="751"/>
      <c r="H42" s="751"/>
      <c r="I42" s="750"/>
      <c r="J42" s="750"/>
    </row>
    <row r="43" spans="1:10" x14ac:dyDescent="0.2">
      <c r="A43" s="21"/>
      <c r="B43" s="1180"/>
      <c r="C43" s="1180"/>
      <c r="D43" s="148"/>
      <c r="E43" s="148"/>
      <c r="F43" s="751"/>
      <c r="G43" s="751"/>
      <c r="H43" s="751"/>
      <c r="I43" s="750"/>
      <c r="J43" s="750"/>
    </row>
    <row r="44" spans="1:10" ht="20.25" customHeight="1" x14ac:dyDescent="0.2">
      <c r="A44" s="21"/>
      <c r="B44" s="908" t="s">
        <v>751</v>
      </c>
      <c r="C44" s="908"/>
      <c r="D44" s="3"/>
      <c r="E44" s="3"/>
      <c r="F44" s="754">
        <v>14.763386894304199</v>
      </c>
      <c r="G44" s="754">
        <v>14.50813911065041</v>
      </c>
      <c r="H44" s="754">
        <v>14.17405793552715</v>
      </c>
      <c r="I44" s="754">
        <v>12.763440895014309</v>
      </c>
      <c r="J44" s="754">
        <v>8.5188143982944116</v>
      </c>
    </row>
    <row r="45" spans="1:10" x14ac:dyDescent="0.2">
      <c r="A45" s="21"/>
      <c r="B45" s="908" t="s">
        <v>764</v>
      </c>
      <c r="C45" s="908"/>
      <c r="D45" s="148"/>
      <c r="E45" s="148"/>
    </row>
    <row r="46" spans="1:10" ht="18" customHeight="1" x14ac:dyDescent="0.2">
      <c r="A46" s="21"/>
      <c r="B46" s="908" t="s">
        <v>752</v>
      </c>
      <c r="C46" s="908"/>
      <c r="D46" s="3"/>
      <c r="E46" s="3"/>
      <c r="F46" s="204">
        <v>9.0340177992969597</v>
      </c>
      <c r="G46" s="204">
        <v>8.9468878363179574</v>
      </c>
      <c r="H46" s="204">
        <v>8.7481138373835137</v>
      </c>
      <c r="I46" s="204">
        <v>7.8758645403947192</v>
      </c>
      <c r="J46" s="204">
        <v>5.0030547709054902</v>
      </c>
    </row>
    <row r="47" spans="1:10" x14ac:dyDescent="0.2">
      <c r="A47" s="21"/>
      <c r="B47" s="1308" t="s">
        <v>764</v>
      </c>
      <c r="C47" s="1308"/>
      <c r="D47" s="21"/>
      <c r="E47" s="21"/>
      <c r="F47" s="21"/>
      <c r="G47" s="3"/>
      <c r="H47" s="3"/>
      <c r="I47" s="10"/>
      <c r="J47" s="10"/>
    </row>
    <row r="48" spans="1:10" ht="15" thickBot="1" x14ac:dyDescent="0.25">
      <c r="A48" s="153"/>
      <c r="B48" s="1309"/>
      <c r="C48" s="1309"/>
      <c r="D48" s="87"/>
      <c r="E48" s="87"/>
      <c r="F48" s="87"/>
      <c r="G48" s="87"/>
      <c r="H48" s="87"/>
      <c r="I48" s="90"/>
      <c r="J48" s="90"/>
    </row>
    <row r="49" spans="1:10" ht="15" thickTop="1" x14ac:dyDescent="0.2">
      <c r="A49" s="1310" t="s">
        <v>1448</v>
      </c>
      <c r="B49" s="1310"/>
      <c r="C49" s="1310"/>
      <c r="D49" s="1310"/>
      <c r="E49" s="1310"/>
      <c r="F49" s="1310"/>
      <c r="G49" s="1310"/>
      <c r="H49" s="1310"/>
      <c r="I49" s="1310"/>
      <c r="J49" s="1310"/>
    </row>
    <row r="50" spans="1:10" ht="13.5" customHeight="1" x14ac:dyDescent="0.2">
      <c r="A50" s="1308" t="s">
        <v>1060</v>
      </c>
      <c r="B50" s="1308"/>
      <c r="C50" s="1308"/>
      <c r="D50" s="1308"/>
      <c r="E50" s="1308"/>
      <c r="F50" s="1308"/>
      <c r="G50" s="1308"/>
      <c r="H50" s="1308"/>
      <c r="I50" s="1308"/>
      <c r="J50" s="1308"/>
    </row>
    <row r="51" spans="1:10" x14ac:dyDescent="0.2">
      <c r="A51" s="1308" t="s">
        <v>238</v>
      </c>
      <c r="B51" s="1308"/>
      <c r="C51" s="1308"/>
      <c r="D51" s="1308"/>
      <c r="E51" s="1308"/>
      <c r="F51" s="1308"/>
      <c r="G51" s="1308"/>
      <c r="H51" s="1308"/>
      <c r="I51" s="1308"/>
      <c r="J51" s="1308"/>
    </row>
    <row r="52" spans="1:10" x14ac:dyDescent="0.2">
      <c r="A52" s="21"/>
      <c r="B52" s="21"/>
      <c r="C52" s="21"/>
      <c r="D52" s="21"/>
      <c r="E52" s="21"/>
      <c r="F52" s="21"/>
      <c r="G52" s="21"/>
      <c r="H52" s="21"/>
      <c r="I52" s="21"/>
      <c r="J52" s="21"/>
    </row>
    <row r="53" spans="1:10" x14ac:dyDescent="0.2">
      <c r="D53" s="1" t="s">
        <v>765</v>
      </c>
    </row>
    <row r="54" spans="1:10" x14ac:dyDescent="0.2">
      <c r="A54" s="1"/>
    </row>
    <row r="55" spans="1:10" x14ac:dyDescent="0.2">
      <c r="A55" s="1"/>
    </row>
    <row r="56" spans="1:10" x14ac:dyDescent="0.2">
      <c r="A56" s="1"/>
    </row>
  </sheetData>
  <mergeCells count="43">
    <mergeCell ref="B44:C44"/>
    <mergeCell ref="B31:C31"/>
    <mergeCell ref="B32:C32"/>
    <mergeCell ref="B34:C34"/>
    <mergeCell ref="B35:C35"/>
    <mergeCell ref="B39:C39"/>
    <mergeCell ref="B41:C41"/>
    <mergeCell ref="B42:C42"/>
    <mergeCell ref="B43:C43"/>
    <mergeCell ref="B38:C38"/>
    <mergeCell ref="A50:J50"/>
    <mergeCell ref="A51:J51"/>
    <mergeCell ref="B45:C45"/>
    <mergeCell ref="B46:C46"/>
    <mergeCell ref="B47:C47"/>
    <mergeCell ref="B48:C48"/>
    <mergeCell ref="A49:J49"/>
    <mergeCell ref="B26:C26"/>
    <mergeCell ref="B28:C28"/>
    <mergeCell ref="B29:C29"/>
    <mergeCell ref="B8:C8"/>
    <mergeCell ref="B9:C9"/>
    <mergeCell ref="B10:C10"/>
    <mergeCell ref="B11:C11"/>
    <mergeCell ref="B19:C19"/>
    <mergeCell ref="B20:C20"/>
    <mergeCell ref="B22:C22"/>
    <mergeCell ref="B12:C12"/>
    <mergeCell ref="B13:C13"/>
    <mergeCell ref="B14:C14"/>
    <mergeCell ref="B16:C16"/>
    <mergeCell ref="B18:C18"/>
    <mergeCell ref="B23:C23"/>
    <mergeCell ref="B25:C25"/>
    <mergeCell ref="B7:C7"/>
    <mergeCell ref="A1:J1"/>
    <mergeCell ref="A2:J2"/>
    <mergeCell ref="A3:J3"/>
    <mergeCell ref="A4:J4"/>
    <mergeCell ref="A5:B6"/>
    <mergeCell ref="C5:C6"/>
    <mergeCell ref="D5:E5"/>
    <mergeCell ref="G5:J5"/>
  </mergeCells>
  <pageMargins left="0.7" right="0.7" top="0.75" bottom="0.75" header="0.3" footer="0.3"/>
  <pageSetup paperSize="9" scale="59" orientation="portrait" verticalDpi="1200" r:id="rId1"/>
  <headerFooter>
    <oddFooter>&amp;C&amp;A</oddFooter>
  </headerFooter>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0"/>
  <dimension ref="A1:K43"/>
  <sheetViews>
    <sheetView view="pageBreakPreview" zoomScale="115" zoomScaleNormal="100" zoomScaleSheetLayoutView="115" workbookViewId="0">
      <selection activeCell="K20" sqref="K20"/>
    </sheetView>
  </sheetViews>
  <sheetFormatPr defaultColWidth="9.125" defaultRowHeight="14.25" x14ac:dyDescent="0.2"/>
  <cols>
    <col min="1" max="11" width="10.625" style="9" customWidth="1"/>
    <col min="12" max="16384" width="9.125" style="9"/>
  </cols>
  <sheetData>
    <row r="1" spans="1:11" ht="18.75" x14ac:dyDescent="0.2">
      <c r="A1" s="904" t="s">
        <v>1527</v>
      </c>
      <c r="B1" s="904"/>
      <c r="C1" s="904"/>
      <c r="D1" s="904"/>
      <c r="E1" s="904"/>
      <c r="F1" s="904"/>
      <c r="G1" s="904"/>
      <c r="H1" s="904"/>
      <c r="I1" s="904"/>
      <c r="J1" s="904"/>
      <c r="K1" s="904"/>
    </row>
    <row r="2" spans="1:11" ht="18.75" x14ac:dyDescent="0.2">
      <c r="A2" s="904" t="s">
        <v>1509</v>
      </c>
      <c r="B2" s="904"/>
      <c r="C2" s="904"/>
      <c r="D2" s="904"/>
      <c r="E2" s="904"/>
      <c r="F2" s="904"/>
      <c r="G2" s="904"/>
      <c r="H2" s="904"/>
      <c r="I2" s="904"/>
      <c r="J2" s="904"/>
      <c r="K2" s="904"/>
    </row>
    <row r="3" spans="1:11" x14ac:dyDescent="0.2">
      <c r="A3" s="1311"/>
      <c r="B3" s="1311"/>
      <c r="C3" s="1311"/>
      <c r="D3" s="1311"/>
      <c r="E3" s="1311"/>
      <c r="F3" s="1311"/>
      <c r="G3" s="1311"/>
      <c r="H3" s="1311"/>
      <c r="I3" s="1311"/>
      <c r="J3" s="1311"/>
      <c r="K3" s="1311"/>
    </row>
    <row r="4" spans="1:11" ht="15" thickBot="1" x14ac:dyDescent="0.25">
      <c r="A4" s="1279" t="s">
        <v>1473</v>
      </c>
      <c r="B4" s="1279"/>
      <c r="C4" s="1279"/>
      <c r="D4" s="1279"/>
      <c r="E4" s="1279"/>
      <c r="F4" s="1279"/>
      <c r="G4" s="1279"/>
      <c r="H4" s="1279"/>
      <c r="I4" s="1279"/>
      <c r="J4" s="1279"/>
      <c r="K4" s="1279"/>
    </row>
    <row r="5" spans="1:11" ht="15" thickTop="1" x14ac:dyDescent="0.2">
      <c r="A5" s="34"/>
      <c r="B5" s="147"/>
      <c r="C5" s="43"/>
      <c r="D5" s="42" t="s">
        <v>766</v>
      </c>
      <c r="E5" s="1312" t="s">
        <v>776</v>
      </c>
      <c r="F5" s="1312" t="s">
        <v>777</v>
      </c>
      <c r="G5" s="43"/>
      <c r="H5" s="43"/>
      <c r="I5" s="1312" t="s">
        <v>280</v>
      </c>
      <c r="J5" s="147"/>
      <c r="K5" s="34"/>
    </row>
    <row r="6" spans="1:11" x14ac:dyDescent="0.2">
      <c r="A6" s="1046" t="s">
        <v>767</v>
      </c>
      <c r="B6" s="922"/>
      <c r="C6" s="43" t="s">
        <v>768</v>
      </c>
      <c r="D6" s="43" t="s">
        <v>769</v>
      </c>
      <c r="E6" s="1313"/>
      <c r="F6" s="1313"/>
      <c r="G6" s="43" t="s">
        <v>770</v>
      </c>
      <c r="H6" s="43" t="s">
        <v>771</v>
      </c>
      <c r="I6" s="1313"/>
      <c r="J6" s="43" t="s">
        <v>772</v>
      </c>
      <c r="K6" s="16" t="s">
        <v>236</v>
      </c>
    </row>
    <row r="7" spans="1:11" ht="15" thickBot="1" x14ac:dyDescent="0.25">
      <c r="A7" s="1281" t="s">
        <v>773</v>
      </c>
      <c r="B7" s="1048"/>
      <c r="C7" s="154" t="s">
        <v>774</v>
      </c>
      <c r="D7" s="154" t="s">
        <v>775</v>
      </c>
      <c r="E7" s="1314"/>
      <c r="F7" s="1314"/>
      <c r="G7" s="154" t="s">
        <v>778</v>
      </c>
      <c r="H7" s="154" t="s">
        <v>779</v>
      </c>
      <c r="I7" s="1314"/>
      <c r="J7" s="154" t="s">
        <v>780</v>
      </c>
      <c r="K7" s="155" t="s">
        <v>781</v>
      </c>
    </row>
    <row r="8" spans="1:11" ht="15" thickTop="1" x14ac:dyDescent="0.2">
      <c r="A8" s="14"/>
      <c r="B8" s="14"/>
      <c r="C8" s="14"/>
      <c r="D8" s="14"/>
      <c r="E8" s="14"/>
      <c r="F8" s="14"/>
      <c r="G8" s="14"/>
      <c r="H8" s="14"/>
      <c r="I8" s="14"/>
      <c r="J8" s="34"/>
      <c r="K8" s="14"/>
    </row>
    <row r="9" spans="1:11" ht="27.75" customHeight="1" x14ac:dyDescent="0.2">
      <c r="A9" s="156" t="s">
        <v>732</v>
      </c>
      <c r="B9" s="1315" t="s">
        <v>782</v>
      </c>
      <c r="C9" s="1315"/>
      <c r="D9" s="1315"/>
      <c r="E9" s="1315"/>
      <c r="F9" s="1315"/>
      <c r="G9" s="1315"/>
      <c r="H9" s="1315"/>
      <c r="I9" s="1315"/>
      <c r="J9" s="1315"/>
      <c r="K9" s="1315"/>
    </row>
    <row r="10" spans="1:11" ht="27.75" customHeight="1" x14ac:dyDescent="0.2">
      <c r="A10" s="14"/>
      <c r="B10" s="14"/>
      <c r="C10" s="14"/>
      <c r="D10" s="14"/>
      <c r="E10" s="14"/>
      <c r="F10" s="14"/>
      <c r="G10" s="14"/>
      <c r="H10" s="14"/>
      <c r="I10" s="14"/>
      <c r="J10" s="34"/>
      <c r="K10" s="14"/>
    </row>
    <row r="11" spans="1:11" ht="27.75" customHeight="1" x14ac:dyDescent="0.2">
      <c r="A11" s="672">
        <v>2023</v>
      </c>
      <c r="B11" s="673" t="s">
        <v>1046</v>
      </c>
      <c r="C11" s="372">
        <v>13.76695904059048</v>
      </c>
      <c r="D11" s="372">
        <v>21.58413235783966</v>
      </c>
      <c r="E11" s="372">
        <v>17.039788241870401</v>
      </c>
      <c r="F11" s="372">
        <v>17.815844260914758</v>
      </c>
      <c r="G11" s="372">
        <v>15.503479447047351</v>
      </c>
      <c r="H11" s="372">
        <v>17.249673140313899</v>
      </c>
      <c r="I11" s="372">
        <v>19.160668386820308</v>
      </c>
      <c r="J11" s="372">
        <v>32.471520201876892</v>
      </c>
      <c r="K11" s="372">
        <v>18.012114200152048</v>
      </c>
    </row>
    <row r="12" spans="1:11" ht="27.75" customHeight="1" x14ac:dyDescent="0.2">
      <c r="B12" s="673" t="s">
        <v>103</v>
      </c>
      <c r="C12" s="372">
        <v>13.983295108332269</v>
      </c>
      <c r="D12" s="372">
        <v>21.157341818273888</v>
      </c>
      <c r="E12" s="372">
        <v>17.38728507399161</v>
      </c>
      <c r="F12" s="372">
        <v>17.80833574906238</v>
      </c>
      <c r="G12" s="372">
        <v>15.282688659820989</v>
      </c>
      <c r="H12" s="372">
        <v>17.519864006161189</v>
      </c>
      <c r="I12" s="372">
        <v>18.944096245738042</v>
      </c>
      <c r="J12" s="372">
        <v>32.108187707048629</v>
      </c>
      <c r="K12" s="372">
        <v>17.961532754440839</v>
      </c>
    </row>
    <row r="13" spans="1:11" ht="27.75" customHeight="1" x14ac:dyDescent="0.2">
      <c r="A13" s="672">
        <v>2024</v>
      </c>
      <c r="B13" s="673" t="s">
        <v>104</v>
      </c>
      <c r="C13" s="372">
        <v>14.91298916936454</v>
      </c>
      <c r="D13" s="372">
        <v>20.606487458943722</v>
      </c>
      <c r="E13" s="372">
        <v>17.58684951382298</v>
      </c>
      <c r="F13" s="372">
        <v>17.3972670723685</v>
      </c>
      <c r="G13" s="372">
        <v>14.77249058759141</v>
      </c>
      <c r="H13" s="372">
        <v>16.894464159127409</v>
      </c>
      <c r="I13" s="372">
        <v>18.09367767472342</v>
      </c>
      <c r="J13" s="372">
        <v>32.334518758475063</v>
      </c>
      <c r="K13" s="372">
        <v>17.57714874542069</v>
      </c>
    </row>
    <row r="14" spans="1:11" ht="27.75" customHeight="1" x14ac:dyDescent="0.2">
      <c r="B14" s="561" t="s">
        <v>102</v>
      </c>
      <c r="C14" s="372">
        <v>14.97586883820005</v>
      </c>
      <c r="D14" s="372">
        <v>19.786208099140271</v>
      </c>
      <c r="E14" s="372">
        <v>17.376578221591</v>
      </c>
      <c r="F14" s="372">
        <v>17.219938619850581</v>
      </c>
      <c r="G14" s="372">
        <v>14.87122059401176</v>
      </c>
      <c r="H14" s="372">
        <v>18.067047957049098</v>
      </c>
      <c r="I14" s="372">
        <v>18.093246160592159</v>
      </c>
      <c r="J14" s="372">
        <v>32.93436087767391</v>
      </c>
      <c r="K14" s="372">
        <v>17.57445935791884</v>
      </c>
    </row>
    <row r="15" spans="1:11" ht="27.75" customHeight="1" x14ac:dyDescent="0.2">
      <c r="B15" s="561" t="s">
        <v>1046</v>
      </c>
      <c r="C15" s="372">
        <v>15.980927244094801</v>
      </c>
      <c r="D15" s="372">
        <v>17.19448365915791</v>
      </c>
      <c r="E15" s="372">
        <v>15.757589579959509</v>
      </c>
      <c r="F15" s="372">
        <v>15.918748693356481</v>
      </c>
      <c r="G15" s="372">
        <v>14.074521724921199</v>
      </c>
      <c r="H15" s="372">
        <v>16.583772716149621</v>
      </c>
      <c r="I15" s="372">
        <v>16.67350528887847</v>
      </c>
      <c r="J15" s="372">
        <v>33.068769506353398</v>
      </c>
      <c r="K15" s="372">
        <v>16.277373513890929</v>
      </c>
    </row>
    <row r="16" spans="1:11" ht="27.75" customHeight="1" x14ac:dyDescent="0.2">
      <c r="A16" s="496"/>
      <c r="B16" s="561" t="s">
        <v>1661</v>
      </c>
      <c r="C16" s="372">
        <v>15.384946271012099</v>
      </c>
      <c r="D16" s="372">
        <v>11.55268109286957</v>
      </c>
      <c r="E16" s="372">
        <v>12.486041353141941</v>
      </c>
      <c r="F16" s="372">
        <v>12.37828067308612</v>
      </c>
      <c r="G16" s="372">
        <v>12.295645338368219</v>
      </c>
      <c r="H16" s="372">
        <v>14.06720209567731</v>
      </c>
      <c r="I16" s="372">
        <v>12.91514184369754</v>
      </c>
      <c r="J16" s="372">
        <v>29.607907782155308</v>
      </c>
      <c r="K16" s="372">
        <v>12.944766257586579</v>
      </c>
    </row>
    <row r="17" spans="1:11" ht="27.75" customHeight="1" x14ac:dyDescent="0.2">
      <c r="A17" s="156" t="s">
        <v>733</v>
      </c>
      <c r="B17" s="1316" t="s">
        <v>783</v>
      </c>
      <c r="C17" s="1316"/>
      <c r="D17" s="1316"/>
      <c r="E17" s="1316"/>
      <c r="F17" s="1316"/>
      <c r="G17" s="1316"/>
      <c r="H17" s="1316"/>
      <c r="I17" s="1316"/>
      <c r="J17" s="1316"/>
      <c r="K17" s="1316"/>
    </row>
    <row r="18" spans="1:11" ht="27.75" customHeight="1" x14ac:dyDescent="0.2">
      <c r="A18" s="77"/>
      <c r="B18" s="373"/>
      <c r="C18" s="372"/>
      <c r="D18" s="372"/>
      <c r="E18" s="372"/>
      <c r="F18" s="372"/>
      <c r="G18" s="372"/>
      <c r="H18" s="372"/>
      <c r="I18" s="372"/>
      <c r="J18" s="374"/>
      <c r="K18" s="374"/>
    </row>
    <row r="19" spans="1:11" ht="27.75" customHeight="1" x14ac:dyDescent="0.2">
      <c r="A19" s="770">
        <v>2023</v>
      </c>
      <c r="B19" s="775" t="s">
        <v>1046</v>
      </c>
      <c r="C19" s="372">
        <v>13.767895264504521</v>
      </c>
      <c r="D19" s="372">
        <v>21.106146425965999</v>
      </c>
      <c r="E19" s="372">
        <v>17.415386284803191</v>
      </c>
      <c r="F19" s="372">
        <v>17.510167603603598</v>
      </c>
      <c r="G19" s="372">
        <v>15.00608874528184</v>
      </c>
      <c r="H19" s="372">
        <v>18.336996766414469</v>
      </c>
      <c r="I19" s="372">
        <v>18.410754035382858</v>
      </c>
      <c r="J19" s="372">
        <v>32.131963301996223</v>
      </c>
      <c r="K19" s="858">
        <v>17.88758253741112</v>
      </c>
    </row>
    <row r="20" spans="1:11" ht="27.75" customHeight="1" x14ac:dyDescent="0.2">
      <c r="B20" s="775" t="s">
        <v>103</v>
      </c>
      <c r="C20" s="372">
        <v>13.983295108332269</v>
      </c>
      <c r="D20" s="372">
        <v>21.106146425965999</v>
      </c>
      <c r="E20" s="372">
        <v>17.415386284803191</v>
      </c>
      <c r="F20" s="372">
        <v>17.510167603603598</v>
      </c>
      <c r="G20" s="372">
        <v>15.00608874528184</v>
      </c>
      <c r="H20" s="372">
        <v>18.336996766414469</v>
      </c>
      <c r="I20" s="372">
        <v>18.410754035382858</v>
      </c>
      <c r="J20" s="372">
        <v>32.131963301996223</v>
      </c>
      <c r="K20" s="372">
        <v>17.818514372077441</v>
      </c>
    </row>
    <row r="21" spans="1:11" ht="27.75" customHeight="1" x14ac:dyDescent="0.2">
      <c r="A21" s="770">
        <v>2024</v>
      </c>
      <c r="B21" s="775" t="s">
        <v>104</v>
      </c>
      <c r="C21" s="372">
        <v>14.91298916936454</v>
      </c>
      <c r="D21" s="372">
        <v>20.589004583897282</v>
      </c>
      <c r="E21" s="372">
        <v>17.461545354938789</v>
      </c>
      <c r="F21" s="372">
        <v>16.981624335167421</v>
      </c>
      <c r="G21" s="372">
        <v>14.51416547079719</v>
      </c>
      <c r="H21" s="372">
        <v>17.684851826537599</v>
      </c>
      <c r="I21" s="372">
        <v>17.64224729608166</v>
      </c>
      <c r="J21" s="372">
        <v>32.346926056747492</v>
      </c>
      <c r="K21" s="372">
        <v>17.40582022867417</v>
      </c>
    </row>
    <row r="22" spans="1:11" ht="27.75" customHeight="1" x14ac:dyDescent="0.2">
      <c r="B22" s="561" t="s">
        <v>102</v>
      </c>
      <c r="C22" s="372">
        <v>14.97586883820005</v>
      </c>
      <c r="D22" s="372">
        <v>19.824968188600199</v>
      </c>
      <c r="E22" s="372">
        <v>17.117229131600801</v>
      </c>
      <c r="F22" s="372">
        <v>16.796463707679621</v>
      </c>
      <c r="G22" s="372">
        <v>14.28172895898313</v>
      </c>
      <c r="H22" s="372">
        <v>17.786411512002591</v>
      </c>
      <c r="I22" s="372">
        <v>17.408936280224399</v>
      </c>
      <c r="J22" s="372">
        <v>33.482483296417492</v>
      </c>
      <c r="K22" s="372">
        <v>17.203826931172738</v>
      </c>
    </row>
    <row r="23" spans="1:11" ht="27.75" customHeight="1" x14ac:dyDescent="0.2">
      <c r="B23" s="561" t="s">
        <v>1046</v>
      </c>
      <c r="C23" s="372">
        <v>15.980927244094801</v>
      </c>
      <c r="D23" s="372">
        <v>17.170148487428879</v>
      </c>
      <c r="E23" s="372">
        <v>15.83475131487336</v>
      </c>
      <c r="F23" s="372">
        <v>15.27993628496508</v>
      </c>
      <c r="G23" s="372">
        <v>13.608583868919469</v>
      </c>
      <c r="H23" s="372">
        <v>16.7526374444205</v>
      </c>
      <c r="I23" s="372">
        <v>16.180680812795689</v>
      </c>
      <c r="J23" s="372">
        <v>33.690651103769831</v>
      </c>
      <c r="K23" s="372">
        <v>16.092945626557182</v>
      </c>
    </row>
    <row r="24" spans="1:11" ht="27.75" customHeight="1" x14ac:dyDescent="0.2">
      <c r="A24" s="770"/>
      <c r="B24" s="561" t="s">
        <v>1661</v>
      </c>
      <c r="C24" s="372">
        <v>15.384946271012099</v>
      </c>
      <c r="D24" s="372">
        <v>11.563749011409261</v>
      </c>
      <c r="E24" s="372">
        <v>12.93019659250106</v>
      </c>
      <c r="F24" s="372">
        <v>12.24709834614027</v>
      </c>
      <c r="G24" s="372">
        <v>12.526931082607829</v>
      </c>
      <c r="H24" s="372">
        <v>13.53725527124638</v>
      </c>
      <c r="I24" s="372">
        <v>13.124542392439331</v>
      </c>
      <c r="J24" s="372">
        <v>29.974167024421721</v>
      </c>
      <c r="K24" s="372">
        <v>13.16386948208021</v>
      </c>
    </row>
    <row r="25" spans="1:11" ht="27.75" customHeight="1" x14ac:dyDescent="0.2">
      <c r="A25" s="156" t="s">
        <v>734</v>
      </c>
      <c r="B25" s="1316" t="s">
        <v>784</v>
      </c>
      <c r="C25" s="1316"/>
      <c r="D25" s="1316"/>
      <c r="E25" s="1316"/>
      <c r="F25" s="1316"/>
      <c r="G25" s="1316"/>
      <c r="H25" s="1316"/>
      <c r="I25" s="1316"/>
      <c r="J25" s="1316"/>
      <c r="K25" s="1316"/>
    </row>
    <row r="26" spans="1:11" ht="27.75" customHeight="1" x14ac:dyDescent="0.2">
      <c r="A26" s="14"/>
      <c r="B26" s="375"/>
      <c r="C26" s="375"/>
      <c r="D26" s="375"/>
      <c r="E26" s="375"/>
      <c r="F26" s="375"/>
      <c r="G26" s="375"/>
      <c r="H26" s="375"/>
      <c r="I26" s="375"/>
      <c r="J26" s="374"/>
      <c r="K26" s="375"/>
    </row>
    <row r="27" spans="1:11" ht="27.75" customHeight="1" x14ac:dyDescent="0.2">
      <c r="A27" s="770">
        <v>2023</v>
      </c>
      <c r="B27" s="775" t="s">
        <v>1046</v>
      </c>
      <c r="C27" s="372">
        <v>0</v>
      </c>
      <c r="D27" s="372">
        <v>21.458795382612649</v>
      </c>
      <c r="E27" s="372">
        <v>17.100195248072069</v>
      </c>
      <c r="F27" s="372">
        <v>17.88151694886864</v>
      </c>
      <c r="G27" s="372">
        <v>15.631099130345071</v>
      </c>
      <c r="H27" s="372">
        <v>11.797232941524269</v>
      </c>
      <c r="I27" s="372">
        <v>20.978599852780491</v>
      </c>
      <c r="J27" s="372">
        <v>31.395751189798592</v>
      </c>
      <c r="K27" s="372">
        <v>18.268004694982132</v>
      </c>
    </row>
    <row r="28" spans="1:11" ht="27.75" customHeight="1" x14ac:dyDescent="0.2">
      <c r="B28" s="775" t="s">
        <v>103</v>
      </c>
      <c r="C28" s="372">
        <v>0</v>
      </c>
      <c r="D28" s="372">
        <v>21.653621149899688</v>
      </c>
      <c r="E28" s="372">
        <v>17.3266156222642</v>
      </c>
      <c r="F28" s="372">
        <v>18.436194547655361</v>
      </c>
      <c r="G28" s="372">
        <v>15.93622746497303</v>
      </c>
      <c r="H28" s="372">
        <v>13.04982028979442</v>
      </c>
      <c r="I28" s="372">
        <v>20.42547916244331</v>
      </c>
      <c r="J28" s="372">
        <v>31.92592664072497</v>
      </c>
      <c r="K28" s="372">
        <v>18.327754459000371</v>
      </c>
    </row>
    <row r="29" spans="1:11" ht="27.75" customHeight="1" x14ac:dyDescent="0.2">
      <c r="A29" s="770">
        <v>2024</v>
      </c>
      <c r="B29" s="775" t="s">
        <v>104</v>
      </c>
      <c r="C29" s="372">
        <v>0</v>
      </c>
      <c r="D29" s="372">
        <v>20.93608641186211</v>
      </c>
      <c r="E29" s="372">
        <v>17.802017615554149</v>
      </c>
      <c r="F29" s="372">
        <v>18.216954544533891</v>
      </c>
      <c r="G29" s="372">
        <v>15.3702084994027</v>
      </c>
      <c r="H29" s="372">
        <v>12.846745268857241</v>
      </c>
      <c r="I29" s="372">
        <v>19.54612066861424</v>
      </c>
      <c r="J29" s="372">
        <v>32.236423863284223</v>
      </c>
      <c r="K29" s="372">
        <v>18.001339749351949</v>
      </c>
    </row>
    <row r="30" spans="1:11" ht="27.75" customHeight="1" x14ac:dyDescent="0.2">
      <c r="B30" s="561" t="s">
        <v>102</v>
      </c>
      <c r="C30" s="372">
        <v>0</v>
      </c>
      <c r="D30" s="372">
        <v>19.28943142902239</v>
      </c>
      <c r="E30" s="372">
        <v>17.892048041122141</v>
      </c>
      <c r="F30" s="372">
        <v>18.131358599985131</v>
      </c>
      <c r="G30" s="372">
        <v>16.215139100378519</v>
      </c>
      <c r="H30" s="372">
        <v>19.63691363877701</v>
      </c>
      <c r="I30" s="372">
        <v>19.918994522415598</v>
      </c>
      <c r="J30" s="372">
        <v>29.47231672014237</v>
      </c>
      <c r="K30" s="372">
        <v>18.483023081395039</v>
      </c>
    </row>
    <row r="31" spans="1:11" ht="27.75" customHeight="1" x14ac:dyDescent="0.2">
      <c r="B31" s="561" t="s">
        <v>1046</v>
      </c>
      <c r="C31" s="372">
        <v>0</v>
      </c>
      <c r="D31" s="372">
        <v>18.55587130092837</v>
      </c>
      <c r="E31" s="372">
        <v>15.612085954278101</v>
      </c>
      <c r="F31" s="372">
        <v>17.28064624815687</v>
      </c>
      <c r="G31" s="372">
        <v>15.082645479687971</v>
      </c>
      <c r="H31" s="372">
        <v>15.68642321308139</v>
      </c>
      <c r="I31" s="372">
        <v>18.180379131550811</v>
      </c>
      <c r="J31" s="372">
        <v>29.156139575950249</v>
      </c>
      <c r="K31" s="372">
        <v>16.74581558281092</v>
      </c>
    </row>
    <row r="32" spans="1:11" ht="27.75" customHeight="1" thickBot="1" x14ac:dyDescent="0.25">
      <c r="A32" s="770"/>
      <c r="B32" s="561" t="s">
        <v>1661</v>
      </c>
      <c r="C32" s="375">
        <v>0</v>
      </c>
      <c r="D32" s="375">
        <v>11.332565712991491</v>
      </c>
      <c r="E32" s="375">
        <v>11.71320298626439</v>
      </c>
      <c r="F32" s="375">
        <v>12.691958628305329</v>
      </c>
      <c r="G32" s="375">
        <v>11.83277609250214</v>
      </c>
      <c r="H32" s="375">
        <v>15.48161828005523</v>
      </c>
      <c r="I32" s="375">
        <v>12.06613321241954</v>
      </c>
      <c r="J32" s="375">
        <v>27.0486140856794</v>
      </c>
      <c r="K32" s="375">
        <v>12.34808324548163</v>
      </c>
    </row>
    <row r="33" spans="1:11" x14ac:dyDescent="0.2">
      <c r="A33" s="1317" t="s">
        <v>1448</v>
      </c>
      <c r="B33" s="1317"/>
      <c r="C33" s="1317"/>
      <c r="D33" s="1317"/>
      <c r="E33" s="1317"/>
      <c r="F33" s="1317"/>
      <c r="G33" s="1317"/>
      <c r="H33" s="1317"/>
      <c r="I33" s="1317"/>
      <c r="J33" s="1317"/>
      <c r="K33" s="1317"/>
    </row>
    <row r="34" spans="1:11" x14ac:dyDescent="0.2">
      <c r="A34" s="1160" t="s">
        <v>237</v>
      </c>
      <c r="B34" s="1160"/>
      <c r="C34" s="1160"/>
      <c r="D34" s="1160"/>
      <c r="E34" s="1160"/>
      <c r="F34" s="1160"/>
      <c r="G34" s="1160"/>
      <c r="H34" s="1160"/>
      <c r="I34" s="1160"/>
      <c r="J34" s="1160"/>
      <c r="K34" s="1160"/>
    </row>
    <row r="35" spans="1:11" x14ac:dyDescent="0.2">
      <c r="A35" s="1160" t="s">
        <v>238</v>
      </c>
      <c r="B35" s="1160"/>
      <c r="C35" s="1160"/>
      <c r="D35" s="1160"/>
      <c r="E35" s="1160"/>
      <c r="F35" s="1160"/>
      <c r="G35" s="1160"/>
      <c r="H35" s="1160"/>
      <c r="I35" s="1160"/>
      <c r="J35" s="1160"/>
      <c r="K35" s="1160"/>
    </row>
    <row r="36" spans="1:11" x14ac:dyDescent="0.2">
      <c r="A36" s="1315"/>
      <c r="B36" s="1315"/>
      <c r="C36" s="1315"/>
      <c r="D36" s="1315"/>
      <c r="E36" s="1315"/>
      <c r="F36" s="1315"/>
      <c r="G36" s="1315"/>
      <c r="H36" s="1315"/>
      <c r="I36" s="1315"/>
      <c r="J36" s="1315"/>
      <c r="K36" s="1315"/>
    </row>
    <row r="37" spans="1:11" x14ac:dyDescent="0.2">
      <c r="A37" s="2"/>
    </row>
    <row r="38" spans="1:11" x14ac:dyDescent="0.2">
      <c r="A38" s="2"/>
    </row>
    <row r="39" spans="1:11" x14ac:dyDescent="0.2">
      <c r="A39" s="2"/>
    </row>
    <row r="40" spans="1:11" x14ac:dyDescent="0.2">
      <c r="A40" s="2"/>
    </row>
    <row r="41" spans="1:11" x14ac:dyDescent="0.2">
      <c r="A41" s="2"/>
    </row>
    <row r="42" spans="1:11" x14ac:dyDescent="0.2">
      <c r="A42" s="2"/>
    </row>
    <row r="43" spans="1:11" x14ac:dyDescent="0.2">
      <c r="A43" s="2"/>
    </row>
  </sheetData>
  <mergeCells count="16">
    <mergeCell ref="A36:K36"/>
    <mergeCell ref="B9:K9"/>
    <mergeCell ref="B17:K17"/>
    <mergeCell ref="B25:K25"/>
    <mergeCell ref="A33:K33"/>
    <mergeCell ref="A34:K34"/>
    <mergeCell ref="A35:K35"/>
    <mergeCell ref="A7:B7"/>
    <mergeCell ref="A1:K1"/>
    <mergeCell ref="A2:K2"/>
    <mergeCell ref="A3:K3"/>
    <mergeCell ref="A4:K4"/>
    <mergeCell ref="A6:B6"/>
    <mergeCell ref="E5:E7"/>
    <mergeCell ref="F5:F7"/>
    <mergeCell ref="I5:I7"/>
  </mergeCells>
  <pageMargins left="0.7" right="0.7" top="0.75" bottom="0.75" header="0.3" footer="0.3"/>
  <pageSetup paperSize="9" scale="59" orientation="portrait" verticalDpi="1200" r:id="rId1"/>
  <headerFooter>
    <oddFooter>&amp;C&amp;A</oddFooter>
  </headerFooter>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dimension ref="A1:Q55"/>
  <sheetViews>
    <sheetView view="pageBreakPreview" topLeftCell="A10" zoomScale="115" zoomScaleNormal="100" zoomScaleSheetLayoutView="115" workbookViewId="0">
      <selection activeCell="G28" sqref="G28:P30"/>
    </sheetView>
  </sheetViews>
  <sheetFormatPr defaultRowHeight="14.25" x14ac:dyDescent="0.2"/>
  <cols>
    <col min="1" max="1" width="3.375" customWidth="1"/>
    <col min="2" max="2" width="7.375" bestFit="1" customWidth="1"/>
    <col min="4" max="4" width="12" bestFit="1" customWidth="1"/>
    <col min="6" max="6" width="8.625" bestFit="1" customWidth="1"/>
    <col min="9" max="9" width="15.25" bestFit="1" customWidth="1"/>
    <col min="16" max="16" width="12.625" bestFit="1" customWidth="1"/>
  </cols>
  <sheetData>
    <row r="1" spans="2:16" ht="18.75" x14ac:dyDescent="0.2">
      <c r="B1" s="1001" t="s">
        <v>785</v>
      </c>
      <c r="C1" s="1001"/>
      <c r="D1" s="1001"/>
      <c r="E1" s="1001"/>
      <c r="F1" s="1001"/>
      <c r="G1" s="1001"/>
      <c r="H1" s="1001"/>
      <c r="I1" s="1001"/>
      <c r="J1" s="1001"/>
      <c r="K1" s="1001"/>
      <c r="L1" s="1001"/>
      <c r="M1" s="1001"/>
      <c r="N1" s="1001"/>
      <c r="O1" s="1001"/>
      <c r="P1" s="1001"/>
    </row>
    <row r="2" spans="2:16" ht="15" thickBot="1" x14ac:dyDescent="0.25">
      <c r="B2" s="1202" t="s">
        <v>1474</v>
      </c>
      <c r="C2" s="1202"/>
      <c r="D2" s="1202"/>
      <c r="E2" s="1202"/>
      <c r="F2" s="1202"/>
      <c r="G2" s="1202"/>
      <c r="H2" s="1202"/>
      <c r="I2" s="1202"/>
      <c r="J2" s="1202"/>
      <c r="K2" s="1202"/>
      <c r="L2" s="1202"/>
      <c r="M2" s="1202"/>
      <c r="N2" s="1202"/>
      <c r="O2" s="1202"/>
      <c r="P2" s="1202"/>
    </row>
    <row r="3" spans="2:16" ht="15" thickBot="1" x14ac:dyDescent="0.25">
      <c r="B3" s="1370" t="s">
        <v>786</v>
      </c>
      <c r="C3" s="1371"/>
      <c r="D3" s="1374" t="s">
        <v>787</v>
      </c>
      <c r="E3" s="1376" t="s">
        <v>788</v>
      </c>
      <c r="F3" s="1377"/>
      <c r="G3" s="1376" t="s">
        <v>789</v>
      </c>
      <c r="H3" s="1377"/>
      <c r="I3" s="1347" t="s">
        <v>790</v>
      </c>
      <c r="J3" s="1344"/>
      <c r="K3" s="1344"/>
      <c r="L3" s="1344"/>
      <c r="M3" s="1344"/>
      <c r="N3" s="1344"/>
      <c r="O3" s="1344"/>
      <c r="P3" s="1346"/>
    </row>
    <row r="4" spans="2:16" ht="15" thickBot="1" x14ac:dyDescent="0.25">
      <c r="B4" s="1372"/>
      <c r="C4" s="1373"/>
      <c r="D4" s="1375"/>
      <c r="E4" s="1378"/>
      <c r="F4" s="1379"/>
      <c r="G4" s="1378"/>
      <c r="H4" s="1379"/>
      <c r="I4" s="1380" t="s">
        <v>786</v>
      </c>
      <c r="J4" s="1381"/>
      <c r="K4" s="1381"/>
      <c r="L4" s="1344" t="s">
        <v>791</v>
      </c>
      <c r="M4" s="1344"/>
      <c r="N4" s="1344"/>
      <c r="O4" s="1344"/>
      <c r="P4" s="1346"/>
    </row>
    <row r="5" spans="2:16" ht="22.5" customHeight="1" x14ac:dyDescent="0.2">
      <c r="B5" s="1318">
        <v>44522</v>
      </c>
      <c r="C5" s="1319"/>
      <c r="D5" s="664">
        <v>9.75</v>
      </c>
      <c r="E5" s="1320">
        <v>7.75</v>
      </c>
      <c r="F5" s="1320"/>
      <c r="G5" s="1320">
        <v>8.75</v>
      </c>
      <c r="H5" s="1369"/>
      <c r="I5" s="1318">
        <v>42186</v>
      </c>
      <c r="J5" s="1319"/>
      <c r="K5" s="1319"/>
      <c r="L5" s="1321">
        <v>4.5</v>
      </c>
      <c r="M5" s="1321"/>
      <c r="N5" s="1321"/>
      <c r="O5" s="1321"/>
      <c r="P5" s="1322"/>
    </row>
    <row r="6" spans="2:16" ht="22.5" customHeight="1" x14ac:dyDescent="0.2">
      <c r="B6" s="1318">
        <v>44545</v>
      </c>
      <c r="C6" s="1319"/>
      <c r="D6" s="664">
        <v>10.75</v>
      </c>
      <c r="E6" s="1320">
        <v>8.75</v>
      </c>
      <c r="F6" s="1320"/>
      <c r="G6" s="1320">
        <v>9.75</v>
      </c>
      <c r="H6" s="1369"/>
      <c r="I6" s="1318">
        <v>42552</v>
      </c>
      <c r="J6" s="1319"/>
      <c r="K6" s="1319"/>
      <c r="L6" s="1321">
        <v>3</v>
      </c>
      <c r="M6" s="1321"/>
      <c r="N6" s="1321"/>
      <c r="O6" s="1321"/>
      <c r="P6" s="1322"/>
    </row>
    <row r="7" spans="2:16" ht="22.5" customHeight="1" x14ac:dyDescent="0.2">
      <c r="B7" s="1318">
        <v>44659</v>
      </c>
      <c r="C7" s="1319"/>
      <c r="D7" s="664">
        <v>13.25</v>
      </c>
      <c r="E7" s="1320">
        <v>11.25</v>
      </c>
      <c r="F7" s="1320"/>
      <c r="G7" s="1320">
        <v>12.25</v>
      </c>
      <c r="H7" s="1369"/>
      <c r="I7" s="1318">
        <v>44659</v>
      </c>
      <c r="J7" s="1319"/>
      <c r="K7" s="1319"/>
      <c r="L7" s="1321">
        <v>5.5</v>
      </c>
      <c r="M7" s="1321"/>
      <c r="N7" s="1321"/>
      <c r="O7" s="1321"/>
      <c r="P7" s="1322"/>
    </row>
    <row r="8" spans="2:16" ht="22.5" customHeight="1" x14ac:dyDescent="0.2">
      <c r="B8" s="1318">
        <v>44705</v>
      </c>
      <c r="C8" s="1319"/>
      <c r="D8" s="664">
        <v>14.75</v>
      </c>
      <c r="E8" s="1320">
        <v>12.75</v>
      </c>
      <c r="F8" s="1320"/>
      <c r="G8" s="1320">
        <v>13.75</v>
      </c>
      <c r="H8" s="1369"/>
      <c r="I8" s="1318">
        <v>44705</v>
      </c>
      <c r="J8" s="1319"/>
      <c r="K8" s="1319"/>
      <c r="L8" s="1321">
        <v>7.5</v>
      </c>
      <c r="M8" s="1321"/>
      <c r="N8" s="1321"/>
      <c r="O8" s="1321"/>
      <c r="P8" s="1322"/>
    </row>
    <row r="9" spans="2:16" ht="22.5" customHeight="1" x14ac:dyDescent="0.2">
      <c r="B9" s="1318">
        <v>44755</v>
      </c>
      <c r="C9" s="1319"/>
      <c r="D9" s="664">
        <v>16</v>
      </c>
      <c r="E9" s="1320">
        <v>14</v>
      </c>
      <c r="F9" s="1320"/>
      <c r="G9" s="1320">
        <v>15</v>
      </c>
      <c r="H9" s="1369"/>
      <c r="I9" s="1318">
        <v>44755</v>
      </c>
      <c r="J9" s="1319"/>
      <c r="K9" s="1319"/>
      <c r="L9" s="1321">
        <v>10</v>
      </c>
      <c r="M9" s="1321"/>
      <c r="N9" s="1321"/>
      <c r="O9" s="1321"/>
      <c r="P9" s="1322"/>
    </row>
    <row r="10" spans="2:16" ht="22.5" customHeight="1" x14ac:dyDescent="0.2">
      <c r="B10" s="1318">
        <v>44893</v>
      </c>
      <c r="C10" s="1319"/>
      <c r="D10" s="664">
        <v>17</v>
      </c>
      <c r="E10" s="1320">
        <v>15</v>
      </c>
      <c r="F10" s="1320"/>
      <c r="G10" s="1320">
        <v>16</v>
      </c>
      <c r="H10" s="1369"/>
      <c r="I10" s="1318">
        <v>44893</v>
      </c>
      <c r="J10" s="1319"/>
      <c r="K10" s="1319"/>
      <c r="L10" s="1321">
        <v>11</v>
      </c>
      <c r="M10" s="1321"/>
      <c r="N10" s="1321"/>
      <c r="O10" s="1321"/>
      <c r="P10" s="1322"/>
    </row>
    <row r="11" spans="2:16" ht="22.5" customHeight="1" x14ac:dyDescent="0.2">
      <c r="B11" s="1318">
        <v>44950</v>
      </c>
      <c r="C11" s="1319"/>
      <c r="D11" s="664">
        <v>18</v>
      </c>
      <c r="E11" s="1320">
        <v>16</v>
      </c>
      <c r="F11" s="1320"/>
      <c r="G11" s="1320">
        <v>17</v>
      </c>
      <c r="H11" s="1369"/>
      <c r="I11" s="1318">
        <v>44950</v>
      </c>
      <c r="J11" s="1319"/>
      <c r="K11" s="1319"/>
      <c r="L11" s="1321">
        <v>14</v>
      </c>
      <c r="M11" s="1321"/>
      <c r="N11" s="1321"/>
      <c r="O11" s="1321"/>
      <c r="P11" s="1322"/>
    </row>
    <row r="12" spans="2:16" ht="22.5" customHeight="1" x14ac:dyDescent="0.2">
      <c r="B12" s="1318">
        <v>44988</v>
      </c>
      <c r="C12" s="1319"/>
      <c r="D12" s="664">
        <v>21</v>
      </c>
      <c r="E12" s="1320">
        <v>19</v>
      </c>
      <c r="F12" s="1320"/>
      <c r="G12" s="1320">
        <v>20</v>
      </c>
      <c r="H12" s="1369"/>
      <c r="I12" s="1318">
        <v>44988</v>
      </c>
      <c r="J12" s="1319"/>
      <c r="K12" s="1319"/>
      <c r="L12" s="1321">
        <v>17</v>
      </c>
      <c r="M12" s="1321"/>
      <c r="N12" s="1321"/>
      <c r="O12" s="1321"/>
      <c r="P12" s="1322"/>
    </row>
    <row r="13" spans="2:16" ht="22.5" customHeight="1" x14ac:dyDescent="0.2">
      <c r="B13" s="1318">
        <v>45021</v>
      </c>
      <c r="C13" s="1319"/>
      <c r="D13" s="664">
        <v>22</v>
      </c>
      <c r="E13" s="1320">
        <v>20</v>
      </c>
      <c r="F13" s="1320"/>
      <c r="G13" s="1320">
        <v>21</v>
      </c>
      <c r="H13" s="1369"/>
      <c r="I13" s="1318">
        <v>45021</v>
      </c>
      <c r="J13" s="1319"/>
      <c r="K13" s="1319"/>
      <c r="L13" s="1321">
        <v>18</v>
      </c>
      <c r="M13" s="1321"/>
      <c r="N13" s="1321"/>
      <c r="O13" s="1321"/>
      <c r="P13" s="1322"/>
    </row>
    <row r="14" spans="2:16" ht="22.5" customHeight="1" x14ac:dyDescent="0.2">
      <c r="B14" s="1318">
        <v>45104</v>
      </c>
      <c r="C14" s="1319"/>
      <c r="D14" s="664">
        <v>23</v>
      </c>
      <c r="E14" s="1320">
        <v>21</v>
      </c>
      <c r="F14" s="1320"/>
      <c r="G14" s="1320">
        <v>22</v>
      </c>
      <c r="H14" s="1320"/>
      <c r="I14" s="1318">
        <v>45104</v>
      </c>
      <c r="J14" s="1319"/>
      <c r="K14" s="1319"/>
      <c r="L14" s="1321">
        <v>19</v>
      </c>
      <c r="M14" s="1321"/>
      <c r="N14" s="1321"/>
      <c r="O14" s="1321"/>
      <c r="P14" s="1322"/>
    </row>
    <row r="15" spans="2:16" ht="22.5" customHeight="1" x14ac:dyDescent="0.2">
      <c r="B15" s="1318">
        <v>45454</v>
      </c>
      <c r="C15" s="1319"/>
      <c r="D15" s="664">
        <v>21.5</v>
      </c>
      <c r="E15" s="1320">
        <v>19.5</v>
      </c>
      <c r="F15" s="1320"/>
      <c r="G15" s="1320">
        <v>20.5</v>
      </c>
      <c r="H15" s="1369"/>
      <c r="I15" s="1318">
        <v>45454</v>
      </c>
      <c r="J15" s="1319"/>
      <c r="K15" s="1319"/>
      <c r="L15" s="1321">
        <v>17.5</v>
      </c>
      <c r="M15" s="1321"/>
      <c r="N15" s="1321"/>
      <c r="O15" s="1321"/>
      <c r="P15" s="1322"/>
    </row>
    <row r="16" spans="2:16" ht="22.5" customHeight="1" x14ac:dyDescent="0.2">
      <c r="B16" s="1318">
        <v>45503</v>
      </c>
      <c r="C16" s="1319"/>
      <c r="D16" s="664">
        <v>20.5</v>
      </c>
      <c r="E16" s="1320">
        <v>18.5</v>
      </c>
      <c r="F16" s="1320"/>
      <c r="G16" s="1320">
        <v>19.5</v>
      </c>
      <c r="H16" s="1369"/>
      <c r="I16" s="1318">
        <v>45503</v>
      </c>
      <c r="J16" s="1319"/>
      <c r="K16" s="1319"/>
      <c r="L16" s="1321">
        <v>16.5</v>
      </c>
      <c r="M16" s="1321"/>
      <c r="N16" s="1321"/>
      <c r="O16" s="1321"/>
      <c r="P16" s="1322"/>
    </row>
    <row r="17" spans="1:17" ht="22.5" customHeight="1" x14ac:dyDescent="0.2">
      <c r="B17" s="1318">
        <v>45548</v>
      </c>
      <c r="C17" s="1319"/>
      <c r="D17" s="677">
        <v>18.5</v>
      </c>
      <c r="E17" s="1320">
        <v>16.5</v>
      </c>
      <c r="F17" s="1320"/>
      <c r="G17" s="1320">
        <v>17.5</v>
      </c>
      <c r="H17" s="1320"/>
      <c r="I17" s="1318">
        <v>45548</v>
      </c>
      <c r="J17" s="1319"/>
      <c r="K17" s="1319"/>
      <c r="L17" s="1321">
        <v>14.5</v>
      </c>
      <c r="M17" s="1321"/>
      <c r="N17" s="1321"/>
      <c r="O17" s="1321"/>
      <c r="P17" s="1322"/>
    </row>
    <row r="18" spans="1:17" ht="22.5" customHeight="1" x14ac:dyDescent="0.2">
      <c r="B18" s="1318">
        <v>45601</v>
      </c>
      <c r="C18" s="1319"/>
      <c r="D18" s="695">
        <v>16</v>
      </c>
      <c r="E18" s="1320">
        <v>14</v>
      </c>
      <c r="F18" s="1320"/>
      <c r="G18" s="1320">
        <v>15</v>
      </c>
      <c r="H18" s="1320"/>
      <c r="I18" s="1318">
        <v>45601</v>
      </c>
      <c r="J18" s="1319"/>
      <c r="K18" s="1319"/>
      <c r="L18" s="1321">
        <v>12</v>
      </c>
      <c r="M18" s="1321"/>
      <c r="N18" s="1321"/>
      <c r="O18" s="1321"/>
      <c r="P18" s="1322"/>
    </row>
    <row r="19" spans="1:17" ht="22.5" customHeight="1" x14ac:dyDescent="0.2">
      <c r="B19" s="1318">
        <v>45643</v>
      </c>
      <c r="C19" s="1319"/>
      <c r="D19" s="703">
        <v>14</v>
      </c>
      <c r="E19" s="1320">
        <v>12</v>
      </c>
      <c r="F19" s="1320"/>
      <c r="G19" s="1320">
        <v>13</v>
      </c>
      <c r="H19" s="1320"/>
      <c r="I19" s="1318">
        <v>45643</v>
      </c>
      <c r="J19" s="1319"/>
      <c r="K19" s="1319"/>
      <c r="L19" s="1321">
        <v>10</v>
      </c>
      <c r="M19" s="1321"/>
      <c r="N19" s="1321"/>
      <c r="O19" s="1321"/>
      <c r="P19" s="1322"/>
      <c r="Q19" s="743"/>
    </row>
    <row r="20" spans="1:17" ht="22.5" customHeight="1" x14ac:dyDescent="0.2">
      <c r="B20" s="1318">
        <v>45685</v>
      </c>
      <c r="C20" s="1319"/>
      <c r="D20" s="677">
        <v>13</v>
      </c>
      <c r="E20" s="1320">
        <v>11</v>
      </c>
      <c r="F20" s="1320"/>
      <c r="G20" s="1320">
        <v>12</v>
      </c>
      <c r="H20" s="1320"/>
      <c r="I20" s="1318">
        <v>45685</v>
      </c>
      <c r="J20" s="1319"/>
      <c r="K20" s="1319"/>
      <c r="L20" s="1321">
        <v>9</v>
      </c>
      <c r="M20" s="1321"/>
      <c r="N20" s="1321"/>
      <c r="O20" s="1321"/>
      <c r="P20" s="1322"/>
    </row>
    <row r="21" spans="1:17" ht="22.5" customHeight="1" thickBot="1" x14ac:dyDescent="0.25">
      <c r="B21" s="1318">
        <v>45783</v>
      </c>
      <c r="C21" s="1319"/>
      <c r="D21" s="896">
        <v>12</v>
      </c>
      <c r="E21" s="1320">
        <v>10</v>
      </c>
      <c r="F21" s="1320"/>
      <c r="G21" s="1320">
        <v>11</v>
      </c>
      <c r="H21" s="1320"/>
      <c r="I21" s="1318">
        <v>45783</v>
      </c>
      <c r="J21" s="1319"/>
      <c r="K21" s="1319"/>
      <c r="L21" s="1321">
        <v>8</v>
      </c>
      <c r="M21" s="1321"/>
      <c r="N21" s="1321"/>
      <c r="O21" s="1321"/>
      <c r="P21" s="1322"/>
    </row>
    <row r="22" spans="1:17" ht="22.5" customHeight="1" thickBot="1" x14ac:dyDescent="0.25">
      <c r="B22" s="1323" t="s">
        <v>1437</v>
      </c>
      <c r="C22" s="1323"/>
      <c r="D22" s="1323"/>
      <c r="E22" s="1323"/>
      <c r="F22" s="1323"/>
      <c r="G22" s="1323"/>
      <c r="H22" s="1323"/>
      <c r="I22" s="1323"/>
      <c r="J22" s="1323"/>
      <c r="K22" s="1323"/>
      <c r="L22" s="1323"/>
      <c r="M22" s="1323"/>
      <c r="N22" s="1323"/>
      <c r="O22" s="1323"/>
      <c r="P22" s="1323"/>
      <c r="Q22" s="450"/>
    </row>
    <row r="23" spans="1:17" ht="22.5" customHeight="1" x14ac:dyDescent="0.2">
      <c r="A23" s="671"/>
      <c r="B23" s="1324" t="s">
        <v>1431</v>
      </c>
      <c r="C23" s="1324"/>
      <c r="D23" s="1324"/>
      <c r="E23" s="1324"/>
      <c r="F23" s="1324"/>
      <c r="G23" s="1324"/>
      <c r="H23" s="1324"/>
      <c r="I23" s="1324"/>
      <c r="J23" s="1324"/>
      <c r="K23" s="1324"/>
      <c r="L23" s="1324"/>
      <c r="M23" s="1325"/>
      <c r="N23" s="492" t="s">
        <v>1434</v>
      </c>
      <c r="O23" s="492" t="s">
        <v>1435</v>
      </c>
      <c r="P23" s="669" t="s">
        <v>1436</v>
      </c>
    </row>
    <row r="24" spans="1:17" ht="22.5" customHeight="1" x14ac:dyDescent="0.2">
      <c r="A24" s="671"/>
      <c r="B24" s="1326" t="s">
        <v>1432</v>
      </c>
      <c r="C24" s="1326"/>
      <c r="D24" s="1326"/>
      <c r="E24" s="1326"/>
      <c r="F24" s="1326"/>
      <c r="G24" s="1326"/>
      <c r="H24" s="1326"/>
      <c r="I24" s="1326"/>
      <c r="J24" s="1326"/>
      <c r="K24" s="1326"/>
      <c r="L24" s="1326"/>
      <c r="M24" s="1327"/>
      <c r="N24" s="491">
        <v>2</v>
      </c>
      <c r="O24" s="491">
        <v>1.5</v>
      </c>
      <c r="P24" s="670">
        <v>1</v>
      </c>
    </row>
    <row r="25" spans="1:17" ht="22.5" customHeight="1" thickBot="1" x14ac:dyDescent="0.25">
      <c r="A25" s="671"/>
      <c r="B25" s="1328" t="s">
        <v>1433</v>
      </c>
      <c r="C25" s="1329"/>
      <c r="D25" s="1329"/>
      <c r="E25" s="1329"/>
      <c r="F25" s="1329"/>
      <c r="G25" s="1329"/>
      <c r="H25" s="1329"/>
      <c r="I25" s="1329"/>
      <c r="J25" s="1329"/>
      <c r="K25" s="1329"/>
      <c r="L25" s="1329"/>
      <c r="M25" s="1330"/>
      <c r="N25" s="490">
        <v>3</v>
      </c>
      <c r="O25" s="490">
        <v>2.5</v>
      </c>
      <c r="P25" s="663">
        <v>2</v>
      </c>
    </row>
    <row r="26" spans="1:17" ht="22.5" customHeight="1" thickBot="1" x14ac:dyDescent="0.25">
      <c r="A26" s="450"/>
      <c r="B26" s="1389" t="s">
        <v>792</v>
      </c>
      <c r="C26" s="1389"/>
      <c r="D26" s="1389"/>
      <c r="E26" s="1389"/>
      <c r="F26" s="1389"/>
      <c r="G26" s="1389"/>
      <c r="H26" s="1389"/>
      <c r="I26" s="1389"/>
      <c r="J26" s="1389"/>
      <c r="K26" s="1389"/>
      <c r="L26" s="1389"/>
      <c r="M26" s="1389"/>
      <c r="N26" s="1389"/>
      <c r="O26" s="1389"/>
      <c r="P26" s="1389"/>
    </row>
    <row r="27" spans="1:17" ht="22.5" customHeight="1" thickBot="1" x14ac:dyDescent="0.25">
      <c r="B27" s="1338" t="s">
        <v>786</v>
      </c>
      <c r="C27" s="1339"/>
      <c r="D27" s="1340" t="s">
        <v>793</v>
      </c>
      <c r="E27" s="1341"/>
      <c r="F27" s="1342"/>
      <c r="G27" s="1343" t="s">
        <v>794</v>
      </c>
      <c r="H27" s="1344"/>
      <c r="I27" s="1345"/>
      <c r="J27" s="1343" t="s">
        <v>795</v>
      </c>
      <c r="K27" s="1344"/>
      <c r="L27" s="1344"/>
      <c r="M27" s="1346"/>
      <c r="N27" s="1347" t="s">
        <v>796</v>
      </c>
      <c r="O27" s="1344"/>
      <c r="P27" s="1346"/>
    </row>
    <row r="28" spans="1:17" ht="22.5" customHeight="1" x14ac:dyDescent="0.2">
      <c r="B28" s="1348">
        <v>45783</v>
      </c>
      <c r="C28" s="1349"/>
      <c r="D28" s="1354" t="s">
        <v>797</v>
      </c>
      <c r="E28" s="1355"/>
      <c r="F28" s="1356"/>
      <c r="G28" s="1357">
        <v>6.5</v>
      </c>
      <c r="H28" s="1358"/>
      <c r="I28" s="1359"/>
      <c r="J28" s="1360">
        <v>1.5</v>
      </c>
      <c r="K28" s="1358"/>
      <c r="L28" s="1358"/>
      <c r="M28" s="1359"/>
      <c r="N28" s="1360">
        <v>8</v>
      </c>
      <c r="O28" s="1358"/>
      <c r="P28" s="1361"/>
    </row>
    <row r="29" spans="1:17" ht="22.5" customHeight="1" x14ac:dyDescent="0.2">
      <c r="B29" s="1350"/>
      <c r="C29" s="1351"/>
      <c r="D29" s="1382" t="s">
        <v>798</v>
      </c>
      <c r="E29" s="1383"/>
      <c r="F29" s="1384"/>
      <c r="G29" s="1385">
        <v>5.5</v>
      </c>
      <c r="H29" s="1386"/>
      <c r="I29" s="1387"/>
      <c r="J29" s="1385">
        <v>2.5</v>
      </c>
      <c r="K29" s="1321"/>
      <c r="L29" s="1321"/>
      <c r="M29" s="1322"/>
      <c r="N29" s="1388">
        <v>8</v>
      </c>
      <c r="O29" s="1321"/>
      <c r="P29" s="1322"/>
    </row>
    <row r="30" spans="1:17" ht="22.5" customHeight="1" thickBot="1" x14ac:dyDescent="0.25">
      <c r="B30" s="1352"/>
      <c r="C30" s="1353"/>
      <c r="D30" s="1331" t="s">
        <v>799</v>
      </c>
      <c r="E30" s="1332"/>
      <c r="F30" s="1333"/>
      <c r="G30" s="1334">
        <v>5</v>
      </c>
      <c r="H30" s="1335"/>
      <c r="I30" s="1336"/>
      <c r="J30" s="1334">
        <v>3</v>
      </c>
      <c r="K30" s="1335"/>
      <c r="L30" s="1335"/>
      <c r="M30" s="1336"/>
      <c r="N30" s="1334">
        <v>8</v>
      </c>
      <c r="O30" s="1335"/>
      <c r="P30" s="1337"/>
    </row>
    <row r="31" spans="1:17" ht="22.5" customHeight="1" thickBot="1" x14ac:dyDescent="0.25">
      <c r="B31" s="1341" t="s">
        <v>800</v>
      </c>
      <c r="C31" s="1341"/>
      <c r="D31" s="1341"/>
      <c r="E31" s="1341"/>
      <c r="F31" s="1341"/>
      <c r="G31" s="1341"/>
      <c r="H31" s="1341"/>
      <c r="I31" s="1341"/>
      <c r="J31" s="1341"/>
      <c r="K31" s="1341"/>
      <c r="L31" s="1341"/>
      <c r="M31" s="1341"/>
      <c r="N31" s="1341"/>
      <c r="O31" s="1341"/>
      <c r="P31" s="1341"/>
    </row>
    <row r="32" spans="1:17" ht="22.5" customHeight="1" x14ac:dyDescent="0.2">
      <c r="B32" s="1348">
        <v>42219</v>
      </c>
      <c r="C32" s="1349"/>
      <c r="D32" s="1362" t="s">
        <v>801</v>
      </c>
      <c r="E32" s="1363"/>
      <c r="F32" s="1363"/>
      <c r="G32" s="1364"/>
      <c r="H32" s="1365">
        <v>3.5</v>
      </c>
      <c r="I32" s="1366"/>
      <c r="J32" s="1367"/>
      <c r="K32" s="1368">
        <v>2.5</v>
      </c>
      <c r="L32" s="1366"/>
      <c r="M32" s="1366"/>
      <c r="N32" s="1367"/>
      <c r="O32" s="1368">
        <v>6</v>
      </c>
      <c r="P32" s="1390"/>
    </row>
    <row r="33" spans="2:16" ht="22.5" customHeight="1" x14ac:dyDescent="0.2">
      <c r="B33" s="1350"/>
      <c r="C33" s="1351"/>
      <c r="D33" s="1391" t="s">
        <v>798</v>
      </c>
      <c r="E33" s="1392"/>
      <c r="F33" s="1392"/>
      <c r="G33" s="1393"/>
      <c r="H33" s="1394">
        <v>3.25</v>
      </c>
      <c r="I33" s="1395"/>
      <c r="J33" s="1396"/>
      <c r="K33" s="1397">
        <v>2.75</v>
      </c>
      <c r="L33" s="1395"/>
      <c r="M33" s="1395"/>
      <c r="N33" s="1396"/>
      <c r="O33" s="1397">
        <v>6</v>
      </c>
      <c r="P33" s="1398"/>
    </row>
    <row r="34" spans="2:16" ht="22.5" customHeight="1" thickBot="1" x14ac:dyDescent="0.25">
      <c r="B34" s="1352"/>
      <c r="C34" s="1353"/>
      <c r="D34" s="1407" t="s">
        <v>802</v>
      </c>
      <c r="E34" s="1408"/>
      <c r="F34" s="1408"/>
      <c r="G34" s="1409"/>
      <c r="H34" s="1410">
        <v>2.5</v>
      </c>
      <c r="I34" s="1411"/>
      <c r="J34" s="1412"/>
      <c r="K34" s="1413">
        <v>3.5</v>
      </c>
      <c r="L34" s="1411"/>
      <c r="M34" s="1411"/>
      <c r="N34" s="1412"/>
      <c r="O34" s="1413">
        <v>6</v>
      </c>
      <c r="P34" s="1414"/>
    </row>
    <row r="35" spans="2:16" ht="22.5" customHeight="1" thickBot="1" x14ac:dyDescent="0.25">
      <c r="B35" s="1415" t="s">
        <v>803</v>
      </c>
      <c r="C35" s="1415"/>
      <c r="D35" s="1415"/>
      <c r="E35" s="1415"/>
      <c r="F35" s="1415"/>
      <c r="G35" s="1415"/>
      <c r="H35" s="1415"/>
      <c r="I35" s="1415"/>
      <c r="J35" s="1415"/>
      <c r="K35" s="1415"/>
      <c r="L35" s="1415"/>
      <c r="M35" s="1415"/>
      <c r="N35" s="1415"/>
      <c r="O35" s="1415"/>
      <c r="P35" s="1415"/>
    </row>
    <row r="36" spans="2:16" ht="22.5" customHeight="1" x14ac:dyDescent="0.2">
      <c r="B36" s="1416" t="s">
        <v>804</v>
      </c>
      <c r="C36" s="1418" t="s">
        <v>805</v>
      </c>
      <c r="D36" s="1419"/>
      <c r="E36" s="1420"/>
      <c r="F36" s="146" t="s">
        <v>806</v>
      </c>
      <c r="G36" s="1418" t="s">
        <v>808</v>
      </c>
      <c r="H36" s="1420"/>
      <c r="I36" s="1399" t="s">
        <v>809</v>
      </c>
      <c r="J36" s="1418" t="s">
        <v>810</v>
      </c>
      <c r="K36" s="1419"/>
      <c r="L36" s="1420"/>
      <c r="M36" s="1418" t="s">
        <v>795</v>
      </c>
      <c r="N36" s="1419"/>
      <c r="O36" s="1420"/>
      <c r="P36" s="1399" t="s">
        <v>811</v>
      </c>
    </row>
    <row r="37" spans="2:16" ht="22.5" customHeight="1" thickBot="1" x14ac:dyDescent="0.25">
      <c r="B37" s="1417"/>
      <c r="C37" s="1421"/>
      <c r="D37" s="1422"/>
      <c r="E37" s="1423"/>
      <c r="F37" s="158" t="s">
        <v>807</v>
      </c>
      <c r="G37" s="1421"/>
      <c r="H37" s="1423"/>
      <c r="I37" s="1400"/>
      <c r="J37" s="1421"/>
      <c r="K37" s="1422"/>
      <c r="L37" s="1423"/>
      <c r="M37" s="1421"/>
      <c r="N37" s="1422"/>
      <c r="O37" s="1423"/>
      <c r="P37" s="1400"/>
    </row>
    <row r="38" spans="2:16" ht="22.5" customHeight="1" thickBot="1" x14ac:dyDescent="0.25">
      <c r="B38" s="159">
        <v>1</v>
      </c>
      <c r="C38" s="1401" t="s">
        <v>812</v>
      </c>
      <c r="D38" s="1402"/>
      <c r="E38" s="1403"/>
      <c r="F38" s="160">
        <v>42874</v>
      </c>
      <c r="G38" s="1401"/>
      <c r="H38" s="1403"/>
      <c r="I38" s="161" t="s">
        <v>813</v>
      </c>
      <c r="J38" s="1404">
        <v>2</v>
      </c>
      <c r="K38" s="1405"/>
      <c r="L38" s="1406"/>
      <c r="M38" s="1404">
        <v>4</v>
      </c>
      <c r="N38" s="1405"/>
      <c r="O38" s="1406"/>
      <c r="P38" s="161">
        <v>6</v>
      </c>
    </row>
    <row r="39" spans="2:16" ht="22.5" customHeight="1" thickBot="1" x14ac:dyDescent="0.25">
      <c r="B39" s="159">
        <v>2</v>
      </c>
      <c r="C39" s="1401" t="s">
        <v>814</v>
      </c>
      <c r="D39" s="1402"/>
      <c r="E39" s="1403"/>
      <c r="F39" s="160">
        <v>43091</v>
      </c>
      <c r="G39" s="1401"/>
      <c r="H39" s="1403"/>
      <c r="I39" s="161" t="s">
        <v>815</v>
      </c>
      <c r="J39" s="1404">
        <v>2</v>
      </c>
      <c r="K39" s="1405"/>
      <c r="L39" s="1406"/>
      <c r="M39" s="1404">
        <v>4</v>
      </c>
      <c r="N39" s="1405"/>
      <c r="O39" s="1406"/>
      <c r="P39" s="161">
        <v>6</v>
      </c>
    </row>
    <row r="40" spans="2:16" ht="22.5" customHeight="1" thickBot="1" x14ac:dyDescent="0.25">
      <c r="B40" s="159">
        <v>3</v>
      </c>
      <c r="C40" s="1401" t="s">
        <v>816</v>
      </c>
      <c r="D40" s="1402"/>
      <c r="E40" s="1403"/>
      <c r="F40" s="160">
        <v>42874</v>
      </c>
      <c r="G40" s="1401" t="s">
        <v>817</v>
      </c>
      <c r="H40" s="1403"/>
      <c r="I40" s="161" t="s">
        <v>818</v>
      </c>
      <c r="J40" s="1404">
        <v>2</v>
      </c>
      <c r="K40" s="1405"/>
      <c r="L40" s="1406"/>
      <c r="M40" s="1404">
        <v>4</v>
      </c>
      <c r="N40" s="1405"/>
      <c r="O40" s="1406"/>
      <c r="P40" s="161">
        <v>6</v>
      </c>
    </row>
    <row r="41" spans="2:16" ht="22.5" customHeight="1" thickBot="1" x14ac:dyDescent="0.25">
      <c r="B41" s="1424">
        <v>4</v>
      </c>
      <c r="C41" s="1427" t="s">
        <v>819</v>
      </c>
      <c r="D41" s="1428"/>
      <c r="E41" s="1429"/>
      <c r="F41" s="1435">
        <v>43672</v>
      </c>
      <c r="G41" s="1401" t="s">
        <v>820</v>
      </c>
      <c r="H41" s="1403"/>
      <c r="I41" s="161" t="s">
        <v>821</v>
      </c>
      <c r="J41" s="1404">
        <v>3</v>
      </c>
      <c r="K41" s="1405"/>
      <c r="L41" s="1406"/>
      <c r="M41" s="1404">
        <v>3</v>
      </c>
      <c r="N41" s="1405"/>
      <c r="O41" s="1406"/>
      <c r="P41" s="161">
        <v>6</v>
      </c>
    </row>
    <row r="42" spans="2:16" ht="22.5" customHeight="1" thickBot="1" x14ac:dyDescent="0.25">
      <c r="B42" s="1425"/>
      <c r="C42" s="1430"/>
      <c r="D42" s="1308"/>
      <c r="E42" s="1431"/>
      <c r="F42" s="1436"/>
      <c r="G42" s="1401" t="s">
        <v>822</v>
      </c>
      <c r="H42" s="1403"/>
      <c r="I42" s="161" t="s">
        <v>823</v>
      </c>
      <c r="J42" s="1404">
        <v>2</v>
      </c>
      <c r="K42" s="1405"/>
      <c r="L42" s="1406"/>
      <c r="M42" s="1404">
        <v>4</v>
      </c>
      <c r="N42" s="1405"/>
      <c r="O42" s="1406"/>
      <c r="P42" s="161">
        <v>6</v>
      </c>
    </row>
    <row r="43" spans="2:16" ht="22.5" customHeight="1" thickBot="1" x14ac:dyDescent="0.25">
      <c r="B43" s="1426"/>
      <c r="C43" s="1432"/>
      <c r="D43" s="1433"/>
      <c r="E43" s="1434"/>
      <c r="F43" s="1437"/>
      <c r="G43" s="1401" t="s">
        <v>824</v>
      </c>
      <c r="H43" s="1403"/>
      <c r="I43" s="161" t="s">
        <v>823</v>
      </c>
      <c r="J43" s="1404">
        <v>3</v>
      </c>
      <c r="K43" s="1405"/>
      <c r="L43" s="1406"/>
      <c r="M43" s="1404">
        <v>3</v>
      </c>
      <c r="N43" s="1405"/>
      <c r="O43" s="1406"/>
      <c r="P43" s="161">
        <v>6</v>
      </c>
    </row>
    <row r="44" spans="2:16" ht="22.5" customHeight="1" thickBot="1" x14ac:dyDescent="0.25">
      <c r="B44" s="159">
        <v>5</v>
      </c>
      <c r="C44" s="1401" t="s">
        <v>825</v>
      </c>
      <c r="D44" s="1402"/>
      <c r="E44" s="1403"/>
      <c r="F44" s="160">
        <v>42972</v>
      </c>
      <c r="G44" s="1401"/>
      <c r="H44" s="1403"/>
      <c r="I44" s="161" t="s">
        <v>826</v>
      </c>
      <c r="J44" s="1404">
        <v>0</v>
      </c>
      <c r="K44" s="1405"/>
      <c r="L44" s="1406"/>
      <c r="M44" s="1404">
        <v>5</v>
      </c>
      <c r="N44" s="1405"/>
      <c r="O44" s="1406"/>
      <c r="P44" s="161">
        <v>5</v>
      </c>
    </row>
    <row r="45" spans="2:16" ht="22.5" customHeight="1" thickBot="1" x14ac:dyDescent="0.25">
      <c r="B45" s="159">
        <v>6</v>
      </c>
      <c r="C45" s="1401" t="s">
        <v>827</v>
      </c>
      <c r="D45" s="1402"/>
      <c r="E45" s="1403"/>
      <c r="F45" s="160">
        <v>43543</v>
      </c>
      <c r="G45" s="1401"/>
      <c r="H45" s="1403"/>
      <c r="I45" s="161" t="s">
        <v>826</v>
      </c>
      <c r="J45" s="1404">
        <v>0</v>
      </c>
      <c r="K45" s="1405"/>
      <c r="L45" s="1406"/>
      <c r="M45" s="1404">
        <v>5</v>
      </c>
      <c r="N45" s="1405"/>
      <c r="O45" s="1406"/>
      <c r="P45" s="161">
        <v>5</v>
      </c>
    </row>
    <row r="46" spans="2:16" x14ac:dyDescent="0.2">
      <c r="B46" s="1438" t="s">
        <v>828</v>
      </c>
      <c r="C46" s="1438"/>
      <c r="D46" s="1438"/>
      <c r="E46" s="1439"/>
      <c r="F46" s="1439"/>
      <c r="G46" s="1439"/>
      <c r="H46" s="1439"/>
      <c r="I46" s="25"/>
      <c r="J46" s="1184" t="s">
        <v>829</v>
      </c>
      <c r="K46" s="1184"/>
      <c r="L46" s="1184"/>
      <c r="M46" s="1184"/>
      <c r="N46" s="1184"/>
      <c r="O46" s="1184"/>
      <c r="P46" s="1184"/>
    </row>
    <row r="47" spans="2:16" x14ac:dyDescent="0.2">
      <c r="B47" s="1158" t="s">
        <v>830</v>
      </c>
      <c r="C47" s="1158"/>
      <c r="D47" s="1158"/>
      <c r="E47" s="1158"/>
      <c r="F47" s="1158"/>
      <c r="G47" s="1158"/>
      <c r="H47" s="1158"/>
      <c r="I47" s="1158"/>
      <c r="J47" s="1158"/>
      <c r="K47" s="1158"/>
      <c r="L47" s="1158"/>
      <c r="M47" s="1158"/>
      <c r="N47" s="1158"/>
      <c r="O47" s="1158"/>
      <c r="P47" s="1158"/>
    </row>
    <row r="48" spans="2:16" x14ac:dyDescent="0.2">
      <c r="B48" s="1158" t="s">
        <v>831</v>
      </c>
      <c r="C48" s="1158"/>
      <c r="D48" s="1158"/>
      <c r="E48" s="1158"/>
      <c r="F48" s="1158"/>
      <c r="G48" s="1158"/>
      <c r="H48" s="1158"/>
      <c r="I48" s="1158"/>
      <c r="J48" s="1158"/>
      <c r="K48" s="1158"/>
      <c r="L48" s="1158"/>
      <c r="M48" s="1158"/>
      <c r="N48" s="1158"/>
      <c r="O48" s="1158"/>
      <c r="P48" s="1158"/>
    </row>
    <row r="49" spans="2:16" x14ac:dyDescent="0.2">
      <c r="B49" s="1158" t="s">
        <v>832</v>
      </c>
      <c r="C49" s="1158"/>
      <c r="D49" s="1158"/>
      <c r="E49" s="1158"/>
      <c r="F49" s="1158"/>
      <c r="G49" s="1158"/>
      <c r="H49" s="1158"/>
      <c r="I49" s="1158"/>
      <c r="J49" s="1158"/>
      <c r="K49" s="1158"/>
      <c r="L49" s="1158"/>
      <c r="M49" s="1158"/>
      <c r="N49" s="1158"/>
      <c r="O49" s="1158"/>
      <c r="P49" s="1158"/>
    </row>
    <row r="50" spans="2:16" x14ac:dyDescent="0.2">
      <c r="B50" s="1158" t="s">
        <v>833</v>
      </c>
      <c r="C50" s="1158"/>
      <c r="D50" s="1158"/>
      <c r="E50" s="1158"/>
      <c r="F50" s="1158"/>
      <c r="G50" s="1158"/>
      <c r="H50" s="1158"/>
      <c r="I50" s="1158"/>
      <c r="J50" s="1158"/>
      <c r="K50" s="1158"/>
      <c r="L50" s="1158"/>
      <c r="M50" s="1158"/>
      <c r="N50" s="1158"/>
      <c r="O50" s="1158"/>
      <c r="P50" s="1158"/>
    </row>
    <row r="51" spans="2:16" x14ac:dyDescent="0.2">
      <c r="B51" s="1158" t="s">
        <v>1438</v>
      </c>
      <c r="C51" s="1158"/>
      <c r="D51" s="1158"/>
      <c r="E51" s="1158"/>
      <c r="F51" s="1158"/>
      <c r="G51" s="1158"/>
      <c r="H51" s="1158"/>
      <c r="I51" s="1158"/>
      <c r="J51" s="1158"/>
      <c r="K51" s="1158"/>
      <c r="L51" s="1158"/>
      <c r="M51" s="1158"/>
      <c r="N51" s="1158"/>
      <c r="O51" s="1158"/>
      <c r="P51" s="1158"/>
    </row>
    <row r="52" spans="2:16" x14ac:dyDescent="0.2">
      <c r="B52" s="1"/>
    </row>
    <row r="53" spans="2:16" x14ac:dyDescent="0.2">
      <c r="B53" s="73"/>
    </row>
    <row r="54" spans="2:16" x14ac:dyDescent="0.2">
      <c r="B54" s="73"/>
    </row>
    <row r="55" spans="2:16" x14ac:dyDescent="0.2">
      <c r="B55" s="73"/>
    </row>
  </sheetData>
  <mergeCells count="180">
    <mergeCell ref="B47:P47"/>
    <mergeCell ref="B48:P48"/>
    <mergeCell ref="B49:P49"/>
    <mergeCell ref="B50:P50"/>
    <mergeCell ref="C45:E45"/>
    <mergeCell ref="G45:H45"/>
    <mergeCell ref="J45:L45"/>
    <mergeCell ref="M45:O45"/>
    <mergeCell ref="B46:D46"/>
    <mergeCell ref="E46:F46"/>
    <mergeCell ref="G46:H46"/>
    <mergeCell ref="J46:P46"/>
    <mergeCell ref="J43:L43"/>
    <mergeCell ref="M43:O43"/>
    <mergeCell ref="C44:E44"/>
    <mergeCell ref="G44:H44"/>
    <mergeCell ref="J44:L44"/>
    <mergeCell ref="M44:O44"/>
    <mergeCell ref="B41:B43"/>
    <mergeCell ref="C41:E43"/>
    <mergeCell ref="F41:F43"/>
    <mergeCell ref="G41:H41"/>
    <mergeCell ref="J41:L41"/>
    <mergeCell ref="M41:O41"/>
    <mergeCell ref="G42:H42"/>
    <mergeCell ref="J42:L42"/>
    <mergeCell ref="M42:O42"/>
    <mergeCell ref="G43:H43"/>
    <mergeCell ref="C39:E39"/>
    <mergeCell ref="G39:H39"/>
    <mergeCell ref="J39:L39"/>
    <mergeCell ref="M39:O39"/>
    <mergeCell ref="C40:E40"/>
    <mergeCell ref="G40:H40"/>
    <mergeCell ref="J40:L40"/>
    <mergeCell ref="M40:O40"/>
    <mergeCell ref="M36:O37"/>
    <mergeCell ref="O32:P32"/>
    <mergeCell ref="D33:G33"/>
    <mergeCell ref="H33:J33"/>
    <mergeCell ref="K33:N33"/>
    <mergeCell ref="O33:P33"/>
    <mergeCell ref="P36:P37"/>
    <mergeCell ref="C38:E38"/>
    <mergeCell ref="G38:H38"/>
    <mergeCell ref="J38:L38"/>
    <mergeCell ref="M38:O38"/>
    <mergeCell ref="D34:G34"/>
    <mergeCell ref="H34:J34"/>
    <mergeCell ref="K34:N34"/>
    <mergeCell ref="O34:P34"/>
    <mergeCell ref="B35:P35"/>
    <mergeCell ref="B36:B37"/>
    <mergeCell ref="C36:E37"/>
    <mergeCell ref="G36:H37"/>
    <mergeCell ref="I36:I37"/>
    <mergeCell ref="J36:L37"/>
    <mergeCell ref="L12:P12"/>
    <mergeCell ref="L15:P15"/>
    <mergeCell ref="I15:K15"/>
    <mergeCell ref="B16:C16"/>
    <mergeCell ref="E16:F16"/>
    <mergeCell ref="G16:H16"/>
    <mergeCell ref="I16:K16"/>
    <mergeCell ref="L16:P16"/>
    <mergeCell ref="D29:F29"/>
    <mergeCell ref="G29:I29"/>
    <mergeCell ref="J29:M29"/>
    <mergeCell ref="N29:P29"/>
    <mergeCell ref="B14:C14"/>
    <mergeCell ref="E14:F14"/>
    <mergeCell ref="G14:H14"/>
    <mergeCell ref="I14:K14"/>
    <mergeCell ref="L14:P14"/>
    <mergeCell ref="B26:P26"/>
    <mergeCell ref="B13:C13"/>
    <mergeCell ref="E13:F13"/>
    <mergeCell ref="G13:H13"/>
    <mergeCell ref="L13:P13"/>
    <mergeCell ref="I13:K13"/>
    <mergeCell ref="B15:C15"/>
    <mergeCell ref="E15:F15"/>
    <mergeCell ref="G15:H15"/>
    <mergeCell ref="B10:C10"/>
    <mergeCell ref="E10:F10"/>
    <mergeCell ref="G10:H10"/>
    <mergeCell ref="I9:K9"/>
    <mergeCell ref="B11:C11"/>
    <mergeCell ref="E11:F11"/>
    <mergeCell ref="G11:H11"/>
    <mergeCell ref="I10:K10"/>
    <mergeCell ref="B12:C12"/>
    <mergeCell ref="E12:F12"/>
    <mergeCell ref="G12:H12"/>
    <mergeCell ref="I11:K11"/>
    <mergeCell ref="I12:K12"/>
    <mergeCell ref="E8:F8"/>
    <mergeCell ref="G8:H8"/>
    <mergeCell ref="I7:K7"/>
    <mergeCell ref="B9:C9"/>
    <mergeCell ref="E9:F9"/>
    <mergeCell ref="B1:P1"/>
    <mergeCell ref="B2:P2"/>
    <mergeCell ref="B3:C4"/>
    <mergeCell ref="D3:D4"/>
    <mergeCell ref="E3:F4"/>
    <mergeCell ref="G3:H4"/>
    <mergeCell ref="I3:P3"/>
    <mergeCell ref="I4:K4"/>
    <mergeCell ref="L4:P4"/>
    <mergeCell ref="G9:H9"/>
    <mergeCell ref="I8:K8"/>
    <mergeCell ref="B31:P31"/>
    <mergeCell ref="B32:C34"/>
    <mergeCell ref="D32:G32"/>
    <mergeCell ref="H32:J32"/>
    <mergeCell ref="K32:N32"/>
    <mergeCell ref="L5:P5"/>
    <mergeCell ref="L6:P6"/>
    <mergeCell ref="L7:P7"/>
    <mergeCell ref="L8:P8"/>
    <mergeCell ref="L9:P9"/>
    <mergeCell ref="L10:P10"/>
    <mergeCell ref="L11:P11"/>
    <mergeCell ref="B5:C5"/>
    <mergeCell ref="E5:F5"/>
    <mergeCell ref="G5:H5"/>
    <mergeCell ref="B6:C6"/>
    <mergeCell ref="E6:F6"/>
    <mergeCell ref="G6:H6"/>
    <mergeCell ref="I5:K5"/>
    <mergeCell ref="B7:C7"/>
    <mergeCell ref="E7:F7"/>
    <mergeCell ref="G7:H7"/>
    <mergeCell ref="I6:K6"/>
    <mergeCell ref="B8:C8"/>
    <mergeCell ref="B19:C19"/>
    <mergeCell ref="E19:F19"/>
    <mergeCell ref="G19:H19"/>
    <mergeCell ref="I19:K19"/>
    <mergeCell ref="L19:P19"/>
    <mergeCell ref="B51:P51"/>
    <mergeCell ref="B22:P22"/>
    <mergeCell ref="B23:M23"/>
    <mergeCell ref="B24:M24"/>
    <mergeCell ref="B25:M25"/>
    <mergeCell ref="D30:F30"/>
    <mergeCell ref="G30:I30"/>
    <mergeCell ref="J30:M30"/>
    <mergeCell ref="N30:P30"/>
    <mergeCell ref="B27:C27"/>
    <mergeCell ref="D27:F27"/>
    <mergeCell ref="G27:I27"/>
    <mergeCell ref="J27:M27"/>
    <mergeCell ref="N27:P27"/>
    <mergeCell ref="B28:C30"/>
    <mergeCell ref="D28:F28"/>
    <mergeCell ref="G28:I28"/>
    <mergeCell ref="J28:M28"/>
    <mergeCell ref="N28:P28"/>
    <mergeCell ref="B17:C17"/>
    <mergeCell ref="E17:F17"/>
    <mergeCell ref="G17:H17"/>
    <mergeCell ref="I17:K17"/>
    <mergeCell ref="L17:P17"/>
    <mergeCell ref="B18:C18"/>
    <mergeCell ref="E18:F18"/>
    <mergeCell ref="G18:H18"/>
    <mergeCell ref="I18:K18"/>
    <mergeCell ref="L18:P18"/>
    <mergeCell ref="B21:C21"/>
    <mergeCell ref="E21:F21"/>
    <mergeCell ref="G21:H21"/>
    <mergeCell ref="I21:K21"/>
    <mergeCell ref="L21:P21"/>
    <mergeCell ref="B20:C20"/>
    <mergeCell ref="E20:F20"/>
    <mergeCell ref="G20:H20"/>
    <mergeCell ref="I20:K20"/>
    <mergeCell ref="L20:P20"/>
  </mergeCells>
  <pageMargins left="0.7" right="0.7" top="0.75" bottom="0.75" header="0.3" footer="0.3"/>
  <pageSetup paperSize="9" scale="50" orientation="portrait" verticalDpi="1200"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K71"/>
  <sheetViews>
    <sheetView view="pageBreakPreview" zoomScale="115" zoomScaleNormal="100" zoomScaleSheetLayoutView="115" workbookViewId="0">
      <selection activeCell="C12" sqref="C12"/>
    </sheetView>
  </sheetViews>
  <sheetFormatPr defaultColWidth="9.125" defaultRowHeight="14.25" x14ac:dyDescent="0.2"/>
  <cols>
    <col min="1" max="1" width="61.75" style="9" customWidth="1"/>
    <col min="2" max="6" width="12" style="9" customWidth="1"/>
    <col min="7" max="7" width="9.625" style="9" bestFit="1" customWidth="1"/>
    <col min="8" max="8" width="9.375" style="9" bestFit="1" customWidth="1"/>
    <col min="9" max="9" width="9.625" style="9" bestFit="1" customWidth="1"/>
    <col min="10" max="10" width="9.375" style="9" bestFit="1" customWidth="1"/>
    <col min="11" max="11" width="9.625" style="9" bestFit="1" customWidth="1"/>
    <col min="12" max="16384" width="9.125" style="9"/>
  </cols>
  <sheetData>
    <row r="1" spans="1:7" ht="18.75" x14ac:dyDescent="0.2">
      <c r="A1" s="904" t="s">
        <v>120</v>
      </c>
      <c r="B1" s="904"/>
      <c r="C1" s="904"/>
      <c r="D1" s="904"/>
      <c r="E1" s="904"/>
      <c r="F1" s="904"/>
    </row>
    <row r="2" spans="1:7" ht="18.75" x14ac:dyDescent="0.2">
      <c r="A2" s="904" t="s">
        <v>1485</v>
      </c>
      <c r="B2" s="904"/>
      <c r="C2" s="904"/>
      <c r="D2" s="904"/>
      <c r="E2" s="904"/>
      <c r="F2" s="904"/>
    </row>
    <row r="3" spans="1:7" ht="15" thickBot="1" x14ac:dyDescent="0.25">
      <c r="A3" s="919" t="s">
        <v>1470</v>
      </c>
      <c r="B3" s="919"/>
      <c r="C3" s="919"/>
      <c r="D3" s="919"/>
      <c r="E3" s="919"/>
      <c r="F3" s="919"/>
    </row>
    <row r="4" spans="1:7" ht="15.75" thickTop="1" thickBot="1" x14ac:dyDescent="0.25">
      <c r="A4" s="946" t="s">
        <v>1486</v>
      </c>
      <c r="B4" s="788">
        <v>2023</v>
      </c>
      <c r="C4" s="948">
        <v>2024</v>
      </c>
      <c r="D4" s="949"/>
      <c r="E4" s="949"/>
      <c r="F4" s="949"/>
      <c r="G4" s="306"/>
    </row>
    <row r="5" spans="1:7" ht="15" thickBot="1" x14ac:dyDescent="0.25">
      <c r="A5" s="947"/>
      <c r="B5" s="786" t="s">
        <v>103</v>
      </c>
      <c r="C5" s="787" t="s">
        <v>104</v>
      </c>
      <c r="D5" s="787" t="s">
        <v>102</v>
      </c>
      <c r="E5" s="787" t="s">
        <v>1046</v>
      </c>
      <c r="F5" s="787" t="s">
        <v>1640</v>
      </c>
      <c r="G5" s="306"/>
    </row>
    <row r="6" spans="1:7" ht="15" thickTop="1" x14ac:dyDescent="0.2">
      <c r="A6" s="37"/>
      <c r="B6" s="945"/>
      <c r="C6" s="945"/>
      <c r="D6" s="945"/>
      <c r="E6" s="34"/>
    </row>
    <row r="7" spans="1:7" x14ac:dyDescent="0.2">
      <c r="A7" s="28" t="s">
        <v>121</v>
      </c>
      <c r="B7" s="207">
        <v>772367.1587808847</v>
      </c>
      <c r="C7" s="207">
        <v>780934.41424839001</v>
      </c>
      <c r="D7" s="207">
        <v>848930.55454727227</v>
      </c>
      <c r="E7" s="207">
        <v>844609.21007794223</v>
      </c>
      <c r="F7" s="207">
        <v>888649.07042805885</v>
      </c>
    </row>
    <row r="8" spans="1:7" x14ac:dyDescent="0.2">
      <c r="A8" s="15" t="s">
        <v>122</v>
      </c>
      <c r="B8" s="208">
        <v>119476.43918513</v>
      </c>
      <c r="C8" s="208">
        <v>122800.21600201001</v>
      </c>
      <c r="D8" s="208">
        <v>130252.01902600001</v>
      </c>
      <c r="E8" s="208">
        <v>106628.64919725001</v>
      </c>
      <c r="F8" s="208">
        <v>89741.420627</v>
      </c>
    </row>
    <row r="9" spans="1:7" x14ac:dyDescent="0.2">
      <c r="A9" s="15" t="s">
        <v>123</v>
      </c>
      <c r="B9" s="208">
        <v>160375.51166401998</v>
      </c>
      <c r="C9" s="208">
        <v>154496.53577485</v>
      </c>
      <c r="D9" s="208">
        <v>170014.81500719622</v>
      </c>
      <c r="E9" s="208">
        <v>145195.20099774085</v>
      </c>
      <c r="F9" s="208">
        <v>163434.73222882202</v>
      </c>
    </row>
    <row r="10" spans="1:7" x14ac:dyDescent="0.2">
      <c r="A10" s="15" t="s">
        <v>124</v>
      </c>
      <c r="B10" s="208">
        <v>492328.21693173482</v>
      </c>
      <c r="C10" s="208">
        <v>503513.42819352995</v>
      </c>
      <c r="D10" s="208">
        <v>548535.80323607603</v>
      </c>
      <c r="E10" s="208">
        <v>592653.85860495141</v>
      </c>
      <c r="F10" s="208">
        <v>635339.0795722371</v>
      </c>
    </row>
    <row r="11" spans="1:7" x14ac:dyDescent="0.2">
      <c r="A11" s="355" t="s">
        <v>1066</v>
      </c>
      <c r="B11" s="208">
        <v>186.99099999999999</v>
      </c>
      <c r="C11" s="208">
        <v>124.42827800000001</v>
      </c>
      <c r="D11" s="208">
        <v>128.142278</v>
      </c>
      <c r="E11" s="208">
        <v>131.539278</v>
      </c>
      <c r="F11" s="208">
        <v>132.72199999999998</v>
      </c>
    </row>
    <row r="12" spans="1:7" x14ac:dyDescent="0.2">
      <c r="A12" s="28" t="s">
        <v>125</v>
      </c>
      <c r="B12" s="207">
        <v>26525315.62067255</v>
      </c>
      <c r="C12" s="207">
        <v>26853196.931668248</v>
      </c>
      <c r="D12" s="207">
        <v>29331974.464876652</v>
      </c>
      <c r="E12" s="207">
        <v>29751635.349226851</v>
      </c>
      <c r="F12" s="207">
        <v>28926303.664883342</v>
      </c>
    </row>
    <row r="13" spans="1:7" x14ac:dyDescent="0.2">
      <c r="A13" s="28" t="s">
        <v>126</v>
      </c>
      <c r="B13" s="207">
        <v>3965803.1926546595</v>
      </c>
      <c r="C13" s="207">
        <v>3912060.1400840906</v>
      </c>
      <c r="D13" s="207">
        <v>4380118.3549926206</v>
      </c>
      <c r="E13" s="207">
        <v>4526234.5370952496</v>
      </c>
      <c r="F13" s="207">
        <v>4296509.6744140647</v>
      </c>
    </row>
    <row r="14" spans="1:7" x14ac:dyDescent="0.2">
      <c r="A14" s="15" t="s">
        <v>127</v>
      </c>
      <c r="B14" s="208">
        <v>2524918.07038364</v>
      </c>
      <c r="C14" s="208">
        <v>2409189.2863908499</v>
      </c>
      <c r="D14" s="208">
        <v>2709577.9292534897</v>
      </c>
      <c r="E14" s="208">
        <v>2799811.04450214</v>
      </c>
      <c r="F14" s="208">
        <v>2581115.7129707839</v>
      </c>
    </row>
    <row r="15" spans="1:7" x14ac:dyDescent="0.2">
      <c r="A15" s="15" t="s">
        <v>128</v>
      </c>
      <c r="B15" s="208">
        <v>1268631.16443091</v>
      </c>
      <c r="C15" s="208">
        <v>1325020.1858914299</v>
      </c>
      <c r="D15" s="208">
        <v>1486856.0702551301</v>
      </c>
      <c r="E15" s="208">
        <v>1532671.92034064</v>
      </c>
      <c r="F15" s="208">
        <v>1506659.9529252201</v>
      </c>
    </row>
    <row r="16" spans="1:7" x14ac:dyDescent="0.2">
      <c r="A16" s="15" t="s">
        <v>129</v>
      </c>
      <c r="B16" s="208">
        <v>172253.95784011</v>
      </c>
      <c r="C16" s="208">
        <v>177850.66780180999</v>
      </c>
      <c r="D16" s="208">
        <v>183684.355484</v>
      </c>
      <c r="E16" s="208">
        <v>193751.57225246998</v>
      </c>
      <c r="F16" s="208">
        <v>208734.00851806</v>
      </c>
    </row>
    <row r="17" spans="1:6" x14ac:dyDescent="0.2">
      <c r="A17" s="28" t="s">
        <v>130</v>
      </c>
      <c r="B17" s="207">
        <v>1543468.5999318501</v>
      </c>
      <c r="C17" s="207">
        <v>1615222.0626667701</v>
      </c>
      <c r="D17" s="207">
        <v>1883510.83847846</v>
      </c>
      <c r="E17" s="207">
        <v>1851168.3653778401</v>
      </c>
      <c r="F17" s="207">
        <v>1395628.87709685</v>
      </c>
    </row>
    <row r="18" spans="1:6" x14ac:dyDescent="0.2">
      <c r="A18" s="15" t="s">
        <v>131</v>
      </c>
      <c r="B18" s="208">
        <v>1304.796345</v>
      </c>
      <c r="C18" s="208">
        <v>1520.0622080000001</v>
      </c>
      <c r="D18" s="208">
        <v>1897.7735740000001</v>
      </c>
      <c r="E18" s="208">
        <v>1742.4828660000001</v>
      </c>
      <c r="F18" s="208">
        <v>1307.6702620000001</v>
      </c>
    </row>
    <row r="19" spans="1:6" x14ac:dyDescent="0.2">
      <c r="A19" s="15" t="s">
        <v>132</v>
      </c>
      <c r="B19" s="208">
        <v>48298.373311399999</v>
      </c>
      <c r="C19" s="208">
        <v>50998.603935989995</v>
      </c>
      <c r="D19" s="208">
        <v>52639.302505999993</v>
      </c>
      <c r="E19" s="208">
        <v>48801.847560310001</v>
      </c>
      <c r="F19" s="208">
        <v>48235.3490122</v>
      </c>
    </row>
    <row r="20" spans="1:6" x14ac:dyDescent="0.2">
      <c r="A20" s="15" t="s">
        <v>133</v>
      </c>
      <c r="B20" s="208">
        <v>633684.94792257994</v>
      </c>
      <c r="C20" s="208">
        <v>625097.99442383996</v>
      </c>
      <c r="D20" s="208">
        <v>717184.89266908006</v>
      </c>
      <c r="E20" s="208">
        <v>763046.13897382002</v>
      </c>
      <c r="F20" s="208">
        <v>505343.20606108999</v>
      </c>
    </row>
    <row r="21" spans="1:6" x14ac:dyDescent="0.2">
      <c r="A21" s="15" t="s">
        <v>134</v>
      </c>
      <c r="B21" s="208">
        <v>118055.09418784</v>
      </c>
      <c r="C21" s="208">
        <v>126068.07501718</v>
      </c>
      <c r="D21" s="208">
        <v>149713.73267148001</v>
      </c>
      <c r="E21" s="208">
        <v>126967.9372091</v>
      </c>
      <c r="F21" s="208">
        <v>95225.74377555</v>
      </c>
    </row>
    <row r="22" spans="1:6" x14ac:dyDescent="0.2">
      <c r="A22" s="15" t="s">
        <v>135</v>
      </c>
      <c r="B22" s="208">
        <v>293369.05417215999</v>
      </c>
      <c r="C22" s="208">
        <v>331232.30565681</v>
      </c>
      <c r="D22" s="208">
        <v>309051.24711364001</v>
      </c>
      <c r="E22" s="208">
        <v>272090.29106196004</v>
      </c>
      <c r="F22" s="208">
        <v>207242.06472390998</v>
      </c>
    </row>
    <row r="23" spans="1:6" x14ac:dyDescent="0.2">
      <c r="A23" s="15" t="s">
        <v>136</v>
      </c>
      <c r="B23" s="208">
        <v>261862.34685551003</v>
      </c>
      <c r="C23" s="208">
        <v>296026.5192937</v>
      </c>
      <c r="D23" s="208">
        <v>445716.24473660998</v>
      </c>
      <c r="E23" s="208">
        <v>415244.3467083</v>
      </c>
      <c r="F23" s="208">
        <v>312972.27075627004</v>
      </c>
    </row>
    <row r="24" spans="1:6" x14ac:dyDescent="0.2">
      <c r="A24" s="15" t="s">
        <v>137</v>
      </c>
      <c r="B24" s="208">
        <v>37609.790233000007</v>
      </c>
      <c r="C24" s="208">
        <v>22690.035813000002</v>
      </c>
      <c r="D24" s="208">
        <v>23197.044169000001</v>
      </c>
      <c r="E24" s="208">
        <v>22402.885724</v>
      </c>
      <c r="F24" s="208">
        <v>45847.791926000005</v>
      </c>
    </row>
    <row r="25" spans="1:6" x14ac:dyDescent="0.2">
      <c r="A25" s="15" t="s">
        <v>138</v>
      </c>
      <c r="B25" s="208">
        <v>39886.033901360002</v>
      </c>
      <c r="C25" s="208">
        <v>49755.565831900014</v>
      </c>
      <c r="D25" s="208">
        <v>36712.301492650004</v>
      </c>
      <c r="E25" s="208">
        <v>41602.588488399997</v>
      </c>
      <c r="F25" s="208">
        <v>41366.729682729994</v>
      </c>
    </row>
    <row r="26" spans="1:6" x14ac:dyDescent="0.2">
      <c r="A26" s="15" t="s">
        <v>139</v>
      </c>
      <c r="B26" s="208">
        <v>109398.16100300002</v>
      </c>
      <c r="C26" s="208">
        <v>111832.90048635004</v>
      </c>
      <c r="D26" s="208">
        <v>147398.29954600023</v>
      </c>
      <c r="E26" s="208">
        <v>159269.84678594989</v>
      </c>
      <c r="F26" s="208">
        <v>138088.05089710007</v>
      </c>
    </row>
    <row r="27" spans="1:6" x14ac:dyDescent="0.2">
      <c r="A27" s="28" t="s">
        <v>140</v>
      </c>
      <c r="B27" s="207">
        <v>1205910.04419954</v>
      </c>
      <c r="C27" s="207">
        <v>1213732.7327203301</v>
      </c>
      <c r="D27" s="207">
        <v>1392683.0217627811</v>
      </c>
      <c r="E27" s="207">
        <v>1193845.8078035451</v>
      </c>
      <c r="F27" s="207">
        <v>1073313.6819805419</v>
      </c>
    </row>
    <row r="28" spans="1:6" x14ac:dyDescent="0.2">
      <c r="A28" s="15" t="s">
        <v>141</v>
      </c>
      <c r="B28" s="208">
        <v>657486.58535800013</v>
      </c>
      <c r="C28" s="208">
        <v>661713.09463189007</v>
      </c>
      <c r="D28" s="208">
        <v>753728.73804560001</v>
      </c>
      <c r="E28" s="208">
        <v>475550.87672062998</v>
      </c>
      <c r="F28" s="208">
        <v>615366.43017235503</v>
      </c>
    </row>
    <row r="29" spans="1:6" x14ac:dyDescent="0.2">
      <c r="A29" s="15" t="s">
        <v>142</v>
      </c>
      <c r="B29" s="208">
        <v>197151.05464441</v>
      </c>
      <c r="C29" s="208">
        <v>204181.92168951003</v>
      </c>
      <c r="D29" s="208">
        <v>260246.17994236998</v>
      </c>
      <c r="E29" s="208">
        <v>426114.66072397999</v>
      </c>
      <c r="F29" s="208">
        <v>146317.080309162</v>
      </c>
    </row>
    <row r="30" spans="1:6" x14ac:dyDescent="0.2">
      <c r="A30" s="15" t="s">
        <v>143</v>
      </c>
      <c r="B30" s="208">
        <v>39738.953063389999</v>
      </c>
      <c r="C30" s="208">
        <v>34565.062463369999</v>
      </c>
      <c r="D30" s="208">
        <v>40344.195105890001</v>
      </c>
      <c r="E30" s="208">
        <v>32122.315779440003</v>
      </c>
      <c r="F30" s="208">
        <v>31327.668376959999</v>
      </c>
    </row>
    <row r="31" spans="1:6" x14ac:dyDescent="0.2">
      <c r="A31" s="15" t="s">
        <v>144</v>
      </c>
      <c r="B31" s="208">
        <v>53648.041387780002</v>
      </c>
      <c r="C31" s="208">
        <v>53323.523310290002</v>
      </c>
      <c r="D31" s="208">
        <v>85404.877356730009</v>
      </c>
      <c r="E31" s="208">
        <v>60206.760374370002</v>
      </c>
      <c r="F31" s="208">
        <v>127678.54011926601</v>
      </c>
    </row>
    <row r="32" spans="1:6" x14ac:dyDescent="0.2">
      <c r="A32" s="15" t="s">
        <v>145</v>
      </c>
      <c r="B32" s="208">
        <v>5141.7615235500016</v>
      </c>
      <c r="C32" s="208">
        <v>4722.6967028199997</v>
      </c>
      <c r="D32" s="208">
        <v>4707.2063878400004</v>
      </c>
      <c r="E32" s="208">
        <v>5833.7065805100001</v>
      </c>
      <c r="F32" s="208">
        <v>6167.4160023280001</v>
      </c>
    </row>
    <row r="33" spans="1:6" x14ac:dyDescent="0.2">
      <c r="A33" s="15" t="s">
        <v>146</v>
      </c>
      <c r="B33" s="208">
        <v>252743.88094331999</v>
      </c>
      <c r="C33" s="208">
        <v>255226.43392244988</v>
      </c>
      <c r="D33" s="208">
        <v>248251.82492435109</v>
      </c>
      <c r="E33" s="208">
        <v>194017.48762461502</v>
      </c>
      <c r="F33" s="208">
        <v>146456.54700047095</v>
      </c>
    </row>
    <row r="34" spans="1:6" x14ac:dyDescent="0.2">
      <c r="A34" s="28" t="s">
        <v>147</v>
      </c>
      <c r="B34" s="207">
        <v>6214632.5364137115</v>
      </c>
      <c r="C34" s="207">
        <v>6161596.7536837291</v>
      </c>
      <c r="D34" s="207">
        <v>6643852.3885882655</v>
      </c>
      <c r="E34" s="207">
        <v>6582280.3729848163</v>
      </c>
      <c r="F34" s="207">
        <v>6423255.0278813327</v>
      </c>
    </row>
    <row r="35" spans="1:6" x14ac:dyDescent="0.2">
      <c r="A35" s="15" t="s">
        <v>148</v>
      </c>
      <c r="B35" s="208">
        <v>195803.31757613001</v>
      </c>
      <c r="C35" s="208">
        <v>199826.67726443999</v>
      </c>
      <c r="D35" s="208">
        <v>213786.08595394282</v>
      </c>
      <c r="E35" s="208">
        <v>204033.07572674332</v>
      </c>
      <c r="F35" s="208">
        <v>225805.7080851825</v>
      </c>
    </row>
    <row r="36" spans="1:6" x14ac:dyDescent="0.2">
      <c r="A36" s="15" t="s">
        <v>149</v>
      </c>
      <c r="B36" s="208">
        <v>188463.16996912999</v>
      </c>
      <c r="C36" s="208">
        <v>192317.05988265001</v>
      </c>
      <c r="D36" s="208">
        <v>206036.55409894281</v>
      </c>
      <c r="E36" s="208">
        <v>195210.87730754333</v>
      </c>
      <c r="F36" s="208">
        <v>218346.26278226249</v>
      </c>
    </row>
    <row r="37" spans="1:6" x14ac:dyDescent="0.2">
      <c r="A37" s="15" t="s">
        <v>150</v>
      </c>
      <c r="B37" s="208">
        <v>105230.89127137</v>
      </c>
      <c r="C37" s="208">
        <v>104936.03405446999</v>
      </c>
      <c r="D37" s="208">
        <v>111769.89242400001</v>
      </c>
      <c r="E37" s="208">
        <v>102979.032859322</v>
      </c>
      <c r="F37" s="208">
        <v>111514.87628749599</v>
      </c>
    </row>
    <row r="38" spans="1:6" x14ac:dyDescent="0.2">
      <c r="A38" s="15" t="s">
        <v>151</v>
      </c>
      <c r="B38" s="208">
        <v>8152.8866760000001</v>
      </c>
      <c r="C38" s="208">
        <v>7668.9780380199982</v>
      </c>
      <c r="D38" s="208">
        <v>8297.9846856999993</v>
      </c>
      <c r="E38" s="208">
        <v>8352.5601907199998</v>
      </c>
      <c r="F38" s="208">
        <v>15479.020749585001</v>
      </c>
    </row>
    <row r="39" spans="1:6" x14ac:dyDescent="0.2">
      <c r="A39" s="15" t="s">
        <v>152</v>
      </c>
      <c r="B39" s="208">
        <v>31299.601537269999</v>
      </c>
      <c r="C39" s="208">
        <v>31698.743784800001</v>
      </c>
      <c r="D39" s="208">
        <v>33660.283089999997</v>
      </c>
      <c r="E39" s="208">
        <v>29794.678092799997</v>
      </c>
      <c r="F39" s="208">
        <v>33282.660877356</v>
      </c>
    </row>
    <row r="40" spans="1:6" x14ac:dyDescent="0.2">
      <c r="A40" s="15" t="s">
        <v>153</v>
      </c>
      <c r="B40" s="208">
        <v>31102.76667483</v>
      </c>
      <c r="C40" s="208">
        <v>36529.605741200001</v>
      </c>
      <c r="D40" s="208">
        <v>38451.834024490003</v>
      </c>
      <c r="E40" s="208">
        <v>41015.070597259997</v>
      </c>
      <c r="F40" s="208">
        <v>44586.010787006002</v>
      </c>
    </row>
    <row r="41" spans="1:6" x14ac:dyDescent="0.2">
      <c r="A41" s="15" t="s">
        <v>154</v>
      </c>
      <c r="B41" s="208">
        <v>12465.131744660001</v>
      </c>
      <c r="C41" s="208">
        <v>11393.493904159997</v>
      </c>
      <c r="D41" s="208">
        <v>13734.793034752811</v>
      </c>
      <c r="E41" s="208">
        <v>12966.647401441331</v>
      </c>
      <c r="F41" s="208">
        <v>13332.228107419502</v>
      </c>
    </row>
    <row r="42" spans="1:6" x14ac:dyDescent="0.2">
      <c r="A42" s="15" t="s">
        <v>155</v>
      </c>
      <c r="B42" s="208">
        <v>211.892065</v>
      </c>
      <c r="C42" s="208">
        <v>90.204360000000008</v>
      </c>
      <c r="D42" s="208">
        <v>121.76684</v>
      </c>
      <c r="E42" s="208">
        <v>102.888166</v>
      </c>
      <c r="F42" s="208">
        <v>151.4659734</v>
      </c>
    </row>
    <row r="43" spans="1:6" x14ac:dyDescent="0.2">
      <c r="A43" s="15" t="s">
        <v>156</v>
      </c>
      <c r="B43" s="208">
        <v>1206.8933550000002</v>
      </c>
      <c r="C43" s="208">
        <v>528.95203104000007</v>
      </c>
      <c r="D43" s="208">
        <v>619.46105699999998</v>
      </c>
      <c r="E43" s="208">
        <v>1566.462055</v>
      </c>
      <c r="F43" s="208">
        <v>828.39895746000013</v>
      </c>
    </row>
    <row r="44" spans="1:6" x14ac:dyDescent="0.2">
      <c r="A44" s="15" t="s">
        <v>157</v>
      </c>
      <c r="B44" s="208">
        <v>6133.2542520000006</v>
      </c>
      <c r="C44" s="208">
        <v>6980.6653507500005</v>
      </c>
      <c r="D44" s="208">
        <v>7130.0707979999997</v>
      </c>
      <c r="E44" s="208">
        <v>7255.7363642000009</v>
      </c>
      <c r="F44" s="208">
        <v>6631.0463454599994</v>
      </c>
    </row>
    <row r="45" spans="1:6" x14ac:dyDescent="0.2">
      <c r="A45" s="15" t="s">
        <v>158</v>
      </c>
      <c r="B45" s="208">
        <v>265749.41062357003</v>
      </c>
      <c r="C45" s="208">
        <v>242004.258290406</v>
      </c>
      <c r="D45" s="208">
        <v>325010.84369086765</v>
      </c>
      <c r="E45" s="208">
        <v>286196.78484485717</v>
      </c>
      <c r="F45" s="208">
        <v>289669.23699116037</v>
      </c>
    </row>
    <row r="46" spans="1:6" x14ac:dyDescent="0.2">
      <c r="A46" s="15" t="s">
        <v>159</v>
      </c>
      <c r="B46" s="208">
        <v>57760.718127</v>
      </c>
      <c r="C46" s="208">
        <v>81971.303467220001</v>
      </c>
      <c r="D46" s="208">
        <v>107676.20605200001</v>
      </c>
      <c r="E46" s="208">
        <v>113445.17774955</v>
      </c>
      <c r="F46" s="208">
        <v>110999.37244941</v>
      </c>
    </row>
    <row r="47" spans="1:6" x14ac:dyDescent="0.2">
      <c r="A47" s="15" t="s">
        <v>160</v>
      </c>
      <c r="B47" s="208">
        <v>179556.93776601003</v>
      </c>
      <c r="C47" s="208">
        <v>133001.08244875001</v>
      </c>
      <c r="D47" s="208">
        <v>183445.8974086977</v>
      </c>
      <c r="E47" s="208">
        <v>141814.66684870113</v>
      </c>
      <c r="F47" s="208">
        <v>137138.47228870841</v>
      </c>
    </row>
    <row r="48" spans="1:6" x14ac:dyDescent="0.2">
      <c r="A48" s="15" t="s">
        <v>161</v>
      </c>
      <c r="B48" s="208">
        <v>3368.7761374900001</v>
      </c>
      <c r="C48" s="208">
        <v>3643.5891146499998</v>
      </c>
      <c r="D48" s="208">
        <v>7298.3835176500006</v>
      </c>
      <c r="E48" s="208">
        <v>5388.6893392599995</v>
      </c>
      <c r="F48" s="208">
        <v>14224.90825113</v>
      </c>
    </row>
    <row r="49" spans="1:6" x14ac:dyDescent="0.2">
      <c r="A49" s="15" t="s">
        <v>162</v>
      </c>
      <c r="B49" s="208">
        <v>24020.35075207</v>
      </c>
      <c r="C49" s="208">
        <v>22532.976958785999</v>
      </c>
      <c r="D49" s="208">
        <v>25351.060075989997</v>
      </c>
      <c r="E49" s="208">
        <v>24474.942682875997</v>
      </c>
      <c r="F49" s="208">
        <v>26260.68421567</v>
      </c>
    </row>
    <row r="50" spans="1:6" x14ac:dyDescent="0.2">
      <c r="A50" s="15" t="s">
        <v>163</v>
      </c>
      <c r="B50" s="208">
        <v>1042.627841</v>
      </c>
      <c r="C50" s="208">
        <v>855.30630099999996</v>
      </c>
      <c r="D50" s="208">
        <v>1239.2966365300003</v>
      </c>
      <c r="E50" s="208">
        <v>1073.3082244699999</v>
      </c>
      <c r="F50" s="208">
        <v>1045.799786242</v>
      </c>
    </row>
    <row r="51" spans="1:6" x14ac:dyDescent="0.2">
      <c r="A51" s="15" t="s">
        <v>164</v>
      </c>
      <c r="B51" s="208">
        <v>1786765.029190171</v>
      </c>
      <c r="C51" s="208">
        <v>1685851.7584520518</v>
      </c>
      <c r="D51" s="208">
        <v>1630717.3782117204</v>
      </c>
      <c r="E51" s="208">
        <v>1647514.7105473669</v>
      </c>
      <c r="F51" s="208">
        <v>1626516.8359051561</v>
      </c>
    </row>
    <row r="52" spans="1:6" x14ac:dyDescent="0.2">
      <c r="A52" s="15" t="s">
        <v>165</v>
      </c>
      <c r="B52" s="208">
        <v>302663.51850959996</v>
      </c>
      <c r="C52" s="208">
        <v>285548.75096053298</v>
      </c>
      <c r="D52" s="208">
        <v>292225.68191323639</v>
      </c>
      <c r="E52" s="208">
        <v>310368.59640079219</v>
      </c>
      <c r="F52" s="208">
        <v>321572.94456953998</v>
      </c>
    </row>
    <row r="53" spans="1:6" x14ac:dyDescent="0.2">
      <c r="A53" s="15" t="s">
        <v>166</v>
      </c>
      <c r="B53" s="208">
        <v>75860.185640654992</v>
      </c>
      <c r="C53" s="208">
        <v>60163.54127139</v>
      </c>
      <c r="D53" s="208">
        <v>50264.744052030001</v>
      </c>
      <c r="E53" s="208">
        <v>65982.685779139996</v>
      </c>
      <c r="F53" s="208">
        <v>52549.900713623007</v>
      </c>
    </row>
    <row r="54" spans="1:6" x14ac:dyDescent="0.2">
      <c r="A54" s="15" t="s">
        <v>167</v>
      </c>
      <c r="B54" s="208">
        <v>52618.46618299999</v>
      </c>
      <c r="C54" s="208">
        <v>29035.574788000002</v>
      </c>
      <c r="D54" s="208">
        <v>36323.461834310001</v>
      </c>
      <c r="E54" s="208">
        <v>26336.207760140001</v>
      </c>
      <c r="F54" s="208">
        <v>36640.182641920001</v>
      </c>
    </row>
    <row r="55" spans="1:6" x14ac:dyDescent="0.2">
      <c r="A55" s="15" t="s">
        <v>168</v>
      </c>
      <c r="B55" s="208">
        <v>236878.96585755603</v>
      </c>
      <c r="C55" s="208">
        <v>230981.25631337299</v>
      </c>
      <c r="D55" s="208">
        <v>217806.21275617526</v>
      </c>
      <c r="E55" s="208">
        <v>212931.86789602714</v>
      </c>
      <c r="F55" s="208">
        <v>214856.13840555778</v>
      </c>
    </row>
    <row r="56" spans="1:6" x14ac:dyDescent="0.2">
      <c r="A56" s="15" t="s">
        <v>169</v>
      </c>
      <c r="B56" s="208">
        <v>62144.381750330002</v>
      </c>
      <c r="C56" s="208">
        <v>66081.931578720003</v>
      </c>
      <c r="D56" s="208">
        <v>63713.760251939297</v>
      </c>
      <c r="E56" s="208">
        <v>61806.215220170008</v>
      </c>
      <c r="F56" s="208">
        <v>66456.429364426003</v>
      </c>
    </row>
    <row r="57" spans="1:6" x14ac:dyDescent="0.2">
      <c r="A57" s="15" t="s">
        <v>170</v>
      </c>
      <c r="B57" s="208">
        <v>31753.471132432005</v>
      </c>
      <c r="C57" s="208">
        <v>26785.643575751001</v>
      </c>
      <c r="D57" s="208">
        <v>25523.517553899404</v>
      </c>
      <c r="E57" s="208">
        <v>25380.753211992596</v>
      </c>
      <c r="F57" s="208">
        <v>24405.233397201802</v>
      </c>
    </row>
    <row r="58" spans="1:6" x14ac:dyDescent="0.2">
      <c r="A58" s="15" t="s">
        <v>171</v>
      </c>
      <c r="B58" s="208">
        <v>30436.870479990001</v>
      </c>
      <c r="C58" s="208">
        <v>24393.313779238</v>
      </c>
      <c r="D58" s="208">
        <v>24086.515629420002</v>
      </c>
      <c r="E58" s="208">
        <v>21842.060860351998</v>
      </c>
      <c r="F58" s="208">
        <v>21447.191209439996</v>
      </c>
    </row>
    <row r="59" spans="1:6" x14ac:dyDescent="0.2">
      <c r="A59" s="15" t="s">
        <v>172</v>
      </c>
      <c r="B59" s="208">
        <v>17267.187640052001</v>
      </c>
      <c r="C59" s="208">
        <v>16640.118586622</v>
      </c>
      <c r="D59" s="208">
        <v>16455.08243663</v>
      </c>
      <c r="E59" s="208">
        <v>15918.727240975553</v>
      </c>
      <c r="F59" s="208">
        <v>17018.705188792501</v>
      </c>
    </row>
    <row r="60" spans="1:6" x14ac:dyDescent="0.2">
      <c r="A60" s="15" t="s">
        <v>173</v>
      </c>
      <c r="B60" s="208">
        <v>36125.56877867</v>
      </c>
      <c r="C60" s="208">
        <v>35356.388418050003</v>
      </c>
      <c r="D60" s="208">
        <v>31197.396102273713</v>
      </c>
      <c r="E60" s="208">
        <v>32831.022866778047</v>
      </c>
      <c r="F60" s="208">
        <v>32329.090139756499</v>
      </c>
    </row>
    <row r="61" spans="1:6" x14ac:dyDescent="0.2">
      <c r="A61" s="15" t="s">
        <v>174</v>
      </c>
      <c r="B61" s="208">
        <v>1626.0936504700003</v>
      </c>
      <c r="C61" s="208">
        <v>1704.8163500500002</v>
      </c>
      <c r="D61" s="208">
        <v>1924.81711262</v>
      </c>
      <c r="E61" s="208">
        <v>1894.2464320199999</v>
      </c>
      <c r="F61" s="208">
        <v>2082.7838739600002</v>
      </c>
    </row>
    <row r="62" spans="1:6" x14ac:dyDescent="0.2">
      <c r="A62" s="15" t="s">
        <v>175</v>
      </c>
      <c r="B62" s="208">
        <v>57525.392425611994</v>
      </c>
      <c r="C62" s="208">
        <v>60019.044024942006</v>
      </c>
      <c r="D62" s="208">
        <v>54905.123669392808</v>
      </c>
      <c r="E62" s="208">
        <v>53258.842063738935</v>
      </c>
      <c r="F62" s="208">
        <v>51116.705231981003</v>
      </c>
    </row>
    <row r="63" spans="1:6" x14ac:dyDescent="0.2">
      <c r="A63" s="15" t="s">
        <v>176</v>
      </c>
      <c r="B63" s="208">
        <v>75261.144127004009</v>
      </c>
      <c r="C63" s="208">
        <v>70609.060261360995</v>
      </c>
      <c r="D63" s="208">
        <v>64745.019397020602</v>
      </c>
      <c r="E63" s="208">
        <v>69569.222737561679</v>
      </c>
      <c r="F63" s="208">
        <v>60024.987975340497</v>
      </c>
    </row>
    <row r="64" spans="1:6" x14ac:dyDescent="0.2">
      <c r="A64" s="15" t="s">
        <v>177</v>
      </c>
      <c r="B64" s="208">
        <v>28222.52990102</v>
      </c>
      <c r="C64" s="208">
        <v>25084.013027270001</v>
      </c>
      <c r="D64" s="208">
        <v>24648.147781594598</v>
      </c>
      <c r="E64" s="208">
        <v>23285.599874424901</v>
      </c>
      <c r="F64" s="208">
        <v>22325.299134319899</v>
      </c>
    </row>
    <row r="65" spans="1:11" x14ac:dyDescent="0.2">
      <c r="A65" s="15" t="s">
        <v>178</v>
      </c>
      <c r="B65" s="208">
        <v>6196.66424706</v>
      </c>
      <c r="C65" s="208">
        <v>6588.6250895950016</v>
      </c>
      <c r="D65" s="208">
        <v>5648.8295466099999</v>
      </c>
      <c r="E65" s="208">
        <v>5470.8131598030004</v>
      </c>
      <c r="F65" s="208">
        <v>5145.4746133910003</v>
      </c>
    </row>
    <row r="66" spans="1:11" x14ac:dyDescent="0.2">
      <c r="A66" s="15" t="s">
        <v>179</v>
      </c>
      <c r="B66" s="208">
        <v>3755.3733689999999</v>
      </c>
      <c r="C66" s="208">
        <v>4031.98003518</v>
      </c>
      <c r="D66" s="208">
        <v>4004.0644673500001</v>
      </c>
      <c r="E66" s="208">
        <v>3560.7996297700001</v>
      </c>
      <c r="F66" s="208">
        <v>2993.7897052999997</v>
      </c>
    </row>
    <row r="67" spans="1:11" x14ac:dyDescent="0.2">
      <c r="A67" s="15" t="s">
        <v>180</v>
      </c>
      <c r="B67" s="208">
        <v>18270.492284960001</v>
      </c>
      <c r="C67" s="208">
        <v>14463.407902495001</v>
      </c>
      <c r="D67" s="208">
        <v>14995.2537676346</v>
      </c>
      <c r="E67" s="208">
        <v>14253.987084851902</v>
      </c>
      <c r="F67" s="208">
        <v>14186.0348156289</v>
      </c>
    </row>
    <row r="68" spans="1:11" x14ac:dyDescent="0.2">
      <c r="A68" s="15" t="s">
        <v>181</v>
      </c>
      <c r="B68" s="208">
        <v>15746.158564519999</v>
      </c>
      <c r="C68" s="208">
        <v>12084.894459635001</v>
      </c>
      <c r="D68" s="208">
        <v>12284.489280944599</v>
      </c>
      <c r="E68" s="208">
        <v>11749.800228941902</v>
      </c>
      <c r="F68" s="208">
        <v>11842.269822699902</v>
      </c>
    </row>
    <row r="69" spans="1:11" x14ac:dyDescent="0.2">
      <c r="A69" s="15" t="s">
        <v>182</v>
      </c>
      <c r="B69" s="208">
        <v>2524.33372044</v>
      </c>
      <c r="C69" s="208">
        <v>2378.5134428599999</v>
      </c>
      <c r="D69" s="208">
        <v>2710.76448669</v>
      </c>
      <c r="E69" s="208">
        <v>2504.1868559100003</v>
      </c>
      <c r="F69" s="208">
        <v>2343.7649929289996</v>
      </c>
    </row>
    <row r="70" spans="1:11" ht="15" thickBot="1" x14ac:dyDescent="0.25">
      <c r="A70" s="35"/>
      <c r="B70" s="36"/>
      <c r="C70" s="36"/>
      <c r="D70" s="36"/>
      <c r="E70" s="36"/>
      <c r="F70" s="270"/>
      <c r="G70" s="359"/>
      <c r="H70" s="359"/>
      <c r="I70" s="359"/>
      <c r="J70" s="359"/>
      <c r="K70" s="359"/>
    </row>
    <row r="71" spans="1:11" ht="15" thickTop="1" x14ac:dyDescent="0.2"/>
  </sheetData>
  <mergeCells count="6">
    <mergeCell ref="A1:F1"/>
    <mergeCell ref="A2:F2"/>
    <mergeCell ref="B6:D6"/>
    <mergeCell ref="A4:A5"/>
    <mergeCell ref="A3:F3"/>
    <mergeCell ref="C4:F4"/>
  </mergeCells>
  <pageMargins left="0.7" right="0.7" top="0.75" bottom="0.75" header="0.3" footer="0.3"/>
  <pageSetup paperSize="9" scale="59" orientation="portrait" verticalDpi="1200" r:id="rId1"/>
  <headerFooter>
    <oddFooter>&amp;C&amp;A</oddFooter>
  </headerFooter>
  <rowBreaks count="1" manualBreakCount="1">
    <brk id="70" max="5" man="1"/>
  </rowBreak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2"/>
  <dimension ref="A1:AG70"/>
  <sheetViews>
    <sheetView view="pageBreakPreview" topLeftCell="A31" zoomScaleNormal="100" zoomScaleSheetLayoutView="100" workbookViewId="0">
      <selection activeCell="A50" sqref="A50:XFD50"/>
    </sheetView>
  </sheetViews>
  <sheetFormatPr defaultColWidth="9.125" defaultRowHeight="14.25" x14ac:dyDescent="0.2"/>
  <cols>
    <col min="1" max="1" width="28.5" style="9" customWidth="1"/>
    <col min="2" max="17" width="6.875" style="9" customWidth="1"/>
    <col min="18" max="16384" width="9.125" style="9"/>
  </cols>
  <sheetData>
    <row r="1" spans="1:17" ht="18.75" x14ac:dyDescent="0.2">
      <c r="A1" s="1001" t="s">
        <v>834</v>
      </c>
      <c r="B1" s="1001"/>
      <c r="C1" s="1001"/>
      <c r="D1" s="1001"/>
      <c r="E1" s="1001"/>
      <c r="F1" s="1001"/>
      <c r="G1" s="1001"/>
      <c r="H1" s="1001"/>
      <c r="I1" s="1001"/>
      <c r="J1" s="1001"/>
      <c r="K1" s="1001"/>
      <c r="L1" s="1001"/>
      <c r="M1" s="1001"/>
      <c r="N1" s="1001"/>
      <c r="O1" s="1001"/>
      <c r="P1" s="1001"/>
      <c r="Q1" s="1001"/>
    </row>
    <row r="2" spans="1:17" ht="15" thickBot="1" x14ac:dyDescent="0.25">
      <c r="A2" s="1155" t="s">
        <v>1473</v>
      </c>
      <c r="B2" s="1155"/>
      <c r="C2" s="1155"/>
      <c r="D2" s="1155"/>
      <c r="E2" s="1155"/>
      <c r="F2" s="1155"/>
      <c r="G2" s="1155"/>
      <c r="H2" s="1155"/>
      <c r="I2" s="1155"/>
      <c r="J2" s="1155"/>
      <c r="K2" s="1155"/>
      <c r="L2" s="1155"/>
      <c r="M2" s="1155"/>
      <c r="N2" s="1155"/>
      <c r="O2" s="1155"/>
      <c r="P2" s="1155"/>
      <c r="Q2" s="1155"/>
    </row>
    <row r="3" spans="1:17" ht="15.75" thickTop="1" thickBot="1" x14ac:dyDescent="0.25">
      <c r="A3" s="1443" t="s">
        <v>835</v>
      </c>
      <c r="B3" s="1446" t="s">
        <v>836</v>
      </c>
      <c r="C3" s="1447"/>
      <c r="D3" s="1447"/>
      <c r="E3" s="1448"/>
      <c r="F3" s="1446" t="s">
        <v>837</v>
      </c>
      <c r="G3" s="1447"/>
      <c r="H3" s="1447"/>
      <c r="I3" s="1447"/>
      <c r="J3" s="1446" t="s">
        <v>838</v>
      </c>
      <c r="K3" s="1447"/>
      <c r="L3" s="1447"/>
      <c r="M3" s="1448"/>
      <c r="N3" s="1446" t="s">
        <v>839</v>
      </c>
      <c r="O3" s="1447"/>
      <c r="P3" s="1447"/>
      <c r="Q3" s="1447"/>
    </row>
    <row r="4" spans="1:17" x14ac:dyDescent="0.2">
      <c r="A4" s="1444"/>
      <c r="B4" s="1449" t="s">
        <v>840</v>
      </c>
      <c r="C4" s="1450"/>
      <c r="D4" s="1449" t="s">
        <v>842</v>
      </c>
      <c r="E4" s="1450"/>
      <c r="F4" s="1449" t="s">
        <v>840</v>
      </c>
      <c r="G4" s="1450"/>
      <c r="H4" s="1449" t="s">
        <v>842</v>
      </c>
      <c r="I4" s="1453"/>
      <c r="J4" s="1449" t="s">
        <v>840</v>
      </c>
      <c r="K4" s="1450"/>
      <c r="L4" s="1449" t="s">
        <v>842</v>
      </c>
      <c r="M4" s="1450"/>
      <c r="N4" s="1449" t="s">
        <v>840</v>
      </c>
      <c r="O4" s="1450"/>
      <c r="P4" s="1449" t="s">
        <v>842</v>
      </c>
      <c r="Q4" s="1453"/>
    </row>
    <row r="5" spans="1:17" ht="15" thickBot="1" x14ac:dyDescent="0.25">
      <c r="A5" s="1444"/>
      <c r="B5" s="1451" t="s">
        <v>841</v>
      </c>
      <c r="C5" s="1452"/>
      <c r="D5" s="1451" t="s">
        <v>841</v>
      </c>
      <c r="E5" s="1452"/>
      <c r="F5" s="1451" t="s">
        <v>841</v>
      </c>
      <c r="G5" s="1452"/>
      <c r="H5" s="1451" t="s">
        <v>841</v>
      </c>
      <c r="I5" s="1454"/>
      <c r="J5" s="1451" t="s">
        <v>841</v>
      </c>
      <c r="K5" s="1452"/>
      <c r="L5" s="1451" t="s">
        <v>841</v>
      </c>
      <c r="M5" s="1452"/>
      <c r="N5" s="1451" t="s">
        <v>841</v>
      </c>
      <c r="O5" s="1452"/>
      <c r="P5" s="1451" t="s">
        <v>841</v>
      </c>
      <c r="Q5" s="1454"/>
    </row>
    <row r="6" spans="1:17" x14ac:dyDescent="0.2">
      <c r="A6" s="1444"/>
      <c r="B6" s="162" t="s">
        <v>840</v>
      </c>
      <c r="C6" s="163" t="s">
        <v>842</v>
      </c>
      <c r="D6" s="163" t="s">
        <v>840</v>
      </c>
      <c r="E6" s="162" t="s">
        <v>842</v>
      </c>
      <c r="F6" s="162" t="s">
        <v>840</v>
      </c>
      <c r="G6" s="162" t="s">
        <v>842</v>
      </c>
      <c r="H6" s="162" t="s">
        <v>840</v>
      </c>
      <c r="I6" s="198" t="s">
        <v>842</v>
      </c>
      <c r="J6" s="660" t="s">
        <v>840</v>
      </c>
      <c r="K6" s="162" t="s">
        <v>842</v>
      </c>
      <c r="L6" s="162" t="s">
        <v>840</v>
      </c>
      <c r="M6" s="162" t="s">
        <v>842</v>
      </c>
      <c r="N6" s="162" t="s">
        <v>840</v>
      </c>
      <c r="O6" s="162" t="s">
        <v>842</v>
      </c>
      <c r="P6" s="162" t="s">
        <v>840</v>
      </c>
      <c r="Q6" s="164" t="s">
        <v>842</v>
      </c>
    </row>
    <row r="7" spans="1:17" ht="15" thickBot="1" x14ac:dyDescent="0.25">
      <c r="A7" s="1445"/>
      <c r="B7" s="165" t="s">
        <v>843</v>
      </c>
      <c r="C7" s="166" t="s">
        <v>843</v>
      </c>
      <c r="D7" s="166" t="s">
        <v>843</v>
      </c>
      <c r="E7" s="165" t="s">
        <v>843</v>
      </c>
      <c r="F7" s="165" t="s">
        <v>843</v>
      </c>
      <c r="G7" s="165" t="s">
        <v>843</v>
      </c>
      <c r="H7" s="165" t="s">
        <v>843</v>
      </c>
      <c r="I7" s="199" t="s">
        <v>843</v>
      </c>
      <c r="J7" s="661" t="s">
        <v>843</v>
      </c>
      <c r="K7" s="165" t="s">
        <v>843</v>
      </c>
      <c r="L7" s="165" t="s">
        <v>843</v>
      </c>
      <c r="M7" s="165" t="s">
        <v>843</v>
      </c>
      <c r="N7" s="165" t="s">
        <v>843</v>
      </c>
      <c r="O7" s="165" t="s">
        <v>843</v>
      </c>
      <c r="P7" s="165" t="s">
        <v>843</v>
      </c>
      <c r="Q7" s="167" t="s">
        <v>843</v>
      </c>
    </row>
    <row r="8" spans="1:17" ht="15" thickTop="1" x14ac:dyDescent="0.2">
      <c r="A8" s="37"/>
      <c r="B8" s="14"/>
      <c r="C8" s="14"/>
      <c r="D8" s="14"/>
      <c r="E8" s="14"/>
      <c r="F8" s="14"/>
      <c r="G8" s="14"/>
      <c r="H8" s="14"/>
      <c r="I8" s="194"/>
      <c r="J8" s="14"/>
      <c r="K8" s="14"/>
      <c r="L8" s="14"/>
      <c r="M8" s="14"/>
      <c r="N8" s="14"/>
      <c r="O8" s="14"/>
      <c r="P8" s="14"/>
      <c r="Q8" s="14"/>
    </row>
    <row r="9" spans="1:17" x14ac:dyDescent="0.2">
      <c r="A9" s="344" t="s">
        <v>1664</v>
      </c>
    </row>
    <row r="10" spans="1:17" x14ac:dyDescent="0.2">
      <c r="A10" s="755" t="s">
        <v>844</v>
      </c>
      <c r="B10" s="215">
        <v>12.743108212286501</v>
      </c>
      <c r="C10" s="215">
        <v>12.750472899327301</v>
      </c>
      <c r="D10" s="215">
        <v>12.868212239515399</v>
      </c>
      <c r="E10" s="215">
        <v>12.9045372195704</v>
      </c>
      <c r="F10" s="215">
        <v>12.586328328073799</v>
      </c>
      <c r="G10" s="215">
        <v>12.6854394889974</v>
      </c>
      <c r="H10" s="215">
        <v>13.406669621700001</v>
      </c>
      <c r="I10" s="216">
        <v>13.599074533678699</v>
      </c>
      <c r="J10" s="215">
        <v>6.69418427553226</v>
      </c>
      <c r="K10" s="215">
        <v>6.3172864915185203</v>
      </c>
      <c r="L10" s="215">
        <v>10.2701599331828</v>
      </c>
      <c r="M10" s="215">
        <v>10.1057333866209</v>
      </c>
      <c r="N10" s="215">
        <v>6.5229732898791601</v>
      </c>
      <c r="O10" s="215">
        <v>6.4841851436439297</v>
      </c>
      <c r="P10" s="215">
        <v>10.1765417816401</v>
      </c>
      <c r="Q10" s="215">
        <v>10.1687353039048</v>
      </c>
    </row>
    <row r="11" spans="1:17" x14ac:dyDescent="0.2">
      <c r="A11" s="756" t="s">
        <v>845</v>
      </c>
      <c r="B11" s="213">
        <v>13.480208880313199</v>
      </c>
      <c r="C11" s="213">
        <v>13.515914511558901</v>
      </c>
      <c r="D11" s="213">
        <v>13.6081498358838</v>
      </c>
      <c r="E11" s="213">
        <v>13.665657813633601</v>
      </c>
      <c r="F11" s="213">
        <v>15.056714247911399</v>
      </c>
      <c r="G11" s="213">
        <v>15.314062279736399</v>
      </c>
      <c r="H11" s="213">
        <v>16.793565171822099</v>
      </c>
      <c r="I11" s="214">
        <v>17.233442143382099</v>
      </c>
      <c r="J11" s="213">
        <v>10.757122599644299</v>
      </c>
      <c r="K11" s="213">
        <v>10.770211313474899</v>
      </c>
      <c r="L11" s="213">
        <v>10.9839566480527</v>
      </c>
      <c r="M11" s="213">
        <v>11.000030371960101</v>
      </c>
      <c r="N11" s="213">
        <v>8.3839215405836498</v>
      </c>
      <c r="O11" s="213">
        <v>8.7227988483026095</v>
      </c>
      <c r="P11" s="213">
        <v>10.8338738819994</v>
      </c>
      <c r="Q11" s="213">
        <v>10.8577001351474</v>
      </c>
    </row>
    <row r="12" spans="1:17" x14ac:dyDescent="0.2">
      <c r="A12" s="756" t="s">
        <v>846</v>
      </c>
      <c r="B12" s="213">
        <v>13.0085464752338</v>
      </c>
      <c r="C12" s="213">
        <v>13.094630618194399</v>
      </c>
      <c r="D12" s="213">
        <v>13.1450934764734</v>
      </c>
      <c r="E12" s="213">
        <v>13.2672999751926</v>
      </c>
      <c r="F12" s="213">
        <v>12.0754078405204</v>
      </c>
      <c r="G12" s="213">
        <v>12.1209559942514</v>
      </c>
      <c r="H12" s="213">
        <v>12.7292126464499</v>
      </c>
      <c r="I12" s="214">
        <v>12.8501010416503</v>
      </c>
      <c r="J12" s="213">
        <v>6.1512381639114198</v>
      </c>
      <c r="K12" s="213">
        <v>5.6360241060014298</v>
      </c>
      <c r="L12" s="213">
        <v>10.1757517780966</v>
      </c>
      <c r="M12" s="213">
        <v>9.9441957510273493</v>
      </c>
      <c r="N12" s="213">
        <v>6.0778590000186101</v>
      </c>
      <c r="O12" s="213">
        <v>5.9481270440475802</v>
      </c>
      <c r="P12" s="213">
        <v>10.1468475664864</v>
      </c>
      <c r="Q12" s="213">
        <v>10.129541428105901</v>
      </c>
    </row>
    <row r="13" spans="1:17" x14ac:dyDescent="0.2">
      <c r="A13" s="756" t="s">
        <v>847</v>
      </c>
      <c r="B13" s="213">
        <v>7.8028496440370203</v>
      </c>
      <c r="C13" s="213">
        <v>7.8028496440370203</v>
      </c>
      <c r="D13" s="213">
        <v>7.8029807768949198</v>
      </c>
      <c r="E13" s="213">
        <v>7.8029807768949198</v>
      </c>
      <c r="F13" s="213">
        <v>8.4470362531510492</v>
      </c>
      <c r="G13" s="213">
        <v>8.4428086795159292</v>
      </c>
      <c r="H13" s="213">
        <v>8.45518046647482</v>
      </c>
      <c r="I13" s="214">
        <v>8.4509585118975608</v>
      </c>
      <c r="J13" s="213">
        <v>7.3224495641652796</v>
      </c>
      <c r="K13" s="213">
        <v>7.3242411982580196</v>
      </c>
      <c r="L13" s="213">
        <v>7.8613019800231596</v>
      </c>
      <c r="M13" s="213">
        <v>7.85808003490944</v>
      </c>
      <c r="N13" s="213">
        <v>5.5925068258687096</v>
      </c>
      <c r="O13" s="213">
        <v>5.6047361211987701</v>
      </c>
      <c r="P13" s="213">
        <v>6.4379673163419797</v>
      </c>
      <c r="Q13" s="213">
        <v>6.4359970661232202</v>
      </c>
    </row>
    <row r="14" spans="1:17" x14ac:dyDescent="0.2">
      <c r="A14" s="756" t="s">
        <v>848</v>
      </c>
      <c r="B14" s="213">
        <v>20.170439760212702</v>
      </c>
      <c r="C14" s="213">
        <v>20.170439760212702</v>
      </c>
      <c r="D14" s="213">
        <v>20.170439760212702</v>
      </c>
      <c r="E14" s="213">
        <v>20.170439760212702</v>
      </c>
      <c r="F14" s="213">
        <v>16.933023256045502</v>
      </c>
      <c r="G14" s="213">
        <v>16.9512265110647</v>
      </c>
      <c r="H14" s="213">
        <v>20.938278092423801</v>
      </c>
      <c r="I14" s="214">
        <v>20.938278092423801</v>
      </c>
      <c r="J14" s="213">
        <v>9.9185280202115198</v>
      </c>
      <c r="K14" s="213">
        <v>7.4372729310219796</v>
      </c>
      <c r="L14" s="213">
        <v>11.3244775845373</v>
      </c>
      <c r="M14" s="213">
        <v>10.9164745752815</v>
      </c>
      <c r="N14" s="213">
        <v>9.0879555408566208</v>
      </c>
      <c r="O14" s="213">
        <v>9.2096284866346707</v>
      </c>
      <c r="P14" s="213">
        <v>10.2748613746051</v>
      </c>
      <c r="Q14" s="213">
        <v>10.265807100204601</v>
      </c>
    </row>
    <row r="15" spans="1:17" x14ac:dyDescent="0.2">
      <c r="A15" s="755" t="s">
        <v>849</v>
      </c>
      <c r="B15" s="215">
        <v>13.558920649798401</v>
      </c>
      <c r="C15" s="215">
        <v>13.5713412726914</v>
      </c>
      <c r="D15" s="215">
        <v>13.9349598560031</v>
      </c>
      <c r="E15" s="215">
        <v>13.9757433139209</v>
      </c>
      <c r="F15" s="215">
        <v>11.746238515125601</v>
      </c>
      <c r="G15" s="215">
        <v>11.498979410886101</v>
      </c>
      <c r="H15" s="215">
        <v>12.7293567950771</v>
      </c>
      <c r="I15" s="216">
        <v>12.687236199997599</v>
      </c>
      <c r="J15" s="215">
        <v>10.9874833001971</v>
      </c>
      <c r="K15" s="215">
        <v>11.057215199867301</v>
      </c>
      <c r="L15" s="215">
        <v>10.9874833001971</v>
      </c>
      <c r="M15" s="215">
        <v>11.057215199867301</v>
      </c>
      <c r="N15" s="215">
        <v>12.752721106118701</v>
      </c>
      <c r="O15" s="215">
        <v>12.9914858026358</v>
      </c>
      <c r="P15" s="215">
        <v>12.752754658871201</v>
      </c>
      <c r="Q15" s="215">
        <v>12.991528396321501</v>
      </c>
    </row>
    <row r="16" spans="1:17" x14ac:dyDescent="0.2">
      <c r="A16" s="755" t="s">
        <v>850</v>
      </c>
      <c r="B16" s="215">
        <v>31.0068351156552</v>
      </c>
      <c r="C16" s="215">
        <v>31.0068351156552</v>
      </c>
      <c r="D16" s="215">
        <v>39.25859957059</v>
      </c>
      <c r="E16" s="215">
        <v>39.25859957059</v>
      </c>
      <c r="F16" s="215">
        <v>34.651902871848797</v>
      </c>
      <c r="G16" s="215">
        <v>34.651902871848797</v>
      </c>
      <c r="H16" s="215">
        <v>37.031072877015198</v>
      </c>
      <c r="I16" s="216">
        <v>37.031072877015198</v>
      </c>
      <c r="J16" s="215">
        <v>1.6776533105906</v>
      </c>
      <c r="K16" s="215">
        <v>1.4663202817438801</v>
      </c>
      <c r="L16" s="215">
        <v>10.3049764751652</v>
      </c>
      <c r="M16" s="215">
        <v>10.1782551938003</v>
      </c>
      <c r="N16" s="215">
        <v>11.0560156109666</v>
      </c>
      <c r="O16" s="215">
        <v>10.8533073030589</v>
      </c>
      <c r="P16" s="215">
        <v>15.598478938182501</v>
      </c>
      <c r="Q16" s="215">
        <v>16.146262549504101</v>
      </c>
    </row>
    <row r="17" spans="1:33" x14ac:dyDescent="0.2">
      <c r="A17" s="755" t="s">
        <v>851</v>
      </c>
      <c r="B17" s="215">
        <v>12.8455079653422</v>
      </c>
      <c r="C17" s="215">
        <v>12.877337149213</v>
      </c>
      <c r="D17" s="215">
        <v>12.9864669850383</v>
      </c>
      <c r="E17" s="215">
        <v>13.051256421666301</v>
      </c>
      <c r="F17" s="215">
        <v>13.173398840444399</v>
      </c>
      <c r="G17" s="215">
        <v>13.3389167612048</v>
      </c>
      <c r="H17" s="215">
        <v>14.0364359872716</v>
      </c>
      <c r="I17" s="216">
        <v>14.3032194810423</v>
      </c>
      <c r="J17" s="215">
        <v>6.5758098241841303</v>
      </c>
      <c r="K17" s="215">
        <v>6.1907516082400704</v>
      </c>
      <c r="L17" s="215">
        <v>10.2710971777515</v>
      </c>
      <c r="M17" s="215">
        <v>10.107275301333701</v>
      </c>
      <c r="N17" s="215">
        <v>6.6391261688285699</v>
      </c>
      <c r="O17" s="215">
        <v>6.5878205444061297</v>
      </c>
      <c r="P17" s="215">
        <v>10.319619386090601</v>
      </c>
      <c r="Q17" s="215">
        <v>10.307988913540401</v>
      </c>
    </row>
    <row r="19" spans="1:33" x14ac:dyDescent="0.2">
      <c r="A19" s="344" t="s">
        <v>1725</v>
      </c>
      <c r="R19" s="760"/>
      <c r="S19" s="760"/>
      <c r="T19" s="760"/>
      <c r="U19" s="760"/>
      <c r="V19" s="760"/>
      <c r="W19" s="760"/>
      <c r="X19" s="760"/>
      <c r="Y19" s="760"/>
      <c r="Z19" s="760"/>
      <c r="AA19" s="760"/>
      <c r="AB19" s="760"/>
      <c r="AC19" s="760"/>
      <c r="AD19" s="760"/>
      <c r="AE19" s="760"/>
      <c r="AF19" s="760"/>
      <c r="AG19" s="760"/>
    </row>
    <row r="20" spans="1:33" x14ac:dyDescent="0.2">
      <c r="A20" s="757" t="s">
        <v>844</v>
      </c>
      <c r="B20" s="215">
        <v>12.4063626789048</v>
      </c>
      <c r="C20" s="215">
        <v>12.5883310382206</v>
      </c>
      <c r="D20" s="215">
        <v>12.6907651332521</v>
      </c>
      <c r="E20" s="215">
        <v>12.9698111667572</v>
      </c>
      <c r="F20" s="215">
        <v>12.312892888337901</v>
      </c>
      <c r="G20" s="215">
        <v>12.41452839413</v>
      </c>
      <c r="H20" s="215">
        <v>13.2905337759074</v>
      </c>
      <c r="I20" s="216">
        <v>13.4859485001735</v>
      </c>
      <c r="J20" s="215">
        <v>5.4629119059083804</v>
      </c>
      <c r="K20" s="215">
        <v>5.2532839347018996</v>
      </c>
      <c r="L20" s="215">
        <v>9.7163825972784696</v>
      </c>
      <c r="M20" s="215">
        <v>9.6159525127581595</v>
      </c>
      <c r="N20" s="215">
        <v>5.5677544191994901</v>
      </c>
      <c r="O20" s="215">
        <v>5.6627232891918098</v>
      </c>
      <c r="P20" s="215">
        <v>9.6701907421472999</v>
      </c>
      <c r="Q20" s="215">
        <v>9.6612553169061304</v>
      </c>
      <c r="R20" s="760"/>
      <c r="S20" s="760"/>
      <c r="T20" s="760"/>
      <c r="U20" s="760"/>
      <c r="V20" s="760"/>
      <c r="W20" s="760"/>
      <c r="X20" s="760"/>
      <c r="Y20" s="760"/>
      <c r="Z20" s="760"/>
      <c r="AA20" s="760"/>
      <c r="AB20" s="760"/>
      <c r="AC20" s="760"/>
      <c r="AD20" s="760"/>
      <c r="AE20" s="760"/>
      <c r="AF20" s="760"/>
      <c r="AG20" s="760"/>
    </row>
    <row r="21" spans="1:33" x14ac:dyDescent="0.2">
      <c r="A21" s="758" t="s">
        <v>845</v>
      </c>
      <c r="B21" s="213">
        <v>14.074846750535199</v>
      </c>
      <c r="C21" s="213">
        <v>14.1797191539628</v>
      </c>
      <c r="D21" s="213">
        <v>14.210648633994801</v>
      </c>
      <c r="E21" s="213">
        <v>14.325311587653999</v>
      </c>
      <c r="F21" s="213">
        <v>14.998142098929099</v>
      </c>
      <c r="G21" s="213">
        <v>15.270075822718301</v>
      </c>
      <c r="H21" s="213">
        <v>16.836455999514001</v>
      </c>
      <c r="I21" s="214">
        <v>17.317649181162999</v>
      </c>
      <c r="J21" s="213">
        <v>8.8134587856938609</v>
      </c>
      <c r="K21" s="213">
        <v>8.7993252144152603</v>
      </c>
      <c r="L21" s="213">
        <v>10.320045125769999</v>
      </c>
      <c r="M21" s="213">
        <v>10.313071928977299</v>
      </c>
      <c r="N21" s="213">
        <v>7.9411830721610803</v>
      </c>
      <c r="O21" s="213">
        <v>8.3132240451267005</v>
      </c>
      <c r="P21" s="213">
        <v>10.6666500521843</v>
      </c>
      <c r="Q21" s="213">
        <v>10.673550146794399</v>
      </c>
      <c r="R21" s="760"/>
      <c r="S21" s="760"/>
      <c r="T21" s="760"/>
      <c r="U21" s="760"/>
      <c r="V21" s="760"/>
      <c r="W21" s="760"/>
      <c r="X21" s="760"/>
      <c r="Y21" s="760"/>
      <c r="Z21" s="760"/>
      <c r="AA21" s="760"/>
      <c r="AB21" s="760"/>
      <c r="AC21" s="760"/>
      <c r="AD21" s="760"/>
      <c r="AE21" s="760"/>
      <c r="AF21" s="760"/>
      <c r="AG21" s="760"/>
    </row>
    <row r="22" spans="1:33" x14ac:dyDescent="0.2">
      <c r="A22" s="758" t="s">
        <v>846</v>
      </c>
      <c r="B22" s="213">
        <v>12.719413654067401</v>
      </c>
      <c r="C22" s="213">
        <v>13.0492100274165</v>
      </c>
      <c r="D22" s="213">
        <v>13.0445027708331</v>
      </c>
      <c r="E22" s="213">
        <v>13.508521552801099</v>
      </c>
      <c r="F22" s="213">
        <v>11.7957665953126</v>
      </c>
      <c r="G22" s="213">
        <v>11.8590408509239</v>
      </c>
      <c r="H22" s="213">
        <v>12.637191567737499</v>
      </c>
      <c r="I22" s="214">
        <v>12.7791349452218</v>
      </c>
      <c r="J22" s="213">
        <v>4.9440948966212499</v>
      </c>
      <c r="K22" s="213">
        <v>4.6152447185790297</v>
      </c>
      <c r="L22" s="213">
        <v>9.9038883090853993</v>
      </c>
      <c r="M22" s="213">
        <v>9.8054212767968902</v>
      </c>
      <c r="N22" s="213">
        <v>4.9740398394276397</v>
      </c>
      <c r="O22" s="213">
        <v>5.0186986824092603</v>
      </c>
      <c r="P22" s="213">
        <v>9.4999994137561892</v>
      </c>
      <c r="Q22" s="213">
        <v>9.4859452742335808</v>
      </c>
      <c r="R22" s="760"/>
      <c r="S22" s="760"/>
      <c r="T22" s="760"/>
      <c r="U22" s="760"/>
      <c r="V22" s="760"/>
      <c r="W22" s="760"/>
      <c r="X22" s="760"/>
      <c r="Y22" s="760"/>
      <c r="Z22" s="760"/>
      <c r="AA22" s="760"/>
      <c r="AB22" s="760"/>
      <c r="AC22" s="760"/>
      <c r="AD22" s="760"/>
      <c r="AE22" s="760"/>
      <c r="AF22" s="760"/>
      <c r="AG22" s="760"/>
    </row>
    <row r="23" spans="1:33" x14ac:dyDescent="0.2">
      <c r="A23" s="758" t="s">
        <v>847</v>
      </c>
      <c r="B23" s="213">
        <v>7.8583609431842598</v>
      </c>
      <c r="C23" s="213">
        <v>7.8583609431842598</v>
      </c>
      <c r="D23" s="213">
        <v>7.8583609431842598</v>
      </c>
      <c r="E23" s="213">
        <v>7.8583609431842598</v>
      </c>
      <c r="F23" s="213">
        <v>8.1506170511051703</v>
      </c>
      <c r="G23" s="213">
        <v>8.1479801477220306</v>
      </c>
      <c r="H23" s="213">
        <v>8.1583937814849303</v>
      </c>
      <c r="I23" s="214">
        <v>8.1557608775394304</v>
      </c>
      <c r="J23" s="213">
        <v>4.5143212264448396</v>
      </c>
      <c r="K23" s="213">
        <v>4.5146268404482504</v>
      </c>
      <c r="L23" s="213">
        <v>5.3042301185187801</v>
      </c>
      <c r="M23" s="213">
        <v>5.3020052865352598</v>
      </c>
      <c r="N23" s="213">
        <v>4.3662844343212202</v>
      </c>
      <c r="O23" s="213">
        <v>4.3953637299040897</v>
      </c>
      <c r="P23" s="213">
        <v>5.7036917633490196</v>
      </c>
      <c r="Q23" s="213">
        <v>5.7015775365882702</v>
      </c>
      <c r="R23" s="760"/>
      <c r="S23" s="760"/>
      <c r="T23" s="760"/>
      <c r="U23" s="760"/>
      <c r="V23" s="760"/>
      <c r="W23" s="760"/>
      <c r="X23" s="760"/>
      <c r="Y23" s="760"/>
      <c r="Z23" s="760"/>
      <c r="AA23" s="760"/>
      <c r="AB23" s="760"/>
      <c r="AC23" s="760"/>
      <c r="AD23" s="760"/>
      <c r="AE23" s="760"/>
      <c r="AF23" s="760"/>
      <c r="AG23" s="760"/>
    </row>
    <row r="24" spans="1:33" x14ac:dyDescent="0.2">
      <c r="A24" s="758" t="s">
        <v>848</v>
      </c>
      <c r="B24" s="213">
        <v>19.956652580464802</v>
      </c>
      <c r="C24" s="213">
        <v>19.956652580464802</v>
      </c>
      <c r="D24" s="213">
        <v>19.956652580464802</v>
      </c>
      <c r="E24" s="213">
        <v>19.956652580464802</v>
      </c>
      <c r="F24" s="213">
        <v>16.318331232239199</v>
      </c>
      <c r="G24" s="213">
        <v>16.335787876569601</v>
      </c>
      <c r="H24" s="213">
        <v>20.090819449755799</v>
      </c>
      <c r="I24" s="214">
        <v>20.090819449755799</v>
      </c>
      <c r="J24" s="213">
        <v>7.7363286908417503</v>
      </c>
      <c r="K24" s="213">
        <v>6.6326846302528901</v>
      </c>
      <c r="L24" s="213">
        <v>10.430819820084499</v>
      </c>
      <c r="M24" s="213">
        <v>10.386003272243601</v>
      </c>
      <c r="N24" s="213">
        <v>8.2394367619252495</v>
      </c>
      <c r="O24" s="213">
        <v>8.3664498551435997</v>
      </c>
      <c r="P24" s="213">
        <v>9.2698031401950303</v>
      </c>
      <c r="Q24" s="213">
        <v>9.2660657119771699</v>
      </c>
      <c r="R24" s="760"/>
      <c r="S24" s="760"/>
      <c r="T24" s="760"/>
      <c r="U24" s="760"/>
      <c r="V24" s="760"/>
      <c r="W24" s="760"/>
      <c r="X24" s="760"/>
      <c r="Y24" s="760"/>
      <c r="Z24" s="760"/>
      <c r="AA24" s="760"/>
      <c r="AB24" s="760"/>
      <c r="AC24" s="760"/>
      <c r="AD24" s="760"/>
      <c r="AE24" s="760"/>
      <c r="AF24" s="760"/>
      <c r="AG24" s="760"/>
    </row>
    <row r="25" spans="1:33" x14ac:dyDescent="0.2">
      <c r="A25" s="757" t="s">
        <v>849</v>
      </c>
      <c r="B25" s="215">
        <v>13.8609291372809</v>
      </c>
      <c r="C25" s="215">
        <v>13.8711899515105</v>
      </c>
      <c r="D25" s="215">
        <v>13.9168429277315</v>
      </c>
      <c r="E25" s="215">
        <v>13.9276417029843</v>
      </c>
      <c r="F25" s="215">
        <v>11.246678136563499</v>
      </c>
      <c r="G25" s="215">
        <v>11.003776492565899</v>
      </c>
      <c r="H25" s="215">
        <v>12.1930442854263</v>
      </c>
      <c r="I25" s="216">
        <v>12.153048697689099</v>
      </c>
      <c r="J25" s="215">
        <v>11.521913103151499</v>
      </c>
      <c r="K25" s="215">
        <v>11.409111211500999</v>
      </c>
      <c r="L25" s="215">
        <v>11.521913103151499</v>
      </c>
      <c r="M25" s="215">
        <v>11.409111211500999</v>
      </c>
      <c r="N25" s="215">
        <v>12.7311628618556</v>
      </c>
      <c r="O25" s="215">
        <v>12.9823046483341</v>
      </c>
      <c r="P25" s="215">
        <v>12.731198834546101</v>
      </c>
      <c r="Q25" s="215">
        <v>12.9823515706031</v>
      </c>
      <c r="R25" s="760"/>
      <c r="S25" s="760"/>
      <c r="T25" s="760"/>
      <c r="U25" s="760"/>
      <c r="V25" s="760"/>
      <c r="W25" s="760"/>
      <c r="X25" s="760"/>
      <c r="Y25" s="760"/>
      <c r="Z25" s="760"/>
      <c r="AA25" s="760"/>
      <c r="AB25" s="760"/>
      <c r="AC25" s="760"/>
      <c r="AD25" s="760"/>
      <c r="AE25" s="760"/>
      <c r="AF25" s="760"/>
      <c r="AG25" s="760"/>
    </row>
    <row r="26" spans="1:33" x14ac:dyDescent="0.2">
      <c r="A26" s="757" t="s">
        <v>850</v>
      </c>
      <c r="B26" s="215">
        <v>37.563178227937101</v>
      </c>
      <c r="C26" s="215">
        <v>37.563178227937101</v>
      </c>
      <c r="D26" s="215">
        <v>38.488601870742102</v>
      </c>
      <c r="E26" s="215">
        <v>38.488601870742102</v>
      </c>
      <c r="F26" s="215">
        <v>35.3477478241116</v>
      </c>
      <c r="G26" s="215">
        <v>35.3477478241116</v>
      </c>
      <c r="H26" s="215">
        <v>36.834809926824803</v>
      </c>
      <c r="I26" s="216">
        <v>36.834809926824803</v>
      </c>
      <c r="J26" s="215">
        <v>4.4174663412895603</v>
      </c>
      <c r="K26" s="215">
        <v>3.9534604221396301</v>
      </c>
      <c r="L26" s="215">
        <v>10.4982140904819</v>
      </c>
      <c r="M26" s="215">
        <v>10.3401874691833</v>
      </c>
      <c r="N26" s="215">
        <v>11.384791875863</v>
      </c>
      <c r="O26" s="215">
        <v>11.5097608521054</v>
      </c>
      <c r="P26" s="215">
        <v>15.242211753241101</v>
      </c>
      <c r="Q26" s="215">
        <v>15.6978266616614</v>
      </c>
      <c r="R26" s="760"/>
      <c r="S26" s="760"/>
      <c r="T26" s="760"/>
      <c r="U26" s="760"/>
      <c r="V26" s="760"/>
      <c r="W26" s="760"/>
      <c r="X26" s="760"/>
      <c r="Y26" s="760"/>
      <c r="Z26" s="760"/>
      <c r="AA26" s="760"/>
      <c r="AB26" s="760"/>
      <c r="AC26" s="760"/>
      <c r="AD26" s="760"/>
      <c r="AE26" s="760"/>
      <c r="AF26" s="760"/>
      <c r="AG26" s="760"/>
    </row>
    <row r="27" spans="1:33" x14ac:dyDescent="0.2">
      <c r="A27" s="757" t="s">
        <v>851</v>
      </c>
      <c r="B27" s="215">
        <v>12.547566034211499</v>
      </c>
      <c r="C27" s="215">
        <v>12.772320668062401</v>
      </c>
      <c r="D27" s="215">
        <v>12.8349352570663</v>
      </c>
      <c r="E27" s="215">
        <v>13.158126925405</v>
      </c>
      <c r="F27" s="215">
        <v>12.888905412749001</v>
      </c>
      <c r="G27" s="215">
        <v>13.0478252557437</v>
      </c>
      <c r="H27" s="215">
        <v>13.900345213736999</v>
      </c>
      <c r="I27" s="216">
        <v>14.159713817052101</v>
      </c>
      <c r="J27" s="215">
        <v>5.4566705236183299</v>
      </c>
      <c r="K27" s="215">
        <v>5.2457457828984104</v>
      </c>
      <c r="L27" s="215">
        <v>9.7233131652486993</v>
      </c>
      <c r="M27" s="215">
        <v>9.6220778177403599</v>
      </c>
      <c r="N27" s="215">
        <v>5.7021173558047398</v>
      </c>
      <c r="O27" s="215">
        <v>5.78497270195568</v>
      </c>
      <c r="P27" s="215">
        <v>9.8277257690669</v>
      </c>
      <c r="Q27" s="215">
        <v>9.8112187491880896</v>
      </c>
    </row>
    <row r="29" spans="1:33" x14ac:dyDescent="0.2">
      <c r="A29" s="344" t="s">
        <v>1723</v>
      </c>
    </row>
    <row r="30" spans="1:33" x14ac:dyDescent="0.2">
      <c r="A30" s="845" t="s">
        <v>844</v>
      </c>
      <c r="B30" s="215">
        <v>12.390153832820401</v>
      </c>
      <c r="C30" s="215">
        <v>12.4645121561837</v>
      </c>
      <c r="D30" s="215">
        <v>12.656732328393201</v>
      </c>
      <c r="E30" s="215">
        <v>12.777415837309</v>
      </c>
      <c r="F30" s="215">
        <v>12.3161922168511</v>
      </c>
      <c r="G30" s="215">
        <v>12.427024196016999</v>
      </c>
      <c r="H30" s="215">
        <v>13.345474565042901</v>
      </c>
      <c r="I30" s="216">
        <v>13.497306501788801</v>
      </c>
      <c r="J30" s="215">
        <v>5.0139211437624001</v>
      </c>
      <c r="K30" s="215">
        <v>4.6582634837855101</v>
      </c>
      <c r="L30" s="215">
        <v>9.2886478894324096</v>
      </c>
      <c r="M30" s="215">
        <v>9.1382379356638701</v>
      </c>
      <c r="N30" s="215">
        <v>5.9163873332563197</v>
      </c>
      <c r="O30" s="215">
        <v>5.8408342699798297</v>
      </c>
      <c r="P30" s="215">
        <v>9.4810942908011793</v>
      </c>
      <c r="Q30" s="215">
        <v>9.4466709246558604</v>
      </c>
    </row>
    <row r="31" spans="1:33" x14ac:dyDescent="0.2">
      <c r="A31" s="846" t="s">
        <v>845</v>
      </c>
      <c r="B31" s="213">
        <v>13.3807022681414</v>
      </c>
      <c r="C31" s="213">
        <v>13.553774909870301</v>
      </c>
      <c r="D31" s="213">
        <v>13.876589301421101</v>
      </c>
      <c r="E31" s="213">
        <v>14.152881941239899</v>
      </c>
      <c r="F31" s="213">
        <v>14.801885933185799</v>
      </c>
      <c r="G31" s="213">
        <v>14.869554479444499</v>
      </c>
      <c r="H31" s="213">
        <v>16.789134020861301</v>
      </c>
      <c r="I31" s="214">
        <v>16.9091424107954</v>
      </c>
      <c r="J31" s="213">
        <v>8.9673076083780607</v>
      </c>
      <c r="K31" s="213">
        <v>8.9711082778449001</v>
      </c>
      <c r="L31" s="213">
        <v>10.6651712410317</v>
      </c>
      <c r="M31" s="213">
        <v>10.679572700682099</v>
      </c>
      <c r="N31" s="213">
        <v>8.0888663231492899</v>
      </c>
      <c r="O31" s="213">
        <v>8.3461081619735307</v>
      </c>
      <c r="P31" s="213">
        <v>10.435919451381899</v>
      </c>
      <c r="Q31" s="213">
        <v>10.4391604351136</v>
      </c>
    </row>
    <row r="32" spans="1:33" x14ac:dyDescent="0.2">
      <c r="A32" s="846" t="s">
        <v>846</v>
      </c>
      <c r="B32" s="213">
        <v>12.784268675299201</v>
      </c>
      <c r="C32" s="213">
        <v>12.9432341276824</v>
      </c>
      <c r="D32" s="213">
        <v>13.079148896339399</v>
      </c>
      <c r="E32" s="213">
        <v>13.297461182502399</v>
      </c>
      <c r="F32" s="213">
        <v>11.7210237389406</v>
      </c>
      <c r="G32" s="213">
        <v>11.796129041421899</v>
      </c>
      <c r="H32" s="213">
        <v>12.5639523807502</v>
      </c>
      <c r="I32" s="214">
        <v>12.663230336535801</v>
      </c>
      <c r="J32" s="213">
        <v>4.3696707865195004</v>
      </c>
      <c r="K32" s="213">
        <v>3.85806977774403</v>
      </c>
      <c r="L32" s="213">
        <v>8.9926576198317196</v>
      </c>
      <c r="M32" s="213">
        <v>8.7076963911611607</v>
      </c>
      <c r="N32" s="213">
        <v>5.4086065884590102</v>
      </c>
      <c r="O32" s="213">
        <v>5.2472625400912598</v>
      </c>
      <c r="P32" s="213">
        <v>9.3251397284801403</v>
      </c>
      <c r="Q32" s="213">
        <v>9.2693458330463301</v>
      </c>
    </row>
    <row r="33" spans="1:18" x14ac:dyDescent="0.2">
      <c r="A33" s="846" t="s">
        <v>847</v>
      </c>
      <c r="B33" s="213">
        <v>7.9881972805842496</v>
      </c>
      <c r="C33" s="213">
        <v>7.9853999873704096</v>
      </c>
      <c r="D33" s="213">
        <v>7.9884913357724097</v>
      </c>
      <c r="E33" s="213">
        <v>7.9856941878808501</v>
      </c>
      <c r="F33" s="213">
        <v>9.6671491208609197</v>
      </c>
      <c r="G33" s="213">
        <v>9.6671491208609197</v>
      </c>
      <c r="H33" s="213">
        <v>9.6938452863570603</v>
      </c>
      <c r="I33" s="214">
        <v>9.6938452863570603</v>
      </c>
      <c r="J33" s="213">
        <v>3.63594653280619</v>
      </c>
      <c r="K33" s="213">
        <v>3.6367135884424502</v>
      </c>
      <c r="L33" s="213">
        <v>5.6483876132335098</v>
      </c>
      <c r="M33" s="213">
        <v>5.6479513542404201</v>
      </c>
      <c r="N33" s="213">
        <v>4.6793972756263802</v>
      </c>
      <c r="O33" s="213">
        <v>4.7282832103499999</v>
      </c>
      <c r="P33" s="213">
        <v>5.9698588541738502</v>
      </c>
      <c r="Q33" s="213">
        <v>5.9689220217798802</v>
      </c>
    </row>
    <row r="34" spans="1:18" x14ac:dyDescent="0.2">
      <c r="A34" s="846" t="s">
        <v>848</v>
      </c>
      <c r="B34" s="213">
        <v>19.849387850885702</v>
      </c>
      <c r="C34" s="213">
        <v>19.849387850885702</v>
      </c>
      <c r="D34" s="213">
        <v>19.849387850885702</v>
      </c>
      <c r="E34" s="213">
        <v>19.849387850885702</v>
      </c>
      <c r="F34" s="213">
        <v>15.904418859117699</v>
      </c>
      <c r="G34" s="213">
        <v>15.9212861617338</v>
      </c>
      <c r="H34" s="213">
        <v>19.410538473283999</v>
      </c>
      <c r="I34" s="214">
        <v>19.410538473283999</v>
      </c>
      <c r="J34" s="213">
        <v>5.5002676437217897</v>
      </c>
      <c r="K34" s="213">
        <v>2.7894622306218202</v>
      </c>
      <c r="L34" s="213">
        <v>9.1805110252656892</v>
      </c>
      <c r="M34" s="213">
        <v>10.036477677492799</v>
      </c>
      <c r="N34" s="213">
        <v>8.2694181359219101</v>
      </c>
      <c r="O34" s="213">
        <v>8.3862878430163494</v>
      </c>
      <c r="P34" s="213">
        <v>9.1667668129980893</v>
      </c>
      <c r="Q34" s="213">
        <v>9.2960106089537593</v>
      </c>
    </row>
    <row r="35" spans="1:18" x14ac:dyDescent="0.2">
      <c r="A35" s="845" t="s">
        <v>849</v>
      </c>
      <c r="B35" s="215">
        <v>13.318372661502501</v>
      </c>
      <c r="C35" s="215">
        <v>13.324367311813599</v>
      </c>
      <c r="D35" s="215">
        <v>13.554280268713599</v>
      </c>
      <c r="E35" s="215">
        <v>13.5629854209944</v>
      </c>
      <c r="F35" s="215">
        <v>11.002661581116699</v>
      </c>
      <c r="G35" s="215">
        <v>10.773307334248599</v>
      </c>
      <c r="H35" s="215">
        <v>11.9311758270673</v>
      </c>
      <c r="I35" s="216">
        <v>11.923241708574199</v>
      </c>
      <c r="J35" s="215">
        <v>11.161293208429701</v>
      </c>
      <c r="K35" s="215">
        <v>11.161293208429701</v>
      </c>
      <c r="L35" s="215">
        <v>11.161293208429701</v>
      </c>
      <c r="M35" s="215">
        <v>11.161293208429701</v>
      </c>
      <c r="N35" s="215">
        <v>12.731850914420701</v>
      </c>
      <c r="O35" s="215">
        <v>13.184062329279399</v>
      </c>
      <c r="P35" s="215">
        <v>12.7318976153124</v>
      </c>
      <c r="Q35" s="215">
        <v>13.184128121173501</v>
      </c>
    </row>
    <row r="36" spans="1:18" x14ac:dyDescent="0.2">
      <c r="A36" s="845" t="s">
        <v>850</v>
      </c>
      <c r="B36" s="215">
        <v>37.797454475809701</v>
      </c>
      <c r="C36" s="215">
        <v>37.797454475809701</v>
      </c>
      <c r="D36" s="215">
        <v>38.203185731364698</v>
      </c>
      <c r="E36" s="215">
        <v>38.203185731364698</v>
      </c>
      <c r="F36" s="215">
        <v>35.403179885135401</v>
      </c>
      <c r="G36" s="215">
        <v>35.403179885135401</v>
      </c>
      <c r="H36" s="215">
        <v>36.897549770925899</v>
      </c>
      <c r="I36" s="216">
        <v>36.897549770925899</v>
      </c>
      <c r="J36" s="215">
        <v>5.7881971362081996</v>
      </c>
      <c r="K36" s="215">
        <v>4.38105654771286</v>
      </c>
      <c r="L36" s="215">
        <v>11.433789021219001</v>
      </c>
      <c r="M36" s="215">
        <v>11.065166052434201</v>
      </c>
      <c r="N36" s="215">
        <v>11.2724993302829</v>
      </c>
      <c r="O36" s="215">
        <v>11.1697613506089</v>
      </c>
      <c r="P36" s="215">
        <v>14.810361987597201</v>
      </c>
      <c r="Q36" s="215">
        <v>15.346382608851</v>
      </c>
    </row>
    <row r="37" spans="1:18" x14ac:dyDescent="0.2">
      <c r="A37" s="845" t="s">
        <v>851</v>
      </c>
      <c r="B37" s="215">
        <v>12.5493783851364</v>
      </c>
      <c r="C37" s="215">
        <v>12.6486180639886</v>
      </c>
      <c r="D37" s="215">
        <v>12.818414995152899</v>
      </c>
      <c r="E37" s="215">
        <v>12.9645506587027</v>
      </c>
      <c r="F37" s="215">
        <v>12.9390991698244</v>
      </c>
      <c r="G37" s="215">
        <v>13.103793599282699</v>
      </c>
      <c r="H37" s="215">
        <v>14.0051206306354</v>
      </c>
      <c r="I37" s="216">
        <v>14.217690099556901</v>
      </c>
      <c r="J37" s="215">
        <v>5.0286121963306796</v>
      </c>
      <c r="K37" s="215">
        <v>4.6613331331894203</v>
      </c>
      <c r="L37" s="215">
        <v>9.3161888241426407</v>
      </c>
      <c r="M37" s="215">
        <v>9.1585713567035505</v>
      </c>
      <c r="N37" s="215">
        <v>6.0375887249510098</v>
      </c>
      <c r="O37" s="215">
        <v>5.9506044852600803</v>
      </c>
      <c r="P37" s="215">
        <v>9.6222533044415801</v>
      </c>
      <c r="Q37" s="215">
        <v>9.5845860836124803</v>
      </c>
    </row>
    <row r="39" spans="1:18" x14ac:dyDescent="0.2">
      <c r="A39" s="344" t="s">
        <v>1724</v>
      </c>
    </row>
    <row r="40" spans="1:18" x14ac:dyDescent="0.2">
      <c r="A40" s="889" t="s">
        <v>844</v>
      </c>
      <c r="B40" s="215">
        <v>12.7664266874144</v>
      </c>
      <c r="C40" s="215">
        <v>12.9153632508351</v>
      </c>
      <c r="D40" s="215">
        <v>12.9432262598076</v>
      </c>
      <c r="E40" s="215">
        <v>13.1385154023504</v>
      </c>
      <c r="F40" s="215">
        <v>12.3085714550462</v>
      </c>
      <c r="G40" s="215">
        <v>12.378255290442601</v>
      </c>
      <c r="H40" s="215">
        <v>13.2140211184383</v>
      </c>
      <c r="I40" s="216">
        <v>13.3493660869637</v>
      </c>
      <c r="J40" s="215">
        <v>4.8983146354351002</v>
      </c>
      <c r="K40" s="215">
        <v>4.5943292906752804</v>
      </c>
      <c r="L40" s="215">
        <v>8.7410160460285002</v>
      </c>
      <c r="M40" s="215">
        <v>8.5524861317680898</v>
      </c>
      <c r="N40" s="215">
        <v>5.8290822246173501</v>
      </c>
      <c r="O40" s="215">
        <v>5.8099228706450301</v>
      </c>
      <c r="P40" s="215">
        <v>9.3795513765755896</v>
      </c>
      <c r="Q40" s="215">
        <v>9.3546528214085392</v>
      </c>
      <c r="R40" s="215"/>
    </row>
    <row r="41" spans="1:18" x14ac:dyDescent="0.2">
      <c r="A41" s="890" t="s">
        <v>845</v>
      </c>
      <c r="B41" s="213">
        <v>12.1274935899577</v>
      </c>
      <c r="C41" s="213">
        <v>12.096014134764401</v>
      </c>
      <c r="D41" s="213">
        <v>12.7053967472176</v>
      </c>
      <c r="E41" s="213">
        <v>12.781544035574001</v>
      </c>
      <c r="F41" s="213">
        <v>13.927917695480399</v>
      </c>
      <c r="G41" s="213">
        <v>13.969142785672201</v>
      </c>
      <c r="H41" s="213">
        <v>15.7625105959719</v>
      </c>
      <c r="I41" s="214">
        <v>15.8466295081362</v>
      </c>
      <c r="J41" s="213">
        <v>7.3213211997598098</v>
      </c>
      <c r="K41" s="213">
        <v>7.3588222245052304</v>
      </c>
      <c r="L41" s="213">
        <v>9.1733044869470994</v>
      </c>
      <c r="M41" s="213">
        <v>9.2138869896848004</v>
      </c>
      <c r="N41" s="213">
        <v>7.6083345421662303</v>
      </c>
      <c r="O41" s="213">
        <v>7.99973368629413</v>
      </c>
      <c r="P41" s="213">
        <v>9.9598044210583598</v>
      </c>
      <c r="Q41" s="213">
        <v>9.9582289776045201</v>
      </c>
      <c r="R41" s="213"/>
    </row>
    <row r="42" spans="1:18" x14ac:dyDescent="0.2">
      <c r="A42" s="890" t="s">
        <v>846</v>
      </c>
      <c r="B42" s="213">
        <v>12.899003996608201</v>
      </c>
      <c r="C42" s="213">
        <v>13.092428032903699</v>
      </c>
      <c r="D42" s="213">
        <v>13.051980945683599</v>
      </c>
      <c r="E42" s="213">
        <v>13.2881281852962</v>
      </c>
      <c r="F42" s="213">
        <v>11.863408822065299</v>
      </c>
      <c r="G42" s="213">
        <v>11.9127715418948</v>
      </c>
      <c r="H42" s="213">
        <v>12.551805010413901</v>
      </c>
      <c r="I42" s="214">
        <v>12.657468400342699</v>
      </c>
      <c r="J42" s="213">
        <v>4.7652379536617104</v>
      </c>
      <c r="K42" s="213">
        <v>4.4167570015028303</v>
      </c>
      <c r="L42" s="213">
        <v>8.7502660848434104</v>
      </c>
      <c r="M42" s="213">
        <v>8.5311999131663807</v>
      </c>
      <c r="N42" s="213">
        <v>5.3919137344671197</v>
      </c>
      <c r="O42" s="213">
        <v>5.27969465645364</v>
      </c>
      <c r="P42" s="213">
        <v>9.3386589738218007</v>
      </c>
      <c r="Q42" s="213">
        <v>9.3047251759580405</v>
      </c>
      <c r="R42" s="213"/>
    </row>
    <row r="43" spans="1:18" x14ac:dyDescent="0.2">
      <c r="A43" s="890" t="s">
        <v>847</v>
      </c>
      <c r="B43" s="213">
        <v>9.1357558716497795</v>
      </c>
      <c r="C43" s="213">
        <v>9.1357558716497795</v>
      </c>
      <c r="D43" s="213">
        <v>9.1357558716497795</v>
      </c>
      <c r="E43" s="213">
        <v>9.1357558716497795</v>
      </c>
      <c r="F43" s="213">
        <v>12.8684380965098</v>
      </c>
      <c r="G43" s="213">
        <v>12.8684380965098</v>
      </c>
      <c r="H43" s="213">
        <v>12.9476827752055</v>
      </c>
      <c r="I43" s="214">
        <v>12.9476827752055</v>
      </c>
      <c r="J43" s="213">
        <v>3.0676448010303199</v>
      </c>
      <c r="K43" s="213">
        <v>3.0788165146377602</v>
      </c>
      <c r="L43" s="213">
        <v>6.0973973976162901</v>
      </c>
      <c r="M43" s="213">
        <v>6.0970869588765897</v>
      </c>
      <c r="N43" s="213">
        <v>4.7434898083439601</v>
      </c>
      <c r="O43" s="213">
        <v>4.8095737329867996</v>
      </c>
      <c r="P43" s="213">
        <v>5.8703844446081801</v>
      </c>
      <c r="Q43" s="213">
        <v>5.8694124103094696</v>
      </c>
      <c r="R43" s="213"/>
    </row>
    <row r="44" spans="1:18" x14ac:dyDescent="0.2">
      <c r="A44" s="890" t="s">
        <v>848</v>
      </c>
      <c r="B44" s="213">
        <v>19.7665057503052</v>
      </c>
      <c r="C44" s="213">
        <v>19.7665057503052</v>
      </c>
      <c r="D44" s="213">
        <v>19.7665057503052</v>
      </c>
      <c r="E44" s="213">
        <v>19.7665057503052</v>
      </c>
      <c r="F44" s="213">
        <v>14.822439030305199</v>
      </c>
      <c r="G44" s="213">
        <v>14.8379994875091</v>
      </c>
      <c r="H44" s="213">
        <v>18.9279323059618</v>
      </c>
      <c r="I44" s="214">
        <v>18.9279323059618</v>
      </c>
      <c r="J44" s="213">
        <v>5.5706232326454801</v>
      </c>
      <c r="K44" s="213">
        <v>2.8566155079991602</v>
      </c>
      <c r="L44" s="213">
        <v>8.8829137183426905</v>
      </c>
      <c r="M44" s="213">
        <v>10.026320915744799</v>
      </c>
      <c r="N44" s="213">
        <v>8.1314880869375799</v>
      </c>
      <c r="O44" s="213">
        <v>8.2620423063994597</v>
      </c>
      <c r="P44" s="213">
        <v>9.1663400250113298</v>
      </c>
      <c r="Q44" s="213">
        <v>9.3250878126545906</v>
      </c>
      <c r="R44" s="213"/>
    </row>
    <row r="45" spans="1:18" x14ac:dyDescent="0.2">
      <c r="A45" s="889" t="s">
        <v>849</v>
      </c>
      <c r="B45" s="215">
        <v>13.4652436068739</v>
      </c>
      <c r="C45" s="215">
        <v>13.4652436068739</v>
      </c>
      <c r="D45" s="215">
        <v>13.506628900932</v>
      </c>
      <c r="E45" s="215">
        <v>13.506628900932</v>
      </c>
      <c r="F45" s="215">
        <v>11.210645677934201</v>
      </c>
      <c r="G45" s="215">
        <v>11.0814866173932</v>
      </c>
      <c r="H45" s="215">
        <v>12.1387611707021</v>
      </c>
      <c r="I45" s="216">
        <v>12.251667216057299</v>
      </c>
      <c r="J45" s="215">
        <v>11.5275458301959</v>
      </c>
      <c r="K45" s="215">
        <v>11.5302547170064</v>
      </c>
      <c r="L45" s="215">
        <v>11.5275458301959</v>
      </c>
      <c r="M45" s="215">
        <v>11.5302547170064</v>
      </c>
      <c r="N45" s="215">
        <v>12.8634351717087</v>
      </c>
      <c r="O45" s="215">
        <v>13.4222801202933</v>
      </c>
      <c r="P45" s="215">
        <v>12.8634943454593</v>
      </c>
      <c r="Q45" s="215">
        <v>13.422366632990199</v>
      </c>
      <c r="R45" s="215"/>
    </row>
    <row r="46" spans="1:18" x14ac:dyDescent="0.2">
      <c r="A46" s="889" t="s">
        <v>850</v>
      </c>
      <c r="B46" s="215">
        <v>36.886689795846003</v>
      </c>
      <c r="C46" s="215">
        <v>36.886689795846003</v>
      </c>
      <c r="D46" s="215">
        <v>37.6885768171839</v>
      </c>
      <c r="E46" s="215">
        <v>37.6885768171839</v>
      </c>
      <c r="F46" s="215">
        <v>35.410551949366599</v>
      </c>
      <c r="G46" s="215">
        <v>35.410551949366599</v>
      </c>
      <c r="H46" s="215">
        <v>36.883866987250997</v>
      </c>
      <c r="I46" s="216">
        <v>36.883866987250997</v>
      </c>
      <c r="J46" s="215">
        <v>5.6584377334870499</v>
      </c>
      <c r="K46" s="215">
        <v>4.8602525062127704</v>
      </c>
      <c r="L46" s="215">
        <v>10.7528251162171</v>
      </c>
      <c r="M46" s="215">
        <v>10.5815708736035</v>
      </c>
      <c r="N46" s="215">
        <v>11.1801165047238</v>
      </c>
      <c r="O46" s="215">
        <v>11.0864131177588</v>
      </c>
      <c r="P46" s="215">
        <v>14.3545297213056</v>
      </c>
      <c r="Q46" s="215">
        <v>14.8811225397152</v>
      </c>
      <c r="R46" s="215"/>
    </row>
    <row r="47" spans="1:18" x14ac:dyDescent="0.2">
      <c r="A47" s="889" t="s">
        <v>851</v>
      </c>
      <c r="B47" s="215">
        <v>12.914728354108499</v>
      </c>
      <c r="C47" s="215">
        <v>13.098074068006801</v>
      </c>
      <c r="D47" s="215">
        <v>13.0939004655489</v>
      </c>
      <c r="E47" s="215">
        <v>13.324328453787301</v>
      </c>
      <c r="F47" s="215">
        <v>12.9596489429487</v>
      </c>
      <c r="G47" s="215">
        <v>13.0776516279108</v>
      </c>
      <c r="H47" s="215">
        <v>13.9024993678303</v>
      </c>
      <c r="I47" s="216">
        <v>14.092730143509799</v>
      </c>
      <c r="J47" s="215">
        <v>4.90933675810526</v>
      </c>
      <c r="K47" s="215">
        <v>4.6010498599857996</v>
      </c>
      <c r="L47" s="215">
        <v>8.7619407712285398</v>
      </c>
      <c r="M47" s="215">
        <v>8.5717698719444506</v>
      </c>
      <c r="N47" s="215">
        <v>5.9478728874425499</v>
      </c>
      <c r="O47" s="215">
        <v>5.9149475391623003</v>
      </c>
      <c r="P47" s="215">
        <v>9.5136980716345398</v>
      </c>
      <c r="Q47" s="215">
        <v>9.4830431199511604</v>
      </c>
      <c r="R47" s="215"/>
    </row>
    <row r="48" spans="1:18" ht="15" thickBot="1" x14ac:dyDescent="0.25">
      <c r="A48" s="169"/>
      <c r="B48" s="52"/>
      <c r="C48" s="52"/>
      <c r="D48" s="52"/>
      <c r="E48" s="52"/>
      <c r="F48" s="52"/>
      <c r="G48" s="52"/>
      <c r="H48" s="52"/>
      <c r="I48" s="196"/>
      <c r="J48" s="52"/>
      <c r="K48" s="52"/>
      <c r="L48" s="52"/>
      <c r="M48" s="52"/>
      <c r="N48" s="52"/>
      <c r="O48" s="52"/>
      <c r="P48" s="52"/>
      <c r="Q48" s="52"/>
    </row>
    <row r="49" spans="1:18" ht="15" thickTop="1" x14ac:dyDescent="0.2">
      <c r="A49" s="955" t="s">
        <v>1448</v>
      </c>
      <c r="B49" s="955"/>
      <c r="C49" s="955"/>
      <c r="D49" s="955"/>
      <c r="E49" s="955"/>
      <c r="F49" s="955"/>
      <c r="G49" s="955"/>
      <c r="H49" s="955"/>
      <c r="I49" s="955"/>
      <c r="J49" s="955"/>
      <c r="K49" s="955"/>
      <c r="L49" s="955"/>
      <c r="M49" s="955"/>
      <c r="N49" s="955"/>
      <c r="O49" s="955"/>
      <c r="P49" s="955"/>
      <c r="Q49" s="955"/>
    </row>
    <row r="50" spans="1:18" ht="27" customHeight="1" x14ac:dyDescent="0.2">
      <c r="A50" s="1440" t="s">
        <v>1696</v>
      </c>
      <c r="B50" s="1440"/>
      <c r="C50" s="1440"/>
      <c r="D50" s="1440"/>
      <c r="E50" s="1440"/>
      <c r="F50" s="1440"/>
      <c r="G50" s="1440"/>
      <c r="H50" s="1440"/>
      <c r="I50" s="1440"/>
      <c r="J50" s="1440"/>
      <c r="K50" s="1440"/>
      <c r="L50" s="1440"/>
      <c r="M50" s="1440"/>
      <c r="N50" s="1440"/>
      <c r="O50" s="1440"/>
      <c r="P50" s="1440"/>
      <c r="Q50" s="1440"/>
      <c r="R50" s="1440"/>
    </row>
    <row r="51" spans="1:18" x14ac:dyDescent="0.2">
      <c r="A51" s="1440" t="s">
        <v>1687</v>
      </c>
      <c r="B51" s="1440"/>
      <c r="C51" s="1440"/>
      <c r="D51" s="1440"/>
      <c r="E51" s="1440"/>
      <c r="F51" s="1440"/>
      <c r="G51" s="1440"/>
      <c r="H51" s="1440"/>
      <c r="I51" s="1440"/>
      <c r="J51" s="1440"/>
      <c r="K51" s="1440"/>
      <c r="L51" s="1440"/>
      <c r="M51" s="1440"/>
      <c r="N51" s="1440"/>
      <c r="O51" s="1440"/>
      <c r="P51" s="1440"/>
      <c r="Q51" s="1440"/>
      <c r="R51" s="1440"/>
    </row>
    <row r="52" spans="1:18" ht="31.5" customHeight="1" x14ac:dyDescent="0.2">
      <c r="A52" s="1440" t="s">
        <v>1697</v>
      </c>
      <c r="B52" s="1440"/>
      <c r="C52" s="1440"/>
      <c r="D52" s="1440"/>
      <c r="E52" s="1440"/>
      <c r="F52" s="1440"/>
      <c r="G52" s="1440"/>
      <c r="H52" s="1440"/>
      <c r="I52" s="1440"/>
      <c r="J52" s="1440"/>
      <c r="K52" s="1440"/>
      <c r="L52" s="1440"/>
      <c r="M52" s="1440"/>
      <c r="N52" s="1440"/>
      <c r="O52" s="1440"/>
      <c r="P52" s="1440"/>
      <c r="Q52" s="1440"/>
      <c r="R52" s="1440"/>
    </row>
    <row r="53" spans="1:18" x14ac:dyDescent="0.2">
      <c r="A53" s="1440" t="s">
        <v>852</v>
      </c>
      <c r="B53" s="1440"/>
      <c r="C53" s="1440"/>
      <c r="D53" s="1440"/>
      <c r="E53" s="1440"/>
      <c r="F53" s="1440"/>
      <c r="G53" s="1440"/>
      <c r="H53" s="1440"/>
      <c r="I53" s="1440"/>
      <c r="J53" s="1440"/>
      <c r="K53" s="1440"/>
      <c r="L53" s="1440"/>
      <c r="M53" s="1440"/>
      <c r="N53" s="1440"/>
      <c r="O53" s="1440"/>
      <c r="P53" s="1440"/>
      <c r="Q53" s="1440"/>
      <c r="R53" s="1440"/>
    </row>
    <row r="54" spans="1:18" x14ac:dyDescent="0.2">
      <c r="A54" s="1440" t="s">
        <v>853</v>
      </c>
      <c r="B54" s="1440"/>
      <c r="C54" s="1440"/>
      <c r="D54" s="1440"/>
      <c r="E54" s="1440"/>
      <c r="F54" s="1440"/>
      <c r="G54" s="1440"/>
      <c r="H54" s="1440"/>
      <c r="I54" s="1440"/>
      <c r="J54" s="1440"/>
      <c r="K54" s="1440"/>
      <c r="L54" s="1440"/>
      <c r="M54" s="1440"/>
      <c r="N54" s="1440"/>
      <c r="O54" s="1440"/>
      <c r="P54" s="1440"/>
      <c r="Q54" s="1440"/>
      <c r="R54" s="1440"/>
    </row>
    <row r="55" spans="1:18" x14ac:dyDescent="0.2">
      <c r="A55" s="1440" t="s">
        <v>854</v>
      </c>
      <c r="B55" s="1440"/>
      <c r="C55" s="1440"/>
      <c r="D55" s="1440"/>
      <c r="E55" s="1440"/>
      <c r="F55" s="1440"/>
      <c r="G55" s="1440"/>
      <c r="H55" s="1440"/>
      <c r="I55" s="1440"/>
      <c r="J55" s="1440"/>
      <c r="K55" s="1440"/>
      <c r="L55" s="1440"/>
      <c r="M55" s="1440"/>
      <c r="N55" s="1440"/>
      <c r="O55" s="1440"/>
      <c r="P55" s="1440"/>
      <c r="Q55" s="1440"/>
      <c r="R55" s="1440"/>
    </row>
    <row r="56" spans="1:18" x14ac:dyDescent="0.2">
      <c r="A56" s="1455" t="s">
        <v>1688</v>
      </c>
      <c r="B56" s="1455"/>
      <c r="C56" s="1455"/>
      <c r="D56" s="1455"/>
      <c r="E56" s="1455"/>
      <c r="F56" s="1455"/>
      <c r="G56" s="1455"/>
      <c r="H56" s="1455"/>
      <c r="I56" s="1455"/>
      <c r="J56" s="1455"/>
      <c r="K56" s="1455"/>
      <c r="L56" s="1455"/>
      <c r="M56" s="1455"/>
      <c r="N56" s="1455"/>
      <c r="O56" s="1455"/>
      <c r="P56" s="1455"/>
      <c r="Q56" s="1455"/>
      <c r="R56" s="1455"/>
    </row>
    <row r="57" spans="1:18" x14ac:dyDescent="0.2">
      <c r="A57" s="1455" t="s">
        <v>1689</v>
      </c>
      <c r="B57" s="1455"/>
      <c r="C57" s="1455"/>
      <c r="D57" s="1455"/>
      <c r="E57" s="1455"/>
      <c r="F57" s="1455"/>
      <c r="G57" s="1455"/>
      <c r="H57" s="1455"/>
      <c r="I57" s="1455"/>
      <c r="J57" s="1455"/>
      <c r="K57" s="1455"/>
      <c r="L57" s="1455"/>
      <c r="M57" s="1455"/>
      <c r="N57" s="1455"/>
      <c r="O57" s="1455"/>
      <c r="P57" s="1455"/>
      <c r="Q57" s="1455"/>
      <c r="R57" s="1455"/>
    </row>
    <row r="58" spans="1:18" ht="19.5" customHeight="1" x14ac:dyDescent="0.2">
      <c r="A58" s="1440" t="s">
        <v>1690</v>
      </c>
      <c r="B58" s="1440"/>
      <c r="C58" s="1440"/>
      <c r="D58" s="1440"/>
      <c r="E58" s="1440"/>
      <c r="F58" s="1440"/>
      <c r="G58" s="1440"/>
      <c r="H58" s="1440"/>
      <c r="I58" s="1440"/>
      <c r="J58" s="1440"/>
      <c r="K58" s="1440"/>
      <c r="L58" s="1440"/>
      <c r="M58" s="1440"/>
      <c r="N58" s="1440"/>
      <c r="O58" s="1440"/>
      <c r="P58" s="1440"/>
      <c r="Q58" s="1440"/>
      <c r="R58" s="1440"/>
    </row>
    <row r="59" spans="1:18" x14ac:dyDescent="0.2">
      <c r="A59" s="1440" t="s">
        <v>1691</v>
      </c>
      <c r="B59" s="1440"/>
      <c r="C59" s="1440"/>
      <c r="D59" s="1440"/>
      <c r="E59" s="1440"/>
      <c r="F59" s="1440"/>
      <c r="G59" s="1440"/>
      <c r="H59" s="1440"/>
      <c r="I59" s="1440"/>
      <c r="J59" s="1440"/>
      <c r="K59" s="1440"/>
      <c r="L59" s="1440"/>
      <c r="M59" s="1440"/>
      <c r="N59" s="1440"/>
      <c r="O59" s="1440"/>
      <c r="P59" s="1440"/>
      <c r="Q59" s="1440"/>
      <c r="R59" s="1440"/>
    </row>
    <row r="60" spans="1:18" x14ac:dyDescent="0.2">
      <c r="A60" s="1440" t="s">
        <v>1692</v>
      </c>
      <c r="B60" s="1440"/>
      <c r="C60" s="1440"/>
      <c r="D60" s="1440"/>
      <c r="E60" s="1440"/>
      <c r="F60" s="1440"/>
      <c r="G60" s="1440"/>
      <c r="H60" s="1440"/>
      <c r="I60" s="1440"/>
      <c r="J60" s="1440"/>
      <c r="K60" s="1440"/>
      <c r="L60" s="1440"/>
      <c r="M60" s="1440"/>
      <c r="N60" s="1440"/>
      <c r="O60" s="1440"/>
      <c r="P60" s="1440"/>
      <c r="Q60" s="1440"/>
      <c r="R60" s="1440"/>
    </row>
    <row r="61" spans="1:18" ht="42" customHeight="1" x14ac:dyDescent="0.2">
      <c r="A61" s="1440" t="s">
        <v>1698</v>
      </c>
      <c r="B61" s="1440"/>
      <c r="C61" s="1440"/>
      <c r="D61" s="1440"/>
      <c r="E61" s="1440"/>
      <c r="F61" s="1440"/>
      <c r="G61" s="1440"/>
      <c r="H61" s="1440"/>
      <c r="I61" s="1440"/>
      <c r="J61" s="1440"/>
      <c r="K61" s="1440"/>
      <c r="L61" s="1440"/>
      <c r="M61" s="1440"/>
      <c r="N61" s="1440"/>
      <c r="O61" s="1440"/>
      <c r="P61" s="1440"/>
      <c r="Q61" s="1440"/>
      <c r="R61" s="1440"/>
    </row>
    <row r="62" spans="1:18" x14ac:dyDescent="0.2">
      <c r="A62" s="1440" t="s">
        <v>1693</v>
      </c>
      <c r="B62" s="1440"/>
      <c r="C62" s="1440"/>
      <c r="D62" s="1440"/>
      <c r="E62" s="1440"/>
      <c r="F62" s="1440"/>
      <c r="G62" s="1440"/>
      <c r="H62" s="1440"/>
      <c r="I62" s="1440"/>
      <c r="J62" s="1440"/>
      <c r="K62" s="1440"/>
      <c r="L62" s="1440"/>
      <c r="M62" s="1440"/>
      <c r="N62" s="1440"/>
      <c r="O62" s="1440"/>
      <c r="P62" s="1440"/>
      <c r="Q62" s="1440"/>
      <c r="R62" s="1440"/>
    </row>
    <row r="63" spans="1:18" x14ac:dyDescent="0.2">
      <c r="A63" s="1440" t="s">
        <v>1694</v>
      </c>
      <c r="B63" s="1440"/>
      <c r="C63" s="1440"/>
      <c r="D63" s="1440"/>
      <c r="E63" s="1440"/>
      <c r="F63" s="1440"/>
      <c r="G63" s="1440"/>
      <c r="H63" s="1440"/>
      <c r="I63" s="1440"/>
      <c r="J63" s="1440"/>
      <c r="K63" s="1440"/>
      <c r="L63" s="1440"/>
      <c r="M63" s="1440"/>
      <c r="N63" s="1440"/>
      <c r="O63" s="1440"/>
      <c r="P63" s="1440"/>
      <c r="Q63" s="1440"/>
      <c r="R63" s="1440"/>
    </row>
    <row r="64" spans="1:18" x14ac:dyDescent="0.2">
      <c r="A64" s="1440" t="s">
        <v>1695</v>
      </c>
      <c r="B64" s="1440"/>
      <c r="C64" s="1440"/>
      <c r="D64" s="1440"/>
      <c r="E64" s="1440"/>
      <c r="F64" s="1440"/>
      <c r="G64" s="1440"/>
      <c r="H64" s="1440"/>
      <c r="I64" s="1440"/>
      <c r="J64" s="1440"/>
      <c r="K64" s="1440"/>
      <c r="L64" s="1440"/>
      <c r="M64" s="1440"/>
      <c r="N64" s="1440"/>
      <c r="O64" s="1440"/>
      <c r="P64" s="1440"/>
      <c r="Q64" s="1440"/>
      <c r="R64" s="1440"/>
    </row>
    <row r="65" spans="1:18" s="183" customFormat="1" x14ac:dyDescent="0.2">
      <c r="A65" s="1442" t="s">
        <v>855</v>
      </c>
      <c r="B65" s="1442"/>
      <c r="C65" s="1442"/>
      <c r="D65" s="1442"/>
      <c r="E65" s="1442"/>
      <c r="F65" s="1442"/>
      <c r="G65" s="1442"/>
      <c r="H65" s="1442"/>
      <c r="I65" s="1442"/>
      <c r="J65" s="1442"/>
      <c r="K65" s="1442"/>
      <c r="L65" s="1442"/>
      <c r="M65" s="1442"/>
      <c r="N65" s="1442"/>
      <c r="O65" s="1442"/>
      <c r="P65" s="1442"/>
      <c r="Q65" s="1442"/>
      <c r="R65" s="871"/>
    </row>
    <row r="66" spans="1:18" s="183" customFormat="1" x14ac:dyDescent="0.2">
      <c r="A66" s="870" t="s">
        <v>1455</v>
      </c>
      <c r="B66" s="870"/>
      <c r="C66" s="870"/>
      <c r="D66" s="870"/>
      <c r="E66" s="870"/>
      <c r="F66" s="870"/>
      <c r="G66" s="870"/>
      <c r="H66" s="870"/>
      <c r="I66" s="870"/>
      <c r="J66" s="870"/>
      <c r="K66" s="870"/>
      <c r="L66" s="870"/>
      <c r="M66" s="870"/>
      <c r="N66" s="870"/>
      <c r="O66" s="870"/>
      <c r="P66" s="870"/>
      <c r="Q66" s="870"/>
      <c r="R66" s="871"/>
    </row>
    <row r="67" spans="1:18" s="183" customFormat="1" x14ac:dyDescent="0.2">
      <c r="A67" s="1441" t="s">
        <v>1456</v>
      </c>
      <c r="B67" s="1442"/>
      <c r="C67" s="1442"/>
      <c r="D67" s="1442"/>
      <c r="E67" s="1442"/>
      <c r="F67" s="1442"/>
      <c r="G67" s="1442"/>
      <c r="H67" s="1442"/>
      <c r="I67" s="1442"/>
      <c r="J67" s="1442"/>
      <c r="K67" s="1442"/>
      <c r="L67" s="1442"/>
      <c r="M67" s="1442"/>
      <c r="N67" s="1442"/>
      <c r="O67" s="1442"/>
      <c r="P67" s="1442"/>
      <c r="Q67" s="1442"/>
      <c r="R67" s="871"/>
    </row>
    <row r="68" spans="1:18" s="183" customFormat="1" x14ac:dyDescent="0.2"/>
    <row r="69" spans="1:18" s="183" customFormat="1" x14ac:dyDescent="0.2">
      <c r="A69" s="190"/>
    </row>
    <row r="70" spans="1:18" s="183" customFormat="1" x14ac:dyDescent="0.2"/>
  </sheetData>
  <mergeCells count="41">
    <mergeCell ref="A62:R62"/>
    <mergeCell ref="A63:R63"/>
    <mergeCell ref="A64:R64"/>
    <mergeCell ref="P4:Q4"/>
    <mergeCell ref="P5:Q5"/>
    <mergeCell ref="A49:Q49"/>
    <mergeCell ref="L5:M5"/>
    <mergeCell ref="A65:Q65"/>
    <mergeCell ref="A51:R51"/>
    <mergeCell ref="A52:R52"/>
    <mergeCell ref="A53:R53"/>
    <mergeCell ref="A54:R54"/>
    <mergeCell ref="A55:R55"/>
    <mergeCell ref="A56:R56"/>
    <mergeCell ref="A57:R57"/>
    <mergeCell ref="A58:R58"/>
    <mergeCell ref="A59:R59"/>
    <mergeCell ref="A60:R60"/>
    <mergeCell ref="A61:R61"/>
    <mergeCell ref="N4:O4"/>
    <mergeCell ref="H5:I5"/>
    <mergeCell ref="L4:M4"/>
    <mergeCell ref="N5:O5"/>
    <mergeCell ref="J4:K4"/>
    <mergeCell ref="J5:K5"/>
    <mergeCell ref="A50:R50"/>
    <mergeCell ref="A67:Q67"/>
    <mergeCell ref="A1:Q1"/>
    <mergeCell ref="A2:Q2"/>
    <mergeCell ref="A3:A7"/>
    <mergeCell ref="B3:E3"/>
    <mergeCell ref="F3:I3"/>
    <mergeCell ref="J3:M3"/>
    <mergeCell ref="N3:Q3"/>
    <mergeCell ref="B4:C4"/>
    <mergeCell ref="B5:C5"/>
    <mergeCell ref="D4:E4"/>
    <mergeCell ref="D5:E5"/>
    <mergeCell ref="F4:G4"/>
    <mergeCell ref="F5:G5"/>
    <mergeCell ref="H4:I4"/>
  </mergeCells>
  <hyperlinks>
    <hyperlink ref="A67" r:id="rId1"/>
  </hyperlinks>
  <pageMargins left="0.7" right="0.7" top="0.75" bottom="0.75" header="0.3" footer="0.3"/>
  <pageSetup paperSize="9" scale="58" orientation="portrait" verticalDpi="1200" r:id="rId2"/>
  <headerFooter>
    <oddFooter>&amp;C&amp;A</oddFooter>
  </headerFooter>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G35"/>
  <sheetViews>
    <sheetView view="pageBreakPreview" zoomScaleNormal="100" zoomScaleSheetLayoutView="100" workbookViewId="0">
      <selection activeCell="B7" sqref="B7:D15"/>
    </sheetView>
  </sheetViews>
  <sheetFormatPr defaultColWidth="9.125" defaultRowHeight="14.25" x14ac:dyDescent="0.2"/>
  <cols>
    <col min="1" max="1" width="36.25" style="9" customWidth="1"/>
    <col min="2" max="7" width="19.5" style="9" customWidth="1"/>
    <col min="8" max="16384" width="9.125" style="9"/>
  </cols>
  <sheetData>
    <row r="1" spans="1:7" ht="18.75" x14ac:dyDescent="0.2">
      <c r="A1" s="1001" t="s">
        <v>1528</v>
      </c>
      <c r="B1" s="1001"/>
      <c r="C1" s="1001"/>
      <c r="D1" s="1001"/>
      <c r="E1" s="1001"/>
      <c r="F1" s="1001"/>
      <c r="G1" s="1001"/>
    </row>
    <row r="2" spans="1:7" ht="18.75" x14ac:dyDescent="0.2">
      <c r="A2" s="1001" t="s">
        <v>1510</v>
      </c>
      <c r="B2" s="1001"/>
      <c r="C2" s="1001"/>
      <c r="D2" s="1001"/>
      <c r="E2" s="1001"/>
      <c r="F2" s="1001"/>
      <c r="G2" s="1001"/>
    </row>
    <row r="3" spans="1:7" x14ac:dyDescent="0.2">
      <c r="A3" s="1300"/>
      <c r="B3" s="1300"/>
      <c r="C3" s="1300"/>
      <c r="D3" s="1300"/>
      <c r="E3" s="1300"/>
      <c r="F3" s="1300"/>
      <c r="G3" s="1300"/>
    </row>
    <row r="4" spans="1:7" ht="15" thickBot="1" x14ac:dyDescent="0.25">
      <c r="A4" s="1155" t="s">
        <v>1473</v>
      </c>
      <c r="B4" s="1155"/>
      <c r="C4" s="1155"/>
      <c r="D4" s="1155"/>
      <c r="E4" s="1155"/>
      <c r="F4" s="1155"/>
      <c r="G4" s="1155"/>
    </row>
    <row r="5" spans="1:7" ht="17.25" thickTop="1" thickBot="1" x14ac:dyDescent="0.25">
      <c r="A5" s="1456" t="s">
        <v>550</v>
      </c>
      <c r="B5" s="1458" t="s">
        <v>856</v>
      </c>
      <c r="C5" s="1459"/>
      <c r="D5" s="1458" t="s">
        <v>857</v>
      </c>
      <c r="E5" s="1459"/>
      <c r="F5" s="1458" t="s">
        <v>858</v>
      </c>
      <c r="G5" s="1460"/>
    </row>
    <row r="6" spans="1:7" ht="15" thickBot="1" x14ac:dyDescent="0.25">
      <c r="A6" s="1457"/>
      <c r="B6" s="122" t="s">
        <v>608</v>
      </c>
      <c r="C6" s="122" t="s">
        <v>613</v>
      </c>
      <c r="D6" s="122" t="s">
        <v>859</v>
      </c>
      <c r="E6" s="122" t="s">
        <v>613</v>
      </c>
      <c r="F6" s="122" t="s">
        <v>860</v>
      </c>
      <c r="G6" s="170" t="s">
        <v>613</v>
      </c>
    </row>
    <row r="7" spans="1:7" ht="27.75" customHeight="1" thickTop="1" x14ac:dyDescent="0.2">
      <c r="A7" s="157" t="s">
        <v>861</v>
      </c>
      <c r="B7" s="887">
        <v>12</v>
      </c>
      <c r="C7" s="887">
        <v>13.8</v>
      </c>
      <c r="D7" s="887">
        <v>19</v>
      </c>
      <c r="E7" s="318">
        <v>18</v>
      </c>
      <c r="F7" s="318" t="s">
        <v>862</v>
      </c>
      <c r="G7" s="318" t="s">
        <v>862</v>
      </c>
    </row>
    <row r="8" spans="1:7" ht="27.75" customHeight="1" x14ac:dyDescent="0.2">
      <c r="A8" s="157"/>
      <c r="B8" s="888"/>
      <c r="C8" s="888"/>
      <c r="D8" s="888"/>
      <c r="E8" s="319"/>
      <c r="F8" s="319"/>
      <c r="G8" s="319"/>
    </row>
    <row r="9" spans="1:7" ht="27.75" customHeight="1" x14ac:dyDescent="0.2">
      <c r="A9" s="157" t="s">
        <v>863</v>
      </c>
      <c r="B9" s="887">
        <v>12</v>
      </c>
      <c r="C9" s="887">
        <v>13.8</v>
      </c>
      <c r="D9" s="887">
        <v>19</v>
      </c>
      <c r="E9" s="318">
        <v>18</v>
      </c>
      <c r="F9" s="318" t="s">
        <v>862</v>
      </c>
      <c r="G9" s="318" t="s">
        <v>864</v>
      </c>
    </row>
    <row r="10" spans="1:7" ht="27.75" customHeight="1" x14ac:dyDescent="0.2">
      <c r="A10" s="157"/>
      <c r="B10" s="888"/>
      <c r="C10" s="888"/>
      <c r="D10" s="888"/>
      <c r="E10" s="319"/>
      <c r="F10" s="319"/>
      <c r="G10" s="319"/>
    </row>
    <row r="11" spans="1:7" ht="27.75" customHeight="1" x14ac:dyDescent="0.2">
      <c r="A11" s="157" t="s">
        <v>865</v>
      </c>
      <c r="B11" s="887">
        <v>12.9</v>
      </c>
      <c r="C11" s="887">
        <v>12.9</v>
      </c>
      <c r="D11" s="887">
        <v>17.75</v>
      </c>
      <c r="E11" s="318">
        <v>17.75</v>
      </c>
      <c r="F11" s="318" t="s">
        <v>866</v>
      </c>
      <c r="G11" s="318" t="s">
        <v>866</v>
      </c>
    </row>
    <row r="12" spans="1:7" ht="27.75" customHeight="1" x14ac:dyDescent="0.2">
      <c r="A12" s="157"/>
      <c r="B12" s="888"/>
      <c r="C12" s="888"/>
      <c r="D12" s="888"/>
      <c r="E12" s="319"/>
      <c r="F12" s="319"/>
      <c r="G12" s="319"/>
    </row>
    <row r="13" spans="1:7" ht="27.75" customHeight="1" x14ac:dyDescent="0.2">
      <c r="A13" s="157" t="s">
        <v>867</v>
      </c>
      <c r="B13" s="887">
        <v>15.21</v>
      </c>
      <c r="C13" s="887">
        <v>15.21</v>
      </c>
      <c r="D13" s="887">
        <v>17.5</v>
      </c>
      <c r="E13" s="318">
        <v>17.5</v>
      </c>
      <c r="F13" s="318">
        <v>11.6</v>
      </c>
      <c r="G13" s="318">
        <v>12.52</v>
      </c>
    </row>
    <row r="14" spans="1:7" ht="27.75" customHeight="1" x14ac:dyDescent="0.2">
      <c r="A14" s="157"/>
      <c r="B14" s="888"/>
      <c r="C14" s="888"/>
      <c r="D14" s="888"/>
      <c r="E14" s="319"/>
      <c r="F14" s="319"/>
      <c r="G14" s="319"/>
    </row>
    <row r="15" spans="1:7" ht="27.75" customHeight="1" x14ac:dyDescent="0.2">
      <c r="A15" s="157" t="s">
        <v>868</v>
      </c>
      <c r="B15" s="887">
        <v>14.21</v>
      </c>
      <c r="C15" s="887">
        <v>14.21</v>
      </c>
      <c r="D15" s="887">
        <v>15.08</v>
      </c>
      <c r="E15" s="318">
        <v>16.16</v>
      </c>
      <c r="F15" s="318">
        <v>11.6</v>
      </c>
      <c r="G15" s="318">
        <v>11.6</v>
      </c>
    </row>
    <row r="16" spans="1:7" ht="27.75" customHeight="1" x14ac:dyDescent="0.2">
      <c r="A16" s="157"/>
      <c r="B16" s="78"/>
      <c r="C16" s="78"/>
      <c r="D16" s="319"/>
      <c r="E16" s="319"/>
      <c r="F16" s="319"/>
      <c r="G16" s="319"/>
    </row>
    <row r="17" spans="1:7" ht="27.75" customHeight="1" x14ac:dyDescent="0.2">
      <c r="A17" s="157" t="s">
        <v>869</v>
      </c>
      <c r="B17" s="80">
        <v>14.21</v>
      </c>
      <c r="C17" s="80">
        <v>14.21</v>
      </c>
      <c r="D17" s="318">
        <v>14.4</v>
      </c>
      <c r="E17" s="318">
        <v>15.8</v>
      </c>
      <c r="F17" s="318">
        <v>11.52</v>
      </c>
      <c r="G17" s="318">
        <v>11.52</v>
      </c>
    </row>
    <row r="18" spans="1:7" ht="27.75" customHeight="1" x14ac:dyDescent="0.2">
      <c r="A18" s="157"/>
      <c r="B18" s="78"/>
      <c r="C18" s="78"/>
      <c r="D18" s="319"/>
      <c r="E18" s="319"/>
      <c r="F18" s="319"/>
      <c r="G18" s="319"/>
    </row>
    <row r="19" spans="1:7" ht="27.75" customHeight="1" x14ac:dyDescent="0.2">
      <c r="A19" s="157" t="s">
        <v>870</v>
      </c>
      <c r="B19" s="80">
        <v>14.21</v>
      </c>
      <c r="C19" s="80">
        <v>14.21</v>
      </c>
      <c r="D19" s="318">
        <v>14.4</v>
      </c>
      <c r="E19" s="318">
        <v>15.8</v>
      </c>
      <c r="F19" s="318">
        <v>15.3</v>
      </c>
      <c r="G19" s="318">
        <v>15.3</v>
      </c>
    </row>
    <row r="20" spans="1:7" ht="27.75" customHeight="1" x14ac:dyDescent="0.2">
      <c r="A20" s="157"/>
      <c r="B20" s="78"/>
      <c r="C20" s="78"/>
      <c r="D20" s="319"/>
      <c r="E20" s="319"/>
      <c r="F20" s="319"/>
      <c r="G20" s="319"/>
    </row>
    <row r="21" spans="1:7" ht="27.75" customHeight="1" x14ac:dyDescent="0.2">
      <c r="A21" s="157" t="s">
        <v>871</v>
      </c>
      <c r="B21" s="80">
        <v>12.3</v>
      </c>
      <c r="C21" s="80">
        <v>12.24</v>
      </c>
      <c r="D21" s="318">
        <v>16.670000000000002</v>
      </c>
      <c r="E21" s="318">
        <v>17.96</v>
      </c>
      <c r="F21" s="318">
        <v>15.69</v>
      </c>
      <c r="G21" s="318">
        <v>15.69</v>
      </c>
    </row>
    <row r="22" spans="1:7" ht="27.75" customHeight="1" x14ac:dyDescent="0.2">
      <c r="A22" s="157"/>
      <c r="B22" s="78"/>
      <c r="C22" s="78"/>
      <c r="D22" s="319"/>
      <c r="E22" s="319"/>
      <c r="F22" s="319"/>
      <c r="G22" s="319"/>
    </row>
    <row r="23" spans="1:7" ht="27.75" customHeight="1" x14ac:dyDescent="0.2">
      <c r="A23" s="157" t="s">
        <v>872</v>
      </c>
      <c r="B23" s="80">
        <v>12.27</v>
      </c>
      <c r="C23" s="80">
        <v>12.27</v>
      </c>
      <c r="D23" s="318">
        <v>16.670000000000002</v>
      </c>
      <c r="E23" s="318">
        <v>17.96</v>
      </c>
      <c r="F23" s="318">
        <v>12.4</v>
      </c>
      <c r="G23" s="318">
        <v>12.2</v>
      </c>
    </row>
    <row r="24" spans="1:7" ht="27.75" customHeight="1" x14ac:dyDescent="0.2">
      <c r="A24" s="157"/>
      <c r="B24" s="78"/>
      <c r="C24" s="78"/>
      <c r="D24" s="319"/>
      <c r="E24" s="319"/>
      <c r="F24" s="319"/>
      <c r="G24" s="319"/>
    </row>
    <row r="25" spans="1:7" ht="27.75" customHeight="1" x14ac:dyDescent="0.2">
      <c r="A25" s="286" t="s">
        <v>1064</v>
      </c>
      <c r="B25" s="318">
        <v>22.7</v>
      </c>
      <c r="C25" s="318">
        <v>22.7</v>
      </c>
      <c r="D25" s="318">
        <v>17.670000000000002</v>
      </c>
      <c r="E25" s="318">
        <v>20.25</v>
      </c>
      <c r="F25" s="318">
        <v>16.71</v>
      </c>
      <c r="G25" s="318">
        <v>16.68</v>
      </c>
    </row>
    <row r="26" spans="1:7" ht="27.75" customHeight="1" x14ac:dyDescent="0.2">
      <c r="A26" s="286"/>
      <c r="B26" s="318"/>
      <c r="C26" s="318"/>
      <c r="D26" s="318"/>
      <c r="E26" s="318"/>
      <c r="F26" s="318"/>
      <c r="G26" s="318"/>
    </row>
    <row r="27" spans="1:7" ht="27.75" customHeight="1" x14ac:dyDescent="0.2">
      <c r="A27" s="777" t="s">
        <v>1653</v>
      </c>
      <c r="B27" s="318">
        <v>30.14</v>
      </c>
      <c r="C27" s="318">
        <v>30.14</v>
      </c>
      <c r="D27" s="318">
        <v>19.829999999999998</v>
      </c>
      <c r="E27" s="318">
        <v>23.13</v>
      </c>
      <c r="F27" s="318">
        <v>24.59</v>
      </c>
      <c r="G27" s="318">
        <v>22.09</v>
      </c>
    </row>
    <row r="28" spans="1:7" ht="27.75" customHeight="1" x14ac:dyDescent="0.2">
      <c r="A28" s="777"/>
      <c r="B28" s="318"/>
      <c r="C28" s="318"/>
      <c r="D28" s="318"/>
      <c r="E28" s="318"/>
      <c r="F28" s="318"/>
      <c r="G28" s="318"/>
    </row>
    <row r="29" spans="1:7" ht="27.75" customHeight="1" thickBot="1" x14ac:dyDescent="0.25">
      <c r="A29" s="777" t="s">
        <v>1652</v>
      </c>
      <c r="B29" s="318">
        <v>29.42</v>
      </c>
      <c r="C29" s="318">
        <v>29.42</v>
      </c>
      <c r="D29" s="318">
        <v>20.664999999999999</v>
      </c>
      <c r="E29" s="318">
        <v>22.707000000000001</v>
      </c>
      <c r="F29" s="318">
        <v>22.96</v>
      </c>
      <c r="G29" s="318">
        <v>22.94</v>
      </c>
    </row>
    <row r="30" spans="1:7" ht="15" thickTop="1" x14ac:dyDescent="0.2">
      <c r="A30" s="1144" t="s">
        <v>599</v>
      </c>
      <c r="B30" s="1144"/>
      <c r="C30" s="1144"/>
      <c r="D30" s="1144"/>
      <c r="E30" s="1144"/>
      <c r="F30" s="1144"/>
      <c r="G30" s="1144"/>
    </row>
    <row r="31" spans="1:7" x14ac:dyDescent="0.2">
      <c r="A31" s="1160" t="s">
        <v>1063</v>
      </c>
      <c r="B31" s="1160"/>
      <c r="C31" s="1160"/>
      <c r="D31" s="1160"/>
      <c r="E31" s="1160"/>
      <c r="F31" s="1160"/>
      <c r="G31" s="1160"/>
    </row>
    <row r="32" spans="1:7" x14ac:dyDescent="0.2">
      <c r="A32" s="1160" t="s">
        <v>873</v>
      </c>
      <c r="B32" s="1160"/>
      <c r="C32" s="1160"/>
      <c r="D32" s="1160"/>
      <c r="E32" s="1160"/>
      <c r="F32" s="1160"/>
      <c r="G32" s="1160"/>
    </row>
    <row r="33" spans="1:7" x14ac:dyDescent="0.2">
      <c r="A33" s="1160" t="s">
        <v>874</v>
      </c>
      <c r="B33" s="1160"/>
      <c r="C33" s="1160"/>
      <c r="D33" s="1160"/>
      <c r="E33" s="1160"/>
      <c r="F33" s="1160"/>
      <c r="G33" s="1160"/>
    </row>
    <row r="34" spans="1:7" x14ac:dyDescent="0.2">
      <c r="A34" s="1160" t="s">
        <v>875</v>
      </c>
      <c r="B34" s="1160"/>
      <c r="C34" s="1160"/>
      <c r="D34" s="1160"/>
      <c r="E34" s="1160"/>
      <c r="F34" s="1160"/>
      <c r="G34" s="1160"/>
    </row>
    <row r="35" spans="1:7" x14ac:dyDescent="0.2">
      <c r="A35" s="1160" t="s">
        <v>876</v>
      </c>
      <c r="B35" s="1160"/>
      <c r="C35" s="1160"/>
      <c r="D35" s="1160"/>
      <c r="E35" s="1160"/>
      <c r="F35" s="1160"/>
      <c r="G35" s="1160"/>
    </row>
  </sheetData>
  <mergeCells count="14">
    <mergeCell ref="A30:G30"/>
    <mergeCell ref="A35:G35"/>
    <mergeCell ref="A31:G31"/>
    <mergeCell ref="A32:G32"/>
    <mergeCell ref="A33:G33"/>
    <mergeCell ref="A34:G34"/>
    <mergeCell ref="A1:G1"/>
    <mergeCell ref="A2:G2"/>
    <mergeCell ref="A3:G3"/>
    <mergeCell ref="A4:G4"/>
    <mergeCell ref="A5:A6"/>
    <mergeCell ref="B5:C5"/>
    <mergeCell ref="D5:E5"/>
    <mergeCell ref="F5:G5"/>
  </mergeCells>
  <pageMargins left="0.7" right="0.7" top="0.75" bottom="0.75" header="0.3" footer="0.3"/>
  <pageSetup paperSize="9" scale="52" orientation="portrait" verticalDpi="1200" r:id="rId1"/>
  <headerFooter>
    <oddFooter>&amp;C&amp;A</oddFooter>
  </headerFooter>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4"/>
  <dimension ref="A1:O59"/>
  <sheetViews>
    <sheetView view="pageBreakPreview" zoomScaleNormal="100" zoomScaleSheetLayoutView="100" workbookViewId="0">
      <selection activeCell="H3" sqref="H3:L16"/>
    </sheetView>
  </sheetViews>
  <sheetFormatPr defaultColWidth="9.125" defaultRowHeight="14.25" x14ac:dyDescent="0.2"/>
  <cols>
    <col min="1" max="1" width="1.375" style="476" bestFit="1" customWidth="1"/>
    <col min="2" max="2" width="52.375" style="476" customWidth="1"/>
    <col min="3" max="12" width="9.875" style="476" customWidth="1"/>
    <col min="13" max="16384" width="9.125" style="476"/>
  </cols>
  <sheetData>
    <row r="1" spans="1:15" ht="18.75" x14ac:dyDescent="0.2">
      <c r="A1" s="1462" t="s">
        <v>877</v>
      </c>
      <c r="B1" s="1462"/>
      <c r="C1" s="1462"/>
      <c r="D1" s="1462"/>
      <c r="E1" s="1462"/>
      <c r="F1" s="1462"/>
      <c r="G1" s="1462"/>
      <c r="H1" s="1462"/>
      <c r="I1" s="1462"/>
      <c r="J1" s="1462"/>
      <c r="K1" s="1462"/>
      <c r="L1" s="1462"/>
    </row>
    <row r="2" spans="1:15" ht="15" thickBot="1" x14ac:dyDescent="0.25">
      <c r="A2" s="1463" t="s">
        <v>1511</v>
      </c>
      <c r="B2" s="1463"/>
      <c r="C2" s="1463"/>
      <c r="D2" s="1463"/>
      <c r="E2" s="1463"/>
      <c r="F2" s="1463"/>
      <c r="G2" s="1463"/>
      <c r="H2" s="1463"/>
      <c r="I2" s="1463"/>
      <c r="J2" s="1463"/>
      <c r="K2" s="1463"/>
      <c r="L2" s="1463"/>
    </row>
    <row r="3" spans="1:15" ht="15.75" thickTop="1" thickBot="1" x14ac:dyDescent="0.25">
      <c r="A3" s="1464" t="s">
        <v>878</v>
      </c>
      <c r="B3" s="1465"/>
      <c r="C3" s="1473">
        <v>2024</v>
      </c>
      <c r="D3" s="1472"/>
      <c r="E3" s="1472"/>
      <c r="F3" s="1472"/>
      <c r="G3" s="1472"/>
      <c r="H3" s="1471">
        <v>2025</v>
      </c>
      <c r="I3" s="1472"/>
      <c r="J3" s="1472"/>
      <c r="K3" s="1472"/>
      <c r="L3" s="1472"/>
    </row>
    <row r="4" spans="1:15" ht="15" thickBot="1" x14ac:dyDescent="0.25">
      <c r="A4" s="1466"/>
      <c r="B4" s="1467"/>
      <c r="C4" s="347" t="s">
        <v>1430</v>
      </c>
      <c r="D4" s="662" t="s">
        <v>1443</v>
      </c>
      <c r="E4" s="662" t="s">
        <v>1450</v>
      </c>
      <c r="F4" s="662" t="s">
        <v>1458</v>
      </c>
      <c r="G4" s="662" t="s">
        <v>1531</v>
      </c>
      <c r="H4" s="759" t="s">
        <v>1626</v>
      </c>
      <c r="I4" s="662" t="s">
        <v>1627</v>
      </c>
      <c r="J4" s="662" t="s">
        <v>1628</v>
      </c>
      <c r="K4" s="662" t="s">
        <v>1658</v>
      </c>
      <c r="L4" s="662" t="s">
        <v>1722</v>
      </c>
    </row>
    <row r="5" spans="1:15" ht="15" thickTop="1" x14ac:dyDescent="0.2">
      <c r="A5" s="1468"/>
      <c r="B5" s="1468"/>
      <c r="C5" s="679"/>
    </row>
    <row r="6" spans="1:15" ht="21" customHeight="1" x14ac:dyDescent="0.2">
      <c r="A6" s="1469" t="s">
        <v>879</v>
      </c>
      <c r="B6" s="1469"/>
    </row>
    <row r="7" spans="1:15" ht="21" customHeight="1" x14ac:dyDescent="0.2">
      <c r="A7" s="1470" t="s">
        <v>880</v>
      </c>
      <c r="B7" s="1470"/>
      <c r="C7" s="475">
        <v>20.5</v>
      </c>
      <c r="D7" s="475">
        <v>19</v>
      </c>
      <c r="E7" s="475">
        <v>16</v>
      </c>
      <c r="F7" s="475">
        <v>16</v>
      </c>
      <c r="G7" s="475">
        <v>13.5</v>
      </c>
      <c r="H7" s="475">
        <v>11.5</v>
      </c>
      <c r="I7" s="475">
        <v>11.5</v>
      </c>
      <c r="J7" s="475">
        <v>11.5</v>
      </c>
      <c r="K7" s="475">
        <v>10.5</v>
      </c>
      <c r="L7" s="475">
        <v>9.5</v>
      </c>
    </row>
    <row r="8" spans="1:15" ht="21" customHeight="1" x14ac:dyDescent="0.2">
      <c r="A8" s="1470" t="s">
        <v>1425</v>
      </c>
      <c r="B8" s="1470"/>
      <c r="C8" s="475">
        <v>20.5</v>
      </c>
      <c r="D8" s="475">
        <v>19</v>
      </c>
      <c r="E8" s="475">
        <v>16</v>
      </c>
      <c r="F8" s="475">
        <v>16</v>
      </c>
      <c r="G8" s="475">
        <v>13.5</v>
      </c>
      <c r="H8" s="475">
        <v>11.5</v>
      </c>
      <c r="I8" s="475">
        <v>11.5</v>
      </c>
      <c r="J8" s="475">
        <v>11.5</v>
      </c>
      <c r="K8" s="475">
        <v>10.5</v>
      </c>
      <c r="L8" s="475">
        <v>9.5</v>
      </c>
      <c r="O8" s="627"/>
    </row>
    <row r="9" spans="1:15" ht="21" customHeight="1" x14ac:dyDescent="0.2">
      <c r="A9" s="1469" t="s">
        <v>1621</v>
      </c>
      <c r="B9" s="1469"/>
    </row>
    <row r="10" spans="1:15" ht="21" customHeight="1" x14ac:dyDescent="0.2">
      <c r="A10" s="1461" t="s">
        <v>881</v>
      </c>
      <c r="B10" s="1461"/>
    </row>
    <row r="11" spans="1:15" ht="21" customHeight="1" x14ac:dyDescent="0.2">
      <c r="A11" s="1470" t="s">
        <v>882</v>
      </c>
      <c r="B11" s="1470"/>
      <c r="C11" s="475">
        <v>13</v>
      </c>
      <c r="D11" s="475">
        <v>13</v>
      </c>
      <c r="E11" s="475">
        <v>13</v>
      </c>
      <c r="F11" s="475">
        <v>13</v>
      </c>
      <c r="G11" s="475">
        <v>13</v>
      </c>
      <c r="H11" s="475">
        <v>13</v>
      </c>
      <c r="I11" s="475">
        <v>13</v>
      </c>
      <c r="J11" s="475">
        <v>13</v>
      </c>
      <c r="K11" s="475">
        <v>13</v>
      </c>
      <c r="L11" s="475">
        <v>13</v>
      </c>
    </row>
    <row r="12" spans="1:15" ht="21" customHeight="1" x14ac:dyDescent="0.2">
      <c r="A12" s="1470" t="s">
        <v>883</v>
      </c>
      <c r="B12" s="1470"/>
      <c r="C12" s="475">
        <v>13</v>
      </c>
      <c r="D12" s="475">
        <v>13</v>
      </c>
      <c r="E12" s="475">
        <v>13</v>
      </c>
      <c r="F12" s="475">
        <v>13</v>
      </c>
      <c r="G12" s="475">
        <v>13</v>
      </c>
      <c r="H12" s="475">
        <v>13</v>
      </c>
      <c r="I12" s="475">
        <v>13</v>
      </c>
      <c r="J12" s="475">
        <v>13</v>
      </c>
      <c r="K12" s="475">
        <v>13</v>
      </c>
      <c r="L12" s="475">
        <v>13</v>
      </c>
    </row>
    <row r="13" spans="1:15" ht="21" customHeight="1" x14ac:dyDescent="0.2">
      <c r="A13" s="1470" t="s">
        <v>884</v>
      </c>
      <c r="B13" s="1470"/>
      <c r="C13" s="475">
        <v>13.42</v>
      </c>
      <c r="D13" s="475">
        <v>13.42</v>
      </c>
      <c r="E13" s="475">
        <v>13.42</v>
      </c>
      <c r="F13" s="475">
        <v>13.42</v>
      </c>
      <c r="G13" s="475">
        <v>13.42</v>
      </c>
      <c r="H13" s="475">
        <v>13.42</v>
      </c>
      <c r="I13" s="475">
        <v>13.42</v>
      </c>
      <c r="J13" s="475">
        <v>13.42</v>
      </c>
      <c r="K13" s="475">
        <v>13.42</v>
      </c>
      <c r="L13" s="475">
        <v>13.42</v>
      </c>
    </row>
    <row r="14" spans="1:15" ht="21" customHeight="1" x14ac:dyDescent="0.2">
      <c r="A14" s="1469" t="s">
        <v>1624</v>
      </c>
      <c r="B14" s="1469"/>
      <c r="C14" s="475"/>
      <c r="D14" s="475"/>
      <c r="E14" s="475"/>
      <c r="F14" s="475"/>
      <c r="G14" s="475"/>
      <c r="H14" s="475"/>
      <c r="I14" s="475"/>
      <c r="J14" s="475"/>
      <c r="K14" s="475"/>
      <c r="L14" s="475"/>
    </row>
    <row r="15" spans="1:15" ht="21" customHeight="1" x14ac:dyDescent="0.2">
      <c r="A15" s="1470" t="s">
        <v>885</v>
      </c>
      <c r="B15" s="1470"/>
      <c r="C15" s="475">
        <v>7</v>
      </c>
      <c r="D15" s="475">
        <v>7</v>
      </c>
      <c r="E15" s="475">
        <v>7</v>
      </c>
      <c r="F15" s="475">
        <v>7</v>
      </c>
      <c r="G15" s="475">
        <v>7</v>
      </c>
      <c r="H15" s="475">
        <v>7</v>
      </c>
      <c r="I15" s="475">
        <v>7</v>
      </c>
      <c r="J15" s="475">
        <v>7</v>
      </c>
      <c r="K15" s="475">
        <v>7</v>
      </c>
      <c r="L15" s="475">
        <v>7</v>
      </c>
    </row>
    <row r="16" spans="1:15" ht="21" customHeight="1" x14ac:dyDescent="0.2">
      <c r="A16" s="1470" t="s">
        <v>886</v>
      </c>
      <c r="B16" s="1470"/>
      <c r="C16" s="475">
        <v>7.24</v>
      </c>
      <c r="D16" s="475">
        <v>7.24</v>
      </c>
      <c r="E16" s="475">
        <v>7.24</v>
      </c>
      <c r="F16" s="475">
        <v>7.24</v>
      </c>
      <c r="G16" s="475">
        <v>7.24</v>
      </c>
      <c r="H16" s="475">
        <v>7.24</v>
      </c>
      <c r="I16" s="475">
        <v>7.24</v>
      </c>
      <c r="J16" s="475">
        <v>7.24</v>
      </c>
      <c r="K16" s="475">
        <v>7.24</v>
      </c>
      <c r="L16" s="475">
        <v>7.24</v>
      </c>
    </row>
    <row r="17" spans="1:12" ht="21" customHeight="1" x14ac:dyDescent="0.2">
      <c r="A17" s="1470" t="s">
        <v>887</v>
      </c>
      <c r="B17" s="1470"/>
      <c r="C17" s="475">
        <v>7.43</v>
      </c>
      <c r="D17" s="475">
        <v>7.43</v>
      </c>
      <c r="E17" s="475">
        <v>7.43</v>
      </c>
      <c r="F17" s="475">
        <v>7.43</v>
      </c>
      <c r="G17" s="475">
        <v>7.43</v>
      </c>
      <c r="H17" s="475">
        <v>7.43</v>
      </c>
      <c r="I17" s="475">
        <v>7.43</v>
      </c>
      <c r="J17" s="475">
        <v>7.43</v>
      </c>
      <c r="K17" s="475">
        <v>7.43</v>
      </c>
      <c r="L17" s="475">
        <v>7.43</v>
      </c>
    </row>
    <row r="18" spans="1:12" ht="21" customHeight="1" x14ac:dyDescent="0.2">
      <c r="A18" s="1470" t="s">
        <v>888</v>
      </c>
      <c r="B18" s="1470"/>
      <c r="C18" s="475">
        <v>7.79</v>
      </c>
      <c r="D18" s="475">
        <v>7.79</v>
      </c>
      <c r="E18" s="475">
        <v>7.79</v>
      </c>
      <c r="F18" s="475">
        <v>7.79</v>
      </c>
      <c r="G18" s="475">
        <v>7.79</v>
      </c>
      <c r="H18" s="475">
        <v>7.79</v>
      </c>
      <c r="I18" s="475">
        <v>7.79</v>
      </c>
      <c r="J18" s="475">
        <v>7.79</v>
      </c>
      <c r="K18" s="475">
        <v>7.79</v>
      </c>
      <c r="L18" s="475">
        <v>7.79</v>
      </c>
    </row>
    <row r="19" spans="1:12" ht="21" customHeight="1" x14ac:dyDescent="0.2">
      <c r="A19" s="1470" t="s">
        <v>889</v>
      </c>
      <c r="B19" s="1470"/>
      <c r="C19" s="475">
        <v>8.4499999999999993</v>
      </c>
      <c r="D19" s="475">
        <v>8.4499999999999993</v>
      </c>
      <c r="E19" s="475">
        <v>8.4499999999999993</v>
      </c>
      <c r="F19" s="475">
        <v>8.4499999999999993</v>
      </c>
      <c r="G19" s="475">
        <v>8.4499999999999993</v>
      </c>
      <c r="H19" s="475">
        <v>8.4499999999999993</v>
      </c>
      <c r="I19" s="475">
        <v>8.4499999999999993</v>
      </c>
      <c r="J19" s="475">
        <v>8.4499999999999993</v>
      </c>
      <c r="K19" s="475">
        <v>8.4499999999999993</v>
      </c>
      <c r="L19" s="475">
        <v>8.4499999999999993</v>
      </c>
    </row>
    <row r="20" spans="1:12" ht="21" customHeight="1" x14ac:dyDescent="0.2">
      <c r="A20" s="1470" t="s">
        <v>890</v>
      </c>
      <c r="B20" s="1470"/>
      <c r="C20" s="475">
        <v>9.25</v>
      </c>
      <c r="D20" s="475">
        <v>9.25</v>
      </c>
      <c r="E20" s="475">
        <v>9.25</v>
      </c>
      <c r="F20" s="475">
        <v>9.25</v>
      </c>
      <c r="G20" s="475">
        <v>9.25</v>
      </c>
      <c r="H20" s="475">
        <v>9.25</v>
      </c>
      <c r="I20" s="475">
        <v>9.25</v>
      </c>
      <c r="J20" s="475">
        <v>9.25</v>
      </c>
      <c r="K20" s="475">
        <v>9.25</v>
      </c>
      <c r="L20" s="475">
        <v>9.25</v>
      </c>
    </row>
    <row r="21" spans="1:12" ht="21" customHeight="1" x14ac:dyDescent="0.2">
      <c r="A21" s="1470" t="s">
        <v>891</v>
      </c>
      <c r="B21" s="1470"/>
      <c r="C21" s="475">
        <v>10.41</v>
      </c>
      <c r="D21" s="475">
        <v>10.41</v>
      </c>
      <c r="E21" s="475">
        <v>10.41</v>
      </c>
      <c r="F21" s="475">
        <v>10.41</v>
      </c>
      <c r="G21" s="475">
        <v>10.41</v>
      </c>
      <c r="H21" s="475">
        <v>10.41</v>
      </c>
      <c r="I21" s="475">
        <v>10.41</v>
      </c>
      <c r="J21" s="475">
        <v>10.41</v>
      </c>
      <c r="K21" s="475">
        <v>10.41</v>
      </c>
      <c r="L21" s="475">
        <v>10.41</v>
      </c>
    </row>
    <row r="22" spans="1:12" ht="21" customHeight="1" x14ac:dyDescent="0.2">
      <c r="A22" s="1470" t="s">
        <v>892</v>
      </c>
      <c r="B22" s="1470"/>
      <c r="C22" s="475">
        <v>10.41</v>
      </c>
      <c r="D22" s="475">
        <v>10.41</v>
      </c>
      <c r="E22" s="475">
        <v>10.41</v>
      </c>
      <c r="F22" s="475">
        <v>10.41</v>
      </c>
      <c r="G22" s="475">
        <v>10.41</v>
      </c>
      <c r="H22" s="475">
        <v>10.41</v>
      </c>
      <c r="I22" s="475">
        <v>10.41</v>
      </c>
      <c r="J22" s="475">
        <v>10.41</v>
      </c>
      <c r="K22" s="475">
        <v>10.41</v>
      </c>
      <c r="L22" s="475">
        <v>10.41</v>
      </c>
    </row>
    <row r="23" spans="1:12" ht="21" customHeight="1" x14ac:dyDescent="0.2">
      <c r="A23" s="1469" t="s">
        <v>1623</v>
      </c>
      <c r="B23" s="1469"/>
    </row>
    <row r="24" spans="1:12" ht="21" customHeight="1" x14ac:dyDescent="0.2">
      <c r="A24" s="1470" t="s">
        <v>893</v>
      </c>
      <c r="B24" s="1470"/>
      <c r="C24" s="475">
        <v>4</v>
      </c>
      <c r="D24" s="475">
        <v>4</v>
      </c>
      <c r="E24" s="475">
        <v>4</v>
      </c>
      <c r="F24" s="475">
        <v>4</v>
      </c>
      <c r="G24" s="475">
        <v>4</v>
      </c>
      <c r="H24" s="475">
        <v>4</v>
      </c>
      <c r="I24" s="475">
        <v>4</v>
      </c>
      <c r="J24" s="475">
        <v>4</v>
      </c>
      <c r="K24" s="475">
        <v>4</v>
      </c>
      <c r="L24" s="475">
        <v>4</v>
      </c>
    </row>
    <row r="25" spans="1:12" ht="21" customHeight="1" x14ac:dyDescent="0.2">
      <c r="A25" s="1470" t="s">
        <v>894</v>
      </c>
      <c r="B25" s="1470"/>
      <c r="C25" s="475">
        <v>13.57</v>
      </c>
      <c r="D25" s="475">
        <v>13.57</v>
      </c>
      <c r="E25" s="475">
        <v>12.51</v>
      </c>
      <c r="F25" s="475">
        <v>12.26</v>
      </c>
      <c r="G25" s="475">
        <v>12.19</v>
      </c>
      <c r="H25" s="475">
        <v>11.98</v>
      </c>
      <c r="I25" s="475">
        <v>12.12</v>
      </c>
      <c r="J25" s="475">
        <v>12.01</v>
      </c>
      <c r="K25" s="475">
        <v>12.12</v>
      </c>
      <c r="L25" s="475">
        <v>11.91</v>
      </c>
    </row>
    <row r="26" spans="1:12" ht="21" customHeight="1" x14ac:dyDescent="0.2">
      <c r="A26" s="1469" t="s">
        <v>1622</v>
      </c>
      <c r="B26" s="1469"/>
    </row>
    <row r="27" spans="1:12" ht="21" customHeight="1" x14ac:dyDescent="0.2">
      <c r="A27" s="1470" t="s">
        <v>895</v>
      </c>
      <c r="B27" s="1470"/>
      <c r="C27" s="475">
        <v>13</v>
      </c>
      <c r="D27" s="475">
        <v>13</v>
      </c>
      <c r="E27" s="475">
        <v>13</v>
      </c>
      <c r="F27" s="475">
        <v>13</v>
      </c>
      <c r="G27" s="475">
        <v>13</v>
      </c>
      <c r="H27" s="475">
        <v>13</v>
      </c>
      <c r="I27" s="475">
        <v>13</v>
      </c>
      <c r="J27" s="475">
        <v>13</v>
      </c>
      <c r="K27" s="475">
        <v>13</v>
      </c>
      <c r="L27" s="475">
        <v>13</v>
      </c>
    </row>
    <row r="28" spans="1:12" ht="21" customHeight="1" x14ac:dyDescent="0.2">
      <c r="A28" s="1469" t="s">
        <v>1451</v>
      </c>
      <c r="B28" s="1469"/>
    </row>
    <row r="29" spans="1:12" ht="21" customHeight="1" x14ac:dyDescent="0.2">
      <c r="A29" s="1474" t="s">
        <v>1426</v>
      </c>
      <c r="B29" s="1474"/>
    </row>
    <row r="30" spans="1:12" ht="21" customHeight="1" x14ac:dyDescent="0.2">
      <c r="A30" s="1470" t="s">
        <v>896</v>
      </c>
      <c r="B30" s="1470"/>
      <c r="C30" s="475">
        <v>15.7</v>
      </c>
      <c r="D30" s="475">
        <v>15.5</v>
      </c>
      <c r="E30" s="475">
        <v>12.1</v>
      </c>
      <c r="F30" s="475">
        <v>11.6</v>
      </c>
      <c r="G30" s="475">
        <v>11.6</v>
      </c>
      <c r="H30" s="475">
        <v>11.6</v>
      </c>
      <c r="I30" s="475">
        <v>11.2</v>
      </c>
      <c r="J30" s="475">
        <v>11</v>
      </c>
      <c r="K30" s="475">
        <v>11</v>
      </c>
      <c r="L30" s="475">
        <v>10.9</v>
      </c>
    </row>
    <row r="31" spans="1:12" ht="21" customHeight="1" x14ac:dyDescent="0.2">
      <c r="A31" s="1470" t="s">
        <v>897</v>
      </c>
      <c r="B31" s="1470"/>
      <c r="C31" s="475">
        <v>16.600000000000001</v>
      </c>
      <c r="D31" s="475">
        <v>16.5</v>
      </c>
      <c r="E31" s="475">
        <v>13</v>
      </c>
      <c r="F31" s="475">
        <v>12.6</v>
      </c>
      <c r="G31" s="475">
        <v>12.6</v>
      </c>
      <c r="H31" s="475">
        <v>12.6</v>
      </c>
      <c r="I31" s="475">
        <v>12</v>
      </c>
      <c r="J31" s="475">
        <v>11.8</v>
      </c>
      <c r="K31" s="475">
        <v>11.8</v>
      </c>
      <c r="L31" s="475">
        <v>11.9</v>
      </c>
    </row>
    <row r="32" spans="1:12" ht="21" customHeight="1" x14ac:dyDescent="0.2">
      <c r="A32" s="1469" t="s">
        <v>898</v>
      </c>
      <c r="B32" s="1469"/>
    </row>
    <row r="33" spans="1:12" ht="21" customHeight="1" x14ac:dyDescent="0.2">
      <c r="A33" s="1470" t="s">
        <v>899</v>
      </c>
      <c r="B33" s="1470"/>
      <c r="C33" s="475">
        <v>12</v>
      </c>
      <c r="D33" s="475">
        <v>12</v>
      </c>
      <c r="E33" s="475">
        <v>12</v>
      </c>
      <c r="F33" s="475">
        <v>12</v>
      </c>
      <c r="G33" s="475">
        <v>12</v>
      </c>
      <c r="H33" s="475">
        <v>12</v>
      </c>
      <c r="I33" s="475">
        <v>12</v>
      </c>
      <c r="J33" s="475">
        <v>12</v>
      </c>
      <c r="K33" s="475">
        <v>12</v>
      </c>
      <c r="L33" s="475">
        <v>12</v>
      </c>
    </row>
    <row r="34" spans="1:12" ht="21" customHeight="1" x14ac:dyDescent="0.2">
      <c r="A34" s="1470" t="s">
        <v>900</v>
      </c>
      <c r="B34" s="1470"/>
      <c r="C34" s="475">
        <v>14</v>
      </c>
      <c r="D34" s="475">
        <v>14</v>
      </c>
      <c r="E34" s="475">
        <v>14</v>
      </c>
      <c r="F34" s="475">
        <v>14</v>
      </c>
      <c r="G34" s="475">
        <v>14</v>
      </c>
      <c r="H34" s="475">
        <v>14</v>
      </c>
      <c r="I34" s="475">
        <v>14</v>
      </c>
      <c r="J34" s="475">
        <v>14</v>
      </c>
      <c r="K34" s="475">
        <v>14</v>
      </c>
      <c r="L34" s="475">
        <v>14</v>
      </c>
    </row>
    <row r="35" spans="1:12" ht="21" customHeight="1" x14ac:dyDescent="0.2">
      <c r="A35" s="1469" t="s">
        <v>901</v>
      </c>
      <c r="B35" s="1469"/>
      <c r="C35" s="475">
        <v>14.64</v>
      </c>
      <c r="D35" s="475">
        <v>14.64</v>
      </c>
      <c r="E35" s="475">
        <v>12.72</v>
      </c>
      <c r="F35" s="475">
        <v>12.1</v>
      </c>
      <c r="G35" s="475">
        <v>12</v>
      </c>
      <c r="H35" s="475">
        <v>11.88</v>
      </c>
      <c r="I35" s="475">
        <v>11.74</v>
      </c>
      <c r="J35" s="475">
        <v>11.74</v>
      </c>
      <c r="K35" s="475">
        <v>11.74</v>
      </c>
      <c r="L35" s="475">
        <v>11.52</v>
      </c>
    </row>
    <row r="36" spans="1:12" ht="21" customHeight="1" x14ac:dyDescent="0.2">
      <c r="A36" s="1469" t="s">
        <v>902</v>
      </c>
      <c r="B36" s="1469"/>
      <c r="C36" s="475">
        <v>15.36</v>
      </c>
      <c r="D36" s="475">
        <v>15.36</v>
      </c>
      <c r="E36" s="475">
        <v>14.16</v>
      </c>
      <c r="F36" s="475">
        <v>13.92</v>
      </c>
      <c r="G36" s="475">
        <v>13.92</v>
      </c>
      <c r="H36" s="475">
        <v>13.68</v>
      </c>
      <c r="I36" s="475">
        <v>13.68</v>
      </c>
      <c r="J36" s="475">
        <v>13.58</v>
      </c>
      <c r="K36" s="475">
        <v>13.68</v>
      </c>
      <c r="L36" s="475">
        <v>13.44</v>
      </c>
    </row>
    <row r="37" spans="1:12" ht="21" customHeight="1" x14ac:dyDescent="0.2">
      <c r="A37" s="1469" t="s">
        <v>903</v>
      </c>
      <c r="B37" s="1469"/>
      <c r="C37" s="475">
        <v>15.36</v>
      </c>
      <c r="D37" s="475">
        <v>15.36</v>
      </c>
      <c r="E37" s="475">
        <v>14.16</v>
      </c>
      <c r="F37" s="475">
        <v>13.92</v>
      </c>
      <c r="G37" s="475">
        <v>13.92</v>
      </c>
      <c r="H37" s="475">
        <v>13.68</v>
      </c>
      <c r="I37" s="475">
        <v>13.68</v>
      </c>
      <c r="J37" s="475">
        <v>13.58</v>
      </c>
      <c r="K37" s="475">
        <v>13.68</v>
      </c>
      <c r="L37" s="475">
        <v>13.44</v>
      </c>
    </row>
    <row r="38" spans="1:12" ht="21" customHeight="1" x14ac:dyDescent="0.2">
      <c r="A38" s="1469" t="s">
        <v>904</v>
      </c>
      <c r="B38" s="1469"/>
    </row>
    <row r="39" spans="1:12" ht="21" customHeight="1" x14ac:dyDescent="0.2">
      <c r="A39" s="1475" t="s">
        <v>1427</v>
      </c>
      <c r="B39" s="1475"/>
      <c r="C39" s="475">
        <v>20.2</v>
      </c>
      <c r="D39" s="475">
        <v>19</v>
      </c>
      <c r="E39" s="475">
        <v>18.52</v>
      </c>
      <c r="F39" s="475">
        <v>14.32</v>
      </c>
      <c r="G39" s="475">
        <v>12.76</v>
      </c>
      <c r="H39" s="475">
        <v>11.24</v>
      </c>
      <c r="I39" s="475">
        <v>11.08</v>
      </c>
      <c r="J39" s="475">
        <v>11.08</v>
      </c>
      <c r="K39" s="475">
        <v>11.12</v>
      </c>
      <c r="L39" s="475">
        <v>11.12</v>
      </c>
    </row>
    <row r="40" spans="1:12" ht="21" customHeight="1" x14ac:dyDescent="0.2">
      <c r="A40" s="1475" t="s">
        <v>1429</v>
      </c>
      <c r="B40" s="1475"/>
      <c r="C40" s="475">
        <v>19.38</v>
      </c>
      <c r="D40" s="475">
        <v>18.920000000000002</v>
      </c>
      <c r="E40" s="475">
        <v>18.22</v>
      </c>
      <c r="F40" s="475">
        <v>13.46</v>
      </c>
      <c r="G40" s="475">
        <v>12.74</v>
      </c>
      <c r="H40" s="475">
        <v>11.32</v>
      </c>
      <c r="I40" s="475">
        <v>11.14</v>
      </c>
      <c r="J40" s="475">
        <v>10.84</v>
      </c>
      <c r="K40" s="475">
        <v>11.08</v>
      </c>
      <c r="L40" s="475">
        <v>11.08</v>
      </c>
    </row>
    <row r="41" spans="1:12" ht="21" customHeight="1" x14ac:dyDescent="0.2">
      <c r="A41" s="1475" t="s">
        <v>1428</v>
      </c>
      <c r="B41" s="1475"/>
      <c r="C41" s="475">
        <v>19.239999999999998</v>
      </c>
      <c r="D41" s="475">
        <v>17.899999999999999</v>
      </c>
      <c r="E41" s="475">
        <v>17.22</v>
      </c>
      <c r="F41" s="475">
        <v>12.96</v>
      </c>
      <c r="G41" s="475">
        <v>12.38</v>
      </c>
      <c r="H41" s="475">
        <v>11.38</v>
      </c>
      <c r="I41" s="475">
        <v>11.14</v>
      </c>
      <c r="J41" s="475">
        <v>10.81</v>
      </c>
      <c r="K41" s="475">
        <v>10.96</v>
      </c>
      <c r="L41" s="475">
        <v>10.96</v>
      </c>
    </row>
    <row r="42" spans="1:12" ht="21" customHeight="1" x14ac:dyDescent="0.2">
      <c r="A42" s="1469" t="s">
        <v>905</v>
      </c>
      <c r="B42" s="1469"/>
      <c r="C42" s="475">
        <v>15.36</v>
      </c>
      <c r="D42" s="475">
        <v>15.36</v>
      </c>
      <c r="E42" s="475">
        <v>14.16</v>
      </c>
      <c r="F42" s="475">
        <v>13.92</v>
      </c>
      <c r="G42" s="475">
        <v>13.92</v>
      </c>
      <c r="H42" s="475">
        <v>13.68</v>
      </c>
      <c r="I42" s="475">
        <v>13.68</v>
      </c>
      <c r="J42" s="475">
        <v>13.58</v>
      </c>
      <c r="K42" s="475">
        <v>13.68</v>
      </c>
      <c r="L42" s="475">
        <v>13.44</v>
      </c>
    </row>
    <row r="43" spans="1:12" ht="21" customHeight="1" x14ac:dyDescent="0.2">
      <c r="A43" s="1469" t="s">
        <v>906</v>
      </c>
      <c r="B43" s="1469"/>
    </row>
    <row r="44" spans="1:12" ht="21" customHeight="1" x14ac:dyDescent="0.2">
      <c r="A44" s="1461" t="s">
        <v>907</v>
      </c>
      <c r="B44" s="1461"/>
      <c r="C44" s="475">
        <v>19.100000000000001</v>
      </c>
      <c r="D44" s="475">
        <v>17.579999999999998</v>
      </c>
      <c r="E44" s="475">
        <v>14.25</v>
      </c>
      <c r="F44" s="475">
        <v>11.16</v>
      </c>
      <c r="G44" s="475">
        <v>10.44</v>
      </c>
      <c r="H44" s="475">
        <v>10.44</v>
      </c>
      <c r="I44" s="475">
        <v>9.9</v>
      </c>
      <c r="J44" s="475">
        <v>9.74</v>
      </c>
      <c r="K44" s="475">
        <v>10.44</v>
      </c>
      <c r="L44" s="475">
        <v>10.34</v>
      </c>
    </row>
    <row r="45" spans="1:12" ht="21" customHeight="1" x14ac:dyDescent="0.2">
      <c r="A45" s="1461" t="s">
        <v>908</v>
      </c>
      <c r="B45" s="1461"/>
      <c r="C45" s="475">
        <v>15.25</v>
      </c>
      <c r="D45" s="475">
        <v>15</v>
      </c>
      <c r="E45" s="475">
        <v>13.2</v>
      </c>
      <c r="F45" s="475">
        <v>11.4</v>
      </c>
      <c r="G45" s="475">
        <v>10.92</v>
      </c>
      <c r="H45" s="475">
        <v>10.92</v>
      </c>
      <c r="I45" s="475">
        <v>10.92</v>
      </c>
      <c r="J45" s="475">
        <v>10.92</v>
      </c>
      <c r="K45" s="475">
        <v>10.92</v>
      </c>
      <c r="L45" s="475">
        <v>10.92</v>
      </c>
    </row>
    <row r="46" spans="1:12" ht="21" customHeight="1" x14ac:dyDescent="0.2">
      <c r="A46" s="1461" t="s">
        <v>909</v>
      </c>
      <c r="B46" s="1461"/>
      <c r="C46" s="475">
        <v>14.76</v>
      </c>
      <c r="D46" s="475">
        <v>14.4</v>
      </c>
      <c r="E46" s="475">
        <v>13.14</v>
      </c>
      <c r="F46" s="475">
        <v>11.88</v>
      </c>
      <c r="G46" s="475">
        <v>11.52</v>
      </c>
      <c r="H46" s="475">
        <v>11.52</v>
      </c>
      <c r="I46" s="475">
        <v>11.39</v>
      </c>
      <c r="J46" s="475">
        <v>11.39</v>
      </c>
      <c r="K46" s="475">
        <v>11.39</v>
      </c>
      <c r="L46" s="475">
        <v>11.39</v>
      </c>
    </row>
    <row r="47" spans="1:12" ht="21" customHeight="1" thickBot="1" x14ac:dyDescent="0.25">
      <c r="A47" s="1478" t="s">
        <v>910</v>
      </c>
      <c r="B47" s="1478"/>
      <c r="C47" s="475">
        <v>20.5</v>
      </c>
      <c r="D47" s="475">
        <v>19</v>
      </c>
      <c r="E47" s="475">
        <v>14.25</v>
      </c>
      <c r="F47" s="475">
        <v>11.16</v>
      </c>
      <c r="G47" s="475">
        <v>10.44</v>
      </c>
      <c r="H47" s="475">
        <v>10.44</v>
      </c>
      <c r="I47" s="475">
        <v>9.9</v>
      </c>
      <c r="J47" s="475">
        <v>9.74</v>
      </c>
      <c r="K47" s="475">
        <v>10.44</v>
      </c>
      <c r="L47" s="475">
        <v>10.34</v>
      </c>
    </row>
    <row r="48" spans="1:12" ht="15" thickTop="1" x14ac:dyDescent="0.2">
      <c r="A48" s="1479" t="s">
        <v>1452</v>
      </c>
      <c r="B48" s="1480"/>
      <c r="C48" s="1480"/>
      <c r="D48" s="1480"/>
      <c r="E48" s="1480"/>
      <c r="F48" s="1480"/>
      <c r="G48" s="1480"/>
      <c r="H48" s="1480"/>
      <c r="I48" s="1480"/>
      <c r="J48" s="1480"/>
      <c r="K48" s="1480"/>
      <c r="L48" s="1480"/>
    </row>
    <row r="49" spans="1:12" x14ac:dyDescent="0.2">
      <c r="A49" s="1482" t="s">
        <v>721</v>
      </c>
      <c r="B49" s="1482"/>
      <c r="C49" s="1482"/>
      <c r="D49" s="1482"/>
      <c r="E49" s="1482"/>
      <c r="F49" s="1482"/>
      <c r="G49" s="1482"/>
      <c r="H49" s="1482"/>
      <c r="I49" s="1482"/>
      <c r="J49" s="1482"/>
      <c r="K49" s="1482"/>
      <c r="L49" s="1482"/>
    </row>
    <row r="50" spans="1:12" x14ac:dyDescent="0.2">
      <c r="A50" s="680">
        <v>1</v>
      </c>
      <c r="B50" s="1477" t="s">
        <v>911</v>
      </c>
      <c r="C50" s="1477"/>
      <c r="D50" s="1477"/>
      <c r="E50" s="1477"/>
      <c r="F50" s="1477"/>
      <c r="G50" s="1477"/>
      <c r="H50" s="1477"/>
      <c r="I50" s="1477"/>
      <c r="J50" s="1477"/>
      <c r="K50" s="1477"/>
      <c r="L50" s="1477"/>
    </row>
    <row r="51" spans="1:12" ht="23.25" customHeight="1" x14ac:dyDescent="0.2">
      <c r="A51" s="680">
        <v>2</v>
      </c>
      <c r="B51" s="1481" t="s">
        <v>912</v>
      </c>
      <c r="C51" s="1481"/>
      <c r="D51" s="1481"/>
      <c r="E51" s="1481"/>
      <c r="F51" s="1481"/>
      <c r="G51" s="1481"/>
      <c r="H51" s="1481"/>
      <c r="I51" s="1481"/>
      <c r="J51" s="1481"/>
      <c r="K51" s="1481"/>
      <c r="L51" s="1481"/>
    </row>
    <row r="52" spans="1:12" ht="18" customHeight="1" x14ac:dyDescent="0.2">
      <c r="A52" s="680">
        <v>3</v>
      </c>
      <c r="B52" s="1481" t="s">
        <v>1625</v>
      </c>
      <c r="C52" s="1481"/>
      <c r="D52" s="1481"/>
      <c r="E52" s="1481"/>
      <c r="F52" s="1481"/>
      <c r="G52" s="1481"/>
      <c r="H52" s="1481"/>
      <c r="I52" s="1481"/>
      <c r="J52" s="1481"/>
      <c r="K52" s="1481"/>
      <c r="L52" s="1481"/>
    </row>
    <row r="53" spans="1:12" ht="18.75" customHeight="1" x14ac:dyDescent="0.2">
      <c r="A53" s="680">
        <v>4</v>
      </c>
      <c r="B53" s="1481" t="s">
        <v>913</v>
      </c>
      <c r="C53" s="1481"/>
      <c r="D53" s="1481"/>
      <c r="E53" s="1481"/>
      <c r="F53" s="1481"/>
      <c r="G53" s="1481"/>
      <c r="H53" s="1481"/>
      <c r="I53" s="1481"/>
      <c r="J53" s="1481"/>
      <c r="K53" s="1481"/>
      <c r="L53" s="1481"/>
    </row>
    <row r="54" spans="1:12" ht="18.75" customHeight="1" x14ac:dyDescent="0.2">
      <c r="A54" s="680" t="s">
        <v>914</v>
      </c>
      <c r="B54" s="1476" t="s">
        <v>915</v>
      </c>
      <c r="C54" s="1476"/>
      <c r="D54" s="1476"/>
      <c r="E54" s="1476"/>
      <c r="F54" s="1476"/>
      <c r="G54" s="1476"/>
      <c r="H54" s="1476"/>
      <c r="I54" s="1476"/>
      <c r="J54" s="1476"/>
      <c r="K54" s="1476"/>
      <c r="L54" s="1476"/>
    </row>
    <row r="55" spans="1:12" x14ac:dyDescent="0.2">
      <c r="A55" s="680"/>
      <c r="B55" s="1477"/>
      <c r="C55" s="1477"/>
      <c r="D55" s="1477"/>
      <c r="E55" s="1477"/>
      <c r="F55" s="1477"/>
      <c r="G55" s="1477"/>
      <c r="H55" s="1477"/>
      <c r="I55" s="1477"/>
      <c r="J55" s="1477"/>
      <c r="K55" s="1477"/>
      <c r="L55" s="1477"/>
    </row>
    <row r="56" spans="1:12" x14ac:dyDescent="0.2">
      <c r="A56" s="617"/>
      <c r="B56" s="617"/>
      <c r="C56" s="617"/>
      <c r="D56" s="617"/>
      <c r="E56" s="617"/>
      <c r="F56" s="617"/>
      <c r="G56" s="617"/>
      <c r="H56" s="617"/>
      <c r="I56" s="617"/>
      <c r="J56" s="617"/>
      <c r="K56" s="617"/>
      <c r="L56" s="617"/>
    </row>
    <row r="57" spans="1:12" x14ac:dyDescent="0.2">
      <c r="A57" s="681"/>
    </row>
    <row r="58" spans="1:12" x14ac:dyDescent="0.2">
      <c r="A58" s="681"/>
    </row>
    <row r="59" spans="1:12" x14ac:dyDescent="0.2">
      <c r="A59" s="681"/>
    </row>
  </sheetData>
  <mergeCells count="56">
    <mergeCell ref="B54:L54"/>
    <mergeCell ref="B55:L55"/>
    <mergeCell ref="A47:B47"/>
    <mergeCell ref="A48:L48"/>
    <mergeCell ref="B50:L50"/>
    <mergeCell ref="B51:L51"/>
    <mergeCell ref="B52:L52"/>
    <mergeCell ref="B53:L53"/>
    <mergeCell ref="A49:L49"/>
    <mergeCell ref="A46:B46"/>
    <mergeCell ref="A35:B35"/>
    <mergeCell ref="A36:B36"/>
    <mergeCell ref="A37:B37"/>
    <mergeCell ref="A38:B38"/>
    <mergeCell ref="A39:B39"/>
    <mergeCell ref="A40:B40"/>
    <mergeCell ref="A41:B41"/>
    <mergeCell ref="A42:B42"/>
    <mergeCell ref="A43:B43"/>
    <mergeCell ref="A44:B44"/>
    <mergeCell ref="A45:B45"/>
    <mergeCell ref="A34:B34"/>
    <mergeCell ref="A23:B23"/>
    <mergeCell ref="A24:B24"/>
    <mergeCell ref="A25:B25"/>
    <mergeCell ref="A26:B26"/>
    <mergeCell ref="A27:B27"/>
    <mergeCell ref="A28:B28"/>
    <mergeCell ref="A29:B29"/>
    <mergeCell ref="A30:B30"/>
    <mergeCell ref="A31:B31"/>
    <mergeCell ref="A32:B32"/>
    <mergeCell ref="A33:B33"/>
    <mergeCell ref="A22:B22"/>
    <mergeCell ref="A11:B11"/>
    <mergeCell ref="A12:B12"/>
    <mergeCell ref="A13:B13"/>
    <mergeCell ref="A14:B14"/>
    <mergeCell ref="A15:B15"/>
    <mergeCell ref="A16:B16"/>
    <mergeCell ref="A17:B17"/>
    <mergeCell ref="A18:B18"/>
    <mergeCell ref="A19:B19"/>
    <mergeCell ref="A20:B20"/>
    <mergeCell ref="A21:B21"/>
    <mergeCell ref="A10:B10"/>
    <mergeCell ref="A1:L1"/>
    <mergeCell ref="A2:L2"/>
    <mergeCell ref="A3:B4"/>
    <mergeCell ref="A5:B5"/>
    <mergeCell ref="A6:B6"/>
    <mergeCell ref="A7:B7"/>
    <mergeCell ref="A8:B8"/>
    <mergeCell ref="A9:B9"/>
    <mergeCell ref="H3:L3"/>
    <mergeCell ref="C3:G3"/>
  </mergeCells>
  <pageMargins left="0.7" right="0.7" top="0.75" bottom="0.75" header="0.3" footer="0.3"/>
  <pageSetup paperSize="9" scale="52" orientation="portrait" verticalDpi="1200" r:id="rId1"/>
  <headerFooter>
    <oddFooter>&amp;C&amp;A</oddFooter>
  </headerFooter>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5"/>
  <dimension ref="A1:H40"/>
  <sheetViews>
    <sheetView view="pageBreakPreview" topLeftCell="A22" zoomScaleNormal="100" zoomScaleSheetLayoutView="100" workbookViewId="0">
      <selection activeCell="A33" sqref="A33"/>
    </sheetView>
  </sheetViews>
  <sheetFormatPr defaultRowHeight="14.25" x14ac:dyDescent="0.2"/>
  <cols>
    <col min="1" max="1" width="33" customWidth="1"/>
    <col min="2" max="8" width="13" customWidth="1"/>
  </cols>
  <sheetData>
    <row r="1" spans="1:8" ht="18.75" x14ac:dyDescent="0.2">
      <c r="A1" s="904" t="s">
        <v>916</v>
      </c>
      <c r="B1" s="904"/>
      <c r="C1" s="904"/>
      <c r="D1" s="904"/>
      <c r="E1" s="904"/>
      <c r="F1" s="904"/>
      <c r="G1" s="904"/>
      <c r="H1" s="904"/>
    </row>
    <row r="2" spans="1:8" ht="15" thickBot="1" x14ac:dyDescent="0.25">
      <c r="A2" s="1484"/>
      <c r="B2" s="1484"/>
      <c r="C2" s="1484"/>
      <c r="D2" s="1484"/>
      <c r="E2" s="1484"/>
      <c r="F2" s="1484"/>
      <c r="G2" s="1484"/>
      <c r="H2" s="1484"/>
    </row>
    <row r="3" spans="1:8" ht="34.5" thickTop="1" x14ac:dyDescent="0.2">
      <c r="A3" s="972" t="s">
        <v>550</v>
      </c>
      <c r="B3" s="1485" t="s">
        <v>917</v>
      </c>
      <c r="C3" s="1485" t="s">
        <v>918</v>
      </c>
      <c r="D3" s="1485" t="s">
        <v>919</v>
      </c>
      <c r="E3" s="1485" t="s">
        <v>920</v>
      </c>
      <c r="F3" s="171" t="s">
        <v>921</v>
      </c>
      <c r="G3" s="1485" t="s">
        <v>923</v>
      </c>
      <c r="H3" s="1485" t="s">
        <v>924</v>
      </c>
    </row>
    <row r="4" spans="1:8" ht="15" thickBot="1" x14ac:dyDescent="0.25">
      <c r="A4" s="923"/>
      <c r="B4" s="1486"/>
      <c r="C4" s="1486"/>
      <c r="D4" s="1486"/>
      <c r="E4" s="1486"/>
      <c r="F4" s="172" t="s">
        <v>922</v>
      </c>
      <c r="G4" s="1486"/>
      <c r="H4" s="1486"/>
    </row>
    <row r="5" spans="1:8" ht="15" thickTop="1" x14ac:dyDescent="0.2">
      <c r="A5" s="12"/>
      <c r="B5" s="21"/>
      <c r="C5" s="21"/>
      <c r="D5" s="21"/>
      <c r="E5" s="21"/>
      <c r="F5" s="21"/>
      <c r="G5" s="21"/>
      <c r="H5" s="21"/>
    </row>
    <row r="6" spans="1:8" ht="27" customHeight="1" x14ac:dyDescent="0.2">
      <c r="A6" s="16">
        <v>2019</v>
      </c>
      <c r="B6" s="150"/>
      <c r="C6" s="150"/>
      <c r="D6" s="150"/>
      <c r="E6" s="150"/>
      <c r="F6" s="150"/>
      <c r="G6" s="150"/>
      <c r="H6" s="150"/>
    </row>
    <row r="7" spans="1:8" ht="27" customHeight="1" x14ac:dyDescent="0.2">
      <c r="A7" s="30" t="s">
        <v>927</v>
      </c>
      <c r="B7" s="31">
        <v>425945</v>
      </c>
      <c r="C7" s="31">
        <v>39693557</v>
      </c>
      <c r="D7" s="31">
        <v>26591</v>
      </c>
      <c r="E7" s="31">
        <v>322174</v>
      </c>
      <c r="F7" s="31">
        <v>1157029</v>
      </c>
      <c r="G7" s="31">
        <v>3591</v>
      </c>
      <c r="H7" s="31">
        <v>3579706</v>
      </c>
    </row>
    <row r="8" spans="1:8" ht="27" customHeight="1" x14ac:dyDescent="0.2">
      <c r="A8" s="30" t="s">
        <v>928</v>
      </c>
      <c r="B8" s="31">
        <v>437182</v>
      </c>
      <c r="C8" s="31">
        <v>46103017</v>
      </c>
      <c r="D8" s="31">
        <v>28770</v>
      </c>
      <c r="E8" s="31">
        <v>363546</v>
      </c>
      <c r="F8" s="31">
        <v>1197115</v>
      </c>
      <c r="G8" s="31">
        <v>3293</v>
      </c>
      <c r="H8" s="31">
        <v>4039399</v>
      </c>
    </row>
    <row r="9" spans="1:8" ht="27" customHeight="1" x14ac:dyDescent="0.2">
      <c r="A9" s="16">
        <v>2020</v>
      </c>
      <c r="B9" s="150"/>
      <c r="C9" s="150"/>
      <c r="D9" s="150"/>
      <c r="E9" s="150"/>
      <c r="F9" s="150"/>
      <c r="G9" s="150"/>
      <c r="H9" s="150"/>
    </row>
    <row r="10" spans="1:8" ht="27" customHeight="1" x14ac:dyDescent="0.2">
      <c r="A10" s="30" t="s">
        <v>925</v>
      </c>
      <c r="B10" s="31">
        <v>434192</v>
      </c>
      <c r="C10" s="31">
        <v>48345517</v>
      </c>
      <c r="D10" s="31">
        <v>31935</v>
      </c>
      <c r="E10" s="31">
        <v>407258</v>
      </c>
      <c r="F10" s="31">
        <v>1292313</v>
      </c>
      <c r="G10" s="31">
        <v>3173</v>
      </c>
      <c r="H10" s="31">
        <v>4525085</v>
      </c>
    </row>
    <row r="11" spans="1:8" ht="27" customHeight="1" x14ac:dyDescent="0.2">
      <c r="A11" s="30" t="s">
        <v>926</v>
      </c>
      <c r="B11" s="31">
        <v>445181</v>
      </c>
      <c r="C11" s="31">
        <v>52522222</v>
      </c>
      <c r="D11" s="31">
        <v>36660</v>
      </c>
      <c r="E11" s="31">
        <v>396687</v>
      </c>
      <c r="F11" s="31">
        <v>1504934</v>
      </c>
      <c r="G11" s="31">
        <v>3794</v>
      </c>
      <c r="H11" s="31">
        <v>4407635</v>
      </c>
    </row>
    <row r="12" spans="1:8" ht="27" customHeight="1" x14ac:dyDescent="0.2">
      <c r="A12" s="30" t="s">
        <v>927</v>
      </c>
      <c r="B12" s="31">
        <v>461953</v>
      </c>
      <c r="C12" s="31">
        <v>58137695</v>
      </c>
      <c r="D12" s="31">
        <v>41870</v>
      </c>
      <c r="E12" s="31">
        <v>461960</v>
      </c>
      <c r="F12" s="31">
        <v>1919210</v>
      </c>
      <c r="G12" s="31">
        <v>4154</v>
      </c>
      <c r="H12" s="31">
        <v>5132891</v>
      </c>
    </row>
    <row r="13" spans="1:8" ht="27" customHeight="1" x14ac:dyDescent="0.2">
      <c r="A13" s="30" t="s">
        <v>928</v>
      </c>
      <c r="B13" s="31">
        <v>481837</v>
      </c>
      <c r="C13" s="31">
        <v>62755479</v>
      </c>
      <c r="D13" s="31">
        <v>51671</v>
      </c>
      <c r="E13" s="31">
        <v>553279</v>
      </c>
      <c r="F13" s="31">
        <v>2069307</v>
      </c>
      <c r="G13" s="31">
        <v>3740</v>
      </c>
      <c r="H13" s="31">
        <v>6147543</v>
      </c>
    </row>
    <row r="14" spans="1:8" ht="27" customHeight="1" x14ac:dyDescent="0.2">
      <c r="A14" s="16">
        <v>2021</v>
      </c>
      <c r="B14" s="10"/>
      <c r="C14" s="10"/>
      <c r="D14" s="10"/>
      <c r="E14" s="10"/>
      <c r="F14" s="10"/>
      <c r="G14" s="10"/>
      <c r="H14" s="10"/>
    </row>
    <row r="15" spans="1:8" ht="27" customHeight="1" x14ac:dyDescent="0.2">
      <c r="A15" s="30" t="s">
        <v>925</v>
      </c>
      <c r="B15" s="31">
        <v>509720</v>
      </c>
      <c r="C15" s="31">
        <v>66542098</v>
      </c>
      <c r="D15" s="31">
        <v>56442</v>
      </c>
      <c r="E15" s="31">
        <v>594373</v>
      </c>
      <c r="F15" s="31">
        <v>1862144</v>
      </c>
      <c r="G15" s="31">
        <v>3133</v>
      </c>
      <c r="H15" s="31">
        <v>6604143</v>
      </c>
    </row>
    <row r="16" spans="1:8" ht="27" customHeight="1" x14ac:dyDescent="0.2">
      <c r="A16" s="30" t="s">
        <v>926</v>
      </c>
      <c r="B16" s="31">
        <v>534460</v>
      </c>
      <c r="C16" s="31">
        <v>74620637</v>
      </c>
      <c r="D16" s="31">
        <v>55259</v>
      </c>
      <c r="E16" s="31">
        <v>623505</v>
      </c>
      <c r="F16" s="31">
        <v>2235488</v>
      </c>
      <c r="G16" s="31">
        <v>3585</v>
      </c>
      <c r="H16" s="31">
        <v>6927833</v>
      </c>
    </row>
    <row r="17" spans="1:8" ht="27" customHeight="1" x14ac:dyDescent="0.2">
      <c r="A17" s="30" t="s">
        <v>927</v>
      </c>
      <c r="B17" s="31">
        <v>560556</v>
      </c>
      <c r="C17" s="31">
        <v>72406011</v>
      </c>
      <c r="D17" s="31">
        <v>56042</v>
      </c>
      <c r="E17" s="31">
        <v>616972</v>
      </c>
      <c r="F17" s="31">
        <v>2291329</v>
      </c>
      <c r="G17" s="31">
        <v>3714</v>
      </c>
      <c r="H17" s="31">
        <v>6855240</v>
      </c>
    </row>
    <row r="18" spans="1:8" ht="27" customHeight="1" x14ac:dyDescent="0.2">
      <c r="A18" s="30" t="s">
        <v>928</v>
      </c>
      <c r="B18" s="31">
        <v>587547</v>
      </c>
      <c r="C18" s="31">
        <v>78809751</v>
      </c>
      <c r="D18" s="31">
        <v>65579</v>
      </c>
      <c r="E18" s="31">
        <v>666444</v>
      </c>
      <c r="F18" s="31">
        <v>2582391</v>
      </c>
      <c r="G18" s="31">
        <v>3875</v>
      </c>
      <c r="H18" s="31">
        <v>7404932</v>
      </c>
    </row>
    <row r="19" spans="1:8" ht="27" customHeight="1" x14ac:dyDescent="0.2">
      <c r="A19" s="16">
        <v>2022</v>
      </c>
      <c r="B19" s="10"/>
      <c r="C19" s="10"/>
      <c r="D19" s="10"/>
      <c r="E19" s="10"/>
      <c r="F19" s="10"/>
      <c r="G19" s="10"/>
      <c r="H19" s="10"/>
    </row>
    <row r="20" spans="1:8" ht="27" customHeight="1" x14ac:dyDescent="0.2">
      <c r="A20" s="30" t="s">
        <v>925</v>
      </c>
      <c r="B20" s="31">
        <v>612901</v>
      </c>
      <c r="C20" s="31">
        <v>85064531</v>
      </c>
      <c r="D20" s="31">
        <v>70527</v>
      </c>
      <c r="E20" s="31">
        <v>713246</v>
      </c>
      <c r="F20" s="31">
        <v>2817329</v>
      </c>
      <c r="G20" s="31">
        <v>3950</v>
      </c>
      <c r="H20" s="31">
        <v>7924956</v>
      </c>
    </row>
    <row r="21" spans="1:8" ht="27" customHeight="1" x14ac:dyDescent="0.2">
      <c r="A21" s="30" t="s">
        <v>926</v>
      </c>
      <c r="B21" s="31">
        <v>637231</v>
      </c>
      <c r="C21" s="31">
        <v>88549274</v>
      </c>
      <c r="D21" s="31">
        <v>78272</v>
      </c>
      <c r="E21" s="31">
        <v>728625</v>
      </c>
      <c r="F21" s="31">
        <v>2946271</v>
      </c>
      <c r="G21" s="31">
        <v>4044</v>
      </c>
      <c r="H21" s="31">
        <v>8095830</v>
      </c>
    </row>
    <row r="22" spans="1:8" ht="27" customHeight="1" x14ac:dyDescent="0.2">
      <c r="A22" s="30" t="s">
        <v>927</v>
      </c>
      <c r="B22" s="31">
        <v>629266</v>
      </c>
      <c r="C22" s="31">
        <v>90302812</v>
      </c>
      <c r="D22" s="31">
        <v>81299</v>
      </c>
      <c r="E22" s="31">
        <v>733052</v>
      </c>
      <c r="F22" s="31">
        <v>3177184</v>
      </c>
      <c r="G22" s="31">
        <v>4334</v>
      </c>
      <c r="H22" s="31">
        <v>8145022</v>
      </c>
    </row>
    <row r="23" spans="1:8" ht="27" customHeight="1" x14ac:dyDescent="0.2">
      <c r="A23" s="30" t="s">
        <v>928</v>
      </c>
      <c r="B23" s="31">
        <v>622884</v>
      </c>
      <c r="C23" s="31">
        <v>97096597</v>
      </c>
      <c r="D23" s="31">
        <v>88488</v>
      </c>
      <c r="E23" s="31">
        <v>874560</v>
      </c>
      <c r="F23" s="31">
        <v>3660955</v>
      </c>
      <c r="G23" s="31">
        <v>4186</v>
      </c>
      <c r="H23" s="31">
        <v>9717337</v>
      </c>
    </row>
    <row r="24" spans="1:8" ht="27" customHeight="1" x14ac:dyDescent="0.2">
      <c r="A24" s="16">
        <v>2023</v>
      </c>
      <c r="B24" s="10"/>
      <c r="C24" s="10"/>
      <c r="D24" s="10"/>
      <c r="E24" s="10"/>
      <c r="F24" s="10"/>
      <c r="G24" s="10"/>
      <c r="H24" s="10"/>
    </row>
    <row r="25" spans="1:8" ht="27" customHeight="1" x14ac:dyDescent="0.2">
      <c r="A25" s="30" t="s">
        <v>925</v>
      </c>
      <c r="B25" s="31">
        <v>627888</v>
      </c>
      <c r="C25" s="31">
        <v>103043616</v>
      </c>
      <c r="D25" s="31">
        <v>94502.134773381753</v>
      </c>
      <c r="E25" s="31">
        <v>933198.49300000002</v>
      </c>
      <c r="F25" s="31">
        <v>4227479</v>
      </c>
      <c r="G25" s="31">
        <v>4530</v>
      </c>
      <c r="H25" s="31">
        <v>10368872.144444445</v>
      </c>
    </row>
    <row r="26" spans="1:8" ht="27" customHeight="1" x14ac:dyDescent="0.2">
      <c r="A26" s="30" t="s">
        <v>926</v>
      </c>
      <c r="B26" s="31">
        <v>630033</v>
      </c>
      <c r="C26" s="31">
        <v>106892208</v>
      </c>
      <c r="D26" s="31">
        <v>109955</v>
      </c>
      <c r="E26" s="31">
        <v>942307</v>
      </c>
      <c r="F26" s="31">
        <v>4400717</v>
      </c>
      <c r="G26" s="31">
        <v>4670</v>
      </c>
      <c r="H26" s="31">
        <v>10480070</v>
      </c>
    </row>
    <row r="27" spans="1:8" ht="27" customHeight="1" x14ac:dyDescent="0.2">
      <c r="A27" s="30" t="s">
        <v>927</v>
      </c>
      <c r="B27" s="31">
        <v>640953</v>
      </c>
      <c r="C27" s="31">
        <v>111038640</v>
      </c>
      <c r="D27" s="31">
        <v>110059.42468470897</v>
      </c>
      <c r="E27" s="31">
        <v>974312.56900000002</v>
      </c>
      <c r="F27" s="31">
        <v>4497094.5461412268</v>
      </c>
      <c r="G27" s="31">
        <v>4615.6589673854724</v>
      </c>
      <c r="H27" s="31">
        <v>10825695.211111112</v>
      </c>
    </row>
    <row r="28" spans="1:8" ht="27" customHeight="1" x14ac:dyDescent="0.2">
      <c r="A28" s="195" t="s">
        <v>928</v>
      </c>
      <c r="B28" s="285">
        <v>649683</v>
      </c>
      <c r="C28" s="285">
        <v>114643002</v>
      </c>
      <c r="D28" s="285">
        <v>115409.15207882995</v>
      </c>
      <c r="E28" s="285">
        <v>1088353.5859999999</v>
      </c>
      <c r="F28" s="285">
        <v>5057022.2517370852</v>
      </c>
      <c r="G28" s="285">
        <v>4646.4883442182045</v>
      </c>
      <c r="H28" s="285">
        <v>12092817.622222221</v>
      </c>
    </row>
    <row r="29" spans="1:8" ht="27" customHeight="1" x14ac:dyDescent="0.2">
      <c r="A29" s="650">
        <v>2024</v>
      </c>
    </row>
    <row r="30" spans="1:8" ht="27" customHeight="1" x14ac:dyDescent="0.2">
      <c r="A30" s="195" t="s">
        <v>925</v>
      </c>
      <c r="B30" s="285">
        <v>651672</v>
      </c>
      <c r="C30" s="285">
        <v>117295420</v>
      </c>
      <c r="D30" s="285">
        <v>137108.31842322182</v>
      </c>
      <c r="E30" s="285">
        <v>1181837.442</v>
      </c>
      <c r="F30" s="285">
        <v>5703610.2205181783</v>
      </c>
      <c r="G30" s="285">
        <v>4826.0530744956532</v>
      </c>
      <c r="H30" s="285">
        <v>13131527.133333333</v>
      </c>
    </row>
    <row r="31" spans="1:8" ht="27" customHeight="1" x14ac:dyDescent="0.2">
      <c r="A31" s="195" t="s">
        <v>926</v>
      </c>
      <c r="B31" s="285">
        <v>666682</v>
      </c>
      <c r="C31" s="285">
        <v>120246119</v>
      </c>
      <c r="D31" s="285">
        <v>138942.00734074233</v>
      </c>
      <c r="E31" s="285">
        <v>1256176.6869999999</v>
      </c>
      <c r="F31" s="285">
        <v>5979905.5064049065</v>
      </c>
      <c r="G31" s="285">
        <v>4760.4015965987328</v>
      </c>
      <c r="H31" s="285">
        <v>13957518.744444443</v>
      </c>
    </row>
    <row r="32" spans="1:8" ht="27" customHeight="1" x14ac:dyDescent="0.2">
      <c r="A32" s="195" t="s">
        <v>927</v>
      </c>
      <c r="B32" s="285">
        <v>693178</v>
      </c>
      <c r="C32" s="285">
        <v>122936699</v>
      </c>
      <c r="D32" s="285">
        <v>146262.14244202201</v>
      </c>
      <c r="E32" s="285">
        <v>1444474.6470000001</v>
      </c>
      <c r="F32" s="285">
        <v>6825650.9484580383</v>
      </c>
      <c r="G32" s="285">
        <v>4725.3518520619891</v>
      </c>
      <c r="H32" s="285">
        <v>16049718.300000001</v>
      </c>
    </row>
    <row r="33" spans="1:8" ht="27" customHeight="1" thickBot="1" x14ac:dyDescent="0.25">
      <c r="A33" s="195" t="s">
        <v>928</v>
      </c>
      <c r="B33" s="285">
        <v>708559</v>
      </c>
      <c r="C33" s="285">
        <v>126765048</v>
      </c>
      <c r="D33" s="285">
        <v>170879.16630396212</v>
      </c>
      <c r="E33" s="285">
        <v>1566157.0020000001</v>
      </c>
      <c r="F33" s="285">
        <v>7337726.9151950646</v>
      </c>
      <c r="G33" s="285">
        <v>4685.179650459504</v>
      </c>
      <c r="H33" s="285">
        <v>17401744.466666669</v>
      </c>
    </row>
    <row r="34" spans="1:8" ht="15" thickTop="1" x14ac:dyDescent="0.2">
      <c r="A34" s="1310" t="s">
        <v>929</v>
      </c>
      <c r="B34" s="1310"/>
      <c r="C34" s="1310"/>
      <c r="D34" s="1310"/>
      <c r="E34" s="1310"/>
      <c r="F34" s="1310"/>
      <c r="G34" s="1310"/>
      <c r="H34" s="1310"/>
    </row>
    <row r="35" spans="1:8" ht="32.25" customHeight="1" x14ac:dyDescent="0.2">
      <c r="A35" s="1483" t="s">
        <v>930</v>
      </c>
      <c r="B35" s="1483"/>
      <c r="C35" s="1483"/>
      <c r="D35" s="1483"/>
      <c r="E35" s="1483"/>
      <c r="F35" s="1483"/>
      <c r="G35" s="1483"/>
      <c r="H35" s="1483"/>
    </row>
    <row r="36" spans="1:8" ht="50.25" customHeight="1" x14ac:dyDescent="0.2">
      <c r="A36" s="1483" t="s">
        <v>931</v>
      </c>
      <c r="B36" s="1483"/>
      <c r="C36" s="1483"/>
      <c r="D36" s="1483"/>
      <c r="E36" s="1483"/>
      <c r="F36" s="1483"/>
      <c r="G36" s="1483"/>
      <c r="H36" s="1483"/>
    </row>
    <row r="37" spans="1:8" ht="50.25" customHeight="1" x14ac:dyDescent="0.2">
      <c r="A37" s="1483" t="s">
        <v>932</v>
      </c>
      <c r="B37" s="1483"/>
      <c r="C37" s="1483"/>
      <c r="D37" s="1483"/>
      <c r="E37" s="1483"/>
      <c r="F37" s="1483"/>
      <c r="G37" s="1483"/>
      <c r="H37" s="1483"/>
    </row>
    <row r="38" spans="1:8" ht="36.75" customHeight="1" x14ac:dyDescent="0.2">
      <c r="A38" s="1483" t="s">
        <v>933</v>
      </c>
      <c r="B38" s="1483"/>
      <c r="C38" s="1483"/>
      <c r="D38" s="1483"/>
      <c r="E38" s="1483"/>
      <c r="F38" s="1483"/>
      <c r="G38" s="1483"/>
      <c r="H38" s="1483"/>
    </row>
    <row r="39" spans="1:8" x14ac:dyDescent="0.2">
      <c r="A39" s="1"/>
    </row>
    <row r="40" spans="1:8" x14ac:dyDescent="0.2">
      <c r="A40" s="1"/>
    </row>
  </sheetData>
  <mergeCells count="14">
    <mergeCell ref="A38:H38"/>
    <mergeCell ref="A1:H1"/>
    <mergeCell ref="A2:H2"/>
    <mergeCell ref="A3:A4"/>
    <mergeCell ref="B3:B4"/>
    <mergeCell ref="C3:C4"/>
    <mergeCell ref="D3:D4"/>
    <mergeCell ref="E3:E4"/>
    <mergeCell ref="G3:G4"/>
    <mergeCell ref="H3:H4"/>
    <mergeCell ref="A34:H34"/>
    <mergeCell ref="A35:H35"/>
    <mergeCell ref="A36:H36"/>
    <mergeCell ref="A37:H37"/>
  </mergeCells>
  <pageMargins left="0.7" right="0.7" top="0.75" bottom="0.75" header="0.3" footer="0.3"/>
  <pageSetup paperSize="9" scale="59" orientation="portrait" verticalDpi="1200" r:id="rId1"/>
  <headerFooter>
    <oddFooter>&amp;C&amp;A</oddFooter>
  </headerFooter>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6"/>
  <dimension ref="A1:S41"/>
  <sheetViews>
    <sheetView view="pageBreakPreview" zoomScaleNormal="100" zoomScaleSheetLayoutView="100" workbookViewId="0">
      <selection activeCell="D28" sqref="A28:XFD28"/>
    </sheetView>
  </sheetViews>
  <sheetFormatPr defaultColWidth="9.125" defaultRowHeight="14.25" x14ac:dyDescent="0.2"/>
  <cols>
    <col min="1" max="1" width="9.75" style="9" bestFit="1" customWidth="1"/>
    <col min="2" max="2" width="9.125" style="9"/>
    <col min="3" max="3" width="40.25" style="9" customWidth="1"/>
    <col min="4" max="19" width="12.625" style="9" customWidth="1"/>
    <col min="20" max="16384" width="9.125" style="9"/>
  </cols>
  <sheetData>
    <row r="1" spans="1:19" ht="18.75" x14ac:dyDescent="0.2">
      <c r="A1" s="904" t="s">
        <v>1721</v>
      </c>
      <c r="B1" s="904"/>
      <c r="C1" s="904"/>
      <c r="D1" s="904"/>
      <c r="E1" s="904"/>
      <c r="F1" s="904"/>
      <c r="G1" s="904"/>
      <c r="H1" s="904"/>
      <c r="I1" s="904"/>
      <c r="J1" s="904"/>
      <c r="K1" s="904"/>
      <c r="L1" s="904"/>
      <c r="M1" s="904"/>
      <c r="N1" s="904"/>
      <c r="O1" s="904"/>
      <c r="P1" s="904"/>
      <c r="Q1" s="904"/>
      <c r="R1" s="904"/>
      <c r="S1" s="904"/>
    </row>
    <row r="2" spans="1:19" ht="15" thickBot="1" x14ac:dyDescent="0.25">
      <c r="A2" s="905" t="s">
        <v>1535</v>
      </c>
      <c r="B2" s="905"/>
      <c r="C2" s="905"/>
      <c r="D2" s="905"/>
      <c r="E2" s="905"/>
      <c r="F2" s="905"/>
      <c r="G2" s="905"/>
      <c r="H2" s="905"/>
      <c r="I2" s="905"/>
      <c r="J2" s="905"/>
      <c r="K2" s="905"/>
      <c r="L2" s="905"/>
      <c r="M2" s="905"/>
      <c r="N2" s="905"/>
      <c r="O2" s="905"/>
      <c r="P2" s="905"/>
      <c r="Q2" s="905"/>
      <c r="R2" s="905"/>
      <c r="S2" s="905"/>
    </row>
    <row r="3" spans="1:19" ht="15" thickBot="1" x14ac:dyDescent="0.25">
      <c r="A3" s="1487" t="s">
        <v>934</v>
      </c>
      <c r="B3" s="1488"/>
      <c r="C3" s="1489"/>
      <c r="D3" s="1491">
        <v>2024</v>
      </c>
      <c r="E3" s="1492"/>
      <c r="F3" s="1492"/>
      <c r="G3" s="1492"/>
      <c r="H3" s="1492"/>
      <c r="I3" s="1492"/>
      <c r="J3" s="1492"/>
      <c r="K3" s="1492"/>
      <c r="L3" s="1492"/>
      <c r="M3" s="1492"/>
      <c r="N3" s="1492"/>
      <c r="O3" s="1492"/>
      <c r="P3" s="1491">
        <v>2025</v>
      </c>
      <c r="Q3" s="1492"/>
      <c r="R3" s="1492"/>
      <c r="S3" s="1493"/>
    </row>
    <row r="4" spans="1:19" ht="15" thickBot="1" x14ac:dyDescent="0.25">
      <c r="A4" s="974"/>
      <c r="B4" s="1490"/>
      <c r="C4" s="975"/>
      <c r="D4" s="891" t="s">
        <v>1711</v>
      </c>
      <c r="E4" s="687" t="s">
        <v>1713</v>
      </c>
      <c r="F4" s="687" t="s">
        <v>104</v>
      </c>
      <c r="G4" s="687" t="s">
        <v>1714</v>
      </c>
      <c r="H4" s="687" t="s">
        <v>1715</v>
      </c>
      <c r="I4" s="687" t="s">
        <v>102</v>
      </c>
      <c r="J4" s="687" t="s">
        <v>1716</v>
      </c>
      <c r="K4" s="687" t="s">
        <v>1717</v>
      </c>
      <c r="L4" s="892" t="s">
        <v>1046</v>
      </c>
      <c r="M4" s="892" t="s">
        <v>1468</v>
      </c>
      <c r="N4" s="892" t="s">
        <v>1710</v>
      </c>
      <c r="O4" s="892" t="s">
        <v>103</v>
      </c>
      <c r="P4" s="892" t="s">
        <v>1711</v>
      </c>
      <c r="Q4" s="892" t="s">
        <v>1712</v>
      </c>
      <c r="R4" s="893" t="s">
        <v>104</v>
      </c>
      <c r="S4" s="893" t="s">
        <v>1714</v>
      </c>
    </row>
    <row r="5" spans="1:19" ht="54" customHeight="1" x14ac:dyDescent="0.2">
      <c r="A5" s="1494" t="s">
        <v>935</v>
      </c>
      <c r="B5" s="1495" t="s">
        <v>936</v>
      </c>
      <c r="C5" s="1495"/>
      <c r="D5" s="900">
        <v>1448.7919999999999</v>
      </c>
      <c r="E5" s="900">
        <v>1236.806</v>
      </c>
      <c r="F5" s="900">
        <v>1281.02</v>
      </c>
      <c r="G5" s="900">
        <v>1176.47</v>
      </c>
      <c r="H5" s="900">
        <v>1352.3779999999999</v>
      </c>
      <c r="I5" s="900">
        <v>1150.7929999999999</v>
      </c>
      <c r="J5" s="900">
        <v>1219.3889999999999</v>
      </c>
      <c r="K5" s="900">
        <v>1184.7380000000001</v>
      </c>
      <c r="L5" s="655">
        <v>1204.097</v>
      </c>
      <c r="M5" s="655">
        <v>1370.8720000000001</v>
      </c>
      <c r="N5" s="655">
        <v>1221.1780000000001</v>
      </c>
      <c r="O5" s="655">
        <v>1272.848</v>
      </c>
      <c r="P5" s="655">
        <v>1344.452</v>
      </c>
      <c r="Q5" s="655">
        <v>1181.153</v>
      </c>
      <c r="R5" s="655">
        <v>1197.23</v>
      </c>
      <c r="S5" s="655">
        <v>1129.989</v>
      </c>
    </row>
    <row r="6" spans="1:19" ht="54" customHeight="1" x14ac:dyDescent="0.2">
      <c r="A6" s="1226"/>
      <c r="B6" s="1292" t="s">
        <v>106</v>
      </c>
      <c r="C6" s="1292"/>
      <c r="D6" s="901">
        <v>1175738.29955825</v>
      </c>
      <c r="E6" s="901">
        <v>996835.05363922997</v>
      </c>
      <c r="F6" s="901">
        <v>1079073.82219461</v>
      </c>
      <c r="G6" s="901">
        <v>971178.95013857994</v>
      </c>
      <c r="H6" s="901">
        <v>1118659.2958951599</v>
      </c>
      <c r="I6" s="901">
        <v>1131625.31029599</v>
      </c>
      <c r="J6" s="901">
        <v>1044556.70564374</v>
      </c>
      <c r="K6" s="901">
        <v>1056770.5801351801</v>
      </c>
      <c r="L6" s="655">
        <v>1052684.4370516101</v>
      </c>
      <c r="M6" s="655">
        <v>1147038.6410676101</v>
      </c>
      <c r="N6" s="655">
        <v>1087152.5504188801</v>
      </c>
      <c r="O6" s="655">
        <v>1159174.47504206</v>
      </c>
      <c r="P6" s="655">
        <v>1235387.52411172</v>
      </c>
      <c r="Q6" s="655">
        <v>1094411.4907161701</v>
      </c>
      <c r="R6" s="655">
        <v>1103606.58183034</v>
      </c>
      <c r="S6" s="655">
        <v>1083431.17290286</v>
      </c>
    </row>
    <row r="7" spans="1:19" ht="54" customHeight="1" x14ac:dyDescent="0.2">
      <c r="A7" s="1226" t="s">
        <v>937</v>
      </c>
      <c r="B7" s="1292" t="s">
        <v>936</v>
      </c>
      <c r="C7" s="1292"/>
      <c r="D7" s="901">
        <v>604.17499999999995</v>
      </c>
      <c r="E7" s="901">
        <v>539.59500000000003</v>
      </c>
      <c r="F7" s="901">
        <v>569.31399999999996</v>
      </c>
      <c r="G7" s="901">
        <v>515.96199999999999</v>
      </c>
      <c r="H7" s="901">
        <v>581.149</v>
      </c>
      <c r="I7" s="901">
        <v>555.67600000000004</v>
      </c>
      <c r="J7" s="901">
        <v>510.83</v>
      </c>
      <c r="K7" s="901">
        <v>507.37599999999998</v>
      </c>
      <c r="L7" s="655">
        <v>502.82299999999998</v>
      </c>
      <c r="M7" s="655">
        <v>574.14</v>
      </c>
      <c r="N7" s="655">
        <v>507.64</v>
      </c>
      <c r="O7" s="655">
        <v>545.94299999999998</v>
      </c>
      <c r="P7" s="655">
        <v>568.89599999999996</v>
      </c>
      <c r="Q7" s="655">
        <v>496.81599999999997</v>
      </c>
      <c r="R7" s="655">
        <v>578.673</v>
      </c>
      <c r="S7" s="655">
        <v>476.983</v>
      </c>
    </row>
    <row r="8" spans="1:19" ht="54" customHeight="1" x14ac:dyDescent="0.2">
      <c r="A8" s="1226"/>
      <c r="B8" s="1292" t="s">
        <v>106</v>
      </c>
      <c r="C8" s="1292"/>
      <c r="D8" s="901">
        <v>889712.86740642006</v>
      </c>
      <c r="E8" s="901">
        <v>778360.00644593989</v>
      </c>
      <c r="F8" s="901">
        <v>722224.41203032993</v>
      </c>
      <c r="G8" s="901">
        <v>770730.04540345992</v>
      </c>
      <c r="H8" s="901">
        <v>832573.18158228009</v>
      </c>
      <c r="I8" s="901">
        <v>862813.01472583995</v>
      </c>
      <c r="J8" s="901">
        <v>837860.80304154009</v>
      </c>
      <c r="K8" s="901">
        <v>793790.20495830011</v>
      </c>
      <c r="L8" s="655">
        <v>747906.79147709999</v>
      </c>
      <c r="M8" s="655">
        <v>916346.03232184995</v>
      </c>
      <c r="N8" s="655">
        <v>800970.0075831</v>
      </c>
      <c r="O8" s="655">
        <v>821223.15185823001</v>
      </c>
      <c r="P8" s="655">
        <v>877530.77130481997</v>
      </c>
      <c r="Q8" s="655">
        <v>805864.62322664005</v>
      </c>
      <c r="R8" s="655">
        <v>813350.79720341007</v>
      </c>
      <c r="S8" s="655">
        <v>795509.44093401998</v>
      </c>
    </row>
    <row r="9" spans="1:19" ht="54" customHeight="1" x14ac:dyDescent="0.2">
      <c r="A9" s="1226" t="s">
        <v>938</v>
      </c>
      <c r="B9" s="1292" t="s">
        <v>936</v>
      </c>
      <c r="C9" s="1292"/>
      <c r="D9" s="901">
        <v>126.199</v>
      </c>
      <c r="E9" s="901">
        <v>108.65</v>
      </c>
      <c r="F9" s="901">
        <v>118.24</v>
      </c>
      <c r="G9" s="901">
        <v>104.971</v>
      </c>
      <c r="H9" s="901">
        <v>122.96299999999999</v>
      </c>
      <c r="I9" s="901">
        <v>160.506</v>
      </c>
      <c r="J9" s="901">
        <v>93.932000000000002</v>
      </c>
      <c r="K9" s="901">
        <v>103.033</v>
      </c>
      <c r="L9" s="655">
        <v>104.39</v>
      </c>
      <c r="M9" s="655">
        <v>119.961</v>
      </c>
      <c r="N9" s="655">
        <v>108.295</v>
      </c>
      <c r="O9" s="655">
        <v>110.07299999999999</v>
      </c>
      <c r="P9" s="655">
        <v>117.428</v>
      </c>
      <c r="Q9" s="655">
        <v>109.357</v>
      </c>
      <c r="R9" s="655">
        <v>120.565</v>
      </c>
      <c r="S9" s="655">
        <v>103.30800000000001</v>
      </c>
    </row>
    <row r="10" spans="1:19" ht="54" customHeight="1" x14ac:dyDescent="0.2">
      <c r="A10" s="1226"/>
      <c r="B10" s="1292" t="s">
        <v>106</v>
      </c>
      <c r="C10" s="1292"/>
      <c r="D10" s="901">
        <v>153924.84660423</v>
      </c>
      <c r="E10" s="901">
        <v>136028.3720951</v>
      </c>
      <c r="F10" s="901">
        <v>166000.38566054002</v>
      </c>
      <c r="G10" s="901">
        <v>130377.46355872</v>
      </c>
      <c r="H10" s="901">
        <v>163469.17342088002</v>
      </c>
      <c r="I10" s="901">
        <v>214904.29534449999</v>
      </c>
      <c r="J10" s="901">
        <v>127359.78671703</v>
      </c>
      <c r="K10" s="901">
        <v>143866.42085214003</v>
      </c>
      <c r="L10" s="655">
        <v>143606.44958292</v>
      </c>
      <c r="M10" s="655">
        <v>164340.83870178001</v>
      </c>
      <c r="N10" s="655">
        <v>140132.53830387001</v>
      </c>
      <c r="O10" s="655">
        <v>167120.14345211998</v>
      </c>
      <c r="P10" s="655">
        <v>198960.12236473002</v>
      </c>
      <c r="Q10" s="655">
        <v>153559.76929115001</v>
      </c>
      <c r="R10" s="655">
        <v>179102.18071431</v>
      </c>
      <c r="S10" s="655">
        <v>145228.19997816</v>
      </c>
    </row>
    <row r="11" spans="1:19" ht="54" customHeight="1" x14ac:dyDescent="0.2">
      <c r="A11" s="1226" t="s">
        <v>939</v>
      </c>
      <c r="B11" s="1292" t="s">
        <v>936</v>
      </c>
      <c r="C11" s="1292"/>
      <c r="D11" s="901">
        <v>43.646999999999998</v>
      </c>
      <c r="E11" s="901">
        <v>33.613999999999997</v>
      </c>
      <c r="F11" s="901">
        <v>39.14</v>
      </c>
      <c r="G11" s="901">
        <v>35.514000000000003</v>
      </c>
      <c r="H11" s="901">
        <v>45.604999999999997</v>
      </c>
      <c r="I11" s="901">
        <v>51.860999999999997</v>
      </c>
      <c r="J11" s="901">
        <v>33.811999999999998</v>
      </c>
      <c r="K11" s="901">
        <v>36.472999999999999</v>
      </c>
      <c r="L11" s="655">
        <v>37.243000000000002</v>
      </c>
      <c r="M11" s="655">
        <v>40.003999999999998</v>
      </c>
      <c r="N11" s="655">
        <v>36.991</v>
      </c>
      <c r="O11" s="655">
        <v>39.594999999999999</v>
      </c>
      <c r="P11" s="655">
        <v>40.097000000000001</v>
      </c>
      <c r="Q11" s="655">
        <v>34.826000000000001</v>
      </c>
      <c r="R11" s="655">
        <v>39.802999999999997</v>
      </c>
      <c r="S11" s="655">
        <v>31.641999999999999</v>
      </c>
    </row>
    <row r="12" spans="1:19" ht="54" customHeight="1" x14ac:dyDescent="0.2">
      <c r="A12" s="1226"/>
      <c r="B12" s="1292" t="s">
        <v>106</v>
      </c>
      <c r="C12" s="1292"/>
      <c r="D12" s="901">
        <v>74124.95999037</v>
      </c>
      <c r="E12" s="901">
        <v>55106.837867230002</v>
      </c>
      <c r="F12" s="901">
        <v>51530.740251219999</v>
      </c>
      <c r="G12" s="901">
        <v>60540.902973690005</v>
      </c>
      <c r="H12" s="901">
        <v>72267.161303390007</v>
      </c>
      <c r="I12" s="901">
        <v>87925.601874660002</v>
      </c>
      <c r="J12" s="901">
        <v>63862.421832220003</v>
      </c>
      <c r="K12" s="901">
        <v>75720.919250199993</v>
      </c>
      <c r="L12" s="655">
        <v>64218.884094589994</v>
      </c>
      <c r="M12" s="655">
        <v>69574.017545449999</v>
      </c>
      <c r="N12" s="655">
        <v>72106.520372030005</v>
      </c>
      <c r="O12" s="655">
        <v>77458.641691929995</v>
      </c>
      <c r="P12" s="655">
        <v>84565.035446050009</v>
      </c>
      <c r="Q12" s="655">
        <v>65256.582819559997</v>
      </c>
      <c r="R12" s="655">
        <v>103972.82638756</v>
      </c>
      <c r="S12" s="655">
        <v>67245.002207929996</v>
      </c>
    </row>
    <row r="13" spans="1:19" ht="54" customHeight="1" x14ac:dyDescent="0.2">
      <c r="A13" s="1226" t="s">
        <v>940</v>
      </c>
      <c r="B13" s="1292" t="s">
        <v>936</v>
      </c>
      <c r="C13" s="1292"/>
      <c r="D13" s="901">
        <v>145.82900000000001</v>
      </c>
      <c r="E13" s="901">
        <v>132.00399999999999</v>
      </c>
      <c r="F13" s="901">
        <v>129.67099999999999</v>
      </c>
      <c r="G13" s="901">
        <v>124.333</v>
      </c>
      <c r="H13" s="901">
        <v>134.09700000000001</v>
      </c>
      <c r="I13" s="901">
        <v>133.98400000000001</v>
      </c>
      <c r="J13" s="901">
        <v>115.16</v>
      </c>
      <c r="K13" s="901">
        <v>113.256</v>
      </c>
      <c r="L13" s="655">
        <v>113.288</v>
      </c>
      <c r="M13" s="655">
        <v>132.149</v>
      </c>
      <c r="N13" s="655">
        <v>115.754</v>
      </c>
      <c r="O13" s="655">
        <v>133.858</v>
      </c>
      <c r="P13" s="655">
        <v>138.28800000000001</v>
      </c>
      <c r="Q13" s="655">
        <v>124.636</v>
      </c>
      <c r="R13" s="655">
        <v>187.86699999999999</v>
      </c>
      <c r="S13" s="655">
        <v>114.28700000000001</v>
      </c>
    </row>
    <row r="14" spans="1:19" ht="54" customHeight="1" x14ac:dyDescent="0.2">
      <c r="A14" s="1226"/>
      <c r="B14" s="1292" t="s">
        <v>106</v>
      </c>
      <c r="C14" s="1292"/>
      <c r="D14" s="901">
        <v>206407.72488043</v>
      </c>
      <c r="E14" s="901">
        <v>173673.44615594001</v>
      </c>
      <c r="F14" s="901">
        <v>164137.21520132999</v>
      </c>
      <c r="G14" s="901">
        <v>179192.37946815</v>
      </c>
      <c r="H14" s="901">
        <v>189835.88564686</v>
      </c>
      <c r="I14" s="901">
        <v>176886.40838717998</v>
      </c>
      <c r="J14" s="901">
        <v>188355.36048198998</v>
      </c>
      <c r="K14" s="901">
        <v>170885.94161968</v>
      </c>
      <c r="L14" s="655">
        <v>168654.11680188001</v>
      </c>
      <c r="M14" s="655">
        <v>181019.75510770999</v>
      </c>
      <c r="N14" s="655">
        <v>166936.42077438001</v>
      </c>
      <c r="O14" s="655">
        <v>176297.16174546999</v>
      </c>
      <c r="P14" s="655">
        <v>178366.99899004999</v>
      </c>
      <c r="Q14" s="655">
        <v>146853.81861408</v>
      </c>
      <c r="R14" s="655">
        <v>160998.15987904998</v>
      </c>
      <c r="S14" s="655">
        <v>174542.2317453</v>
      </c>
    </row>
    <row r="15" spans="1:19" ht="54" customHeight="1" x14ac:dyDescent="0.2">
      <c r="A15" s="1226" t="s">
        <v>941</v>
      </c>
      <c r="B15" s="1292" t="s">
        <v>936</v>
      </c>
      <c r="C15" s="1292"/>
      <c r="D15" s="901">
        <v>190.77699999999999</v>
      </c>
      <c r="E15" s="901">
        <v>167.34299999999999</v>
      </c>
      <c r="F15" s="901">
        <v>171.69300000000001</v>
      </c>
      <c r="G15" s="901">
        <v>159.773</v>
      </c>
      <c r="H15" s="901">
        <v>177.90600000000001</v>
      </c>
      <c r="I15" s="901">
        <v>181.10599999999999</v>
      </c>
      <c r="J15" s="901">
        <v>155.48699999999999</v>
      </c>
      <c r="K15" s="901">
        <v>155.25800000000001</v>
      </c>
      <c r="L15" s="655">
        <v>157.084</v>
      </c>
      <c r="M15" s="655">
        <v>171.63900000000001</v>
      </c>
      <c r="N15" s="655">
        <v>153.988</v>
      </c>
      <c r="O15" s="655">
        <v>169.79300000000001</v>
      </c>
      <c r="P15" s="655">
        <v>178.27799999999999</v>
      </c>
      <c r="Q15" s="655">
        <v>166.79300000000001</v>
      </c>
      <c r="R15" s="655">
        <v>207.57</v>
      </c>
      <c r="S15" s="655">
        <v>150.316</v>
      </c>
    </row>
    <row r="16" spans="1:19" ht="54" customHeight="1" x14ac:dyDescent="0.2">
      <c r="A16" s="1226"/>
      <c r="B16" s="1292" t="s">
        <v>106</v>
      </c>
      <c r="C16" s="1292"/>
      <c r="D16" s="901">
        <v>253098.08801255</v>
      </c>
      <c r="E16" s="901">
        <v>226003.40926001998</v>
      </c>
      <c r="F16" s="901">
        <v>254924.29314349999</v>
      </c>
      <c r="G16" s="901">
        <v>197479.37622985998</v>
      </c>
      <c r="H16" s="901">
        <v>237354.30670101001</v>
      </c>
      <c r="I16" s="901">
        <v>280293.22771541995</v>
      </c>
      <c r="J16" s="901">
        <v>199668.33153226</v>
      </c>
      <c r="K16" s="901">
        <v>223425.12643942999</v>
      </c>
      <c r="L16" s="655">
        <v>217346.84080362</v>
      </c>
      <c r="M16" s="655">
        <v>273046.29310292</v>
      </c>
      <c r="N16" s="655">
        <v>246845.57395051001</v>
      </c>
      <c r="O16" s="655">
        <v>294984.36164466996</v>
      </c>
      <c r="P16" s="655">
        <v>273463.53500694002</v>
      </c>
      <c r="Q16" s="655">
        <v>238346.34783641002</v>
      </c>
      <c r="R16" s="655">
        <v>262238.25144396001</v>
      </c>
      <c r="S16" s="655">
        <v>256247.17480579001</v>
      </c>
    </row>
    <row r="17" spans="1:19" ht="54" customHeight="1" x14ac:dyDescent="0.2">
      <c r="A17" s="1226" t="s">
        <v>942</v>
      </c>
      <c r="B17" s="1292" t="s">
        <v>936</v>
      </c>
      <c r="C17" s="1292"/>
      <c r="D17" s="901">
        <v>94.135000000000005</v>
      </c>
      <c r="E17" s="901">
        <v>79.119</v>
      </c>
      <c r="F17" s="901">
        <v>85.284999999999997</v>
      </c>
      <c r="G17" s="901">
        <v>82.849000000000004</v>
      </c>
      <c r="H17" s="901">
        <v>88.709000000000003</v>
      </c>
      <c r="I17" s="901">
        <v>92.224000000000004</v>
      </c>
      <c r="J17" s="901">
        <v>69.379000000000005</v>
      </c>
      <c r="K17" s="901">
        <v>72.027000000000001</v>
      </c>
      <c r="L17" s="655">
        <v>73.352999999999994</v>
      </c>
      <c r="M17" s="655">
        <v>90.335999999999999</v>
      </c>
      <c r="N17" s="655">
        <v>81.668000000000006</v>
      </c>
      <c r="O17" s="655">
        <v>81.209999999999994</v>
      </c>
      <c r="P17" s="655">
        <v>88.805999999999997</v>
      </c>
      <c r="Q17" s="655">
        <v>78.078999999999994</v>
      </c>
      <c r="R17" s="655">
        <v>85.686000000000007</v>
      </c>
      <c r="S17" s="655">
        <v>66.325999999999993</v>
      </c>
    </row>
    <row r="18" spans="1:19" ht="54" customHeight="1" x14ac:dyDescent="0.2">
      <c r="A18" s="1226"/>
      <c r="B18" s="1292" t="s">
        <v>106</v>
      </c>
      <c r="C18" s="1292"/>
      <c r="D18" s="901">
        <v>108829.11404483</v>
      </c>
      <c r="E18" s="901">
        <v>97820.465953000006</v>
      </c>
      <c r="F18" s="901">
        <v>83582.093359410006</v>
      </c>
      <c r="G18" s="901">
        <v>91319.596039990007</v>
      </c>
      <c r="H18" s="901">
        <v>106048.54473257001</v>
      </c>
      <c r="I18" s="901">
        <v>120537.75513393</v>
      </c>
      <c r="J18" s="901">
        <v>87890.719845469997</v>
      </c>
      <c r="K18" s="901">
        <v>83558.108256460007</v>
      </c>
      <c r="L18" s="655">
        <v>83018.796595749998</v>
      </c>
      <c r="M18" s="655">
        <v>91911.435158230001</v>
      </c>
      <c r="N18" s="655">
        <v>90800.308688339996</v>
      </c>
      <c r="O18" s="655">
        <v>95709.658036220004</v>
      </c>
      <c r="P18" s="655">
        <v>105241.57209589999</v>
      </c>
      <c r="Q18" s="655">
        <v>90314.572570259988</v>
      </c>
      <c r="R18" s="655">
        <v>98298.91474131</v>
      </c>
      <c r="S18" s="655">
        <v>90321.541450859993</v>
      </c>
    </row>
    <row r="19" spans="1:19" ht="54" customHeight="1" x14ac:dyDescent="0.2">
      <c r="A19" s="1226" t="s">
        <v>299</v>
      </c>
      <c r="B19" s="1292" t="s">
        <v>936</v>
      </c>
      <c r="C19" s="1292"/>
      <c r="D19" s="901">
        <v>205.02</v>
      </c>
      <c r="E19" s="901">
        <v>176.173</v>
      </c>
      <c r="F19" s="901">
        <v>183.441</v>
      </c>
      <c r="G19" s="901">
        <v>178.917</v>
      </c>
      <c r="H19" s="901">
        <v>195.48400000000001</v>
      </c>
      <c r="I19" s="901">
        <v>229.66900000000001</v>
      </c>
      <c r="J19" s="901">
        <v>184.38200000000001</v>
      </c>
      <c r="K19" s="901">
        <v>170.71600000000001</v>
      </c>
      <c r="L19" s="655">
        <v>171.512</v>
      </c>
      <c r="M19" s="655">
        <v>182.57400000000001</v>
      </c>
      <c r="N19" s="655">
        <v>166.47800000000001</v>
      </c>
      <c r="O19" s="655">
        <v>183.35900000000001</v>
      </c>
      <c r="P19" s="655">
        <v>195.50399999999999</v>
      </c>
      <c r="Q19" s="655">
        <v>176.31899999999999</v>
      </c>
      <c r="R19" s="655">
        <v>189.32599999999999</v>
      </c>
      <c r="S19" s="655">
        <v>161.06700000000001</v>
      </c>
    </row>
    <row r="20" spans="1:19" ht="54" customHeight="1" x14ac:dyDescent="0.2">
      <c r="A20" s="1226"/>
      <c r="B20" s="1292" t="s">
        <v>106</v>
      </c>
      <c r="C20" s="1292"/>
      <c r="D20" s="901">
        <v>484566.27130771003</v>
      </c>
      <c r="E20" s="901">
        <v>319222.07980266999</v>
      </c>
      <c r="F20" s="901">
        <v>471579.38978780998</v>
      </c>
      <c r="G20" s="901">
        <v>321846.33757390996</v>
      </c>
      <c r="H20" s="901">
        <v>430045.02888249001</v>
      </c>
      <c r="I20" s="901">
        <v>631536.40217187</v>
      </c>
      <c r="J20" s="901">
        <v>354399.05501731002</v>
      </c>
      <c r="K20" s="901">
        <v>293242.97611359</v>
      </c>
      <c r="L20" s="655">
        <v>393643.89499949</v>
      </c>
      <c r="M20" s="655">
        <v>317955.03183563001</v>
      </c>
      <c r="N20" s="655">
        <v>376281.12993077002</v>
      </c>
      <c r="O20" s="655">
        <v>389177.31917008001</v>
      </c>
      <c r="P20" s="655">
        <v>353234.06324878003</v>
      </c>
      <c r="Q20" s="655">
        <v>305383.64951124002</v>
      </c>
      <c r="R20" s="655">
        <v>397691.13898653997</v>
      </c>
      <c r="S20" s="655">
        <v>453466.72110143001</v>
      </c>
    </row>
    <row r="21" spans="1:19" ht="54" customHeight="1" x14ac:dyDescent="0.2">
      <c r="A21" s="1226" t="s">
        <v>943</v>
      </c>
      <c r="B21" s="1292" t="s">
        <v>936</v>
      </c>
      <c r="C21" s="1292"/>
      <c r="D21" s="901">
        <v>152.07</v>
      </c>
      <c r="E21" s="901">
        <v>138.27500000000001</v>
      </c>
      <c r="F21" s="901">
        <v>135.10499999999999</v>
      </c>
      <c r="G21" s="901">
        <v>131.68799999999999</v>
      </c>
      <c r="H21" s="901">
        <v>162.24700000000001</v>
      </c>
      <c r="I21" s="901">
        <v>152.80600000000001</v>
      </c>
      <c r="J21" s="901">
        <v>132.75399999999999</v>
      </c>
      <c r="K21" s="901">
        <v>126.96</v>
      </c>
      <c r="L21" s="655">
        <v>130.90299999999999</v>
      </c>
      <c r="M21" s="655">
        <v>142.94200000000001</v>
      </c>
      <c r="N21" s="655">
        <v>125.343</v>
      </c>
      <c r="O21" s="655">
        <v>135.73699999999999</v>
      </c>
      <c r="P21" s="655">
        <v>148.22800000000001</v>
      </c>
      <c r="Q21" s="655">
        <v>130.16399999999999</v>
      </c>
      <c r="R21" s="655">
        <v>174.49</v>
      </c>
      <c r="S21" s="655">
        <v>120.136</v>
      </c>
    </row>
    <row r="22" spans="1:19" ht="54" customHeight="1" x14ac:dyDescent="0.2">
      <c r="A22" s="1226"/>
      <c r="B22" s="1292" t="s">
        <v>106</v>
      </c>
      <c r="C22" s="1292"/>
      <c r="D22" s="901">
        <v>226290.01672381</v>
      </c>
      <c r="E22" s="901">
        <v>182675.71241762</v>
      </c>
      <c r="F22" s="901">
        <v>181213.35600611998</v>
      </c>
      <c r="G22" s="901">
        <v>188199.7370197</v>
      </c>
      <c r="H22" s="901">
        <v>215234.51354063</v>
      </c>
      <c r="I22" s="901">
        <v>190439.41772130999</v>
      </c>
      <c r="J22" s="901">
        <v>221308.16134985001</v>
      </c>
      <c r="K22" s="901">
        <v>209339.64119135999</v>
      </c>
      <c r="L22" s="655">
        <v>195746.59693592999</v>
      </c>
      <c r="M22" s="655">
        <v>207353.03516164</v>
      </c>
      <c r="N22" s="655">
        <v>183850.36047114001</v>
      </c>
      <c r="O22" s="655">
        <v>208393.24467570998</v>
      </c>
      <c r="P22" s="655">
        <v>217222.45238040001</v>
      </c>
      <c r="Q22" s="655">
        <v>191404.49154374999</v>
      </c>
      <c r="R22" s="655">
        <v>185590.51423485001</v>
      </c>
      <c r="S22" s="655">
        <v>223483.31485139002</v>
      </c>
    </row>
    <row r="23" spans="1:19" ht="54" customHeight="1" x14ac:dyDescent="0.2">
      <c r="A23" s="1226" t="s">
        <v>944</v>
      </c>
      <c r="B23" s="1292" t="s">
        <v>936</v>
      </c>
      <c r="C23" s="1292"/>
      <c r="D23" s="901">
        <v>52.945</v>
      </c>
      <c r="E23" s="901">
        <v>48.796999999999997</v>
      </c>
      <c r="F23" s="901">
        <v>49.49</v>
      </c>
      <c r="G23" s="901">
        <v>50.945999999999998</v>
      </c>
      <c r="H23" s="901">
        <v>54.503</v>
      </c>
      <c r="I23" s="901">
        <v>54.874000000000002</v>
      </c>
      <c r="J23" s="901">
        <v>48.496000000000002</v>
      </c>
      <c r="K23" s="901">
        <v>50.838999999999999</v>
      </c>
      <c r="L23" s="655">
        <v>49.643000000000001</v>
      </c>
      <c r="M23" s="655">
        <v>57.838000000000001</v>
      </c>
      <c r="N23" s="655">
        <v>49.542000000000002</v>
      </c>
      <c r="O23" s="655">
        <v>55.131999999999998</v>
      </c>
      <c r="P23" s="655">
        <v>56.55</v>
      </c>
      <c r="Q23" s="655">
        <v>48.968000000000004</v>
      </c>
      <c r="R23" s="655">
        <v>71.766000000000005</v>
      </c>
      <c r="S23" s="655">
        <v>46.857999999999997</v>
      </c>
    </row>
    <row r="24" spans="1:19" ht="54" customHeight="1" x14ac:dyDescent="0.2">
      <c r="A24" s="1226"/>
      <c r="B24" s="1292" t="s">
        <v>106</v>
      </c>
      <c r="C24" s="1292"/>
      <c r="D24" s="901">
        <v>75341.929933530002</v>
      </c>
      <c r="E24" s="901">
        <v>56732.263102230005</v>
      </c>
      <c r="F24" s="901">
        <v>54260.224460849997</v>
      </c>
      <c r="G24" s="901">
        <v>63860.806445889997</v>
      </c>
      <c r="H24" s="901">
        <v>63379.872962760004</v>
      </c>
      <c r="I24" s="901">
        <v>63416.589887769995</v>
      </c>
      <c r="J24" s="901">
        <v>66304.289494739991</v>
      </c>
      <c r="K24" s="901">
        <v>59359.163651519993</v>
      </c>
      <c r="L24" s="655">
        <v>58996.560277660006</v>
      </c>
      <c r="M24" s="655">
        <v>73271.954549479997</v>
      </c>
      <c r="N24" s="655">
        <v>54998.746426650003</v>
      </c>
      <c r="O24" s="655">
        <v>55402.677750570001</v>
      </c>
      <c r="P24" s="655">
        <v>70458.484601029995</v>
      </c>
      <c r="Q24" s="655">
        <v>58304.132372160006</v>
      </c>
      <c r="R24" s="655">
        <v>63075.317559199997</v>
      </c>
      <c r="S24" s="655">
        <v>63299.188800579999</v>
      </c>
    </row>
    <row r="25" spans="1:19" ht="54" customHeight="1" x14ac:dyDescent="0.2">
      <c r="A25" s="1226" t="s">
        <v>945</v>
      </c>
      <c r="B25" s="1292" t="s">
        <v>936</v>
      </c>
      <c r="C25" s="1292"/>
      <c r="D25" s="901">
        <v>56.67</v>
      </c>
      <c r="E25" s="901">
        <v>49.720999999999997</v>
      </c>
      <c r="F25" s="901">
        <v>55.667000000000002</v>
      </c>
      <c r="G25" s="901">
        <v>53.767000000000003</v>
      </c>
      <c r="H25" s="901">
        <v>59.972999999999999</v>
      </c>
      <c r="I25" s="901">
        <v>60.445</v>
      </c>
      <c r="J25" s="901">
        <v>42.731999999999999</v>
      </c>
      <c r="K25" s="901">
        <v>41.593000000000004</v>
      </c>
      <c r="L25" s="655">
        <v>41.892000000000003</v>
      </c>
      <c r="M25" s="655">
        <v>52.212000000000003</v>
      </c>
      <c r="N25" s="655">
        <v>48.273000000000003</v>
      </c>
      <c r="O25" s="655">
        <v>46.326000000000001</v>
      </c>
      <c r="P25" s="655">
        <v>54.963999999999999</v>
      </c>
      <c r="Q25" s="655">
        <v>45.970999999999997</v>
      </c>
      <c r="R25" s="655">
        <v>53.314</v>
      </c>
      <c r="S25" s="655">
        <v>41.76</v>
      </c>
    </row>
    <row r="26" spans="1:19" ht="54" customHeight="1" x14ac:dyDescent="0.2">
      <c r="A26" s="1226"/>
      <c r="B26" s="1292" t="s">
        <v>106</v>
      </c>
      <c r="C26" s="1292"/>
      <c r="D26" s="901">
        <v>62531.508638109997</v>
      </c>
      <c r="E26" s="901">
        <v>48041.548208400003</v>
      </c>
      <c r="F26" s="901">
        <v>48729.674263010005</v>
      </c>
      <c r="G26" s="901">
        <v>54350.435958120004</v>
      </c>
      <c r="H26" s="901">
        <v>64396.868079190004</v>
      </c>
      <c r="I26" s="901">
        <v>66720.546067440009</v>
      </c>
      <c r="J26" s="901">
        <v>53729.22574691</v>
      </c>
      <c r="K26" s="901">
        <v>52811.827263699997</v>
      </c>
      <c r="L26" s="655">
        <v>44671.133551480001</v>
      </c>
      <c r="M26" s="655">
        <v>54098.290485620004</v>
      </c>
      <c r="N26" s="655">
        <v>51126.924868150003</v>
      </c>
      <c r="O26" s="655">
        <v>48273.436625360002</v>
      </c>
      <c r="P26" s="655">
        <v>59278.737480559997</v>
      </c>
      <c r="Q26" s="655">
        <v>42542.518857360003</v>
      </c>
      <c r="R26" s="655">
        <v>52235.345998769997</v>
      </c>
      <c r="S26" s="655">
        <v>46098.220055179998</v>
      </c>
    </row>
    <row r="27" spans="1:19" ht="54" customHeight="1" x14ac:dyDescent="0.2">
      <c r="A27" s="1494" t="s">
        <v>946</v>
      </c>
      <c r="B27" s="1495" t="s">
        <v>936</v>
      </c>
      <c r="C27" s="1495"/>
      <c r="D27" s="900">
        <v>25.832000000000001</v>
      </c>
      <c r="E27" s="900">
        <v>24.945</v>
      </c>
      <c r="F27" s="900">
        <v>26.643000000000001</v>
      </c>
      <c r="G27" s="900">
        <v>23.015999999999998</v>
      </c>
      <c r="H27" s="900">
        <v>28.975000000000001</v>
      </c>
      <c r="I27" s="900">
        <v>40.549999999999997</v>
      </c>
      <c r="J27" s="900">
        <v>22.728000000000002</v>
      </c>
      <c r="K27" s="900">
        <v>21.295999999999999</v>
      </c>
      <c r="L27" s="894">
        <v>22.509</v>
      </c>
      <c r="M27" s="894">
        <v>24.786999999999999</v>
      </c>
      <c r="N27" s="894">
        <v>22.507000000000001</v>
      </c>
      <c r="O27" s="894">
        <v>23.343</v>
      </c>
      <c r="P27" s="894">
        <v>25.974</v>
      </c>
      <c r="Q27" s="894">
        <v>25.021999999999998</v>
      </c>
      <c r="R27" s="894">
        <v>38.505000000000003</v>
      </c>
      <c r="S27" s="894">
        <v>22.032</v>
      </c>
    </row>
    <row r="28" spans="1:19" ht="54" customHeight="1" x14ac:dyDescent="0.2">
      <c r="A28" s="1494"/>
      <c r="B28" s="1495" t="s">
        <v>106</v>
      </c>
      <c r="C28" s="1495"/>
      <c r="D28" s="900">
        <v>22838.223474220002</v>
      </c>
      <c r="E28" s="900">
        <v>18314.02136354</v>
      </c>
      <c r="F28" s="900">
        <v>16607.119586469998</v>
      </c>
      <c r="G28" s="900">
        <v>17034.877830429999</v>
      </c>
      <c r="H28" s="900">
        <v>19344.51338208</v>
      </c>
      <c r="I28" s="900">
        <v>26927.765283380002</v>
      </c>
      <c r="J28" s="900">
        <v>14646.109094309999</v>
      </c>
      <c r="K28" s="900">
        <v>16385.236592010002</v>
      </c>
      <c r="L28" s="894">
        <v>18255.841920549999</v>
      </c>
      <c r="M28" s="894">
        <v>20017.012862380001</v>
      </c>
      <c r="N28" s="894">
        <v>16735.595336459999</v>
      </c>
      <c r="O28" s="894">
        <v>19011.587349199999</v>
      </c>
      <c r="P28" s="894">
        <v>25127.41793403</v>
      </c>
      <c r="Q28" s="894">
        <v>21956.943308669997</v>
      </c>
      <c r="R28" s="894">
        <v>23699.53495161</v>
      </c>
      <c r="S28" s="894">
        <v>19614.606987939998</v>
      </c>
    </row>
    <row r="29" spans="1:19" ht="54" customHeight="1" x14ac:dyDescent="0.2">
      <c r="A29" s="1494" t="s">
        <v>1718</v>
      </c>
      <c r="B29" s="1495" t="s">
        <v>936</v>
      </c>
      <c r="C29" s="1495"/>
      <c r="D29" s="900">
        <v>54.548999999999999</v>
      </c>
      <c r="E29" s="900">
        <v>48.392000000000003</v>
      </c>
      <c r="F29" s="900">
        <v>50.063000000000002</v>
      </c>
      <c r="G29" s="900">
        <v>47.042000000000002</v>
      </c>
      <c r="H29" s="900">
        <v>57.511000000000003</v>
      </c>
      <c r="I29" s="900">
        <v>54.432000000000002</v>
      </c>
      <c r="J29" s="900">
        <v>45</v>
      </c>
      <c r="K29" s="900">
        <v>44.67</v>
      </c>
      <c r="L29" s="894">
        <v>44.689</v>
      </c>
      <c r="M29" s="894">
        <v>52.719000000000001</v>
      </c>
      <c r="N29" s="894">
        <v>45.027999999999999</v>
      </c>
      <c r="O29" s="894">
        <v>52.656999999999996</v>
      </c>
      <c r="P29" s="894">
        <v>52.39</v>
      </c>
      <c r="Q29" s="894">
        <v>46.25</v>
      </c>
      <c r="R29" s="894">
        <v>60.048000000000002</v>
      </c>
      <c r="S29" s="894">
        <v>43.613999999999997</v>
      </c>
    </row>
    <row r="30" spans="1:19" ht="54" customHeight="1" x14ac:dyDescent="0.2">
      <c r="A30" s="1494"/>
      <c r="B30" s="1495" t="s">
        <v>106</v>
      </c>
      <c r="C30" s="1495"/>
      <c r="D30" s="900">
        <v>98869.690796719995</v>
      </c>
      <c r="E30" s="900">
        <v>74795.941395860005</v>
      </c>
      <c r="F30" s="900">
        <v>74830.113116449997</v>
      </c>
      <c r="G30" s="900">
        <v>97320.003971570011</v>
      </c>
      <c r="H30" s="900">
        <v>89802.862988289999</v>
      </c>
      <c r="I30" s="900">
        <v>86724.846174730003</v>
      </c>
      <c r="J30" s="900">
        <v>86916.061934320009</v>
      </c>
      <c r="K30" s="900">
        <v>77358.78044206</v>
      </c>
      <c r="L30" s="894">
        <v>74862.442216479991</v>
      </c>
      <c r="M30" s="894">
        <v>93947.227426800004</v>
      </c>
      <c r="N30" s="894">
        <v>84240.85166308</v>
      </c>
      <c r="O30" s="894">
        <v>91039.221622750003</v>
      </c>
      <c r="P30" s="894">
        <v>95700.270628479993</v>
      </c>
      <c r="Q30" s="894">
        <v>77585.524033020003</v>
      </c>
      <c r="R30" s="894">
        <v>84489.494657679999</v>
      </c>
      <c r="S30" s="894">
        <v>95235.878964820004</v>
      </c>
    </row>
    <row r="31" spans="1:19" ht="54" customHeight="1" x14ac:dyDescent="0.2">
      <c r="A31" s="1494" t="s">
        <v>1719</v>
      </c>
      <c r="B31" s="1495" t="s">
        <v>936</v>
      </c>
      <c r="C31" s="1495"/>
      <c r="D31" s="900">
        <v>14.504</v>
      </c>
      <c r="E31" s="900">
        <v>11.958</v>
      </c>
      <c r="F31" s="900">
        <v>12.098000000000001</v>
      </c>
      <c r="G31" s="900">
        <v>12.869</v>
      </c>
      <c r="H31" s="900">
        <v>12.345000000000001</v>
      </c>
      <c r="I31" s="900">
        <v>25.452999999999999</v>
      </c>
      <c r="J31" s="900">
        <v>7.8940000000000001</v>
      </c>
      <c r="K31" s="900">
        <v>10.481</v>
      </c>
      <c r="L31" s="894">
        <v>9.0760000000000005</v>
      </c>
      <c r="M31" s="894">
        <v>12.874000000000001</v>
      </c>
      <c r="N31" s="894">
        <v>11.394</v>
      </c>
      <c r="O31" s="894">
        <v>11.526</v>
      </c>
      <c r="P31" s="894">
        <v>15.103999999999999</v>
      </c>
      <c r="Q31" s="894">
        <v>11.79</v>
      </c>
      <c r="R31" s="894">
        <v>13.545</v>
      </c>
      <c r="S31" s="894">
        <v>10.069000000000001</v>
      </c>
    </row>
    <row r="32" spans="1:19" ht="54" customHeight="1" x14ac:dyDescent="0.2">
      <c r="A32" s="1494"/>
      <c r="B32" s="1495" t="s">
        <v>106</v>
      </c>
      <c r="C32" s="1495"/>
      <c r="D32" s="900">
        <v>16549.456966959999</v>
      </c>
      <c r="E32" s="900">
        <v>13585.48619448</v>
      </c>
      <c r="F32" s="900">
        <v>13494.96014915</v>
      </c>
      <c r="G32" s="900">
        <v>14952.850228159999</v>
      </c>
      <c r="H32" s="900">
        <v>30810.97449782</v>
      </c>
      <c r="I32" s="900">
        <v>20513.774874999999</v>
      </c>
      <c r="J32" s="900">
        <v>16203.71271657</v>
      </c>
      <c r="K32" s="900">
        <v>15301.82252526</v>
      </c>
      <c r="L32" s="894">
        <v>13781.573959649999</v>
      </c>
      <c r="M32" s="894">
        <v>15682.529397139999</v>
      </c>
      <c r="N32" s="894">
        <v>12197.21726996</v>
      </c>
      <c r="O32" s="894">
        <v>16548.56423815</v>
      </c>
      <c r="P32" s="894">
        <v>15223.725381799999</v>
      </c>
      <c r="Q32" s="894">
        <v>14762.04501229</v>
      </c>
      <c r="R32" s="894">
        <v>14797.82593655</v>
      </c>
      <c r="S32" s="894">
        <v>15172.647635399999</v>
      </c>
    </row>
    <row r="33" spans="1:19" ht="54" customHeight="1" x14ac:dyDescent="0.2">
      <c r="A33" s="1494" t="s">
        <v>1720</v>
      </c>
      <c r="B33" s="1495" t="s">
        <v>936</v>
      </c>
      <c r="C33" s="1495"/>
      <c r="D33" s="900">
        <v>53.433</v>
      </c>
      <c r="E33" s="900">
        <v>46.411000000000001</v>
      </c>
      <c r="F33" s="900">
        <v>44.402999999999999</v>
      </c>
      <c r="G33" s="900">
        <v>42.46</v>
      </c>
      <c r="H33" s="900">
        <v>59.293999999999997</v>
      </c>
      <c r="I33" s="900">
        <v>53.612000000000002</v>
      </c>
      <c r="J33" s="900">
        <v>42.945</v>
      </c>
      <c r="K33" s="900">
        <v>37.545999999999999</v>
      </c>
      <c r="L33" s="894">
        <v>35.89</v>
      </c>
      <c r="M33" s="894">
        <v>43.384999999999998</v>
      </c>
      <c r="N33" s="894">
        <v>38.186</v>
      </c>
      <c r="O33" s="894">
        <v>46.177</v>
      </c>
      <c r="P33" s="894">
        <v>53.363</v>
      </c>
      <c r="Q33" s="894">
        <v>46.656999999999996</v>
      </c>
      <c r="R33" s="894">
        <v>60.9</v>
      </c>
      <c r="S33" s="894">
        <v>41.756</v>
      </c>
    </row>
    <row r="34" spans="1:19" ht="54" customHeight="1" thickBot="1" x14ac:dyDescent="0.25">
      <c r="A34" s="1496"/>
      <c r="B34" s="1497" t="s">
        <v>106</v>
      </c>
      <c r="C34" s="1497"/>
      <c r="D34" s="902">
        <v>81482.377250079997</v>
      </c>
      <c r="E34" s="902">
        <v>66032.653530309995</v>
      </c>
      <c r="F34" s="902">
        <v>62889.11055795</v>
      </c>
      <c r="G34" s="902">
        <v>67164.666669090002</v>
      </c>
      <c r="H34" s="902">
        <v>75932.089214259991</v>
      </c>
      <c r="I34" s="902">
        <v>64722.846322559999</v>
      </c>
      <c r="J34" s="902">
        <v>67633.67033049</v>
      </c>
      <c r="K34" s="902">
        <v>58463.40812624</v>
      </c>
      <c r="L34" s="895">
        <v>52901.264744749998</v>
      </c>
      <c r="M34" s="895">
        <v>57034.293619410004</v>
      </c>
      <c r="N34" s="895">
        <v>56608.430166629994</v>
      </c>
      <c r="O34" s="895">
        <v>66902.662571630004</v>
      </c>
      <c r="P34" s="895">
        <v>66877.177445459994</v>
      </c>
      <c r="Q34" s="895">
        <v>59501.898033359997</v>
      </c>
      <c r="R34" s="895">
        <v>59102.63938162</v>
      </c>
      <c r="S34" s="895">
        <v>68630.649829749993</v>
      </c>
    </row>
    <row r="35" spans="1:19" ht="54" customHeight="1" x14ac:dyDescent="0.2">
      <c r="A35" s="1494" t="s">
        <v>287</v>
      </c>
      <c r="B35" s="1498" t="s">
        <v>936</v>
      </c>
      <c r="C35" s="1498"/>
      <c r="D35" s="900">
        <v>3268.5770000000002</v>
      </c>
      <c r="E35" s="900">
        <v>2841.8030000000003</v>
      </c>
      <c r="F35" s="900">
        <v>2951.2729999999992</v>
      </c>
      <c r="G35" s="900">
        <v>2740.5770000000002</v>
      </c>
      <c r="H35" s="900">
        <v>3133.1389999999997</v>
      </c>
      <c r="I35" s="900">
        <v>2997.9910000000004</v>
      </c>
      <c r="J35" s="900">
        <v>2724.9199999999996</v>
      </c>
      <c r="K35" s="900">
        <v>2676.2619999999997</v>
      </c>
      <c r="L35" s="894">
        <v>2698.3919999999998</v>
      </c>
      <c r="M35" s="894">
        <v>3068.4319999999998</v>
      </c>
      <c r="N35" s="894">
        <v>2732.2649999999999</v>
      </c>
      <c r="O35" s="894">
        <v>2907.5770000000002</v>
      </c>
      <c r="P35" s="894">
        <v>3078.3219999999997</v>
      </c>
      <c r="Q35" s="894">
        <v>2722.8009999999999</v>
      </c>
      <c r="R35" s="894">
        <v>3079.2880000000009</v>
      </c>
      <c r="S35" s="894">
        <v>2560.1430000000005</v>
      </c>
    </row>
    <row r="36" spans="1:19" ht="54" customHeight="1" thickBot="1" x14ac:dyDescent="0.25">
      <c r="A36" s="1496"/>
      <c r="B36" s="1499" t="s">
        <v>106</v>
      </c>
      <c r="C36" s="1499"/>
      <c r="D36" s="902">
        <v>3930305.3755882196</v>
      </c>
      <c r="E36" s="902">
        <v>3243227.2974315709</v>
      </c>
      <c r="F36" s="902">
        <v>3445076.90976875</v>
      </c>
      <c r="G36" s="902">
        <v>3225548.4295093203</v>
      </c>
      <c r="H36" s="902">
        <v>3709154.2728296695</v>
      </c>
      <c r="I36" s="902">
        <v>4025987.8019815809</v>
      </c>
      <c r="J36" s="902">
        <v>3430694.4147787504</v>
      </c>
      <c r="K36" s="902">
        <v>3330280.1574171302</v>
      </c>
      <c r="L36" s="895">
        <v>3330295.6250134604</v>
      </c>
      <c r="M36" s="895">
        <v>3682636.3883436504</v>
      </c>
      <c r="N36" s="895">
        <v>3440983.1762239505</v>
      </c>
      <c r="O36" s="895">
        <v>3686716.3074741503</v>
      </c>
      <c r="P36" s="895">
        <v>3856637.8884207499</v>
      </c>
      <c r="Q36" s="895">
        <v>3366048.4077461199</v>
      </c>
      <c r="R36" s="895">
        <v>3602249.5239067599</v>
      </c>
      <c r="S36" s="895">
        <v>3597525.9922514101</v>
      </c>
    </row>
    <row r="37" spans="1:19" x14ac:dyDescent="0.2">
      <c r="A37" s="918"/>
      <c r="B37" s="918"/>
      <c r="C37" s="918"/>
      <c r="D37" s="918"/>
      <c r="E37" s="918"/>
      <c r="F37" s="918"/>
      <c r="G37" s="918"/>
      <c r="H37" s="918"/>
      <c r="I37" s="918"/>
      <c r="J37" s="918"/>
      <c r="K37" s="918"/>
      <c r="L37" s="918"/>
      <c r="M37" s="918"/>
      <c r="N37" s="918"/>
      <c r="O37" s="918"/>
      <c r="P37" s="918"/>
      <c r="Q37" s="918"/>
    </row>
    <row r="38" spans="1:19" x14ac:dyDescent="0.2">
      <c r="A38" s="1"/>
    </row>
    <row r="39" spans="1:19" x14ac:dyDescent="0.2">
      <c r="A39" s="1"/>
    </row>
    <row r="40" spans="1:19" x14ac:dyDescent="0.2">
      <c r="A40" s="1"/>
    </row>
    <row r="41" spans="1:19" x14ac:dyDescent="0.2">
      <c r="A41" s="1"/>
    </row>
  </sheetData>
  <mergeCells count="54">
    <mergeCell ref="A37:Q37"/>
    <mergeCell ref="A29:A30"/>
    <mergeCell ref="B29:C29"/>
    <mergeCell ref="B30:C30"/>
    <mergeCell ref="A31:A32"/>
    <mergeCell ref="A33:A34"/>
    <mergeCell ref="B31:C31"/>
    <mergeCell ref="B32:C32"/>
    <mergeCell ref="B33:C33"/>
    <mergeCell ref="B34:C34"/>
    <mergeCell ref="A35:A36"/>
    <mergeCell ref="B35:C35"/>
    <mergeCell ref="B36:C36"/>
    <mergeCell ref="A25:A26"/>
    <mergeCell ref="B25:C25"/>
    <mergeCell ref="B26:C26"/>
    <mergeCell ref="A27:A28"/>
    <mergeCell ref="B27:C27"/>
    <mergeCell ref="B28:C28"/>
    <mergeCell ref="A21:A22"/>
    <mergeCell ref="B21:C21"/>
    <mergeCell ref="B22:C22"/>
    <mergeCell ref="A23:A24"/>
    <mergeCell ref="B23:C23"/>
    <mergeCell ref="B24:C24"/>
    <mergeCell ref="A17:A18"/>
    <mergeCell ref="B17:C17"/>
    <mergeCell ref="B18:C18"/>
    <mergeCell ref="A19:A20"/>
    <mergeCell ref="B19:C19"/>
    <mergeCell ref="B20:C20"/>
    <mergeCell ref="A13:A14"/>
    <mergeCell ref="B13:C13"/>
    <mergeCell ref="B14:C14"/>
    <mergeCell ref="A15:A16"/>
    <mergeCell ref="B15:C15"/>
    <mergeCell ref="B16:C16"/>
    <mergeCell ref="A9:A10"/>
    <mergeCell ref="B9:C9"/>
    <mergeCell ref="B10:C10"/>
    <mergeCell ref="A11:A12"/>
    <mergeCell ref="B11:C11"/>
    <mergeCell ref="B12:C12"/>
    <mergeCell ref="A5:A6"/>
    <mergeCell ref="B5:C5"/>
    <mergeCell ref="B6:C6"/>
    <mergeCell ref="A7:A8"/>
    <mergeCell ref="B7:C7"/>
    <mergeCell ref="B8:C8"/>
    <mergeCell ref="A3:C4"/>
    <mergeCell ref="D3:O3"/>
    <mergeCell ref="P3:S3"/>
    <mergeCell ref="A1:S1"/>
    <mergeCell ref="A2:S2"/>
  </mergeCells>
  <pageMargins left="0.7" right="0.7" top="0.75" bottom="0.75" header="0.3" footer="0.3"/>
  <pageSetup paperSize="9" scale="30" orientation="portrait" verticalDpi="1200" r:id="rId1"/>
  <headerFooter>
    <oddFooter>&amp;C&amp;A</oddFooter>
  </headerFooter>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7"/>
  <dimension ref="A1:H70"/>
  <sheetViews>
    <sheetView view="pageBreakPreview" zoomScaleNormal="100" zoomScaleSheetLayoutView="100" workbookViewId="0">
      <selection activeCell="G14" sqref="G14"/>
    </sheetView>
  </sheetViews>
  <sheetFormatPr defaultColWidth="9.125" defaultRowHeight="14.25" x14ac:dyDescent="0.2"/>
  <cols>
    <col min="1" max="1" width="43" style="9" customWidth="1"/>
    <col min="2" max="8" width="12.375" style="9" customWidth="1"/>
    <col min="9" max="16384" width="9.125" style="9"/>
  </cols>
  <sheetData>
    <row r="1" spans="1:8" ht="18.75" x14ac:dyDescent="0.2">
      <c r="A1" s="904" t="s">
        <v>947</v>
      </c>
      <c r="B1" s="904"/>
      <c r="C1" s="904"/>
      <c r="D1" s="904"/>
      <c r="E1" s="904"/>
      <c r="F1" s="904"/>
      <c r="G1" s="904"/>
      <c r="H1" s="904"/>
    </row>
    <row r="2" spans="1:8" ht="15" thickBot="1" x14ac:dyDescent="0.25">
      <c r="A2" s="1500"/>
      <c r="B2" s="1500"/>
      <c r="C2" s="1500"/>
      <c r="D2" s="1500"/>
      <c r="E2" s="1500"/>
      <c r="F2" s="1500"/>
      <c r="G2" s="1500"/>
      <c r="H2" s="1500"/>
    </row>
    <row r="3" spans="1:8" ht="15.75" thickTop="1" thickBot="1" x14ac:dyDescent="0.25">
      <c r="A3" s="1501" t="s">
        <v>948</v>
      </c>
      <c r="B3" s="1503" t="s">
        <v>949</v>
      </c>
      <c r="C3" s="1505" t="s">
        <v>594</v>
      </c>
      <c r="D3" s="1506"/>
      <c r="E3" s="1506"/>
      <c r="F3" s="1507"/>
      <c r="G3" s="1505" t="s">
        <v>1529</v>
      </c>
      <c r="H3" s="1507"/>
    </row>
    <row r="4" spans="1:8" ht="15" thickBot="1" x14ac:dyDescent="0.25">
      <c r="A4" s="1502"/>
      <c r="B4" s="1504"/>
      <c r="C4" s="853" t="s">
        <v>925</v>
      </c>
      <c r="D4" s="854" t="s">
        <v>926</v>
      </c>
      <c r="E4" s="854" t="s">
        <v>927</v>
      </c>
      <c r="F4" s="855" t="s">
        <v>928</v>
      </c>
      <c r="G4" s="853" t="s">
        <v>1662</v>
      </c>
      <c r="H4" s="855" t="s">
        <v>1663</v>
      </c>
    </row>
    <row r="5" spans="1:8" ht="15" thickTop="1" x14ac:dyDescent="0.2">
      <c r="A5" s="14"/>
      <c r="B5" s="14"/>
      <c r="C5" s="288"/>
      <c r="D5" s="288"/>
      <c r="E5" s="293"/>
      <c r="F5" s="288"/>
      <c r="G5" s="277"/>
    </row>
    <row r="6" spans="1:8" x14ac:dyDescent="0.2">
      <c r="A6" s="59" t="s">
        <v>950</v>
      </c>
      <c r="B6" s="291"/>
      <c r="C6" s="288"/>
      <c r="D6" s="288"/>
      <c r="E6" s="288"/>
      <c r="F6" s="288"/>
    </row>
    <row r="7" spans="1:8" x14ac:dyDescent="0.2">
      <c r="A7" s="168" t="s">
        <v>951</v>
      </c>
      <c r="B7" s="283" t="s">
        <v>952</v>
      </c>
      <c r="C7" s="289">
        <v>17625</v>
      </c>
      <c r="D7" s="289">
        <v>18034</v>
      </c>
      <c r="E7" s="289">
        <v>18049</v>
      </c>
      <c r="F7" s="289">
        <v>18302</v>
      </c>
      <c r="G7" s="289">
        <v>18528</v>
      </c>
      <c r="H7" s="289">
        <v>18945</v>
      </c>
    </row>
    <row r="8" spans="1:8" x14ac:dyDescent="0.2">
      <c r="A8" s="168" t="s">
        <v>953</v>
      </c>
      <c r="B8" s="283" t="s">
        <v>952</v>
      </c>
      <c r="C8" s="289">
        <v>18117</v>
      </c>
      <c r="D8" s="289">
        <v>18441</v>
      </c>
      <c r="E8" s="289">
        <v>18655</v>
      </c>
      <c r="F8" s="289">
        <v>18957</v>
      </c>
      <c r="G8" s="289">
        <v>19170</v>
      </c>
      <c r="H8" s="289">
        <v>19519</v>
      </c>
    </row>
    <row r="9" spans="1:8" x14ac:dyDescent="0.2">
      <c r="A9" s="168" t="s">
        <v>954</v>
      </c>
      <c r="B9" s="283" t="s">
        <v>952</v>
      </c>
      <c r="C9" s="289">
        <v>118444</v>
      </c>
      <c r="D9" s="289">
        <v>121789</v>
      </c>
      <c r="E9" s="289">
        <v>120641</v>
      </c>
      <c r="F9" s="289">
        <v>125593</v>
      </c>
      <c r="G9" s="289">
        <v>132224</v>
      </c>
      <c r="H9" s="289">
        <v>151646</v>
      </c>
    </row>
    <row r="10" spans="1:8" x14ac:dyDescent="0.2">
      <c r="A10" s="59" t="s">
        <v>955</v>
      </c>
      <c r="B10" s="291"/>
      <c r="C10" s="289"/>
      <c r="D10" s="289"/>
      <c r="E10" s="289"/>
      <c r="F10" s="289"/>
      <c r="G10" s="289"/>
      <c r="H10" s="289"/>
    </row>
    <row r="11" spans="1:8" x14ac:dyDescent="0.2">
      <c r="A11" s="168" t="s">
        <v>956</v>
      </c>
      <c r="B11" s="283" t="s">
        <v>952</v>
      </c>
      <c r="C11" s="289">
        <v>2069692</v>
      </c>
      <c r="D11" s="289">
        <v>2003943</v>
      </c>
      <c r="E11" s="289">
        <v>2025013</v>
      </c>
      <c r="F11" s="289">
        <v>2047802</v>
      </c>
      <c r="G11" s="289">
        <v>2112042</v>
      </c>
      <c r="H11" s="289">
        <v>2151186</v>
      </c>
    </row>
    <row r="12" spans="1:8" x14ac:dyDescent="0.2">
      <c r="A12" s="168" t="s">
        <v>957</v>
      </c>
      <c r="B12" s="283" t="s">
        <v>952</v>
      </c>
      <c r="C12" s="289">
        <v>35112867</v>
      </c>
      <c r="D12" s="289">
        <v>37144332</v>
      </c>
      <c r="E12" s="289">
        <v>37265591</v>
      </c>
      <c r="F12" s="289">
        <v>39487578</v>
      </c>
      <c r="G12" s="289">
        <v>39654947</v>
      </c>
      <c r="H12" s="289">
        <v>39415342</v>
      </c>
    </row>
    <row r="13" spans="1:8" x14ac:dyDescent="0.2">
      <c r="A13" s="168" t="s">
        <v>958</v>
      </c>
      <c r="B13" s="283" t="s">
        <v>952</v>
      </c>
      <c r="C13" s="289">
        <v>0</v>
      </c>
      <c r="D13" s="289">
        <v>0</v>
      </c>
      <c r="E13" s="289">
        <v>0</v>
      </c>
      <c r="F13" s="289">
        <v>0</v>
      </c>
      <c r="G13" s="289">
        <v>0</v>
      </c>
      <c r="H13" s="289">
        <v>0</v>
      </c>
    </row>
    <row r="14" spans="1:8" x14ac:dyDescent="0.2">
      <c r="A14" s="168" t="s">
        <v>959</v>
      </c>
      <c r="B14" s="283" t="s">
        <v>952</v>
      </c>
      <c r="C14" s="289">
        <v>90965</v>
      </c>
      <c r="D14" s="289">
        <v>90873</v>
      </c>
      <c r="E14" s="289">
        <v>32380</v>
      </c>
      <c r="F14" s="289">
        <v>31643</v>
      </c>
      <c r="G14" s="289">
        <v>31892</v>
      </c>
      <c r="H14" s="289">
        <v>26173</v>
      </c>
    </row>
    <row r="15" spans="1:8" x14ac:dyDescent="0.2">
      <c r="A15" s="168" t="s">
        <v>960</v>
      </c>
      <c r="B15" s="283" t="s">
        <v>952</v>
      </c>
      <c r="C15" s="289">
        <v>8406069</v>
      </c>
      <c r="D15" s="289">
        <v>8276858</v>
      </c>
      <c r="E15" s="289">
        <v>8280586</v>
      </c>
      <c r="F15" s="289">
        <v>2917750</v>
      </c>
      <c r="G15" s="289">
        <v>3366973</v>
      </c>
      <c r="H15" s="289">
        <v>3518213</v>
      </c>
    </row>
    <row r="16" spans="1:8" x14ac:dyDescent="0.2">
      <c r="A16" s="59" t="s">
        <v>1629</v>
      </c>
      <c r="B16" s="291"/>
      <c r="C16" s="289"/>
      <c r="D16" s="289"/>
      <c r="E16" s="289"/>
      <c r="F16" s="289"/>
      <c r="G16" s="289"/>
      <c r="H16" s="289"/>
    </row>
    <row r="17" spans="1:8" x14ac:dyDescent="0.2">
      <c r="A17" s="173" t="s">
        <v>961</v>
      </c>
      <c r="B17" s="292" t="s">
        <v>962</v>
      </c>
      <c r="C17" s="290">
        <v>597576.37089999998</v>
      </c>
      <c r="D17" s="290">
        <v>698319.65699999989</v>
      </c>
      <c r="E17" s="290">
        <v>725596.40899999999</v>
      </c>
      <c r="F17" s="290">
        <v>759049.56199999992</v>
      </c>
      <c r="G17" s="290">
        <v>804951.22</v>
      </c>
      <c r="H17" s="290">
        <v>899333.86479999998</v>
      </c>
    </row>
    <row r="18" spans="1:8" x14ac:dyDescent="0.2">
      <c r="A18" s="173" t="s">
        <v>106</v>
      </c>
      <c r="B18" s="292" t="s">
        <v>963</v>
      </c>
      <c r="C18" s="294">
        <v>57275032.317561306</v>
      </c>
      <c r="D18" s="294">
        <v>62490482.254401997</v>
      </c>
      <c r="E18" s="294">
        <v>62220841.903301008</v>
      </c>
      <c r="F18" s="294">
        <v>63790520.566425472</v>
      </c>
      <c r="G18" s="294">
        <v>64737664.419135414</v>
      </c>
      <c r="H18" s="294">
        <v>74329074.526327282</v>
      </c>
    </row>
    <row r="19" spans="1:8" x14ac:dyDescent="0.2">
      <c r="A19" s="173" t="s">
        <v>1630</v>
      </c>
      <c r="B19" s="291"/>
      <c r="C19" s="290"/>
      <c r="D19" s="290"/>
      <c r="E19" s="290"/>
      <c r="F19" s="290"/>
      <c r="G19" s="290"/>
      <c r="H19" s="290"/>
    </row>
    <row r="20" spans="1:8" x14ac:dyDescent="0.2">
      <c r="A20" s="173" t="s">
        <v>961</v>
      </c>
      <c r="B20" s="292" t="s">
        <v>962</v>
      </c>
      <c r="C20" s="290">
        <v>214068.291</v>
      </c>
      <c r="D20" s="290">
        <v>234977.06199999998</v>
      </c>
      <c r="E20" s="290">
        <v>236530.351</v>
      </c>
      <c r="F20" s="290">
        <v>245092.33800000002</v>
      </c>
      <c r="G20" s="290">
        <v>243431.285</v>
      </c>
      <c r="H20" s="290">
        <v>259219.73800000001</v>
      </c>
    </row>
    <row r="21" spans="1:8" x14ac:dyDescent="0.2">
      <c r="A21" s="173" t="s">
        <v>106</v>
      </c>
      <c r="B21" s="292" t="s">
        <v>963</v>
      </c>
      <c r="C21" s="294">
        <v>3289791.1639133552</v>
      </c>
      <c r="D21" s="294">
        <v>3709199.9020823971</v>
      </c>
      <c r="E21" s="294">
        <v>3886520.1220599897</v>
      </c>
      <c r="F21" s="294">
        <v>4027120.0504758498</v>
      </c>
      <c r="G21" s="294">
        <v>3892406.2415063698</v>
      </c>
      <c r="H21" s="294">
        <v>4257331.942542919</v>
      </c>
    </row>
    <row r="22" spans="1:8" x14ac:dyDescent="0.2">
      <c r="A22" s="168" t="s">
        <v>964</v>
      </c>
      <c r="B22" s="291"/>
      <c r="C22" s="290"/>
      <c r="D22" s="290"/>
      <c r="E22" s="290"/>
      <c r="F22" s="290"/>
      <c r="G22" s="290"/>
      <c r="H22" s="290"/>
    </row>
    <row r="23" spans="1:8" x14ac:dyDescent="0.2">
      <c r="A23" s="168" t="s">
        <v>961</v>
      </c>
      <c r="B23" s="284" t="s">
        <v>962</v>
      </c>
      <c r="C23" s="289">
        <v>208487.731</v>
      </c>
      <c r="D23" s="289">
        <v>229174.11199999999</v>
      </c>
      <c r="E23" s="289">
        <v>230539.09899999999</v>
      </c>
      <c r="F23" s="289">
        <v>239362.47200000001</v>
      </c>
      <c r="G23" s="289">
        <v>237521.43299999999</v>
      </c>
      <c r="H23" s="289">
        <v>252997.72500000001</v>
      </c>
    </row>
    <row r="24" spans="1:8" x14ac:dyDescent="0.2">
      <c r="A24" s="168" t="s">
        <v>106</v>
      </c>
      <c r="B24" s="284" t="s">
        <v>963</v>
      </c>
      <c r="C24" s="295">
        <v>2953658.1887982502</v>
      </c>
      <c r="D24" s="295">
        <v>3368064.5894788499</v>
      </c>
      <c r="E24" s="295">
        <v>3518204.95766686</v>
      </c>
      <c r="F24" s="295">
        <v>3680127.97230299</v>
      </c>
      <c r="G24" s="295">
        <v>3531478.8679332901</v>
      </c>
      <c r="H24" s="295">
        <v>3872767.3626816194</v>
      </c>
    </row>
    <row r="25" spans="1:8" x14ac:dyDescent="0.2">
      <c r="A25" s="168" t="s">
        <v>965</v>
      </c>
      <c r="B25" s="291"/>
      <c r="C25" s="289"/>
      <c r="D25" s="289"/>
      <c r="E25" s="289"/>
      <c r="F25" s="289"/>
      <c r="G25" s="289"/>
      <c r="H25" s="289"/>
    </row>
    <row r="26" spans="1:8" x14ac:dyDescent="0.2">
      <c r="A26" s="168" t="s">
        <v>961</v>
      </c>
      <c r="B26" s="284" t="s">
        <v>962</v>
      </c>
      <c r="C26" s="289">
        <v>1004.825</v>
      </c>
      <c r="D26" s="289">
        <v>1004.1580000000001</v>
      </c>
      <c r="E26" s="289">
        <v>998.67399999999998</v>
      </c>
      <c r="F26" s="289">
        <v>964.36599999999999</v>
      </c>
      <c r="G26" s="289">
        <v>1112.6849999999999</v>
      </c>
      <c r="H26" s="289">
        <v>1218.4880000000001</v>
      </c>
    </row>
    <row r="27" spans="1:8" x14ac:dyDescent="0.2">
      <c r="A27" s="168" t="s">
        <v>106</v>
      </c>
      <c r="B27" s="284" t="s">
        <v>963</v>
      </c>
      <c r="C27" s="295">
        <v>106596.50498300001</v>
      </c>
      <c r="D27" s="295">
        <v>104648.89733928</v>
      </c>
      <c r="E27" s="295">
        <v>111407.19627999999</v>
      </c>
      <c r="F27" s="295">
        <v>103875.33420664999</v>
      </c>
      <c r="G27" s="295">
        <v>115045.76432052</v>
      </c>
      <c r="H27" s="295">
        <v>131042.63583866</v>
      </c>
    </row>
    <row r="28" spans="1:8" x14ac:dyDescent="0.2">
      <c r="A28" s="168" t="s">
        <v>966</v>
      </c>
      <c r="B28" s="291"/>
      <c r="C28" s="289"/>
      <c r="D28" s="289"/>
      <c r="E28" s="289"/>
      <c r="F28" s="289"/>
      <c r="G28" s="289"/>
      <c r="H28" s="289"/>
    </row>
    <row r="29" spans="1:8" x14ac:dyDescent="0.2">
      <c r="A29" s="168" t="s">
        <v>961</v>
      </c>
      <c r="B29" s="284" t="s">
        <v>962</v>
      </c>
      <c r="C29" s="289">
        <v>306.685</v>
      </c>
      <c r="D29" s="289">
        <v>269.74700000000001</v>
      </c>
      <c r="E29" s="289">
        <v>257.13799999999998</v>
      </c>
      <c r="F29" s="289">
        <v>246.434</v>
      </c>
      <c r="G29" s="289">
        <v>273.262</v>
      </c>
      <c r="H29" s="289">
        <v>274.75200000000001</v>
      </c>
    </row>
    <row r="30" spans="1:8" x14ac:dyDescent="0.2">
      <c r="A30" s="168" t="s">
        <v>106</v>
      </c>
      <c r="B30" s="284" t="s">
        <v>963</v>
      </c>
      <c r="C30" s="295">
        <v>6768.5704968900009</v>
      </c>
      <c r="D30" s="295">
        <v>4491.0547413678996</v>
      </c>
      <c r="E30" s="295">
        <v>4250.4335213899994</v>
      </c>
      <c r="F30" s="295">
        <v>4488.84040121</v>
      </c>
      <c r="G30" s="295">
        <v>5424.7772243699992</v>
      </c>
      <c r="H30" s="295">
        <v>4976.9790345199999</v>
      </c>
    </row>
    <row r="31" spans="1:8" x14ac:dyDescent="0.2">
      <c r="A31" s="168" t="s">
        <v>967</v>
      </c>
      <c r="B31" s="291"/>
      <c r="C31" s="289"/>
      <c r="D31" s="289"/>
      <c r="E31" s="289"/>
      <c r="F31" s="289"/>
      <c r="G31" s="289"/>
      <c r="H31" s="289"/>
    </row>
    <row r="32" spans="1:8" x14ac:dyDescent="0.2">
      <c r="A32" s="168" t="s">
        <v>961</v>
      </c>
      <c r="B32" s="284" t="s">
        <v>962</v>
      </c>
      <c r="C32" s="289">
        <v>1261.038</v>
      </c>
      <c r="D32" s="289">
        <v>1307.8510000000001</v>
      </c>
      <c r="E32" s="289">
        <v>1335.6209999999999</v>
      </c>
      <c r="F32" s="289">
        <v>1258.626</v>
      </c>
      <c r="G32" s="289">
        <v>1219.2249999999999</v>
      </c>
      <c r="H32" s="289">
        <v>1253.9680000000001</v>
      </c>
    </row>
    <row r="33" spans="1:8" x14ac:dyDescent="0.2">
      <c r="A33" s="168" t="s">
        <v>106</v>
      </c>
      <c r="B33" s="284" t="s">
        <v>963</v>
      </c>
      <c r="C33" s="295">
        <v>71516.337809595279</v>
      </c>
      <c r="D33" s="295">
        <v>74081.848486760005</v>
      </c>
      <c r="E33" s="295">
        <v>80272.886576090008</v>
      </c>
      <c r="F33" s="295">
        <v>75835.199187919963</v>
      </c>
      <c r="G33" s="295">
        <v>75631.154633990009</v>
      </c>
      <c r="H33" s="295">
        <v>76437.384265629997</v>
      </c>
    </row>
    <row r="34" spans="1:8" x14ac:dyDescent="0.2">
      <c r="A34" s="168" t="s">
        <v>968</v>
      </c>
      <c r="B34" s="291"/>
      <c r="C34" s="289"/>
      <c r="D34" s="289"/>
      <c r="E34" s="289"/>
      <c r="F34" s="289"/>
      <c r="G34" s="289"/>
      <c r="H34" s="289"/>
    </row>
    <row r="35" spans="1:8" x14ac:dyDescent="0.2">
      <c r="A35" s="168" t="s">
        <v>961</v>
      </c>
      <c r="B35" s="284" t="s">
        <v>962</v>
      </c>
      <c r="C35" s="289">
        <v>3002.1330000000003</v>
      </c>
      <c r="D35" s="289">
        <v>3214.8780000000002</v>
      </c>
      <c r="E35" s="289">
        <v>3393.643</v>
      </c>
      <c r="F35" s="289">
        <v>3254.076</v>
      </c>
      <c r="G35" s="289">
        <v>3298.2449999999999</v>
      </c>
      <c r="H35" s="289">
        <v>3468.35</v>
      </c>
    </row>
    <row r="36" spans="1:8" x14ac:dyDescent="0.2">
      <c r="A36" s="168" t="s">
        <v>106</v>
      </c>
      <c r="B36" s="284" t="s">
        <v>963</v>
      </c>
      <c r="C36" s="295">
        <v>151077.48695261998</v>
      </c>
      <c r="D36" s="295">
        <v>157730.60732014006</v>
      </c>
      <c r="E36" s="295">
        <v>172195.06423565</v>
      </c>
      <c r="F36" s="295">
        <v>162605.17273307999</v>
      </c>
      <c r="G36" s="295">
        <v>164636.97337019994</v>
      </c>
      <c r="H36" s="295">
        <v>171915.07329149</v>
      </c>
    </row>
    <row r="37" spans="1:8" x14ac:dyDescent="0.2">
      <c r="A37" s="168" t="s">
        <v>969</v>
      </c>
      <c r="B37" s="291"/>
      <c r="C37" s="289"/>
      <c r="D37" s="289"/>
      <c r="E37" s="289"/>
      <c r="F37" s="289"/>
      <c r="G37" s="289"/>
      <c r="H37" s="289"/>
    </row>
    <row r="38" spans="1:8" x14ac:dyDescent="0.2">
      <c r="A38" s="168" t="s">
        <v>961</v>
      </c>
      <c r="B38" s="284" t="s">
        <v>962</v>
      </c>
      <c r="C38" s="289">
        <v>0</v>
      </c>
      <c r="D38" s="289">
        <v>0</v>
      </c>
      <c r="E38" s="289">
        <v>0</v>
      </c>
      <c r="F38" s="289">
        <v>0</v>
      </c>
      <c r="G38" s="289">
        <v>0</v>
      </c>
      <c r="H38" s="289">
        <v>0</v>
      </c>
    </row>
    <row r="39" spans="1:8" x14ac:dyDescent="0.2">
      <c r="A39" s="168" t="s">
        <v>106</v>
      </c>
      <c r="B39" s="284" t="s">
        <v>963</v>
      </c>
      <c r="C39" s="295">
        <v>0</v>
      </c>
      <c r="D39" s="295">
        <v>0</v>
      </c>
      <c r="E39" s="295">
        <v>0</v>
      </c>
      <c r="F39" s="295">
        <v>0</v>
      </c>
      <c r="G39" s="295">
        <v>0</v>
      </c>
      <c r="H39" s="295">
        <v>0</v>
      </c>
    </row>
    <row r="40" spans="1:8" x14ac:dyDescent="0.2">
      <c r="A40" s="173" t="s">
        <v>1631</v>
      </c>
      <c r="B40" s="291"/>
      <c r="C40" s="289"/>
      <c r="D40" s="289"/>
      <c r="E40" s="289"/>
      <c r="F40" s="289"/>
      <c r="G40" s="289"/>
      <c r="H40" s="289"/>
    </row>
    <row r="41" spans="1:8" x14ac:dyDescent="0.2">
      <c r="A41" s="173" t="s">
        <v>961</v>
      </c>
      <c r="B41" s="292" t="s">
        <v>962</v>
      </c>
      <c r="C41" s="290">
        <v>59006.417000000001</v>
      </c>
      <c r="D41" s="290">
        <v>65146.023249999998</v>
      </c>
      <c r="E41" s="290">
        <v>70617.269</v>
      </c>
      <c r="F41" s="290">
        <v>76672.828999999998</v>
      </c>
      <c r="G41" s="290">
        <v>82678.883000000002</v>
      </c>
      <c r="H41" s="290">
        <v>88637.187000000005</v>
      </c>
    </row>
    <row r="42" spans="1:8" x14ac:dyDescent="0.2">
      <c r="A42" s="173" t="s">
        <v>106</v>
      </c>
      <c r="B42" s="292" t="s">
        <v>963</v>
      </c>
      <c r="C42" s="295">
        <v>321878.46598707582</v>
      </c>
      <c r="D42" s="295">
        <v>371399.64363787166</v>
      </c>
      <c r="E42" s="295">
        <v>393925.70210213558</v>
      </c>
      <c r="F42" s="295">
        <v>415146.84087189299</v>
      </c>
      <c r="G42" s="295">
        <v>426856.28334061452</v>
      </c>
      <c r="H42" s="295">
        <v>509595.42518523359</v>
      </c>
    </row>
    <row r="43" spans="1:8" x14ac:dyDescent="0.2">
      <c r="A43" s="173" t="s">
        <v>1632</v>
      </c>
      <c r="B43" s="291"/>
      <c r="C43" s="290"/>
      <c r="D43" s="290"/>
      <c r="E43" s="290"/>
      <c r="F43" s="290"/>
      <c r="G43" s="290"/>
      <c r="H43" s="290"/>
    </row>
    <row r="44" spans="1:8" x14ac:dyDescent="0.2">
      <c r="A44" s="173" t="s">
        <v>961</v>
      </c>
      <c r="B44" s="292" t="s">
        <v>962</v>
      </c>
      <c r="C44" s="290">
        <v>47697.057000000001</v>
      </c>
      <c r="D44" s="290">
        <v>50295.039000000004</v>
      </c>
      <c r="E44" s="290">
        <v>48695.433000000005</v>
      </c>
      <c r="F44" s="290">
        <v>45709.345999999998</v>
      </c>
      <c r="G44" s="290">
        <v>47508.248</v>
      </c>
      <c r="H44" s="290">
        <v>51311.053</v>
      </c>
    </row>
    <row r="45" spans="1:8" x14ac:dyDescent="0.2">
      <c r="A45" s="173" t="s">
        <v>106</v>
      </c>
      <c r="B45" s="292" t="s">
        <v>963</v>
      </c>
      <c r="C45" s="294">
        <v>40310837.252328843</v>
      </c>
      <c r="D45" s="294">
        <v>41762061.800809316</v>
      </c>
      <c r="E45" s="294">
        <v>38496833.425510213</v>
      </c>
      <c r="F45" s="294">
        <v>38760137.365211911</v>
      </c>
      <c r="G45" s="294">
        <v>37230611.206664354</v>
      </c>
      <c r="H45" s="294">
        <v>39379042.22915341</v>
      </c>
    </row>
    <row r="46" spans="1:8" x14ac:dyDescent="0.2">
      <c r="A46" s="168" t="s">
        <v>970</v>
      </c>
      <c r="B46" s="291"/>
      <c r="C46" s="290"/>
      <c r="D46" s="290"/>
      <c r="E46" s="290"/>
      <c r="F46" s="290"/>
      <c r="G46" s="290"/>
      <c r="H46" s="290"/>
    </row>
    <row r="47" spans="1:8" x14ac:dyDescent="0.2">
      <c r="A47" s="168" t="s">
        <v>961</v>
      </c>
      <c r="B47" s="284" t="s">
        <v>962</v>
      </c>
      <c r="C47" s="289">
        <v>9875.0750000000007</v>
      </c>
      <c r="D47" s="289">
        <v>10770.615</v>
      </c>
      <c r="E47" s="289">
        <v>10639.886</v>
      </c>
      <c r="F47" s="289">
        <v>10011.088000000002</v>
      </c>
      <c r="G47" s="289">
        <v>9846.7540000000008</v>
      </c>
      <c r="H47" s="289">
        <v>10532.576999999999</v>
      </c>
    </row>
    <row r="48" spans="1:8" x14ac:dyDescent="0.2">
      <c r="A48" s="168" t="s">
        <v>106</v>
      </c>
      <c r="B48" s="284" t="s">
        <v>963</v>
      </c>
      <c r="C48" s="295">
        <v>2672853.6591685209</v>
      </c>
      <c r="D48" s="295">
        <v>2775956.1080221408</v>
      </c>
      <c r="E48" s="295">
        <v>2836369.7257134393</v>
      </c>
      <c r="F48" s="295">
        <v>2740264.266882427</v>
      </c>
      <c r="G48" s="295">
        <v>2553986.2398857162</v>
      </c>
      <c r="H48" s="295">
        <v>2718281.7611018107</v>
      </c>
    </row>
    <row r="49" spans="1:8" x14ac:dyDescent="0.2">
      <c r="A49" s="168" t="s">
        <v>971</v>
      </c>
      <c r="B49" s="291"/>
      <c r="C49" s="289"/>
      <c r="D49" s="289"/>
      <c r="E49" s="289"/>
      <c r="F49" s="289"/>
      <c r="G49" s="289"/>
      <c r="H49" s="289"/>
    </row>
    <row r="50" spans="1:8" x14ac:dyDescent="0.2">
      <c r="A50" s="168" t="s">
        <v>961</v>
      </c>
      <c r="B50" s="284" t="s">
        <v>962</v>
      </c>
      <c r="C50" s="289">
        <v>24220.628000000001</v>
      </c>
      <c r="D50" s="289">
        <v>25017.848000000002</v>
      </c>
      <c r="E50" s="289">
        <v>23518.647999999997</v>
      </c>
      <c r="F50" s="289">
        <v>20903.717000000001</v>
      </c>
      <c r="G50" s="289">
        <v>22465.454000000002</v>
      </c>
      <c r="H50" s="289">
        <v>24402.001</v>
      </c>
    </row>
    <row r="51" spans="1:8" x14ac:dyDescent="0.2">
      <c r="A51" s="168" t="s">
        <v>106</v>
      </c>
      <c r="B51" s="284" t="s">
        <v>963</v>
      </c>
      <c r="C51" s="295">
        <v>6286959.0235227505</v>
      </c>
      <c r="D51" s="295">
        <v>6457228.9730085507</v>
      </c>
      <c r="E51" s="295">
        <v>6446260.09069735</v>
      </c>
      <c r="F51" s="295">
        <v>6022893.6279418916</v>
      </c>
      <c r="G51" s="295">
        <v>6142116.4594496172</v>
      </c>
      <c r="H51" s="295">
        <v>6807038.7610314926</v>
      </c>
    </row>
    <row r="52" spans="1:8" x14ac:dyDescent="0.2">
      <c r="A52" s="168" t="s">
        <v>972</v>
      </c>
      <c r="B52" s="291"/>
      <c r="C52" s="289"/>
      <c r="D52" s="289"/>
      <c r="E52" s="289"/>
      <c r="F52" s="289"/>
      <c r="G52" s="289"/>
      <c r="H52" s="289"/>
    </row>
    <row r="53" spans="1:8" x14ac:dyDescent="0.2">
      <c r="A53" s="168" t="s">
        <v>961</v>
      </c>
      <c r="B53" s="284" t="s">
        <v>962</v>
      </c>
      <c r="C53" s="289">
        <v>13601.354000000001</v>
      </c>
      <c r="D53" s="289">
        <v>14506.576000000001</v>
      </c>
      <c r="E53" s="289">
        <v>14536.898999999999</v>
      </c>
      <c r="F53" s="289">
        <v>14794.541000000001</v>
      </c>
      <c r="G53" s="289">
        <v>15196.04</v>
      </c>
      <c r="H53" s="289">
        <v>16376.474999999999</v>
      </c>
    </row>
    <row r="54" spans="1:8" x14ac:dyDescent="0.2">
      <c r="A54" s="168" t="s">
        <v>106</v>
      </c>
      <c r="B54" s="284" t="s">
        <v>963</v>
      </c>
      <c r="C54" s="295">
        <v>31351024.569637574</v>
      </c>
      <c r="D54" s="295">
        <v>32528876.719778627</v>
      </c>
      <c r="E54" s="295">
        <v>29214203.609099425</v>
      </c>
      <c r="F54" s="295">
        <v>29996979.470387593</v>
      </c>
      <c r="G54" s="295">
        <v>28534508.507329021</v>
      </c>
      <c r="H54" s="295">
        <v>29853721.707020108</v>
      </c>
    </row>
    <row r="55" spans="1:8" x14ac:dyDescent="0.2">
      <c r="A55" s="173" t="s">
        <v>1633</v>
      </c>
      <c r="B55" s="291"/>
      <c r="C55" s="289"/>
      <c r="D55" s="289"/>
      <c r="E55" s="289"/>
      <c r="F55" s="289"/>
      <c r="G55" s="289"/>
      <c r="H55" s="289"/>
    </row>
    <row r="56" spans="1:8" x14ac:dyDescent="0.2">
      <c r="A56" s="173" t="s">
        <v>961</v>
      </c>
      <c r="B56" s="292" t="s">
        <v>962</v>
      </c>
      <c r="C56" s="290">
        <v>217380.33250000002</v>
      </c>
      <c r="D56" s="290">
        <v>279863.815</v>
      </c>
      <c r="E56" s="290">
        <v>301499.59210000001</v>
      </c>
      <c r="F56" s="290">
        <v>324034.91375000001</v>
      </c>
      <c r="G56" s="290">
        <v>360329.08474999992</v>
      </c>
      <c r="H56" s="290">
        <v>418620.82670000003</v>
      </c>
    </row>
    <row r="57" spans="1:8" x14ac:dyDescent="0.2">
      <c r="A57" s="173" t="s">
        <v>106</v>
      </c>
      <c r="B57" s="292" t="s">
        <v>963</v>
      </c>
      <c r="C57" s="294">
        <v>8644853.443415802</v>
      </c>
      <c r="D57" s="294">
        <v>11226151.361204924</v>
      </c>
      <c r="E57" s="294">
        <v>12955273.644678425</v>
      </c>
      <c r="F57" s="294">
        <v>13518032.283676831</v>
      </c>
      <c r="G57" s="294">
        <v>15596340.59130284</v>
      </c>
      <c r="H57" s="294">
        <v>20421502.407654397</v>
      </c>
    </row>
    <row r="58" spans="1:8" x14ac:dyDescent="0.2">
      <c r="A58" s="168" t="s">
        <v>973</v>
      </c>
      <c r="B58" s="291"/>
      <c r="C58" s="290"/>
      <c r="D58" s="290"/>
      <c r="E58" s="290"/>
      <c r="F58" s="290"/>
      <c r="G58" s="290"/>
      <c r="H58" s="290"/>
    </row>
    <row r="59" spans="1:8" x14ac:dyDescent="0.2">
      <c r="A59" s="168" t="s">
        <v>961</v>
      </c>
      <c r="B59" s="284" t="s">
        <v>962</v>
      </c>
      <c r="C59" s="289">
        <v>9638.6951952213367</v>
      </c>
      <c r="D59" s="289">
        <v>10322.838202482242</v>
      </c>
      <c r="E59" s="289">
        <v>10930.849609999999</v>
      </c>
      <c r="F59" s="289">
        <v>11599.614239999997</v>
      </c>
      <c r="G59" s="289">
        <v>12504.93096</v>
      </c>
      <c r="H59" s="289">
        <v>13705.549929999999</v>
      </c>
    </row>
    <row r="60" spans="1:8" x14ac:dyDescent="0.2">
      <c r="A60" s="168" t="s">
        <v>106</v>
      </c>
      <c r="B60" s="284" t="s">
        <v>963</v>
      </c>
      <c r="C60" s="295">
        <v>475074.38993273099</v>
      </c>
      <c r="D60" s="295">
        <v>524125.27757671935</v>
      </c>
      <c r="E60" s="295">
        <v>601765.31609971973</v>
      </c>
      <c r="F60" s="295">
        <v>642216.17392605986</v>
      </c>
      <c r="G60" s="295">
        <v>707956.9866105197</v>
      </c>
      <c r="H60" s="295">
        <v>793325.90907827939</v>
      </c>
    </row>
    <row r="61" spans="1:8" x14ac:dyDescent="0.2">
      <c r="A61" s="168" t="s">
        <v>974</v>
      </c>
      <c r="B61" s="291"/>
      <c r="C61" s="289"/>
      <c r="D61" s="289"/>
      <c r="E61" s="289"/>
      <c r="F61" s="289"/>
      <c r="G61" s="289"/>
      <c r="H61" s="289"/>
    </row>
    <row r="62" spans="1:8" x14ac:dyDescent="0.2">
      <c r="A62" s="168" t="s">
        <v>961</v>
      </c>
      <c r="B62" s="284" t="s">
        <v>962</v>
      </c>
      <c r="C62" s="289">
        <v>26242.833804778667</v>
      </c>
      <c r="D62" s="289">
        <v>31533.053797517758</v>
      </c>
      <c r="E62" s="289">
        <v>32525.860389999998</v>
      </c>
      <c r="F62" s="289">
        <v>34419.666990000005</v>
      </c>
      <c r="G62" s="289">
        <v>35273.175840000004</v>
      </c>
      <c r="H62" s="289">
        <v>36510.17007</v>
      </c>
    </row>
    <row r="63" spans="1:8" x14ac:dyDescent="0.2">
      <c r="A63" s="168" t="s">
        <v>106</v>
      </c>
      <c r="B63" s="284" t="s">
        <v>963</v>
      </c>
      <c r="C63" s="295">
        <v>260573.20455925894</v>
      </c>
      <c r="D63" s="295">
        <v>269218.29236815037</v>
      </c>
      <c r="E63" s="295">
        <v>278024.03757780604</v>
      </c>
      <c r="F63" s="295">
        <v>308453.54472218995</v>
      </c>
      <c r="G63" s="295">
        <v>419133.64472585992</v>
      </c>
      <c r="H63" s="295">
        <v>414375.757275526</v>
      </c>
    </row>
    <row r="64" spans="1:8" x14ac:dyDescent="0.2">
      <c r="A64" s="168" t="s">
        <v>975</v>
      </c>
      <c r="B64" s="291"/>
      <c r="C64" s="289"/>
      <c r="D64" s="289"/>
      <c r="E64" s="289"/>
      <c r="F64" s="289"/>
      <c r="G64" s="289"/>
      <c r="H64" s="289"/>
    </row>
    <row r="65" spans="1:8" x14ac:dyDescent="0.2">
      <c r="A65" s="168" t="s">
        <v>961</v>
      </c>
      <c r="B65" s="284" t="s">
        <v>962</v>
      </c>
      <c r="C65" s="289">
        <v>44998.036899999992</v>
      </c>
      <c r="D65" s="289">
        <v>57425.525399999999</v>
      </c>
      <c r="E65" s="289">
        <v>60631.498</v>
      </c>
      <c r="F65" s="289">
        <v>62520.642</v>
      </c>
      <c r="G65" s="289">
        <v>67534.43269999999</v>
      </c>
      <c r="H65" s="289">
        <v>77066.635999999999</v>
      </c>
    </row>
    <row r="66" spans="1:8" x14ac:dyDescent="0.2">
      <c r="A66" s="168" t="s">
        <v>106</v>
      </c>
      <c r="B66" s="284" t="s">
        <v>963</v>
      </c>
      <c r="C66" s="295">
        <v>3439144.4829198937</v>
      </c>
      <c r="D66" s="295">
        <v>4465464.9122764338</v>
      </c>
      <c r="E66" s="295">
        <v>5112287.1022913577</v>
      </c>
      <c r="F66" s="295">
        <v>5306776.2490231693</v>
      </c>
      <c r="G66" s="295">
        <v>5930891.0622143643</v>
      </c>
      <c r="H66" s="295">
        <v>6940294.5170121202</v>
      </c>
    </row>
    <row r="67" spans="1:8" x14ac:dyDescent="0.2">
      <c r="A67" s="168" t="s">
        <v>976</v>
      </c>
      <c r="B67" s="291"/>
      <c r="C67" s="289"/>
      <c r="D67" s="289"/>
      <c r="E67" s="289"/>
      <c r="F67" s="289"/>
      <c r="G67" s="289"/>
      <c r="H67" s="289"/>
    </row>
    <row r="68" spans="1:8" x14ac:dyDescent="0.2">
      <c r="A68" s="168" t="s">
        <v>961</v>
      </c>
      <c r="B68" s="284" t="s">
        <v>962</v>
      </c>
      <c r="C68" s="289">
        <v>136500.7666</v>
      </c>
      <c r="D68" s="289">
        <v>180582.3976</v>
      </c>
      <c r="E68" s="289">
        <v>197411.3841</v>
      </c>
      <c r="F68" s="289">
        <v>215494.99052000002</v>
      </c>
      <c r="G68" s="289">
        <v>245016.54525</v>
      </c>
      <c r="H68" s="289">
        <v>291338.47070000001</v>
      </c>
    </row>
    <row r="69" spans="1:8" ht="15" thickBot="1" x14ac:dyDescent="0.25">
      <c r="A69" s="276" t="s">
        <v>106</v>
      </c>
      <c r="B69" s="276" t="s">
        <v>963</v>
      </c>
      <c r="C69" s="348">
        <v>4470061.3660039185</v>
      </c>
      <c r="D69" s="348">
        <v>5967342.8789836215</v>
      </c>
      <c r="E69" s="348">
        <v>6963197.1887095431</v>
      </c>
      <c r="F69" s="348">
        <v>7260586.3160054134</v>
      </c>
      <c r="G69" s="348">
        <v>8538358.897752095</v>
      </c>
      <c r="H69" s="348">
        <v>12273506.224288465</v>
      </c>
    </row>
    <row r="70" spans="1:8" ht="15" thickTop="1" x14ac:dyDescent="0.2">
      <c r="A70" s="14"/>
      <c r="B70" s="14"/>
      <c r="C70" s="14"/>
      <c r="D70" s="78"/>
      <c r="E70" s="14"/>
      <c r="F70" s="78"/>
      <c r="G70" s="78"/>
      <c r="H70" s="78"/>
    </row>
  </sheetData>
  <mergeCells count="6">
    <mergeCell ref="A1:H1"/>
    <mergeCell ref="A2:H2"/>
    <mergeCell ref="A3:A4"/>
    <mergeCell ref="B3:B4"/>
    <mergeCell ref="C3:F3"/>
    <mergeCell ref="G3:H3"/>
  </mergeCells>
  <pageMargins left="0.7" right="0.7" top="0.75" bottom="0.75" header="0.3" footer="0.3"/>
  <pageSetup paperSize="9" scale="59" orientation="portrait" verticalDpi="1200" r:id="rId1"/>
  <headerFooter>
    <oddFooter>&amp;C&amp;A</oddFooter>
  </headerFooter>
  <colBreaks count="1" manualBreakCount="1">
    <brk id="8" max="68" man="1"/>
  </colBreaks>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M63"/>
  <sheetViews>
    <sheetView view="pageBreakPreview" zoomScaleNormal="100" zoomScaleSheetLayoutView="100" workbookViewId="0">
      <selection activeCell="N53" sqref="N53"/>
    </sheetView>
  </sheetViews>
  <sheetFormatPr defaultColWidth="9.125" defaultRowHeight="14.25" x14ac:dyDescent="0.2"/>
  <cols>
    <col min="1" max="1" width="49.25" style="9" customWidth="1"/>
    <col min="2" max="2" width="12.125" style="9" bestFit="1" customWidth="1"/>
    <col min="3" max="3" width="7.875" style="9" bestFit="1" customWidth="1"/>
    <col min="4" max="5" width="8.125" style="9" bestFit="1" customWidth="1"/>
    <col min="6" max="6" width="10.375" style="9" bestFit="1" customWidth="1"/>
    <col min="7" max="12" width="8.75" style="9" bestFit="1" customWidth="1"/>
    <col min="13" max="16384" width="9.125" style="9"/>
  </cols>
  <sheetData>
    <row r="1" spans="1:12" ht="18.75" x14ac:dyDescent="0.2">
      <c r="A1" s="904" t="s">
        <v>947</v>
      </c>
      <c r="B1" s="904"/>
      <c r="C1" s="904"/>
      <c r="D1" s="904"/>
      <c r="E1" s="904"/>
      <c r="F1" s="904"/>
      <c r="G1" s="904"/>
      <c r="H1" s="904"/>
      <c r="I1" s="904"/>
      <c r="J1" s="904"/>
      <c r="K1" s="904"/>
      <c r="L1" s="904"/>
    </row>
    <row r="2" spans="1:12" ht="15" thickBot="1" x14ac:dyDescent="0.25">
      <c r="A2" s="1508"/>
      <c r="B2" s="1508"/>
      <c r="C2" s="1508"/>
      <c r="D2" s="1508"/>
      <c r="E2" s="1508"/>
      <c r="F2" s="1508"/>
      <c r="G2" s="1508"/>
      <c r="H2" s="1508"/>
    </row>
    <row r="3" spans="1:12" ht="15.75" thickTop="1" thickBot="1" x14ac:dyDescent="0.25">
      <c r="A3" s="1518" t="s">
        <v>948</v>
      </c>
      <c r="E3" s="299"/>
      <c r="F3" s="1501" t="s">
        <v>949</v>
      </c>
      <c r="G3" s="1505" t="s">
        <v>594</v>
      </c>
      <c r="H3" s="1506"/>
      <c r="I3" s="1506"/>
      <c r="J3" s="1507"/>
      <c r="K3" s="1505" t="s">
        <v>1529</v>
      </c>
      <c r="L3" s="1507"/>
    </row>
    <row r="4" spans="1:12" ht="15" thickBot="1" x14ac:dyDescent="0.25">
      <c r="A4" s="1519"/>
      <c r="B4" s="270"/>
      <c r="C4" s="270"/>
      <c r="D4" s="270"/>
      <c r="E4" s="300"/>
      <c r="F4" s="1502"/>
      <c r="G4" s="853" t="s">
        <v>925</v>
      </c>
      <c r="H4" s="854" t="s">
        <v>926</v>
      </c>
      <c r="I4" s="854" t="s">
        <v>927</v>
      </c>
      <c r="J4" s="855" t="s">
        <v>928</v>
      </c>
      <c r="K4" s="853" t="s">
        <v>1662</v>
      </c>
      <c r="L4" s="855" t="s">
        <v>1663</v>
      </c>
    </row>
    <row r="5" spans="1:12" ht="16.5" customHeight="1" thickTop="1" x14ac:dyDescent="0.2">
      <c r="A5" s="173" t="s">
        <v>1634</v>
      </c>
      <c r="F5" s="14"/>
      <c r="G5" s="7"/>
      <c r="H5" s="7"/>
      <c r="I5" s="7"/>
      <c r="J5" s="7"/>
      <c r="K5" s="7"/>
      <c r="L5" s="7"/>
    </row>
    <row r="6" spans="1:12" ht="16.5" customHeight="1" x14ac:dyDescent="0.2">
      <c r="A6" s="173" t="s">
        <v>961</v>
      </c>
      <c r="F6" s="292" t="s">
        <v>962</v>
      </c>
      <c r="G6" s="290">
        <v>35.405000000000001</v>
      </c>
      <c r="H6" s="290">
        <v>35.458000000000006</v>
      </c>
      <c r="I6" s="290">
        <v>162.114</v>
      </c>
      <c r="J6" s="290">
        <v>33.226999999999997</v>
      </c>
      <c r="K6" s="290">
        <v>36.317</v>
      </c>
      <c r="L6" s="290">
        <v>30.038</v>
      </c>
    </row>
    <row r="7" spans="1:12" ht="16.5" customHeight="1" x14ac:dyDescent="0.2">
      <c r="A7" s="173" t="s">
        <v>106</v>
      </c>
      <c r="F7" s="292" t="s">
        <v>963</v>
      </c>
      <c r="G7" s="294">
        <v>1982.6785400200001</v>
      </c>
      <c r="H7" s="294">
        <v>1900.3034971600007</v>
      </c>
      <c r="I7" s="294">
        <v>1951.4918252999998</v>
      </c>
      <c r="J7" s="294">
        <v>2012.7343860399988</v>
      </c>
      <c r="K7" s="294">
        <v>1987.0333379999995</v>
      </c>
      <c r="L7" s="294">
        <v>1615.8062545699991</v>
      </c>
    </row>
    <row r="8" spans="1:12" ht="16.5" customHeight="1" x14ac:dyDescent="0.2">
      <c r="A8" s="168" t="s">
        <v>977</v>
      </c>
      <c r="F8" s="291"/>
      <c r="G8" s="290"/>
      <c r="H8" s="290"/>
      <c r="I8" s="290"/>
      <c r="J8" s="290"/>
      <c r="K8" s="290"/>
      <c r="L8" s="290"/>
    </row>
    <row r="9" spans="1:12" ht="16.5" customHeight="1" x14ac:dyDescent="0.2">
      <c r="A9" s="168" t="s">
        <v>961</v>
      </c>
      <c r="F9" s="284" t="s">
        <v>962</v>
      </c>
      <c r="G9" s="289">
        <v>19.538</v>
      </c>
      <c r="H9" s="289">
        <v>19.399000000000001</v>
      </c>
      <c r="I9" s="289">
        <v>147.74499999999998</v>
      </c>
      <c r="J9" s="289">
        <v>18.700000000000003</v>
      </c>
      <c r="K9" s="289">
        <v>17.406000000000002</v>
      </c>
      <c r="L9" s="289">
        <v>15.744999999999999</v>
      </c>
    </row>
    <row r="10" spans="1:12" ht="16.5" customHeight="1" x14ac:dyDescent="0.2">
      <c r="A10" s="168" t="s">
        <v>106</v>
      </c>
      <c r="F10" s="284" t="s">
        <v>963</v>
      </c>
      <c r="G10" s="295">
        <v>1501.67583713</v>
      </c>
      <c r="H10" s="295">
        <v>1482.2410157300005</v>
      </c>
      <c r="I10" s="295">
        <v>1537.0377071699997</v>
      </c>
      <c r="J10" s="295">
        <v>1559.3913670399988</v>
      </c>
      <c r="K10" s="295">
        <v>1275.9470661199994</v>
      </c>
      <c r="L10" s="295">
        <v>1151.9921589399994</v>
      </c>
    </row>
    <row r="11" spans="1:12" ht="16.5" customHeight="1" x14ac:dyDescent="0.2">
      <c r="A11" s="168" t="s">
        <v>974</v>
      </c>
      <c r="F11" s="291"/>
      <c r="G11" s="289"/>
      <c r="H11" s="289"/>
      <c r="I11" s="289"/>
      <c r="J11" s="289"/>
      <c r="K11" s="289"/>
      <c r="L11" s="289"/>
    </row>
    <row r="12" spans="1:12" ht="16.5" customHeight="1" x14ac:dyDescent="0.2">
      <c r="A12" s="168" t="s">
        <v>961</v>
      </c>
      <c r="F12" s="284" t="s">
        <v>962</v>
      </c>
      <c r="G12" s="289">
        <v>14.503</v>
      </c>
      <c r="H12" s="289">
        <v>14.795999999999999</v>
      </c>
      <c r="I12" s="289">
        <v>13.027000000000001</v>
      </c>
      <c r="J12" s="289">
        <v>13.346</v>
      </c>
      <c r="K12" s="289">
        <v>17.885999999999999</v>
      </c>
      <c r="L12" s="289">
        <v>13.575000000000001</v>
      </c>
    </row>
    <row r="13" spans="1:12" ht="16.5" customHeight="1" x14ac:dyDescent="0.2">
      <c r="A13" s="168" t="s">
        <v>106</v>
      </c>
      <c r="F13" s="284" t="s">
        <v>963</v>
      </c>
      <c r="G13" s="295">
        <v>421.66610021000008</v>
      </c>
      <c r="H13" s="295">
        <v>366.11618943000002</v>
      </c>
      <c r="I13" s="295">
        <v>356.97562952999994</v>
      </c>
      <c r="J13" s="295">
        <v>402.388552</v>
      </c>
      <c r="K13" s="295">
        <v>666.04238599999996</v>
      </c>
      <c r="L13" s="295">
        <v>428.39102299999996</v>
      </c>
    </row>
    <row r="14" spans="1:12" ht="16.5" customHeight="1" x14ac:dyDescent="0.2">
      <c r="A14" s="168" t="s">
        <v>975</v>
      </c>
      <c r="F14" s="291"/>
      <c r="G14" s="289"/>
      <c r="H14" s="289"/>
      <c r="I14" s="289"/>
      <c r="J14" s="289"/>
      <c r="K14" s="289"/>
      <c r="L14" s="289"/>
    </row>
    <row r="15" spans="1:12" ht="16.5" customHeight="1" x14ac:dyDescent="0.2">
      <c r="A15" s="168" t="s">
        <v>961</v>
      </c>
      <c r="F15" s="284" t="s">
        <v>962</v>
      </c>
      <c r="G15" s="289">
        <v>1.3560000000000001</v>
      </c>
      <c r="H15" s="289">
        <v>1.2609999999999999</v>
      </c>
      <c r="I15" s="289">
        <v>1.3370000000000002</v>
      </c>
      <c r="J15" s="289">
        <v>1.175</v>
      </c>
      <c r="K15" s="289">
        <v>1.02</v>
      </c>
      <c r="L15" s="289">
        <v>0.70499999999999996</v>
      </c>
    </row>
    <row r="16" spans="1:12" ht="16.5" customHeight="1" x14ac:dyDescent="0.2">
      <c r="A16" s="168" t="s">
        <v>106</v>
      </c>
      <c r="F16" s="284" t="s">
        <v>963</v>
      </c>
      <c r="G16" s="295">
        <v>58.879602679999991</v>
      </c>
      <c r="H16" s="295">
        <v>51.908292000000003</v>
      </c>
      <c r="I16" s="295">
        <v>56.7240726</v>
      </c>
      <c r="J16" s="295">
        <v>50.829108999999995</v>
      </c>
      <c r="K16" s="295">
        <v>44.958385880000002</v>
      </c>
      <c r="L16" s="295">
        <v>34.518072629999999</v>
      </c>
    </row>
    <row r="17" spans="1:12" ht="16.5" customHeight="1" x14ac:dyDescent="0.2">
      <c r="A17" s="168" t="s">
        <v>968</v>
      </c>
      <c r="F17" s="291"/>
      <c r="G17" s="289"/>
      <c r="H17" s="289"/>
      <c r="I17" s="289"/>
      <c r="J17" s="289"/>
      <c r="K17" s="289"/>
      <c r="L17" s="289"/>
    </row>
    <row r="18" spans="1:12" ht="16.5" customHeight="1" x14ac:dyDescent="0.2">
      <c r="A18" s="168" t="s">
        <v>961</v>
      </c>
      <c r="F18" s="284" t="s">
        <v>962</v>
      </c>
      <c r="G18" s="289">
        <v>8.0000000000000002E-3</v>
      </c>
      <c r="H18" s="289">
        <v>2E-3</v>
      </c>
      <c r="I18" s="289">
        <v>5.0000000000000001E-3</v>
      </c>
      <c r="J18" s="289">
        <v>6.0000000000000001E-3</v>
      </c>
      <c r="K18" s="289">
        <v>5.0000000000000001E-3</v>
      </c>
      <c r="L18" s="289">
        <v>1.2999999999999999E-2</v>
      </c>
    </row>
    <row r="19" spans="1:12" ht="16.5" customHeight="1" x14ac:dyDescent="0.2">
      <c r="A19" s="168" t="s">
        <v>106</v>
      </c>
      <c r="F19" s="284" t="s">
        <v>963</v>
      </c>
      <c r="G19" s="295">
        <v>0.45700000000000002</v>
      </c>
      <c r="H19" s="295">
        <v>3.7999999999999999E-2</v>
      </c>
      <c r="I19" s="295">
        <v>0.75441600000000009</v>
      </c>
      <c r="J19" s="295">
        <v>0.125358</v>
      </c>
      <c r="K19" s="295">
        <v>8.5500000000000007E-2</v>
      </c>
      <c r="L19" s="295">
        <v>0.90500000000000003</v>
      </c>
    </row>
    <row r="20" spans="1:12" ht="16.5" customHeight="1" x14ac:dyDescent="0.2">
      <c r="A20" s="173" t="s">
        <v>1635</v>
      </c>
      <c r="F20" s="291"/>
      <c r="G20" s="289"/>
      <c r="H20" s="289"/>
      <c r="I20" s="289"/>
      <c r="J20" s="289"/>
      <c r="K20" s="289"/>
      <c r="L20" s="289"/>
    </row>
    <row r="21" spans="1:12" ht="16.5" customHeight="1" x14ac:dyDescent="0.2">
      <c r="A21" s="173" t="s">
        <v>961</v>
      </c>
      <c r="F21" s="292" t="s">
        <v>962</v>
      </c>
      <c r="G21" s="290">
        <v>49791.055399999997</v>
      </c>
      <c r="H21" s="290">
        <v>57130.921999999999</v>
      </c>
      <c r="I21" s="290">
        <v>58587.241899999994</v>
      </c>
      <c r="J21" s="290">
        <v>57578.540249999998</v>
      </c>
      <c r="K21" s="290">
        <v>60075.582249999999</v>
      </c>
      <c r="L21" s="290">
        <v>68752.89409999999</v>
      </c>
    </row>
    <row r="22" spans="1:12" ht="16.5" customHeight="1" x14ac:dyDescent="0.2">
      <c r="A22" s="173" t="s">
        <v>106</v>
      </c>
      <c r="F22" s="292" t="s">
        <v>963</v>
      </c>
      <c r="G22" s="294">
        <v>4666103.1490578121</v>
      </c>
      <c r="H22" s="294">
        <v>5369265.1074229777</v>
      </c>
      <c r="I22" s="294">
        <v>6434248.4770303098</v>
      </c>
      <c r="J22" s="294">
        <v>7015944.5088911066</v>
      </c>
      <c r="K22" s="294">
        <v>7537013.9461781709</v>
      </c>
      <c r="L22" s="294">
        <v>9698495.0352639947</v>
      </c>
    </row>
    <row r="23" spans="1:12" ht="16.5" customHeight="1" x14ac:dyDescent="0.2">
      <c r="A23" s="168" t="s">
        <v>978</v>
      </c>
      <c r="F23" s="291"/>
      <c r="G23" s="290"/>
      <c r="H23" s="290"/>
      <c r="I23" s="290"/>
      <c r="J23" s="290"/>
      <c r="K23" s="290"/>
      <c r="L23" s="290"/>
    </row>
    <row r="24" spans="1:12" ht="16.5" customHeight="1" x14ac:dyDescent="0.2">
      <c r="A24" s="168" t="s">
        <v>961</v>
      </c>
      <c r="F24" s="284" t="s">
        <v>962</v>
      </c>
      <c r="G24" s="289">
        <v>1400.9680318574738</v>
      </c>
      <c r="H24" s="289">
        <v>1517.8088204259968</v>
      </c>
      <c r="I24" s="289">
        <v>1353.1916799999999</v>
      </c>
      <c r="J24" s="289">
        <v>1383.73344</v>
      </c>
      <c r="K24" s="289">
        <v>1413.739</v>
      </c>
      <c r="L24" s="289">
        <v>1498.5495600000002</v>
      </c>
    </row>
    <row r="25" spans="1:12" ht="16.5" customHeight="1" x14ac:dyDescent="0.2">
      <c r="A25" s="168" t="s">
        <v>106</v>
      </c>
      <c r="F25" s="284" t="s">
        <v>963</v>
      </c>
      <c r="G25" s="295">
        <v>565064.34294589947</v>
      </c>
      <c r="H25" s="295">
        <v>634696.39522601292</v>
      </c>
      <c r="I25" s="295">
        <v>599395.2500075365</v>
      </c>
      <c r="J25" s="295">
        <v>756904.28271529404</v>
      </c>
      <c r="K25" s="295">
        <v>943211.36848519149</v>
      </c>
      <c r="L25" s="295">
        <v>1077440.0959295614</v>
      </c>
    </row>
    <row r="26" spans="1:12" ht="16.5" customHeight="1" x14ac:dyDescent="0.2">
      <c r="A26" s="168" t="s">
        <v>974</v>
      </c>
      <c r="F26" s="291"/>
      <c r="G26" s="289"/>
      <c r="H26" s="289"/>
      <c r="I26" s="289"/>
      <c r="J26" s="289"/>
      <c r="K26" s="289"/>
      <c r="L26" s="289"/>
    </row>
    <row r="27" spans="1:12" ht="16.5" customHeight="1" x14ac:dyDescent="0.2">
      <c r="A27" s="168" t="s">
        <v>961</v>
      </c>
      <c r="F27" s="284" t="s">
        <v>962</v>
      </c>
      <c r="G27" s="289">
        <v>6000.7979681425268</v>
      </c>
      <c r="H27" s="289">
        <v>6324.0271795740036</v>
      </c>
      <c r="I27" s="289">
        <v>6612.8963199999998</v>
      </c>
      <c r="J27" s="289">
        <v>5180.884329999999</v>
      </c>
      <c r="K27" s="289">
        <v>5403.3101999999999</v>
      </c>
      <c r="L27" s="289">
        <v>5341.9564400000008</v>
      </c>
    </row>
    <row r="28" spans="1:12" ht="16.5" customHeight="1" x14ac:dyDescent="0.2">
      <c r="A28" s="168" t="s">
        <v>106</v>
      </c>
      <c r="F28" s="284" t="s">
        <v>963</v>
      </c>
      <c r="G28" s="295">
        <v>276930.57695259684</v>
      </c>
      <c r="H28" s="295">
        <v>307098.31587933411</v>
      </c>
      <c r="I28" s="295">
        <v>367300.34832554398</v>
      </c>
      <c r="J28" s="295">
        <v>380940.09755306999</v>
      </c>
      <c r="K28" s="295">
        <v>426527.26929817436</v>
      </c>
      <c r="L28" s="295">
        <v>467965.50437291397</v>
      </c>
    </row>
    <row r="29" spans="1:12" ht="16.5" customHeight="1" x14ac:dyDescent="0.2">
      <c r="A29" s="168" t="s">
        <v>975</v>
      </c>
      <c r="F29" s="291"/>
      <c r="G29" s="289"/>
      <c r="H29" s="289"/>
      <c r="I29" s="289"/>
      <c r="J29" s="289"/>
      <c r="K29" s="289"/>
      <c r="L29" s="289"/>
    </row>
    <row r="30" spans="1:12" ht="16.5" customHeight="1" x14ac:dyDescent="0.2">
      <c r="A30" s="168" t="s">
        <v>961</v>
      </c>
      <c r="F30" s="284" t="s">
        <v>962</v>
      </c>
      <c r="G30" s="289">
        <v>13991.563</v>
      </c>
      <c r="H30" s="289">
        <v>15271.449699999999</v>
      </c>
      <c r="I30" s="289">
        <v>16577.436999999998</v>
      </c>
      <c r="J30" s="289">
        <v>16535.378999999997</v>
      </c>
      <c r="K30" s="289">
        <v>15885.6783</v>
      </c>
      <c r="L30" s="289">
        <v>17366.929</v>
      </c>
    </row>
    <row r="31" spans="1:12" ht="16.5" customHeight="1" x14ac:dyDescent="0.2">
      <c r="A31" s="168" t="s">
        <v>106</v>
      </c>
      <c r="F31" s="284" t="s">
        <v>963</v>
      </c>
      <c r="G31" s="295">
        <v>1616290.1589581859</v>
      </c>
      <c r="H31" s="295">
        <v>1986928.9797723112</v>
      </c>
      <c r="I31" s="295">
        <v>2334368.0795019087</v>
      </c>
      <c r="J31" s="295">
        <v>2572720.9448042717</v>
      </c>
      <c r="K31" s="295">
        <v>2652706.2844817522</v>
      </c>
      <c r="L31" s="295">
        <v>3162118.316455435</v>
      </c>
    </row>
    <row r="32" spans="1:12" ht="16.5" customHeight="1" x14ac:dyDescent="0.2">
      <c r="A32" s="168" t="s">
        <v>968</v>
      </c>
      <c r="F32" s="291"/>
      <c r="G32" s="289"/>
      <c r="H32" s="289"/>
      <c r="I32" s="289"/>
      <c r="J32" s="289"/>
      <c r="K32" s="289"/>
      <c r="L32" s="289"/>
    </row>
    <row r="33" spans="1:13" ht="16.5" customHeight="1" x14ac:dyDescent="0.2">
      <c r="A33" s="168" t="s">
        <v>961</v>
      </c>
      <c r="F33" s="284" t="s">
        <v>962</v>
      </c>
      <c r="G33" s="289">
        <v>28397.7264</v>
      </c>
      <c r="H33" s="289">
        <v>34017.636299999998</v>
      </c>
      <c r="I33" s="289">
        <v>34043.716899999999</v>
      </c>
      <c r="J33" s="289">
        <v>34478.54348</v>
      </c>
      <c r="K33" s="289">
        <v>37372.854749999999</v>
      </c>
      <c r="L33" s="289">
        <v>44545.459099999993</v>
      </c>
    </row>
    <row r="34" spans="1:13" ht="16.5" customHeight="1" x14ac:dyDescent="0.2">
      <c r="A34" s="168" t="s">
        <v>106</v>
      </c>
      <c r="F34" s="284" t="s">
        <v>963</v>
      </c>
      <c r="G34" s="295">
        <v>2207818.070201131</v>
      </c>
      <c r="H34" s="295">
        <v>2440541.4165453203</v>
      </c>
      <c r="I34" s="295">
        <v>3133184.7991953208</v>
      </c>
      <c r="J34" s="295">
        <v>3305379.1838184698</v>
      </c>
      <c r="K34" s="295">
        <v>3514569.0239130524</v>
      </c>
      <c r="L34" s="295">
        <v>4990971.1185060842</v>
      </c>
    </row>
    <row r="35" spans="1:13" ht="16.5" customHeight="1" x14ac:dyDescent="0.2">
      <c r="A35" s="173" t="s">
        <v>1636</v>
      </c>
      <c r="F35" s="291"/>
      <c r="G35" s="289"/>
      <c r="H35" s="289"/>
      <c r="I35" s="289"/>
      <c r="J35" s="289"/>
      <c r="K35" s="289"/>
      <c r="L35" s="289"/>
    </row>
    <row r="36" spans="1:13" ht="16.5" customHeight="1" x14ac:dyDescent="0.2">
      <c r="A36" s="173" t="s">
        <v>961</v>
      </c>
      <c r="F36" s="292" t="s">
        <v>962</v>
      </c>
      <c r="G36" s="290">
        <v>9597.8130000000001</v>
      </c>
      <c r="H36" s="290">
        <v>10871.337750000001</v>
      </c>
      <c r="I36" s="290">
        <v>9504.4079999999994</v>
      </c>
      <c r="J36" s="290">
        <v>9928.3680000000004</v>
      </c>
      <c r="K36" s="290">
        <v>10891.82</v>
      </c>
      <c r="L36" s="290">
        <v>12762.128000000001</v>
      </c>
    </row>
    <row r="37" spans="1:13" ht="16.5" customHeight="1" x14ac:dyDescent="0.2">
      <c r="A37" s="173" t="s">
        <v>106</v>
      </c>
      <c r="F37" s="292" t="s">
        <v>963</v>
      </c>
      <c r="G37" s="294">
        <v>39586.164318408599</v>
      </c>
      <c r="H37" s="294">
        <v>50504.135747347886</v>
      </c>
      <c r="I37" s="294">
        <v>52089.040094628224</v>
      </c>
      <c r="J37" s="294">
        <v>52126.782911840433</v>
      </c>
      <c r="K37" s="294">
        <v>52449.116805058431</v>
      </c>
      <c r="L37" s="294">
        <v>61491.680272746933</v>
      </c>
    </row>
    <row r="38" spans="1:13" ht="16.5" customHeight="1" thickBot="1" x14ac:dyDescent="0.25">
      <c r="A38" s="90"/>
      <c r="B38" s="90"/>
      <c r="C38" s="90"/>
      <c r="D38" s="52"/>
      <c r="E38" s="90"/>
      <c r="F38" s="52"/>
      <c r="G38" s="27"/>
      <c r="H38" s="27"/>
      <c r="I38" s="270"/>
      <c r="J38" s="270"/>
      <c r="K38" s="270"/>
      <c r="L38" s="270"/>
    </row>
    <row r="39" spans="1:13" ht="16.5" customHeight="1" thickTop="1" thickBot="1" x14ac:dyDescent="0.25">
      <c r="A39" s="1515" t="s">
        <v>979</v>
      </c>
      <c r="B39" s="1515"/>
      <c r="C39" s="1515"/>
      <c r="D39" s="1515"/>
      <c r="E39" s="1515"/>
      <c r="F39" s="1515"/>
      <c r="G39" s="1515"/>
      <c r="H39" s="1515"/>
      <c r="I39" s="1515"/>
      <c r="J39" s="1515"/>
      <c r="K39" s="1515"/>
      <c r="L39" s="1515"/>
    </row>
    <row r="40" spans="1:13" ht="16.5" customHeight="1" thickTop="1" x14ac:dyDescent="0.2">
      <c r="A40" s="955"/>
      <c r="B40" s="955"/>
      <c r="C40" s="955"/>
      <c r="D40" s="955"/>
      <c r="E40" s="955"/>
      <c r="F40" s="955"/>
      <c r="G40" s="955"/>
      <c r="H40" s="955"/>
    </row>
    <row r="41" spans="1:13" ht="16.5" customHeight="1" x14ac:dyDescent="0.2">
      <c r="A41" s="904" t="s">
        <v>980</v>
      </c>
      <c r="B41" s="904"/>
      <c r="C41" s="904"/>
      <c r="D41" s="904"/>
      <c r="E41" s="904"/>
      <c r="F41" s="904"/>
      <c r="G41" s="904"/>
      <c r="H41" s="904"/>
      <c r="I41" s="904"/>
      <c r="J41" s="904"/>
      <c r="K41" s="904"/>
    </row>
    <row r="42" spans="1:13" ht="16.5" customHeight="1" thickBot="1" x14ac:dyDescent="0.25">
      <c r="A42" s="1155" t="s">
        <v>1532</v>
      </c>
      <c r="B42" s="1155"/>
      <c r="C42" s="1155"/>
      <c r="D42" s="1155"/>
      <c r="E42" s="1155"/>
      <c r="F42" s="1155"/>
      <c r="G42" s="1155"/>
      <c r="H42" s="1155"/>
      <c r="I42" s="1155"/>
      <c r="J42" s="1155"/>
      <c r="K42" s="1155"/>
      <c r="L42" s="1155"/>
    </row>
    <row r="43" spans="1:13" ht="16.5" customHeight="1" thickTop="1" thickBot="1" x14ac:dyDescent="0.25">
      <c r="A43" s="1296" t="s">
        <v>835</v>
      </c>
      <c r="B43" s="299"/>
      <c r="C43" s="1509" t="s">
        <v>594</v>
      </c>
      <c r="D43" s="1510"/>
      <c r="E43" s="1510"/>
      <c r="F43" s="1510"/>
      <c r="G43" s="1510"/>
      <c r="H43" s="1511"/>
      <c r="I43" s="1510" t="s">
        <v>1529</v>
      </c>
      <c r="J43" s="1510"/>
      <c r="K43" s="1510"/>
      <c r="L43" s="1510"/>
    </row>
    <row r="44" spans="1:13" ht="16.5" customHeight="1" thickBot="1" x14ac:dyDescent="0.25">
      <c r="A44" s="1517"/>
      <c r="B44" s="301"/>
      <c r="C44" s="1513" t="s">
        <v>926</v>
      </c>
      <c r="D44" s="1514"/>
      <c r="E44" s="1514" t="s">
        <v>927</v>
      </c>
      <c r="F44" s="1514"/>
      <c r="G44" s="1514" t="s">
        <v>928</v>
      </c>
      <c r="H44" s="1514"/>
      <c r="I44" s="1513" t="s">
        <v>925</v>
      </c>
      <c r="J44" s="1514"/>
      <c r="K44" s="1514" t="s">
        <v>926</v>
      </c>
      <c r="L44" s="1514"/>
      <c r="M44" s="306"/>
    </row>
    <row r="45" spans="1:13" ht="16.5" customHeight="1" thickBot="1" x14ac:dyDescent="0.25">
      <c r="A45" s="1517"/>
      <c r="B45" s="301"/>
      <c r="C45" s="305" t="s">
        <v>981</v>
      </c>
      <c r="D45" s="305" t="s">
        <v>982</v>
      </c>
      <c r="E45" s="856" t="s">
        <v>981</v>
      </c>
      <c r="F45" s="856" t="s">
        <v>982</v>
      </c>
      <c r="G45" s="856" t="s">
        <v>981</v>
      </c>
      <c r="H45" s="856" t="s">
        <v>982</v>
      </c>
      <c r="I45" s="857" t="s">
        <v>981</v>
      </c>
      <c r="J45" s="305" t="s">
        <v>982</v>
      </c>
      <c r="K45" s="856" t="s">
        <v>981</v>
      </c>
      <c r="L45" s="856" t="s">
        <v>982</v>
      </c>
    </row>
    <row r="46" spans="1:13" ht="16.5" customHeight="1" x14ac:dyDescent="0.2">
      <c r="A46" s="308" t="s">
        <v>983</v>
      </c>
      <c r="B46" s="309"/>
      <c r="C46" s="310">
        <v>25275</v>
      </c>
      <c r="D46" s="313">
        <v>190950.50881691999</v>
      </c>
      <c r="E46" s="310">
        <v>20358</v>
      </c>
      <c r="F46" s="313">
        <v>235561.295073791</v>
      </c>
      <c r="G46" s="310">
        <v>19948</v>
      </c>
      <c r="H46" s="313">
        <v>171636.903155031</v>
      </c>
      <c r="I46" s="310">
        <v>21989</v>
      </c>
      <c r="J46" s="313">
        <v>200002.36870558199</v>
      </c>
      <c r="K46" s="310">
        <v>24769</v>
      </c>
      <c r="L46" s="313">
        <v>226720.71711871101</v>
      </c>
    </row>
    <row r="47" spans="1:13" ht="16.5" customHeight="1" x14ac:dyDescent="0.2">
      <c r="A47" s="307" t="s">
        <v>984</v>
      </c>
      <c r="B47" s="306"/>
      <c r="C47" s="296">
        <v>1449098</v>
      </c>
      <c r="D47" s="302">
        <v>78802.095153488001</v>
      </c>
      <c r="E47" s="296">
        <v>1451024</v>
      </c>
      <c r="F47" s="302">
        <v>72945.558446587995</v>
      </c>
      <c r="G47" s="296">
        <v>1360589</v>
      </c>
      <c r="H47" s="302">
        <v>75729.057009823009</v>
      </c>
      <c r="I47" s="296">
        <v>1544864.9999999998</v>
      </c>
      <c r="J47" s="302">
        <v>70785.314704903009</v>
      </c>
      <c r="K47" s="296">
        <v>1590448.9999999998</v>
      </c>
      <c r="L47" s="302">
        <v>95844.322844622002</v>
      </c>
    </row>
    <row r="48" spans="1:13" ht="16.5" customHeight="1" thickBot="1" x14ac:dyDescent="0.25">
      <c r="A48" s="118" t="s">
        <v>985</v>
      </c>
      <c r="B48" s="311"/>
      <c r="C48" s="297">
        <v>6713</v>
      </c>
      <c r="D48" s="303">
        <v>2898.8998736449998</v>
      </c>
      <c r="E48" s="297">
        <v>16323</v>
      </c>
      <c r="F48" s="303">
        <v>7088.7758504169997</v>
      </c>
      <c r="G48" s="297">
        <v>15593</v>
      </c>
      <c r="H48" s="303">
        <v>8157.8792332950006</v>
      </c>
      <c r="I48" s="297">
        <v>15901</v>
      </c>
      <c r="J48" s="303">
        <v>7397.9893498640004</v>
      </c>
      <c r="K48" s="297">
        <v>17372</v>
      </c>
      <c r="L48" s="303">
        <v>7916.2182751159999</v>
      </c>
    </row>
    <row r="49" spans="1:13" ht="16.5" customHeight="1" thickBot="1" x14ac:dyDescent="0.25">
      <c r="A49" s="651" t="s">
        <v>287</v>
      </c>
      <c r="B49" s="652"/>
      <c r="C49" s="316">
        <v>1481086</v>
      </c>
      <c r="D49" s="304">
        <v>272651.50384405296</v>
      </c>
      <c r="E49" s="316">
        <v>1487705</v>
      </c>
      <c r="F49" s="304">
        <v>315595.62937079597</v>
      </c>
      <c r="G49" s="316">
        <v>1396130</v>
      </c>
      <c r="H49" s="304">
        <v>255523.83939814902</v>
      </c>
      <c r="I49" s="316">
        <v>1582754.9999999998</v>
      </c>
      <c r="J49" s="304">
        <v>278185.672760349</v>
      </c>
      <c r="K49" s="316">
        <v>1632589.9999999998</v>
      </c>
      <c r="L49" s="304">
        <v>330481.25823844899</v>
      </c>
      <c r="M49" s="306"/>
    </row>
    <row r="50" spans="1:13" ht="16.5" customHeight="1" x14ac:dyDescent="0.2">
      <c r="B50" s="306"/>
      <c r="K50" s="306"/>
      <c r="L50" s="306"/>
    </row>
    <row r="51" spans="1:13" ht="16.5" customHeight="1" x14ac:dyDescent="0.2">
      <c r="A51" s="904" t="s">
        <v>986</v>
      </c>
      <c r="B51" s="904"/>
      <c r="C51" s="904"/>
      <c r="D51" s="904"/>
      <c r="E51" s="904"/>
      <c r="F51" s="904"/>
      <c r="G51" s="904"/>
      <c r="H51" s="904"/>
      <c r="I51" s="904"/>
      <c r="J51" s="904"/>
      <c r="K51" s="904"/>
      <c r="L51" s="904"/>
    </row>
    <row r="52" spans="1:13" ht="16.5" customHeight="1" thickBot="1" x14ac:dyDescent="0.25">
      <c r="A52" s="1516" t="s">
        <v>1533</v>
      </c>
      <c r="B52" s="1516"/>
      <c r="C52" s="1516"/>
      <c r="D52" s="1516"/>
      <c r="E52" s="1516"/>
      <c r="F52" s="1516"/>
      <c r="G52" s="1516"/>
      <c r="H52" s="1516"/>
      <c r="I52" s="1516"/>
      <c r="J52" s="1516"/>
      <c r="K52" s="1516"/>
      <c r="L52" s="1516"/>
    </row>
    <row r="53" spans="1:13" ht="16.5" customHeight="1" x14ac:dyDescent="0.2">
      <c r="A53" s="281" t="s">
        <v>987</v>
      </c>
      <c r="B53" s="312"/>
      <c r="C53" s="310">
        <v>23.331375000000001</v>
      </c>
      <c r="D53" s="313">
        <v>7433.3740970856124</v>
      </c>
      <c r="E53" s="310">
        <v>21.822925999999999</v>
      </c>
      <c r="F53" s="313">
        <v>6992.9507961587806</v>
      </c>
      <c r="G53" s="310">
        <v>20.837838999999999</v>
      </c>
      <c r="H53" s="313">
        <v>7402.0565199761777</v>
      </c>
      <c r="I53" s="310">
        <v>22.130474</v>
      </c>
      <c r="J53" s="313">
        <v>7405.4382371407328</v>
      </c>
      <c r="K53" s="310">
        <v>23.839760999999999</v>
      </c>
      <c r="L53" s="313">
        <v>7217.6478267002094</v>
      </c>
    </row>
    <row r="54" spans="1:13" ht="16.5" customHeight="1" x14ac:dyDescent="0.2">
      <c r="A54" s="282" t="s">
        <v>988</v>
      </c>
      <c r="B54" s="279"/>
      <c r="C54" s="296">
        <v>38.601083000000003</v>
      </c>
      <c r="D54" s="302">
        <v>8161.0688293735211</v>
      </c>
      <c r="E54" s="296">
        <v>37.386786999999998</v>
      </c>
      <c r="F54" s="302">
        <v>7842.229491290349</v>
      </c>
      <c r="G54" s="296">
        <v>35.710875000000001</v>
      </c>
      <c r="H54" s="302">
        <v>7449.6969052874156</v>
      </c>
      <c r="I54" s="296">
        <v>35.849482000000002</v>
      </c>
      <c r="J54" s="302">
        <v>7310.4770383251207</v>
      </c>
      <c r="K54" s="296">
        <v>37.041857</v>
      </c>
      <c r="L54" s="302">
        <v>8018.1856528873959</v>
      </c>
    </row>
    <row r="55" spans="1:13" ht="16.5" customHeight="1" x14ac:dyDescent="0.2">
      <c r="A55" s="282" t="s">
        <v>989</v>
      </c>
      <c r="B55" s="279"/>
      <c r="C55" s="296">
        <v>9.5825320000000005</v>
      </c>
      <c r="D55" s="302">
        <v>43138.033041406772</v>
      </c>
      <c r="E55" s="296">
        <v>9.3966119999999993</v>
      </c>
      <c r="F55" s="302">
        <v>31974.290062888245</v>
      </c>
      <c r="G55" s="296">
        <v>9.4180419999999998</v>
      </c>
      <c r="H55" s="302">
        <v>34362.843798976384</v>
      </c>
      <c r="I55" s="296">
        <v>9.4326539999999994</v>
      </c>
      <c r="J55" s="302">
        <v>33336.697743595636</v>
      </c>
      <c r="K55" s="296">
        <v>9.6277969999999993</v>
      </c>
      <c r="L55" s="302">
        <v>38331.985215493143</v>
      </c>
    </row>
    <row r="56" spans="1:13" ht="16.5" customHeight="1" x14ac:dyDescent="0.2">
      <c r="A56" s="282" t="s">
        <v>990</v>
      </c>
      <c r="B56" s="279"/>
      <c r="C56" s="296">
        <v>8.7502209999999998</v>
      </c>
      <c r="D56" s="302">
        <v>9069.7166351936012</v>
      </c>
      <c r="E56" s="296">
        <v>9.0949170000000006</v>
      </c>
      <c r="F56" s="302">
        <v>9167.0051236655599</v>
      </c>
      <c r="G56" s="296">
        <v>8.7687639999999991</v>
      </c>
      <c r="H56" s="302">
        <v>9473.947945406966</v>
      </c>
      <c r="I56" s="296">
        <v>8.4380019999999991</v>
      </c>
      <c r="J56" s="302">
        <v>9122.8793545720091</v>
      </c>
      <c r="K56" s="296">
        <v>8.7175720000000005</v>
      </c>
      <c r="L56" s="302">
        <v>9354.5886223569123</v>
      </c>
    </row>
    <row r="57" spans="1:13" ht="16.5" customHeight="1" x14ac:dyDescent="0.2">
      <c r="A57" s="282" t="s">
        <v>991</v>
      </c>
      <c r="B57" s="279"/>
      <c r="C57" s="296">
        <v>15.188241</v>
      </c>
      <c r="D57" s="302">
        <v>603.66256129154988</v>
      </c>
      <c r="E57" s="296">
        <v>14.813916000000001</v>
      </c>
      <c r="F57" s="302">
        <v>556.84081351752991</v>
      </c>
      <c r="G57" s="296">
        <v>14.618971999999999</v>
      </c>
      <c r="H57" s="302">
        <v>611.26193616350997</v>
      </c>
      <c r="I57" s="296">
        <v>16.404105999999999</v>
      </c>
      <c r="J57" s="302">
        <v>772.52795262889015</v>
      </c>
      <c r="K57" s="296">
        <v>15.726917</v>
      </c>
      <c r="L57" s="302">
        <v>721.09614221177992</v>
      </c>
    </row>
    <row r="58" spans="1:13" ht="16.5" customHeight="1" x14ac:dyDescent="0.2">
      <c r="A58" s="282" t="s">
        <v>992</v>
      </c>
      <c r="B58" s="279"/>
      <c r="C58" s="296">
        <v>0.59580900000000003</v>
      </c>
      <c r="D58" s="302">
        <v>4969.2253548752487</v>
      </c>
      <c r="E58" s="296">
        <v>0.57551300000000005</v>
      </c>
      <c r="F58" s="302">
        <v>4376.4261219652499</v>
      </c>
      <c r="G58" s="296">
        <v>0.59460999999999997</v>
      </c>
      <c r="H58" s="302">
        <v>5311.4003172593702</v>
      </c>
      <c r="I58" s="296">
        <v>0.560728</v>
      </c>
      <c r="J58" s="302">
        <v>5706.6784785529599</v>
      </c>
      <c r="K58" s="296">
        <v>0.57171099999999997</v>
      </c>
      <c r="L58" s="302">
        <v>6572.9293831301693</v>
      </c>
    </row>
    <row r="59" spans="1:13" ht="16.5" customHeight="1" x14ac:dyDescent="0.2">
      <c r="A59" s="282" t="s">
        <v>993</v>
      </c>
      <c r="B59" s="279"/>
      <c r="C59" s="296">
        <v>1.626681</v>
      </c>
      <c r="D59" s="302">
        <v>3060.8613013158533</v>
      </c>
      <c r="E59" s="296">
        <v>1.746569</v>
      </c>
      <c r="F59" s="302">
        <v>3692.5420480569937</v>
      </c>
      <c r="G59" s="296">
        <v>1.762275</v>
      </c>
      <c r="H59" s="302">
        <v>3119.9711966055593</v>
      </c>
      <c r="I59" s="296">
        <v>1.635391</v>
      </c>
      <c r="J59" s="302">
        <v>2740.3420610773328</v>
      </c>
      <c r="K59" s="296">
        <v>1.7374210000000001</v>
      </c>
      <c r="L59" s="302">
        <v>3328.6421235779667</v>
      </c>
    </row>
    <row r="60" spans="1:13" ht="16.5" customHeight="1" thickBot="1" x14ac:dyDescent="0.25">
      <c r="A60" s="287" t="s">
        <v>994</v>
      </c>
      <c r="B60" s="278"/>
      <c r="C60" s="653">
        <v>0.18068699999999999</v>
      </c>
      <c r="D60" s="314">
        <v>1348.44238783842</v>
      </c>
      <c r="E60" s="653">
        <v>0.15274399999999999</v>
      </c>
      <c r="F60" s="314">
        <v>1554.5943212540872</v>
      </c>
      <c r="G60" s="653">
        <v>0.16488900000000001</v>
      </c>
      <c r="H60" s="314">
        <v>1482.6429542495177</v>
      </c>
      <c r="I60" s="653">
        <v>0.14454800000000001</v>
      </c>
      <c r="J60" s="314">
        <v>1585.6285120310411</v>
      </c>
      <c r="K60" s="653">
        <v>0.19559299999999999</v>
      </c>
      <c r="L60" s="314">
        <v>1391.3670767956323</v>
      </c>
    </row>
    <row r="61" spans="1:13" ht="16.5" customHeight="1" thickTop="1" thickBot="1" x14ac:dyDescent="0.25">
      <c r="A61" s="120" t="s">
        <v>287</v>
      </c>
      <c r="B61" s="27"/>
      <c r="C61" s="298">
        <v>97.856629000000027</v>
      </c>
      <c r="D61" s="315">
        <v>77784.384208380579</v>
      </c>
      <c r="E61" s="298">
        <v>94.989983999999993</v>
      </c>
      <c r="F61" s="315">
        <v>66156.878778796789</v>
      </c>
      <c r="G61" s="298">
        <v>91.876266000000015</v>
      </c>
      <c r="H61" s="315">
        <v>69213.821573924899</v>
      </c>
      <c r="I61" s="298">
        <v>94.595384999999993</v>
      </c>
      <c r="J61" s="315">
        <v>67980.669377923725</v>
      </c>
      <c r="K61" s="298">
        <v>97.458629000000002</v>
      </c>
      <c r="L61" s="315">
        <v>74936.44204315322</v>
      </c>
    </row>
    <row r="62" spans="1:13" ht="15" thickTop="1" x14ac:dyDescent="0.2">
      <c r="A62" s="955" t="s">
        <v>979</v>
      </c>
      <c r="B62" s="955"/>
      <c r="C62" s="955"/>
      <c r="D62" s="955"/>
      <c r="E62" s="955"/>
      <c r="F62" s="955"/>
      <c r="G62" s="955"/>
      <c r="H62" s="955"/>
      <c r="I62" s="955"/>
      <c r="J62" s="955"/>
      <c r="K62" s="955"/>
      <c r="L62" s="955"/>
    </row>
    <row r="63" spans="1:13" x14ac:dyDescent="0.2">
      <c r="A63" s="1512" t="s">
        <v>995</v>
      </c>
      <c r="B63" s="1512"/>
      <c r="C63" s="1512"/>
      <c r="D63" s="1512"/>
      <c r="E63" s="1512"/>
      <c r="F63" s="1512"/>
      <c r="G63" s="1512"/>
      <c r="H63" s="1512"/>
      <c r="I63" s="1512"/>
      <c r="J63" s="1512"/>
      <c r="K63" s="1512"/>
      <c r="L63" s="1512"/>
    </row>
  </sheetData>
  <mergeCells count="22">
    <mergeCell ref="A63:L63"/>
    <mergeCell ref="F3:F4"/>
    <mergeCell ref="C44:D44"/>
    <mergeCell ref="E44:F44"/>
    <mergeCell ref="G44:H44"/>
    <mergeCell ref="I44:J44"/>
    <mergeCell ref="A42:L42"/>
    <mergeCell ref="A39:L39"/>
    <mergeCell ref="A51:L51"/>
    <mergeCell ref="A52:L52"/>
    <mergeCell ref="A41:K41"/>
    <mergeCell ref="A43:A45"/>
    <mergeCell ref="A40:H40"/>
    <mergeCell ref="A3:A4"/>
    <mergeCell ref="K44:L44"/>
    <mergeCell ref="G3:J3"/>
    <mergeCell ref="A1:L1"/>
    <mergeCell ref="A62:L62"/>
    <mergeCell ref="A2:H2"/>
    <mergeCell ref="K3:L3"/>
    <mergeCell ref="C43:H43"/>
    <mergeCell ref="I43:L43"/>
  </mergeCells>
  <pageMargins left="0.7" right="0.7" top="0.75" bottom="0.75" header="0.3" footer="0.3"/>
  <pageSetup paperSize="9" scale="54" orientation="portrait" verticalDpi="1200" r:id="rId1"/>
  <headerFooter>
    <oddFooter>&amp;C&amp;A</oddFooter>
  </headerFooter>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N46"/>
  <sheetViews>
    <sheetView view="pageBreakPreview" topLeftCell="A16" zoomScaleNormal="100" zoomScaleSheetLayoutView="100" workbookViewId="0">
      <selection activeCell="C24" sqref="C24:N30"/>
    </sheetView>
  </sheetViews>
  <sheetFormatPr defaultColWidth="9.125" defaultRowHeight="14.25" x14ac:dyDescent="0.2"/>
  <cols>
    <col min="1" max="2" width="9.125" style="9"/>
    <col min="3" max="3" width="10.375" style="9" bestFit="1" customWidth="1"/>
    <col min="4" max="4" width="8.75" style="9" bestFit="1" customWidth="1"/>
    <col min="5" max="5" width="6.75" style="9" bestFit="1" customWidth="1"/>
    <col min="6" max="6" width="10.375" style="9" bestFit="1" customWidth="1"/>
    <col min="7" max="7" width="8.75" style="9" bestFit="1" customWidth="1"/>
    <col min="8" max="8" width="6.75" style="9" bestFit="1" customWidth="1"/>
    <col min="9" max="9" width="10.375" style="9" bestFit="1" customWidth="1"/>
    <col min="10" max="10" width="8.75" style="9" bestFit="1" customWidth="1"/>
    <col min="11" max="11" width="6.75" style="9" bestFit="1" customWidth="1"/>
    <col min="12" max="12" width="10.125" style="9" bestFit="1" customWidth="1"/>
    <col min="13" max="13" width="8.75" style="9" bestFit="1" customWidth="1"/>
    <col min="14" max="14" width="9.375" style="9" bestFit="1" customWidth="1"/>
    <col min="15" max="16384" width="9.125" style="9"/>
  </cols>
  <sheetData>
    <row r="1" spans="1:14" ht="18.75" x14ac:dyDescent="0.2">
      <c r="A1" s="904" t="s">
        <v>996</v>
      </c>
      <c r="B1" s="904"/>
      <c r="C1" s="904"/>
      <c r="D1" s="904"/>
      <c r="E1" s="904"/>
      <c r="F1" s="904"/>
      <c r="G1" s="904"/>
      <c r="H1" s="904"/>
      <c r="I1" s="904"/>
      <c r="J1" s="904"/>
      <c r="K1" s="904"/>
      <c r="L1" s="904"/>
      <c r="M1" s="904"/>
      <c r="N1" s="904"/>
    </row>
    <row r="2" spans="1:14" ht="18.75" x14ac:dyDescent="0.2">
      <c r="A2" s="904" t="s">
        <v>997</v>
      </c>
      <c r="B2" s="904"/>
      <c r="C2" s="904"/>
      <c r="D2" s="904"/>
      <c r="E2" s="904"/>
      <c r="F2" s="904"/>
      <c r="G2" s="904"/>
      <c r="H2" s="904"/>
      <c r="I2" s="904"/>
      <c r="J2" s="904"/>
      <c r="K2" s="904"/>
      <c r="L2" s="904"/>
      <c r="M2" s="904"/>
      <c r="N2" s="904"/>
    </row>
    <row r="3" spans="1:14" x14ac:dyDescent="0.2">
      <c r="A3" s="1228" t="s">
        <v>1471</v>
      </c>
      <c r="B3" s="1228"/>
      <c r="C3" s="1228"/>
      <c r="D3" s="1228"/>
      <c r="E3" s="1228"/>
      <c r="F3" s="1228"/>
      <c r="G3" s="1228"/>
      <c r="H3" s="1228"/>
      <c r="I3" s="1228"/>
      <c r="J3" s="1228"/>
      <c r="K3" s="1228"/>
      <c r="L3" s="1228"/>
      <c r="M3" s="1228"/>
      <c r="N3" s="1228"/>
    </row>
    <row r="4" spans="1:14" ht="15" thickBot="1" x14ac:dyDescent="0.25">
      <c r="A4" s="1228" t="s">
        <v>1472</v>
      </c>
      <c r="B4" s="1228"/>
      <c r="C4" s="1228"/>
      <c r="D4" s="1228"/>
      <c r="E4" s="1228"/>
      <c r="F4" s="1228"/>
      <c r="G4" s="1228"/>
      <c r="H4" s="1228"/>
      <c r="I4" s="1228"/>
      <c r="J4" s="1228"/>
      <c r="K4" s="1228"/>
      <c r="L4" s="1228"/>
      <c r="M4" s="1228"/>
      <c r="N4" s="1228"/>
    </row>
    <row r="5" spans="1:14" ht="15" thickBot="1" x14ac:dyDescent="0.25">
      <c r="A5" s="1526" t="s">
        <v>998</v>
      </c>
      <c r="B5" s="1527"/>
      <c r="C5" s="1532">
        <v>2024</v>
      </c>
      <c r="D5" s="1533"/>
      <c r="E5" s="1533"/>
      <c r="F5" s="1533"/>
      <c r="G5" s="1533"/>
      <c r="H5" s="1533"/>
      <c r="I5" s="1533"/>
      <c r="J5" s="1533"/>
      <c r="K5" s="1533"/>
      <c r="L5" s="1533"/>
      <c r="M5" s="1533"/>
      <c r="N5" s="1533"/>
    </row>
    <row r="6" spans="1:14" ht="15" thickBot="1" x14ac:dyDescent="0.25">
      <c r="A6" s="1528"/>
      <c r="B6" s="1529"/>
      <c r="C6" s="1520" t="s">
        <v>925</v>
      </c>
      <c r="D6" s="1521"/>
      <c r="E6" s="1522"/>
      <c r="F6" s="1520" t="s">
        <v>926</v>
      </c>
      <c r="G6" s="1521"/>
      <c r="H6" s="1522"/>
      <c r="I6" s="1520" t="s">
        <v>927</v>
      </c>
      <c r="J6" s="1521"/>
      <c r="K6" s="1521"/>
      <c r="L6" s="1520" t="s">
        <v>928</v>
      </c>
      <c r="M6" s="1521"/>
      <c r="N6" s="1521"/>
    </row>
    <row r="7" spans="1:14" x14ac:dyDescent="0.2">
      <c r="A7" s="1528"/>
      <c r="B7" s="1529"/>
      <c r="C7" s="1523" t="s">
        <v>780</v>
      </c>
      <c r="D7" s="1523" t="s">
        <v>999</v>
      </c>
      <c r="E7" s="174" t="s">
        <v>1000</v>
      </c>
      <c r="F7" s="1523" t="s">
        <v>780</v>
      </c>
      <c r="G7" s="1523" t="s">
        <v>999</v>
      </c>
      <c r="H7" s="174" t="s">
        <v>1000</v>
      </c>
      <c r="I7" s="1523" t="s">
        <v>780</v>
      </c>
      <c r="J7" s="1523" t="s">
        <v>999</v>
      </c>
      <c r="K7" s="53" t="s">
        <v>1000</v>
      </c>
      <c r="L7" s="1523" t="s">
        <v>780</v>
      </c>
      <c r="M7" s="1523" t="s">
        <v>999</v>
      </c>
      <c r="N7" s="53" t="s">
        <v>1000</v>
      </c>
    </row>
    <row r="8" spans="1:14" ht="15" thickBot="1" x14ac:dyDescent="0.25">
      <c r="A8" s="1530"/>
      <c r="B8" s="1531"/>
      <c r="C8" s="1524"/>
      <c r="D8" s="1524"/>
      <c r="E8" s="175" t="s">
        <v>1001</v>
      </c>
      <c r="F8" s="1524"/>
      <c r="G8" s="1524"/>
      <c r="H8" s="175" t="s">
        <v>1001</v>
      </c>
      <c r="I8" s="1524"/>
      <c r="J8" s="1524"/>
      <c r="K8" s="95" t="s">
        <v>1001</v>
      </c>
      <c r="L8" s="1524"/>
      <c r="M8" s="1524"/>
      <c r="N8" s="95" t="s">
        <v>1001</v>
      </c>
    </row>
    <row r="9" spans="1:14" ht="23.25" customHeight="1" thickTop="1" x14ac:dyDescent="0.2">
      <c r="A9" s="1198" t="s">
        <v>1002</v>
      </c>
      <c r="B9" s="1198"/>
      <c r="C9" s="210">
        <v>8640135.1919999998</v>
      </c>
      <c r="D9" s="210">
        <v>774591.071</v>
      </c>
      <c r="E9" s="345">
        <v>8.965034154988718</v>
      </c>
      <c r="F9" s="210">
        <v>8803066.9780000001</v>
      </c>
      <c r="G9" s="210">
        <v>780629.66899999999</v>
      </c>
      <c r="H9" s="345">
        <v>8.8677011199720983</v>
      </c>
      <c r="I9" s="210">
        <v>8871062.6870000008</v>
      </c>
      <c r="J9" s="210">
        <v>768486.92100000009</v>
      </c>
      <c r="K9" s="345">
        <v>8.6628507554813083</v>
      </c>
      <c r="L9" s="210">
        <v>12304672.007165</v>
      </c>
      <c r="M9" s="210">
        <v>755753.39700000011</v>
      </c>
      <c r="N9" s="345">
        <v>6.1420035947315421</v>
      </c>
    </row>
    <row r="10" spans="1:14" ht="23.25" customHeight="1" x14ac:dyDescent="0.2">
      <c r="A10" s="1011" t="s">
        <v>1003</v>
      </c>
      <c r="B10" s="1011"/>
      <c r="C10" s="210">
        <v>487146.28399999999</v>
      </c>
      <c r="D10" s="210">
        <v>80973.788</v>
      </c>
      <c r="E10" s="345">
        <v>16.62206829027151</v>
      </c>
      <c r="F10" s="210">
        <v>484358.38700000005</v>
      </c>
      <c r="G10" s="210">
        <v>79471.843999999997</v>
      </c>
      <c r="H10" s="345">
        <v>16.407653120704605</v>
      </c>
      <c r="I10" s="210">
        <v>536567.95799999998</v>
      </c>
      <c r="J10" s="210">
        <v>124266.05499999999</v>
      </c>
      <c r="K10" s="345">
        <v>23.159425222331294</v>
      </c>
      <c r="L10" s="210">
        <v>677717.66304999997</v>
      </c>
      <c r="M10" s="210">
        <v>122210.12499999999</v>
      </c>
      <c r="N10" s="345">
        <v>18.03260143021884</v>
      </c>
    </row>
    <row r="11" spans="1:14" ht="23.25" customHeight="1" x14ac:dyDescent="0.2">
      <c r="A11" s="1011" t="s">
        <v>1004</v>
      </c>
      <c r="B11" s="1011"/>
      <c r="C11" s="210">
        <v>483016.37199999997</v>
      </c>
      <c r="D11" s="210">
        <v>61254.584000000003</v>
      </c>
      <c r="E11" s="345">
        <v>12.68167862434278</v>
      </c>
      <c r="F11" s="210">
        <v>527544.35100000002</v>
      </c>
      <c r="G11" s="210">
        <v>64154.919000000002</v>
      </c>
      <c r="H11" s="345">
        <v>12.161047479399508</v>
      </c>
      <c r="I11" s="210">
        <v>501737.68</v>
      </c>
      <c r="J11" s="210">
        <v>60912.133999999998</v>
      </c>
      <c r="K11" s="345">
        <v>12.140235112499424</v>
      </c>
      <c r="L11" s="210">
        <v>578497.51193000004</v>
      </c>
      <c r="M11" s="210">
        <v>56851.588000000003</v>
      </c>
      <c r="N11" s="345">
        <v>9.8274559229010521</v>
      </c>
    </row>
    <row r="12" spans="1:14" ht="23.25" customHeight="1" x14ac:dyDescent="0.2">
      <c r="A12" s="1011" t="s">
        <v>1005</v>
      </c>
      <c r="B12" s="1011"/>
      <c r="C12" s="351">
        <v>796833.65899999987</v>
      </c>
      <c r="D12" s="351">
        <v>36228.225000000006</v>
      </c>
      <c r="E12" s="345">
        <v>4.5465229274407459</v>
      </c>
      <c r="F12" s="351">
        <v>800256.57300000009</v>
      </c>
      <c r="G12" s="351">
        <v>36667.407999999996</v>
      </c>
      <c r="H12" s="345">
        <v>4.5819564920961904</v>
      </c>
      <c r="I12" s="351">
        <v>811324.02100000018</v>
      </c>
      <c r="J12" s="351">
        <v>38200.376000000004</v>
      </c>
      <c r="K12" s="345">
        <v>4.7083994817404768</v>
      </c>
      <c r="L12" s="351">
        <v>891241.3600000001</v>
      </c>
      <c r="M12" s="351">
        <v>38465.081999999995</v>
      </c>
      <c r="N12" s="345">
        <v>4.3158995673181044</v>
      </c>
    </row>
    <row r="13" spans="1:14" ht="23.25" customHeight="1" x14ac:dyDescent="0.2">
      <c r="A13" s="1525" t="s">
        <v>1006</v>
      </c>
      <c r="B13" s="1525"/>
      <c r="C13" s="211">
        <v>112083.22</v>
      </c>
      <c r="D13" s="211">
        <v>1819.479</v>
      </c>
      <c r="E13" s="325">
        <v>1.6233286302802508</v>
      </c>
      <c r="F13" s="211">
        <v>122015.70299999999</v>
      </c>
      <c r="G13" s="211">
        <v>2071.8710000000001</v>
      </c>
      <c r="H13" s="325">
        <v>1.6980363584841209</v>
      </c>
      <c r="I13" s="211">
        <v>130034.686</v>
      </c>
      <c r="J13" s="211">
        <v>2733.3580000000002</v>
      </c>
      <c r="K13" s="325">
        <v>2.102022225054629</v>
      </c>
      <c r="L13" s="211">
        <v>140693.24600000001</v>
      </c>
      <c r="M13" s="211">
        <v>2402.9059999999999</v>
      </c>
      <c r="N13" s="325">
        <v>1.707904301248405</v>
      </c>
    </row>
    <row r="14" spans="1:14" ht="23.25" customHeight="1" x14ac:dyDescent="0.2">
      <c r="A14" s="1525" t="s">
        <v>1007</v>
      </c>
      <c r="B14" s="1525"/>
      <c r="C14" s="352">
        <v>233581.16399999999</v>
      </c>
      <c r="D14" s="352">
        <v>4789.8</v>
      </c>
      <c r="E14" s="325">
        <v>2.050593428843432</v>
      </c>
      <c r="F14" s="352">
        <v>225498.74900000001</v>
      </c>
      <c r="G14" s="352">
        <v>4856.3159999999998</v>
      </c>
      <c r="H14" s="325">
        <v>2.1535888875374649</v>
      </c>
      <c r="I14" s="352">
        <v>226819.88800000001</v>
      </c>
      <c r="J14" s="352">
        <v>5105.8159999999998</v>
      </c>
      <c r="K14" s="325">
        <v>2.2510442294196</v>
      </c>
      <c r="L14" s="352">
        <v>242634.353</v>
      </c>
      <c r="M14" s="352">
        <v>4567.3850000000002</v>
      </c>
      <c r="N14" s="325">
        <v>1.8824148120526032</v>
      </c>
    </row>
    <row r="15" spans="1:14" ht="23.25" customHeight="1" x14ac:dyDescent="0.2">
      <c r="A15" s="1525" t="s">
        <v>1008</v>
      </c>
      <c r="B15" s="1525"/>
      <c r="C15" s="211">
        <v>1685.72</v>
      </c>
      <c r="D15" s="211">
        <v>52.896000000000001</v>
      </c>
      <c r="E15" s="325">
        <v>3.1378876681773957</v>
      </c>
      <c r="F15" s="211">
        <v>2016.8409999999999</v>
      </c>
      <c r="G15" s="211">
        <v>72.793999999999997</v>
      </c>
      <c r="H15" s="325">
        <v>3.6093078234724505</v>
      </c>
      <c r="I15" s="211">
        <v>2248.096</v>
      </c>
      <c r="J15" s="211">
        <v>76.822000000000003</v>
      </c>
      <c r="K15" s="325">
        <v>3.4172028240786871</v>
      </c>
      <c r="L15" s="211">
        <v>2182.1190000000001</v>
      </c>
      <c r="M15" s="211">
        <v>479.036</v>
      </c>
      <c r="N15" s="325">
        <v>21.952789925755653</v>
      </c>
    </row>
    <row r="16" spans="1:14" ht="23.25" customHeight="1" x14ac:dyDescent="0.2">
      <c r="A16" s="1525" t="s">
        <v>1009</v>
      </c>
      <c r="B16" s="1525"/>
      <c r="C16" s="352">
        <v>208535.34700000001</v>
      </c>
      <c r="D16" s="352">
        <v>12966.451999999999</v>
      </c>
      <c r="E16" s="325">
        <v>6.2178677075786091</v>
      </c>
      <c r="F16" s="352">
        <v>207594.72500000001</v>
      </c>
      <c r="G16" s="352">
        <v>13134.001</v>
      </c>
      <c r="H16" s="325">
        <v>6.3267508362748623</v>
      </c>
      <c r="I16" s="352">
        <v>205548.29800000001</v>
      </c>
      <c r="J16" s="352">
        <v>13270.644</v>
      </c>
      <c r="K16" s="325">
        <v>6.4562169227983581</v>
      </c>
      <c r="L16" s="352">
        <v>207813.45699999999</v>
      </c>
      <c r="M16" s="352">
        <v>14221.547</v>
      </c>
      <c r="N16" s="325">
        <v>6.8434196732505157</v>
      </c>
    </row>
    <row r="17" spans="1:14" ht="23.25" customHeight="1" x14ac:dyDescent="0.2">
      <c r="A17" s="1525" t="s">
        <v>1010</v>
      </c>
      <c r="B17" s="1525"/>
      <c r="C17" s="211">
        <v>240948.20800000001</v>
      </c>
      <c r="D17" s="211">
        <v>16599.598000000002</v>
      </c>
      <c r="E17" s="325">
        <v>6.8892805378324287</v>
      </c>
      <c r="F17" s="211">
        <v>243130.55499999999</v>
      </c>
      <c r="G17" s="211">
        <v>16532.425999999999</v>
      </c>
      <c r="H17" s="325">
        <v>6.7998141985897247</v>
      </c>
      <c r="I17" s="211">
        <v>246673.05300000001</v>
      </c>
      <c r="J17" s="211">
        <v>17013.736000000001</v>
      </c>
      <c r="K17" s="325">
        <v>6.8972819661821756</v>
      </c>
      <c r="L17" s="211">
        <v>297918.185</v>
      </c>
      <c r="M17" s="211">
        <v>16794.207999999999</v>
      </c>
      <c r="N17" s="325">
        <v>5.637187941380617</v>
      </c>
    </row>
    <row r="18" spans="1:14" ht="23.25" customHeight="1" x14ac:dyDescent="0.2">
      <c r="A18" s="1011" t="s">
        <v>1011</v>
      </c>
      <c r="B18" s="1011"/>
      <c r="C18" s="351">
        <v>1315923.3189999999</v>
      </c>
      <c r="D18" s="351">
        <v>7838.2139999999999</v>
      </c>
      <c r="E18" s="345">
        <v>0.59564367367214355</v>
      </c>
      <c r="F18" s="351">
        <v>1539805.3329999999</v>
      </c>
      <c r="G18" s="351">
        <v>9221.9030000000002</v>
      </c>
      <c r="H18" s="345">
        <v>0.59890057544046715</v>
      </c>
      <c r="I18" s="351">
        <v>1259199.7449999999</v>
      </c>
      <c r="J18" s="351">
        <v>61153.948000000004</v>
      </c>
      <c r="K18" s="345">
        <v>4.8565724574539209</v>
      </c>
      <c r="L18" s="351">
        <v>1397383.0569999998</v>
      </c>
      <c r="M18" s="351">
        <v>63894.904999999999</v>
      </c>
      <c r="N18" s="345">
        <v>4.5724688502502726</v>
      </c>
    </row>
    <row r="19" spans="1:14" ht="23.25" customHeight="1" x14ac:dyDescent="0.2">
      <c r="A19" s="1011" t="s">
        <v>1012</v>
      </c>
      <c r="B19" s="1011"/>
      <c r="C19" s="351">
        <v>315787.337</v>
      </c>
      <c r="D19" s="351">
        <v>2243.0680000000002</v>
      </c>
      <c r="E19" s="345">
        <v>0.71030967274029744</v>
      </c>
      <c r="F19" s="351">
        <v>335636.25400000002</v>
      </c>
      <c r="G19" s="351">
        <v>3161.8359999999998</v>
      </c>
      <c r="H19" s="345">
        <v>0.94204245289902422</v>
      </c>
      <c r="I19" s="351">
        <v>356306.82</v>
      </c>
      <c r="J19" s="351">
        <v>3313.6379999999999</v>
      </c>
      <c r="K19" s="345">
        <v>0.92999567058525567</v>
      </c>
      <c r="L19" s="351">
        <v>366326.41485500004</v>
      </c>
      <c r="M19" s="351">
        <v>3485.6669999999999</v>
      </c>
      <c r="N19" s="345">
        <v>0.95151942602329198</v>
      </c>
    </row>
    <row r="20" spans="1:14" ht="23.25" customHeight="1" thickBot="1" x14ac:dyDescent="0.25">
      <c r="A20" s="1534" t="s">
        <v>280</v>
      </c>
      <c r="B20" s="1534"/>
      <c r="C20" s="217">
        <v>636101.07400000002</v>
      </c>
      <c r="D20" s="217">
        <v>31964.690999999999</v>
      </c>
      <c r="E20" s="349">
        <v>5.0250962160771326</v>
      </c>
      <c r="F20" s="217">
        <v>650193.36600000004</v>
      </c>
      <c r="G20" s="217">
        <v>31046.100999999999</v>
      </c>
      <c r="H20" s="349">
        <v>4.7749027633111831</v>
      </c>
      <c r="I20" s="217">
        <v>664931.05599999998</v>
      </c>
      <c r="J20" s="217">
        <v>31589.327000000001</v>
      </c>
      <c r="K20" s="349">
        <v>4.7507672735321904</v>
      </c>
      <c r="L20" s="217">
        <v>698542.16399999999</v>
      </c>
      <c r="M20" s="217">
        <v>27244.666000000001</v>
      </c>
      <c r="N20" s="349">
        <v>3.9002178256486748</v>
      </c>
    </row>
    <row r="21" spans="1:14" ht="23.25" customHeight="1" thickTop="1" thickBot="1" x14ac:dyDescent="0.25">
      <c r="A21" s="1535" t="s">
        <v>287</v>
      </c>
      <c r="B21" s="1535"/>
      <c r="C21" s="217">
        <v>12674943.237</v>
      </c>
      <c r="D21" s="217">
        <v>995093.64099999995</v>
      </c>
      <c r="E21" s="349">
        <v>7.850872563240971</v>
      </c>
      <c r="F21" s="217">
        <v>13140861.242000002</v>
      </c>
      <c r="G21" s="217">
        <v>1004353.6800000002</v>
      </c>
      <c r="H21" s="349">
        <v>7.6429821569833454</v>
      </c>
      <c r="I21" s="217">
        <v>13001129.967</v>
      </c>
      <c r="J21" s="217">
        <v>1087922.3990000002</v>
      </c>
      <c r="K21" s="349">
        <v>8.3679064955231528</v>
      </c>
      <c r="L21" s="217">
        <v>16914380.177999999</v>
      </c>
      <c r="M21" s="217">
        <v>1067905.4300000002</v>
      </c>
      <c r="N21" s="349">
        <v>6.3135948155463071</v>
      </c>
    </row>
    <row r="22" spans="1:14" ht="23.25" customHeight="1" thickTop="1" x14ac:dyDescent="0.2">
      <c r="A22" s="1536"/>
      <c r="B22" s="1536"/>
      <c r="C22" s="1536"/>
      <c r="D22" s="1536"/>
      <c r="E22" s="1536"/>
      <c r="F22" s="1536"/>
      <c r="G22" s="1536"/>
      <c r="H22" s="1536"/>
      <c r="I22" s="1536"/>
      <c r="J22" s="1536"/>
      <c r="K22" s="1536"/>
      <c r="L22" s="1536"/>
      <c r="M22" s="1536"/>
      <c r="N22" s="1536"/>
    </row>
    <row r="23" spans="1:14" ht="23.25" customHeight="1" thickBot="1" x14ac:dyDescent="0.25">
      <c r="A23" s="1537"/>
      <c r="B23" s="1537"/>
      <c r="C23" s="1537"/>
      <c r="D23" s="1537"/>
      <c r="E23" s="1537"/>
      <c r="F23" s="1537"/>
      <c r="G23" s="1537"/>
      <c r="H23" s="1537"/>
      <c r="I23" s="1537"/>
      <c r="J23" s="1537"/>
      <c r="K23" s="1537"/>
      <c r="L23" s="1537"/>
      <c r="M23" s="1537"/>
      <c r="N23" s="1537"/>
    </row>
    <row r="24" spans="1:14" ht="23.25" customHeight="1" thickBot="1" x14ac:dyDescent="0.25">
      <c r="A24" s="1538" t="s">
        <v>1013</v>
      </c>
      <c r="B24" s="1539"/>
      <c r="C24" s="1532">
        <v>2024</v>
      </c>
      <c r="D24" s="1533"/>
      <c r="E24" s="1533"/>
      <c r="F24" s="1533"/>
      <c r="G24" s="1533"/>
      <c r="H24" s="1533"/>
      <c r="I24" s="1533"/>
      <c r="J24" s="1533"/>
      <c r="K24" s="1533"/>
      <c r="L24" s="1533"/>
      <c r="M24" s="1533"/>
      <c r="N24" s="1533"/>
    </row>
    <row r="25" spans="1:14" ht="23.25" customHeight="1" thickBot="1" x14ac:dyDescent="0.25">
      <c r="A25" s="1540"/>
      <c r="B25" s="1529"/>
      <c r="C25" s="1520" t="s">
        <v>925</v>
      </c>
      <c r="D25" s="1521"/>
      <c r="E25" s="1522"/>
      <c r="F25" s="1520" t="s">
        <v>926</v>
      </c>
      <c r="G25" s="1521"/>
      <c r="H25" s="1522"/>
      <c r="I25" s="1520" t="s">
        <v>927</v>
      </c>
      <c r="J25" s="1521"/>
      <c r="K25" s="1521"/>
      <c r="L25" s="1520" t="s">
        <v>928</v>
      </c>
      <c r="M25" s="1521"/>
      <c r="N25" s="1521"/>
    </row>
    <row r="26" spans="1:14" ht="23.25" customHeight="1" x14ac:dyDescent="0.2">
      <c r="A26" s="1540"/>
      <c r="B26" s="1529"/>
      <c r="C26" s="1523" t="s">
        <v>780</v>
      </c>
      <c r="D26" s="1523" t="s">
        <v>999</v>
      </c>
      <c r="E26" s="174" t="s">
        <v>1000</v>
      </c>
      <c r="F26" s="1523" t="s">
        <v>780</v>
      </c>
      <c r="G26" s="1523" t="s">
        <v>999</v>
      </c>
      <c r="H26" s="174" t="s">
        <v>1000</v>
      </c>
      <c r="I26" s="1523" t="s">
        <v>780</v>
      </c>
      <c r="J26" s="1541" t="s">
        <v>999</v>
      </c>
      <c r="K26" s="174" t="s">
        <v>1000</v>
      </c>
      <c r="L26" s="1523" t="s">
        <v>780</v>
      </c>
      <c r="M26" s="1523" t="s">
        <v>999</v>
      </c>
      <c r="N26" s="53" t="s">
        <v>1000</v>
      </c>
    </row>
    <row r="27" spans="1:14" ht="23.25" customHeight="1" thickBot="1" x14ac:dyDescent="0.25">
      <c r="A27" s="1530"/>
      <c r="B27" s="1531"/>
      <c r="C27" s="1524"/>
      <c r="D27" s="1524"/>
      <c r="E27" s="175" t="s">
        <v>1001</v>
      </c>
      <c r="F27" s="1524"/>
      <c r="G27" s="1524"/>
      <c r="H27" s="175" t="s">
        <v>1001</v>
      </c>
      <c r="I27" s="1524"/>
      <c r="J27" s="1542"/>
      <c r="K27" s="175" t="s">
        <v>1001</v>
      </c>
      <c r="L27" s="1524"/>
      <c r="M27" s="1524"/>
      <c r="N27" s="95" t="s">
        <v>1001</v>
      </c>
    </row>
    <row r="28" spans="1:14" ht="23.25" customHeight="1" thickTop="1" x14ac:dyDescent="0.2">
      <c r="A28" s="1545" t="s">
        <v>1014</v>
      </c>
      <c r="B28" s="1545"/>
      <c r="C28" s="211">
        <v>965233.46</v>
      </c>
      <c r="D28" s="211">
        <v>67982.294999999998</v>
      </c>
      <c r="E28" s="325">
        <v>7.0430934915994312</v>
      </c>
      <c r="F28" s="211">
        <v>1167593.75</v>
      </c>
      <c r="G28" s="211">
        <v>67949.394</v>
      </c>
      <c r="H28" s="325">
        <v>5.8196092604983543</v>
      </c>
      <c r="I28" s="211">
        <v>1231064.2139999999</v>
      </c>
      <c r="J28" s="211">
        <v>66018.565000000002</v>
      </c>
      <c r="K28" s="325">
        <v>5.3627231016236818</v>
      </c>
      <c r="L28" s="211">
        <v>1679887.142</v>
      </c>
      <c r="M28" s="211">
        <v>60097.222999999998</v>
      </c>
      <c r="N28" s="325">
        <v>3.5774559788850384</v>
      </c>
    </row>
    <row r="29" spans="1:14" ht="23.25" customHeight="1" x14ac:dyDescent="0.2">
      <c r="A29" s="1160" t="s">
        <v>1015</v>
      </c>
      <c r="B29" s="1160"/>
      <c r="C29" s="211">
        <v>182726.522</v>
      </c>
      <c r="D29" s="211">
        <v>18981.733</v>
      </c>
      <c r="E29" s="325">
        <v>10.388055763464923</v>
      </c>
      <c r="F29" s="211">
        <v>174717.734</v>
      </c>
      <c r="G29" s="211">
        <v>17663.084999999999</v>
      </c>
      <c r="H29" s="325">
        <v>10.109497528167347</v>
      </c>
      <c r="I29" s="211">
        <v>204299.6</v>
      </c>
      <c r="J29" s="211">
        <v>19275.931</v>
      </c>
      <c r="K29" s="325">
        <v>9.4351290947216739</v>
      </c>
      <c r="L29" s="211">
        <v>194525.25399999999</v>
      </c>
      <c r="M29" s="211">
        <v>21615.222000000002</v>
      </c>
      <c r="N29" s="325">
        <v>11.111781918043404</v>
      </c>
    </row>
    <row r="30" spans="1:14" ht="23.25" customHeight="1" x14ac:dyDescent="0.2">
      <c r="A30" s="1160" t="s">
        <v>1016</v>
      </c>
      <c r="B30" s="1160"/>
      <c r="C30" s="211">
        <v>252109.15</v>
      </c>
      <c r="D30" s="211">
        <v>8307.9089999999997</v>
      </c>
      <c r="E30" s="325">
        <v>3.2953619493778783</v>
      </c>
      <c r="F30" s="211">
        <v>242127.04199999999</v>
      </c>
      <c r="G30" s="211">
        <v>7718.9750000000004</v>
      </c>
      <c r="H30" s="325">
        <v>3.1879855039074902</v>
      </c>
      <c r="I30" s="211">
        <v>236807.36300000001</v>
      </c>
      <c r="J30" s="211">
        <v>10193.227000000001</v>
      </c>
      <c r="K30" s="325">
        <v>4.3044383717072181</v>
      </c>
      <c r="L30" s="211">
        <v>351146.37400000001</v>
      </c>
      <c r="M30" s="211">
        <v>10126.549999999999</v>
      </c>
      <c r="N30" s="325">
        <v>2.8838543552780638</v>
      </c>
    </row>
    <row r="31" spans="1:14" ht="23.25" customHeight="1" x14ac:dyDescent="0.2">
      <c r="A31" s="1160" t="s">
        <v>1017</v>
      </c>
      <c r="B31" s="1160"/>
      <c r="C31" s="352">
        <v>405954.17099999997</v>
      </c>
      <c r="D31" s="352">
        <v>18106.832999999999</v>
      </c>
      <c r="E31" s="325">
        <v>4.460314560975406</v>
      </c>
      <c r="F31" s="352">
        <v>476210.96</v>
      </c>
      <c r="G31" s="352">
        <v>18698.554</v>
      </c>
      <c r="H31" s="325">
        <v>3.9265274364957916</v>
      </c>
      <c r="I31" s="352">
        <v>478529.99800000002</v>
      </c>
      <c r="J31" s="352">
        <v>19444.300999999999</v>
      </c>
      <c r="K31" s="325">
        <v>4.0633400374619777</v>
      </c>
      <c r="L31" s="352">
        <v>591309.59</v>
      </c>
      <c r="M31" s="352">
        <v>18781.039000000001</v>
      </c>
      <c r="N31" s="325">
        <v>3.1761769667899351</v>
      </c>
    </row>
    <row r="32" spans="1:14" ht="23.25" customHeight="1" x14ac:dyDescent="0.2">
      <c r="A32" s="1160" t="s">
        <v>1018</v>
      </c>
      <c r="B32" s="1160"/>
      <c r="C32" s="211">
        <v>163880.179</v>
      </c>
      <c r="D32" s="211">
        <v>25822.011999999999</v>
      </c>
      <c r="E32" s="325">
        <v>15.756641320241663</v>
      </c>
      <c r="F32" s="211">
        <v>165088.60800000001</v>
      </c>
      <c r="G32" s="211">
        <v>26029.31</v>
      </c>
      <c r="H32" s="325">
        <v>15.766872296845582</v>
      </c>
      <c r="I32" s="211">
        <v>156708.98800000001</v>
      </c>
      <c r="J32" s="211">
        <v>17941.681</v>
      </c>
      <c r="K32" s="325">
        <v>11.449044007609825</v>
      </c>
      <c r="L32" s="211">
        <v>197069.315</v>
      </c>
      <c r="M32" s="211">
        <v>30803.337</v>
      </c>
      <c r="N32" s="325">
        <v>15.630711965482805</v>
      </c>
    </row>
    <row r="33" spans="1:14" ht="23.25" customHeight="1" x14ac:dyDescent="0.2">
      <c r="A33" s="1160" t="s">
        <v>1019</v>
      </c>
      <c r="B33" s="1160"/>
      <c r="C33" s="352">
        <v>343939.31599999999</v>
      </c>
      <c r="D33" s="352">
        <v>11149.61</v>
      </c>
      <c r="E33" s="325">
        <v>3.2417375627972698</v>
      </c>
      <c r="F33" s="352">
        <v>374142.56699999998</v>
      </c>
      <c r="G33" s="352">
        <v>11127.870999999999</v>
      </c>
      <c r="H33" s="325">
        <v>2.974232814305783</v>
      </c>
      <c r="I33" s="352">
        <v>513885.11</v>
      </c>
      <c r="J33" s="352">
        <v>10165.352000000001</v>
      </c>
      <c r="K33" s="325">
        <v>1.9781370976092303</v>
      </c>
      <c r="L33" s="352">
        <v>1729350.1780000001</v>
      </c>
      <c r="M33" s="352">
        <v>8916.0169999999998</v>
      </c>
      <c r="N33" s="325">
        <v>0.51557036356346331</v>
      </c>
    </row>
    <row r="34" spans="1:14" ht="23.25" customHeight="1" x14ac:dyDescent="0.2">
      <c r="A34" s="1160" t="s">
        <v>1020</v>
      </c>
      <c r="B34" s="1160"/>
      <c r="C34" s="211">
        <v>1144040.625</v>
      </c>
      <c r="D34" s="211">
        <v>64438.678999999996</v>
      </c>
      <c r="E34" s="325">
        <v>5.632551641249627</v>
      </c>
      <c r="F34" s="211">
        <v>1189217.531</v>
      </c>
      <c r="G34" s="211">
        <v>65284.152999999998</v>
      </c>
      <c r="H34" s="325">
        <v>5.4896729402486422</v>
      </c>
      <c r="I34" s="211">
        <v>1105079.43</v>
      </c>
      <c r="J34" s="211">
        <v>67798.925000000003</v>
      </c>
      <c r="K34" s="325">
        <v>6.1352083080580018</v>
      </c>
      <c r="L34" s="211">
        <v>1248105.5970000001</v>
      </c>
      <c r="M34" s="211">
        <v>62335.557000000001</v>
      </c>
      <c r="N34" s="325">
        <v>4.9944137058460765</v>
      </c>
    </row>
    <row r="35" spans="1:14" ht="23.25" customHeight="1" x14ac:dyDescent="0.2">
      <c r="A35" s="1160" t="s">
        <v>1021</v>
      </c>
      <c r="B35" s="1160"/>
      <c r="C35" s="352">
        <v>3584.3690000000001</v>
      </c>
      <c r="D35" s="352">
        <v>62.011000000000003</v>
      </c>
      <c r="E35" s="325">
        <v>1.7300395132309201</v>
      </c>
      <c r="F35" s="352">
        <v>2856.4029999999998</v>
      </c>
      <c r="G35" s="352">
        <v>62.011000000000003</v>
      </c>
      <c r="H35" s="325">
        <v>2.1709471667688351</v>
      </c>
      <c r="I35" s="352">
        <v>3118.6129999999998</v>
      </c>
      <c r="J35" s="352">
        <v>62.011000000000003</v>
      </c>
      <c r="K35" s="325">
        <v>1.9884160041659549</v>
      </c>
      <c r="L35" s="352">
        <v>266271.51</v>
      </c>
      <c r="M35" s="352">
        <v>62.011000000000003</v>
      </c>
      <c r="N35" s="325">
        <v>2.3288634972626249E-2</v>
      </c>
    </row>
    <row r="36" spans="1:14" ht="23.25" customHeight="1" x14ac:dyDescent="0.2">
      <c r="A36" s="1160" t="s">
        <v>280</v>
      </c>
      <c r="B36" s="1160"/>
      <c r="C36" s="211">
        <v>4962707.5580000002</v>
      </c>
      <c r="D36" s="211">
        <v>453984.89799999999</v>
      </c>
      <c r="E36" s="325">
        <v>9.1479276724288496</v>
      </c>
      <c r="F36" s="211">
        <v>5119294.8140000002</v>
      </c>
      <c r="G36" s="211">
        <v>467444.76799999998</v>
      </c>
      <c r="H36" s="325">
        <v>9.131038257879867</v>
      </c>
      <c r="I36" s="211">
        <v>4927503.38</v>
      </c>
      <c r="J36" s="211">
        <v>566889.17799999996</v>
      </c>
      <c r="K36" s="325">
        <v>11.504592372293816</v>
      </c>
      <c r="L36" s="211">
        <v>5883973.4910000004</v>
      </c>
      <c r="M36" s="211">
        <v>546980.72499999998</v>
      </c>
      <c r="N36" s="325">
        <v>9.2961113070385171</v>
      </c>
    </row>
    <row r="37" spans="1:14" ht="23.25" customHeight="1" x14ac:dyDescent="0.2">
      <c r="A37" s="1160" t="s">
        <v>1022</v>
      </c>
      <c r="B37" s="1160"/>
      <c r="C37" s="352">
        <v>1720455.281</v>
      </c>
      <c r="D37" s="352">
        <v>85452.884999999995</v>
      </c>
      <c r="E37" s="325">
        <v>4.966876264887933</v>
      </c>
      <c r="F37" s="352">
        <v>1742310.0079999999</v>
      </c>
      <c r="G37" s="352">
        <v>85505.64</v>
      </c>
      <c r="H37" s="325">
        <v>4.9076019541523515</v>
      </c>
      <c r="I37" s="352">
        <v>1662891.0330000001</v>
      </c>
      <c r="J37" s="352">
        <v>82546.032000000007</v>
      </c>
      <c r="K37" s="325">
        <v>4.9640072838134071</v>
      </c>
      <c r="L37" s="352">
        <v>1740903.0789999999</v>
      </c>
      <c r="M37" s="352">
        <v>77395.126000000004</v>
      </c>
      <c r="N37" s="325">
        <v>4.4456883863090697</v>
      </c>
    </row>
    <row r="38" spans="1:14" ht="23.25" customHeight="1" x14ac:dyDescent="0.2">
      <c r="A38" s="1160" t="s">
        <v>1023</v>
      </c>
      <c r="B38" s="1160"/>
      <c r="C38" s="353">
        <v>50483.262999999999</v>
      </c>
      <c r="D38" s="353">
        <v>6000.5320000000002</v>
      </c>
      <c r="E38" s="346">
        <v>11.886180970512941</v>
      </c>
      <c r="F38" s="353">
        <v>51292.821000000004</v>
      </c>
      <c r="G38" s="353">
        <v>5932.2089999999998</v>
      </c>
      <c r="H38" s="346">
        <v>11.565378710599674</v>
      </c>
      <c r="I38" s="353">
        <v>39065.769999999997</v>
      </c>
      <c r="J38" s="353">
        <v>2437.5770000000002</v>
      </c>
      <c r="K38" s="346">
        <v>6.2396747843444542</v>
      </c>
      <c r="L38" s="353">
        <v>41186.474000000002</v>
      </c>
      <c r="M38" s="353">
        <v>2494.0039999999999</v>
      </c>
      <c r="N38" s="346">
        <v>6.0553957592970926</v>
      </c>
    </row>
    <row r="39" spans="1:14" ht="23.25" customHeight="1" x14ac:dyDescent="0.2">
      <c r="A39" s="1160" t="s">
        <v>1024</v>
      </c>
      <c r="B39" s="1160"/>
      <c r="C39" s="354">
        <v>524221.34600000002</v>
      </c>
      <c r="D39" s="354">
        <v>53968.334000000003</v>
      </c>
      <c r="E39" s="346">
        <v>10.294951629077691</v>
      </c>
      <c r="F39" s="354">
        <v>466825.68400000001</v>
      </c>
      <c r="G39" s="354">
        <v>53429.116000000002</v>
      </c>
      <c r="H39" s="346">
        <v>11.445196318718402</v>
      </c>
      <c r="I39" s="354">
        <v>396157.13199999998</v>
      </c>
      <c r="J39" s="354">
        <v>53314.065000000002</v>
      </c>
      <c r="K39" s="346">
        <v>13.4578076963663</v>
      </c>
      <c r="L39" s="354">
        <v>459087.52100000001</v>
      </c>
      <c r="M39" s="354">
        <v>53108.023999999998</v>
      </c>
      <c r="N39" s="346">
        <v>11.568169808736751</v>
      </c>
    </row>
    <row r="40" spans="1:14" ht="23.25" customHeight="1" thickBot="1" x14ac:dyDescent="0.25">
      <c r="A40" s="1544" t="s">
        <v>1025</v>
      </c>
      <c r="B40" s="1544"/>
      <c r="C40" s="212">
        <v>1955607.997</v>
      </c>
      <c r="D40" s="212">
        <v>180835.91</v>
      </c>
      <c r="E40" s="350">
        <v>9.2470428775813609</v>
      </c>
      <c r="F40" s="212">
        <v>1969183.32</v>
      </c>
      <c r="G40" s="212">
        <v>177508.59400000001</v>
      </c>
      <c r="H40" s="350">
        <v>9.0143254920522082</v>
      </c>
      <c r="I40" s="212">
        <v>2046019.3359999999</v>
      </c>
      <c r="J40" s="212">
        <v>171835.554</v>
      </c>
      <c r="K40" s="350">
        <v>8.3985303059716543</v>
      </c>
      <c r="L40" s="212">
        <v>2531564.6529999999</v>
      </c>
      <c r="M40" s="212">
        <v>175190.595</v>
      </c>
      <c r="N40" s="350">
        <v>6.9202496879703439</v>
      </c>
    </row>
    <row r="41" spans="1:14" ht="23.25" customHeight="1" thickTop="1" thickBot="1" x14ac:dyDescent="0.25">
      <c r="A41" s="1535" t="s">
        <v>287</v>
      </c>
      <c r="B41" s="1535"/>
      <c r="C41" s="217">
        <v>12674943.237</v>
      </c>
      <c r="D41" s="217">
        <v>995093.64100000006</v>
      </c>
      <c r="E41" s="236">
        <v>7.8508725632409719</v>
      </c>
      <c r="F41" s="217">
        <v>13140861.242000001</v>
      </c>
      <c r="G41" s="217">
        <v>1004353.6800000002</v>
      </c>
      <c r="H41" s="236">
        <v>7.6429821569833472</v>
      </c>
      <c r="I41" s="217">
        <v>13001129.966999996</v>
      </c>
      <c r="J41" s="217">
        <v>1087922.3990000002</v>
      </c>
      <c r="K41" s="236">
        <v>8.3679064955231564</v>
      </c>
      <c r="L41" s="217">
        <v>16914380.177999999</v>
      </c>
      <c r="M41" s="217">
        <v>1067905.4299999997</v>
      </c>
      <c r="N41" s="236">
        <v>6.3135948155463044</v>
      </c>
    </row>
    <row r="42" spans="1:14" ht="15" thickTop="1" x14ac:dyDescent="0.2">
      <c r="A42" s="1543"/>
      <c r="B42" s="1543"/>
      <c r="C42" s="1543"/>
      <c r="D42" s="1543"/>
      <c r="E42" s="1543"/>
      <c r="F42" s="1043" t="s">
        <v>1026</v>
      </c>
      <c r="G42" s="1043"/>
      <c r="H42" s="1043"/>
      <c r="I42" s="1043"/>
      <c r="J42" s="1043"/>
      <c r="K42" s="1043"/>
      <c r="L42" s="1043"/>
      <c r="M42" s="1043"/>
      <c r="N42" s="1043"/>
    </row>
    <row r="43" spans="1:14" x14ac:dyDescent="0.2">
      <c r="A43" s="14"/>
      <c r="B43" s="14"/>
      <c r="C43" s="14"/>
      <c r="D43" s="14"/>
      <c r="E43" s="14"/>
      <c r="F43" s="14"/>
      <c r="G43" s="14"/>
      <c r="H43" s="14"/>
      <c r="I43" s="14"/>
      <c r="J43" s="14"/>
      <c r="K43" s="14"/>
      <c r="L43" s="14"/>
      <c r="M43" s="14"/>
      <c r="N43" s="14"/>
    </row>
    <row r="44" spans="1:14" x14ac:dyDescent="0.2">
      <c r="A44" s="8"/>
    </row>
    <row r="45" spans="1:14" x14ac:dyDescent="0.2">
      <c r="A45" s="1"/>
    </row>
    <row r="46" spans="1:14" x14ac:dyDescent="0.2">
      <c r="A46" s="1"/>
    </row>
  </sheetData>
  <mergeCells count="62">
    <mergeCell ref="A30:B30"/>
    <mergeCell ref="A31:B31"/>
    <mergeCell ref="A36:B36"/>
    <mergeCell ref="A28:B28"/>
    <mergeCell ref="A29:B29"/>
    <mergeCell ref="A37:B37"/>
    <mergeCell ref="A34:B34"/>
    <mergeCell ref="A35:B35"/>
    <mergeCell ref="A32:B32"/>
    <mergeCell ref="A33:B33"/>
    <mergeCell ref="A42:E42"/>
    <mergeCell ref="F42:N42"/>
    <mergeCell ref="A40:B40"/>
    <mergeCell ref="A41:B41"/>
    <mergeCell ref="A38:B38"/>
    <mergeCell ref="A39:B39"/>
    <mergeCell ref="A22:N23"/>
    <mergeCell ref="A24:B27"/>
    <mergeCell ref="J26:J27"/>
    <mergeCell ref="L25:N25"/>
    <mergeCell ref="C26:C27"/>
    <mergeCell ref="F26:F27"/>
    <mergeCell ref="G26:G27"/>
    <mergeCell ref="I26:I27"/>
    <mergeCell ref="L26:L27"/>
    <mergeCell ref="M26:M27"/>
    <mergeCell ref="C25:E25"/>
    <mergeCell ref="F25:H25"/>
    <mergeCell ref="I25:K25"/>
    <mergeCell ref="D26:D27"/>
    <mergeCell ref="C24:N24"/>
    <mergeCell ref="A19:B19"/>
    <mergeCell ref="A20:B20"/>
    <mergeCell ref="A17:B17"/>
    <mergeCell ref="A18:B18"/>
    <mergeCell ref="A21:B21"/>
    <mergeCell ref="A15:B15"/>
    <mergeCell ref="A16:B16"/>
    <mergeCell ref="A13:B13"/>
    <mergeCell ref="A5:B8"/>
    <mergeCell ref="C6:E6"/>
    <mergeCell ref="D7:D8"/>
    <mergeCell ref="C7:C8"/>
    <mergeCell ref="A14:B14"/>
    <mergeCell ref="A12:B12"/>
    <mergeCell ref="C5:N5"/>
    <mergeCell ref="A1:N1"/>
    <mergeCell ref="A2:N2"/>
    <mergeCell ref="A3:N3"/>
    <mergeCell ref="L6:N6"/>
    <mergeCell ref="A11:B11"/>
    <mergeCell ref="F6:H6"/>
    <mergeCell ref="I6:K6"/>
    <mergeCell ref="A4:N4"/>
    <mergeCell ref="M7:M8"/>
    <mergeCell ref="A9:B9"/>
    <mergeCell ref="A10:B10"/>
    <mergeCell ref="G7:G8"/>
    <mergeCell ref="I7:I8"/>
    <mergeCell ref="L7:L8"/>
    <mergeCell ref="F7:F8"/>
    <mergeCell ref="J7:J8"/>
  </mergeCells>
  <pageMargins left="0.7" right="0.7" top="0.75" bottom="0.75" header="0.3" footer="0.3"/>
  <pageSetup paperSize="9" scale="59" orientation="portrait" verticalDpi="1200" r:id="rId1"/>
  <headerFooter>
    <oddFooter>&amp;C&amp;A</oddFooter>
  </headerFooter>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dimension ref="A1:G21"/>
  <sheetViews>
    <sheetView view="pageBreakPreview" zoomScaleNormal="100" zoomScaleSheetLayoutView="100" workbookViewId="0">
      <selection activeCell="D13" sqref="D13"/>
    </sheetView>
  </sheetViews>
  <sheetFormatPr defaultColWidth="9.125" defaultRowHeight="14.25" x14ac:dyDescent="0.2"/>
  <cols>
    <col min="1" max="1" width="56.125" style="9" customWidth="1"/>
    <col min="2" max="7" width="11.875" style="9" customWidth="1"/>
    <col min="8" max="16384" width="9.125" style="9"/>
  </cols>
  <sheetData>
    <row r="1" spans="1:7" ht="18.75" x14ac:dyDescent="0.2">
      <c r="A1" s="904" t="s">
        <v>1027</v>
      </c>
      <c r="B1" s="904"/>
      <c r="C1" s="904"/>
      <c r="D1" s="904"/>
      <c r="E1" s="904"/>
      <c r="F1" s="904"/>
      <c r="G1" s="904"/>
    </row>
    <row r="2" spans="1:7" x14ac:dyDescent="0.2">
      <c r="A2" s="1046" t="s">
        <v>1512</v>
      </c>
      <c r="B2" s="1046"/>
      <c r="C2" s="1046"/>
      <c r="D2" s="1046"/>
      <c r="E2" s="1046"/>
      <c r="F2" s="1046"/>
      <c r="G2" s="1046"/>
    </row>
    <row r="3" spans="1:7" ht="15" thickBot="1" x14ac:dyDescent="0.25">
      <c r="A3" s="1279" t="s">
        <v>963</v>
      </c>
      <c r="B3" s="1279"/>
      <c r="C3" s="1279"/>
      <c r="D3" s="1279"/>
      <c r="E3" s="1279"/>
      <c r="F3" s="1279"/>
      <c r="G3" s="1279"/>
    </row>
    <row r="4" spans="1:7" ht="15.75" thickTop="1" thickBot="1" x14ac:dyDescent="0.25">
      <c r="A4" s="1280" t="s">
        <v>1028</v>
      </c>
      <c r="B4" s="1546" t="s">
        <v>1459</v>
      </c>
      <c r="C4" s="1547"/>
      <c r="D4" s="1547"/>
      <c r="E4" s="1546" t="s">
        <v>1620</v>
      </c>
      <c r="F4" s="1547"/>
      <c r="G4" s="1547"/>
    </row>
    <row r="5" spans="1:7" x14ac:dyDescent="0.2">
      <c r="A5" s="1046"/>
      <c r="B5" s="965" t="s">
        <v>999</v>
      </c>
      <c r="C5" s="965" t="s">
        <v>1039</v>
      </c>
      <c r="D5" s="43" t="s">
        <v>1040</v>
      </c>
      <c r="E5" s="965" t="s">
        <v>999</v>
      </c>
      <c r="F5" s="965" t="s">
        <v>1039</v>
      </c>
      <c r="G5" s="195" t="s">
        <v>1040</v>
      </c>
    </row>
    <row r="6" spans="1:7" x14ac:dyDescent="0.2">
      <c r="A6" s="1046"/>
      <c r="B6" s="1548"/>
      <c r="C6" s="1548"/>
      <c r="D6" s="43" t="s">
        <v>1041</v>
      </c>
      <c r="E6" s="1548"/>
      <c r="F6" s="1548"/>
      <c r="G6" s="195" t="s">
        <v>1041</v>
      </c>
    </row>
    <row r="7" spans="1:7" ht="15" thickBot="1" x14ac:dyDescent="0.25">
      <c r="A7" s="1281"/>
      <c r="B7" s="1549"/>
      <c r="C7" s="1549"/>
      <c r="D7" s="674" t="s">
        <v>514</v>
      </c>
      <c r="E7" s="1549"/>
      <c r="F7" s="1549"/>
      <c r="G7" s="180" t="s">
        <v>514</v>
      </c>
    </row>
    <row r="8" spans="1:7" ht="15" thickTop="1" x14ac:dyDescent="0.2">
      <c r="A8" s="201"/>
      <c r="B8" s="202"/>
      <c r="C8" s="200"/>
      <c r="D8" s="202"/>
      <c r="E8" s="202"/>
      <c r="F8" s="200"/>
      <c r="G8" s="202"/>
    </row>
    <row r="9" spans="1:7" ht="27" customHeight="1" x14ac:dyDescent="0.2">
      <c r="A9" s="696" t="s">
        <v>1029</v>
      </c>
      <c r="B9" s="835">
        <v>1100097</v>
      </c>
      <c r="C9" s="835">
        <v>-12547</v>
      </c>
      <c r="D9" s="837">
        <v>-0.1</v>
      </c>
      <c r="E9" s="835">
        <v>1084677</v>
      </c>
      <c r="F9" s="835">
        <v>-42105</v>
      </c>
      <c r="G9" s="837">
        <v>-0.26</v>
      </c>
    </row>
    <row r="10" spans="1:7" ht="27" customHeight="1" x14ac:dyDescent="0.2">
      <c r="A10" s="697"/>
      <c r="B10" s="831"/>
      <c r="C10" s="831"/>
      <c r="D10" s="832"/>
      <c r="E10" s="831"/>
      <c r="F10" s="831"/>
      <c r="G10" s="832"/>
    </row>
    <row r="11" spans="1:7" ht="27" customHeight="1" x14ac:dyDescent="0.2">
      <c r="A11" s="696" t="s">
        <v>314</v>
      </c>
      <c r="B11" s="835">
        <v>1082582</v>
      </c>
      <c r="C11" s="835">
        <v>-12682</v>
      </c>
      <c r="D11" s="837">
        <v>-0.11</v>
      </c>
      <c r="E11" s="835">
        <v>1067905</v>
      </c>
      <c r="F11" s="835">
        <v>-41424</v>
      </c>
      <c r="G11" s="837">
        <v>-0.26</v>
      </c>
    </row>
    <row r="12" spans="1:7" ht="27" customHeight="1" x14ac:dyDescent="0.2">
      <c r="A12" s="697"/>
      <c r="B12" s="831"/>
      <c r="C12" s="831"/>
      <c r="D12" s="832"/>
      <c r="E12" s="831"/>
      <c r="F12" s="831"/>
      <c r="G12" s="832"/>
    </row>
    <row r="13" spans="1:7" ht="27" customHeight="1" x14ac:dyDescent="0.2">
      <c r="A13" s="696" t="s">
        <v>1030</v>
      </c>
      <c r="B13" s="835">
        <v>1051359</v>
      </c>
      <c r="C13" s="835">
        <v>-25994</v>
      </c>
      <c r="D13" s="837">
        <v>-0.22</v>
      </c>
      <c r="E13" s="835">
        <v>1040516</v>
      </c>
      <c r="F13" s="835">
        <v>-53167</v>
      </c>
      <c r="G13" s="837">
        <v>-0.34</v>
      </c>
    </row>
    <row r="14" spans="1:7" ht="27" customHeight="1" x14ac:dyDescent="0.2">
      <c r="A14" s="698" t="s">
        <v>1031</v>
      </c>
      <c r="B14" s="835">
        <v>384515</v>
      </c>
      <c r="C14" s="835">
        <v>24255</v>
      </c>
      <c r="D14" s="837">
        <v>1.19</v>
      </c>
      <c r="E14" s="835">
        <v>369736</v>
      </c>
      <c r="F14" s="835">
        <v>13430</v>
      </c>
      <c r="G14" s="837">
        <v>0.54</v>
      </c>
    </row>
    <row r="15" spans="1:7" ht="27" customHeight="1" x14ac:dyDescent="0.2">
      <c r="A15" s="698" t="s">
        <v>1032</v>
      </c>
      <c r="B15" s="835">
        <v>666317</v>
      </c>
      <c r="C15" s="835">
        <v>-49769</v>
      </c>
      <c r="D15" s="837">
        <v>-0.53</v>
      </c>
      <c r="E15" s="835">
        <v>670385</v>
      </c>
      <c r="F15" s="835">
        <v>-66043</v>
      </c>
      <c r="G15" s="837">
        <v>-0.52</v>
      </c>
    </row>
    <row r="16" spans="1:7" ht="27" customHeight="1" x14ac:dyDescent="0.2">
      <c r="A16" s="698" t="s">
        <v>1033</v>
      </c>
      <c r="B16" s="835">
        <v>526</v>
      </c>
      <c r="C16" s="835">
        <v>-479</v>
      </c>
      <c r="D16" s="838">
        <v>-0.11</v>
      </c>
      <c r="E16" s="835">
        <v>396</v>
      </c>
      <c r="F16" s="835">
        <v>-553</v>
      </c>
      <c r="G16" s="838">
        <v>-0.13</v>
      </c>
    </row>
    <row r="17" spans="1:7" ht="27" customHeight="1" x14ac:dyDescent="0.2">
      <c r="A17" s="697"/>
      <c r="B17" s="831"/>
      <c r="C17" s="831"/>
      <c r="D17" s="832"/>
      <c r="E17" s="831"/>
      <c r="F17" s="831"/>
      <c r="G17" s="832"/>
    </row>
    <row r="18" spans="1:7" ht="27" customHeight="1" x14ac:dyDescent="0.2">
      <c r="A18" s="696" t="s">
        <v>1034</v>
      </c>
      <c r="B18" s="835">
        <v>36564</v>
      </c>
      <c r="C18" s="835">
        <v>13312</v>
      </c>
      <c r="D18" s="837">
        <v>11.43</v>
      </c>
      <c r="E18" s="835">
        <v>27389</v>
      </c>
      <c r="F18" s="835">
        <v>11743</v>
      </c>
      <c r="G18" s="837">
        <v>9.42</v>
      </c>
    </row>
    <row r="19" spans="1:7" ht="27" customHeight="1" x14ac:dyDescent="0.2">
      <c r="A19" s="697"/>
      <c r="B19" s="831"/>
      <c r="C19" s="831"/>
      <c r="D19" s="832"/>
      <c r="E19" s="831"/>
      <c r="F19" s="831"/>
      <c r="G19" s="832"/>
    </row>
    <row r="20" spans="1:7" ht="27" customHeight="1" thickBot="1" x14ac:dyDescent="0.25">
      <c r="A20" s="700" t="s">
        <v>1035</v>
      </c>
      <c r="B20" s="836">
        <v>17515</v>
      </c>
      <c r="C20" s="836">
        <v>135</v>
      </c>
      <c r="D20" s="839">
        <v>7.0000000000000007E-2</v>
      </c>
      <c r="E20" s="836">
        <v>16771</v>
      </c>
      <c r="F20" s="836">
        <v>-681</v>
      </c>
      <c r="G20" s="839">
        <v>-0.36</v>
      </c>
    </row>
    <row r="21" spans="1:7" ht="15" thickTop="1" x14ac:dyDescent="0.2">
      <c r="A21" s="920" t="s">
        <v>1026</v>
      </c>
      <c r="B21" s="920"/>
      <c r="C21" s="920"/>
      <c r="D21" s="920"/>
      <c r="E21" s="920"/>
      <c r="F21" s="920"/>
      <c r="G21" s="920"/>
    </row>
  </sheetData>
  <mergeCells count="11">
    <mergeCell ref="A21:G21"/>
    <mergeCell ref="A1:G1"/>
    <mergeCell ref="A2:G2"/>
    <mergeCell ref="A3:G3"/>
    <mergeCell ref="B4:D4"/>
    <mergeCell ref="E4:G4"/>
    <mergeCell ref="A4:A7"/>
    <mergeCell ref="B5:B7"/>
    <mergeCell ref="C5:C7"/>
    <mergeCell ref="E5:E7"/>
    <mergeCell ref="F5:F7"/>
  </mergeCells>
  <pageMargins left="0.7" right="0.7" top="0.75" bottom="0.75" header="0.3" footer="0.3"/>
  <pageSetup paperSize="9" scale="59" orientation="portrait" verticalDpi="1200" r:id="rId1"/>
  <headerFooter>
    <oddFooter>&amp;C&amp;A</oddFooter>
  </headerFooter>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1"/>
  <dimension ref="A1:G22"/>
  <sheetViews>
    <sheetView view="pageBreakPreview" zoomScaleNormal="100" zoomScaleSheetLayoutView="100" workbookViewId="0">
      <selection activeCell="E13" sqref="E13"/>
    </sheetView>
  </sheetViews>
  <sheetFormatPr defaultColWidth="9.125" defaultRowHeight="14.25" x14ac:dyDescent="0.2"/>
  <cols>
    <col min="1" max="1" width="55" style="9" customWidth="1"/>
    <col min="2" max="2" width="9.125" style="9"/>
    <col min="3" max="7" width="14" style="9" customWidth="1"/>
    <col min="8" max="16384" width="9.125" style="9"/>
  </cols>
  <sheetData>
    <row r="1" spans="1:7" ht="18.75" x14ac:dyDescent="0.2">
      <c r="A1" s="904" t="s">
        <v>1036</v>
      </c>
      <c r="B1" s="904"/>
      <c r="C1" s="904"/>
      <c r="D1" s="904"/>
      <c r="E1" s="904"/>
      <c r="F1" s="904"/>
      <c r="G1" s="904"/>
    </row>
    <row r="2" spans="1:7" ht="15" thickBot="1" x14ac:dyDescent="0.25">
      <c r="A2" s="919" t="s">
        <v>963</v>
      </c>
      <c r="B2" s="919"/>
      <c r="C2" s="919"/>
      <c r="D2" s="919"/>
      <c r="E2" s="919"/>
      <c r="F2" s="919"/>
      <c r="G2" s="919"/>
    </row>
    <row r="3" spans="1:7" ht="15" thickTop="1" x14ac:dyDescent="0.2">
      <c r="A3" s="921" t="s">
        <v>1028</v>
      </c>
      <c r="B3" s="156"/>
      <c r="C3" s="34" t="s">
        <v>1037</v>
      </c>
      <c r="D3" s="156"/>
      <c r="E3" s="156"/>
      <c r="F3" s="156"/>
      <c r="G3" s="34" t="s">
        <v>1037</v>
      </c>
    </row>
    <row r="4" spans="1:7" ht="15" thickBot="1" x14ac:dyDescent="0.25">
      <c r="A4" s="1229"/>
      <c r="B4" s="176"/>
      <c r="C4" s="69" t="s">
        <v>1530</v>
      </c>
      <c r="D4" s="101"/>
      <c r="E4" s="101"/>
      <c r="F4" s="101"/>
      <c r="G4" s="69" t="s">
        <v>1657</v>
      </c>
    </row>
    <row r="5" spans="1:7" ht="15" thickTop="1" x14ac:dyDescent="0.2">
      <c r="A5" s="156"/>
      <c r="B5" s="37"/>
      <c r="C5" s="149"/>
      <c r="D5" s="156"/>
      <c r="E5" s="156"/>
      <c r="F5" s="156"/>
      <c r="G5" s="156"/>
    </row>
    <row r="6" spans="1:7" ht="30" customHeight="1" x14ac:dyDescent="0.2">
      <c r="A6" s="696" t="s">
        <v>1029</v>
      </c>
      <c r="B6" s="697"/>
      <c r="C6" s="833">
        <v>22792</v>
      </c>
      <c r="D6" s="840"/>
      <c r="E6" s="841"/>
      <c r="F6" s="840"/>
      <c r="G6" s="833">
        <v>40666</v>
      </c>
    </row>
    <row r="7" spans="1:7" ht="30" customHeight="1" x14ac:dyDescent="0.2">
      <c r="A7" s="697"/>
      <c r="B7" s="697"/>
      <c r="C7" s="842"/>
      <c r="D7" s="840"/>
      <c r="E7" s="841"/>
      <c r="F7" s="840"/>
      <c r="G7" s="842"/>
    </row>
    <row r="8" spans="1:7" ht="30" customHeight="1" x14ac:dyDescent="0.2">
      <c r="A8" s="696" t="s">
        <v>314</v>
      </c>
      <c r="B8" s="697"/>
      <c r="C8" s="833">
        <v>22579</v>
      </c>
      <c r="D8" s="840"/>
      <c r="E8" s="841"/>
      <c r="F8" s="840"/>
      <c r="G8" s="833">
        <v>39618</v>
      </c>
    </row>
    <row r="9" spans="1:7" ht="30" customHeight="1" x14ac:dyDescent="0.2">
      <c r="A9" s="697"/>
      <c r="B9" s="697"/>
      <c r="C9" s="842"/>
      <c r="D9" s="840"/>
      <c r="E9" s="841"/>
      <c r="F9" s="840"/>
      <c r="G9" s="842"/>
    </row>
    <row r="10" spans="1:7" ht="30" customHeight="1" x14ac:dyDescent="0.2">
      <c r="A10" s="696" t="s">
        <v>1030</v>
      </c>
      <c r="B10" s="697"/>
      <c r="C10" s="833">
        <v>19708</v>
      </c>
      <c r="D10" s="840"/>
      <c r="E10" s="841"/>
      <c r="F10" s="840"/>
      <c r="G10" s="833">
        <v>34312</v>
      </c>
    </row>
    <row r="11" spans="1:7" ht="30" customHeight="1" x14ac:dyDescent="0.2">
      <c r="A11" s="698" t="s">
        <v>1031</v>
      </c>
      <c r="B11" s="697"/>
      <c r="C11" s="833">
        <v>3966</v>
      </c>
      <c r="D11" s="840"/>
      <c r="E11" s="841"/>
      <c r="F11" s="840"/>
      <c r="G11" s="833">
        <v>23017</v>
      </c>
    </row>
    <row r="12" spans="1:7" ht="30" customHeight="1" x14ac:dyDescent="0.2">
      <c r="A12" s="698" t="s">
        <v>1032</v>
      </c>
      <c r="B12" s="697"/>
      <c r="C12" s="833">
        <v>15741</v>
      </c>
      <c r="D12" s="840"/>
      <c r="E12" s="841"/>
      <c r="F12" s="840"/>
      <c r="G12" s="833">
        <v>11289</v>
      </c>
    </row>
    <row r="13" spans="1:7" ht="30" customHeight="1" x14ac:dyDescent="0.2">
      <c r="A13" s="698" t="s">
        <v>1033</v>
      </c>
      <c r="B13" s="697"/>
      <c r="C13" s="834">
        <v>2</v>
      </c>
      <c r="D13" s="840"/>
      <c r="E13" s="841"/>
      <c r="F13" s="840"/>
      <c r="G13" s="834">
        <v>5</v>
      </c>
    </row>
    <row r="14" spans="1:7" ht="30" customHeight="1" x14ac:dyDescent="0.2">
      <c r="A14" s="697"/>
      <c r="B14" s="697"/>
      <c r="C14" s="842"/>
      <c r="D14" s="840"/>
      <c r="E14" s="841"/>
      <c r="F14" s="840"/>
      <c r="G14" s="842"/>
    </row>
    <row r="15" spans="1:7" ht="30" customHeight="1" x14ac:dyDescent="0.2">
      <c r="A15" s="696" t="s">
        <v>1038</v>
      </c>
      <c r="B15" s="697"/>
      <c r="C15" s="833">
        <v>2871</v>
      </c>
      <c r="D15" s="840"/>
      <c r="E15" s="841"/>
      <c r="F15" s="840"/>
      <c r="G15" s="833">
        <v>5306</v>
      </c>
    </row>
    <row r="16" spans="1:7" ht="30" customHeight="1" x14ac:dyDescent="0.2">
      <c r="A16" s="697"/>
      <c r="B16" s="697"/>
      <c r="C16" s="842"/>
      <c r="D16" s="840"/>
      <c r="E16" s="841"/>
      <c r="F16" s="840"/>
      <c r="G16" s="842"/>
    </row>
    <row r="17" spans="1:7" ht="30" customHeight="1" x14ac:dyDescent="0.2">
      <c r="A17" s="696" t="s">
        <v>1035</v>
      </c>
      <c r="B17" s="697"/>
      <c r="C17" s="834">
        <v>213</v>
      </c>
      <c r="D17" s="840"/>
      <c r="E17" s="841"/>
      <c r="F17" s="840"/>
      <c r="G17" s="833">
        <v>1048</v>
      </c>
    </row>
    <row r="18" spans="1:7" ht="30" customHeight="1" thickBot="1" x14ac:dyDescent="0.25">
      <c r="A18" s="101"/>
      <c r="B18" s="90"/>
      <c r="C18" s="101"/>
      <c r="D18" s="90"/>
      <c r="E18" s="101"/>
      <c r="F18" s="101"/>
      <c r="G18" s="101"/>
    </row>
    <row r="19" spans="1:7" ht="15" thickTop="1" x14ac:dyDescent="0.2">
      <c r="A19" s="1043" t="s">
        <v>1026</v>
      </c>
      <c r="B19" s="1043"/>
      <c r="C19" s="1043"/>
      <c r="D19" s="1043"/>
      <c r="E19" s="1043"/>
      <c r="F19" s="1043"/>
      <c r="G19" s="1043"/>
    </row>
    <row r="20" spans="1:7" x14ac:dyDescent="0.2">
      <c r="A20" s="1550" t="s">
        <v>1446</v>
      </c>
      <c r="B20" s="1550"/>
      <c r="C20" s="1550"/>
      <c r="D20" s="1550"/>
      <c r="E20" s="1550"/>
      <c r="F20" s="1550"/>
      <c r="G20" s="1550"/>
    </row>
    <row r="21" spans="1:7" x14ac:dyDescent="0.2">
      <c r="A21" s="1"/>
    </row>
    <row r="22" spans="1:7" x14ac:dyDescent="0.2">
      <c r="A22" s="5"/>
    </row>
  </sheetData>
  <mergeCells count="5">
    <mergeCell ref="A1:G1"/>
    <mergeCell ref="A20:G20"/>
    <mergeCell ref="A19:G19"/>
    <mergeCell ref="A3:A4"/>
    <mergeCell ref="A2:G2"/>
  </mergeCells>
  <pageMargins left="0.7" right="0.7" top="0.75" bottom="0.75" header="0.3" footer="0.3"/>
  <pageSetup paperSize="9" scale="59" orientation="portrait" verticalDpi="1200" r:id="rId1"/>
  <headerFooter>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G64"/>
  <sheetViews>
    <sheetView view="pageBreakPreview" zoomScale="115" zoomScaleNormal="100" zoomScaleSheetLayoutView="115" workbookViewId="0">
      <selection activeCell="F14" sqref="F14"/>
    </sheetView>
  </sheetViews>
  <sheetFormatPr defaultColWidth="9.125" defaultRowHeight="14.25" x14ac:dyDescent="0.2"/>
  <cols>
    <col min="1" max="1" width="81.25" style="9" customWidth="1"/>
    <col min="2" max="3" width="9.625" style="9" bestFit="1" customWidth="1"/>
    <col min="4" max="4" width="9.875" style="9" bestFit="1" customWidth="1"/>
    <col min="5" max="6" width="9.625" style="9" bestFit="1" customWidth="1"/>
    <col min="7" max="16384" width="9.125" style="9"/>
  </cols>
  <sheetData>
    <row r="1" spans="1:7" ht="18.75" x14ac:dyDescent="0.2">
      <c r="A1" s="904" t="s">
        <v>120</v>
      </c>
      <c r="B1" s="904"/>
      <c r="C1" s="904"/>
      <c r="D1" s="904"/>
      <c r="E1" s="904"/>
      <c r="F1" s="904"/>
    </row>
    <row r="2" spans="1:7" ht="18.75" x14ac:dyDescent="0.2">
      <c r="A2" s="904" t="s">
        <v>1485</v>
      </c>
      <c r="B2" s="904"/>
      <c r="C2" s="904"/>
      <c r="D2" s="904"/>
      <c r="E2" s="904"/>
      <c r="F2" s="904"/>
    </row>
    <row r="3" spans="1:7" ht="15" thickBot="1" x14ac:dyDescent="0.25">
      <c r="A3" s="920" t="s">
        <v>1470</v>
      </c>
      <c r="B3" s="919"/>
      <c r="C3" s="919"/>
      <c r="D3" s="919"/>
      <c r="E3" s="919"/>
      <c r="F3" s="919"/>
    </row>
    <row r="4" spans="1:7" ht="15.75" thickTop="1" thickBot="1" x14ac:dyDescent="0.25">
      <c r="A4" s="953" t="s">
        <v>1486</v>
      </c>
      <c r="B4" s="779">
        <v>2023</v>
      </c>
      <c r="C4" s="948">
        <v>2024</v>
      </c>
      <c r="D4" s="949"/>
      <c r="E4" s="949"/>
      <c r="F4" s="949"/>
      <c r="G4" s="306"/>
    </row>
    <row r="5" spans="1:7" ht="15" thickBot="1" x14ac:dyDescent="0.25">
      <c r="A5" s="954"/>
      <c r="B5" s="786" t="s">
        <v>103</v>
      </c>
      <c r="C5" s="787" t="s">
        <v>104</v>
      </c>
      <c r="D5" s="787" t="s">
        <v>102</v>
      </c>
      <c r="E5" s="787" t="s">
        <v>1046</v>
      </c>
      <c r="F5" s="787" t="s">
        <v>1640</v>
      </c>
      <c r="G5" s="306"/>
    </row>
    <row r="6" spans="1:7" ht="8.25" customHeight="1" thickTop="1" x14ac:dyDescent="0.2">
      <c r="A6" s="37"/>
      <c r="B6" s="950"/>
      <c r="C6" s="950"/>
      <c r="D6" s="950"/>
      <c r="E6" s="950"/>
    </row>
    <row r="7" spans="1:7" x14ac:dyDescent="0.2">
      <c r="A7" s="38" t="s">
        <v>1439</v>
      </c>
      <c r="B7" s="208">
        <v>3394.6452259100001</v>
      </c>
      <c r="C7" s="208">
        <v>3406.8065294800003</v>
      </c>
      <c r="D7" s="208">
        <v>2700.0168567199999</v>
      </c>
      <c r="E7" s="208">
        <v>2693.2058722699999</v>
      </c>
      <c r="F7" s="208">
        <v>3914.06166257</v>
      </c>
    </row>
    <row r="8" spans="1:7" x14ac:dyDescent="0.2">
      <c r="A8" s="15" t="s">
        <v>183</v>
      </c>
      <c r="B8" s="208">
        <v>10156.72348834</v>
      </c>
      <c r="C8" s="208">
        <v>8800.5559792900003</v>
      </c>
      <c r="D8" s="208">
        <v>9606.2372122500001</v>
      </c>
      <c r="E8" s="208">
        <v>11457.48523065</v>
      </c>
      <c r="F8" s="208">
        <v>10095.179120581</v>
      </c>
    </row>
    <row r="9" spans="1:7" x14ac:dyDescent="0.2">
      <c r="A9" s="15" t="s">
        <v>184</v>
      </c>
      <c r="B9" s="208">
        <v>21597.232448479997</v>
      </c>
      <c r="C9" s="208">
        <v>21472.477715660003</v>
      </c>
      <c r="D9" s="208">
        <v>22591.013626259999</v>
      </c>
      <c r="E9" s="208">
        <v>21168.737326070004</v>
      </c>
      <c r="F9" s="208">
        <v>19613.353783490998</v>
      </c>
    </row>
    <row r="10" spans="1:7" x14ac:dyDescent="0.2">
      <c r="A10" s="15" t="s">
        <v>185</v>
      </c>
      <c r="B10" s="208">
        <v>171251.55038438001</v>
      </c>
      <c r="C10" s="208">
        <v>169226.36401206002</v>
      </c>
      <c r="D10" s="208">
        <v>145289.34337595</v>
      </c>
      <c r="E10" s="208">
        <v>156229.09815358999</v>
      </c>
      <c r="F10" s="208">
        <v>170820.97476195</v>
      </c>
    </row>
    <row r="11" spans="1:7" x14ac:dyDescent="0.2">
      <c r="A11" s="15" t="s">
        <v>186</v>
      </c>
      <c r="B11" s="208">
        <v>218488.34413532401</v>
      </c>
      <c r="C11" s="208">
        <v>193076.20817545999</v>
      </c>
      <c r="D11" s="208">
        <v>154837.85875179857</v>
      </c>
      <c r="E11" s="208">
        <v>140053.567985406</v>
      </c>
      <c r="F11" s="208">
        <v>152596.909914791</v>
      </c>
    </row>
    <row r="12" spans="1:7" x14ac:dyDescent="0.2">
      <c r="A12" s="15" t="s">
        <v>187</v>
      </c>
      <c r="B12" s="208">
        <v>69760.462540320004</v>
      </c>
      <c r="C12" s="208">
        <v>57534.188272145999</v>
      </c>
      <c r="D12" s="208">
        <v>66115.077631834996</v>
      </c>
      <c r="E12" s="208">
        <v>80416.773257136505</v>
      </c>
      <c r="F12" s="208">
        <v>78655.608888939998</v>
      </c>
    </row>
    <row r="13" spans="1:7" x14ac:dyDescent="0.2">
      <c r="A13" s="15" t="s">
        <v>188</v>
      </c>
      <c r="B13" s="208">
        <v>24446.624819477998</v>
      </c>
      <c r="C13" s="208">
        <v>24267.791120717997</v>
      </c>
      <c r="D13" s="208">
        <v>25481.232850357999</v>
      </c>
      <c r="E13" s="208">
        <v>23310.287891078002</v>
      </c>
      <c r="F13" s="208">
        <v>29702.148406710003</v>
      </c>
    </row>
    <row r="14" spans="1:7" x14ac:dyDescent="0.2">
      <c r="A14" s="15" t="s">
        <v>189</v>
      </c>
      <c r="B14" s="208">
        <v>29820.433743780002</v>
      </c>
      <c r="C14" s="208">
        <v>30988.945516500004</v>
      </c>
      <c r="D14" s="208">
        <v>31047.486038449999</v>
      </c>
      <c r="E14" s="208">
        <v>34885.315760679994</v>
      </c>
      <c r="F14" s="208">
        <v>40227.303152954999</v>
      </c>
    </row>
    <row r="15" spans="1:7" x14ac:dyDescent="0.2">
      <c r="A15" s="15" t="s">
        <v>190</v>
      </c>
      <c r="B15" s="208">
        <v>50365.06760463</v>
      </c>
      <c r="C15" s="208">
        <v>43942.480374521001</v>
      </c>
      <c r="D15" s="208">
        <v>55170.114084958288</v>
      </c>
      <c r="E15" s="208">
        <v>46199.594728141972</v>
      </c>
      <c r="F15" s="208">
        <v>47085.430414549504</v>
      </c>
    </row>
    <row r="16" spans="1:7" x14ac:dyDescent="0.2">
      <c r="A16" s="15" t="s">
        <v>191</v>
      </c>
      <c r="B16" s="208">
        <v>12865.565444110001</v>
      </c>
      <c r="C16" s="208">
        <v>12095.881710980002</v>
      </c>
      <c r="D16" s="208">
        <v>10574.472386031601</v>
      </c>
      <c r="E16" s="208">
        <v>8928.1216501159997</v>
      </c>
      <c r="F16" s="208">
        <v>15539.844168000001</v>
      </c>
    </row>
    <row r="17" spans="1:6" x14ac:dyDescent="0.2">
      <c r="A17" s="15" t="s">
        <v>192</v>
      </c>
      <c r="B17" s="208">
        <v>27817.813141300005</v>
      </c>
      <c r="C17" s="208">
        <v>28041.60969089</v>
      </c>
      <c r="D17" s="208">
        <v>31015.111753943002</v>
      </c>
      <c r="E17" s="208">
        <v>36988.238238909005</v>
      </c>
      <c r="F17" s="208">
        <v>27200.282648392003</v>
      </c>
    </row>
    <row r="18" spans="1:6" x14ac:dyDescent="0.2">
      <c r="A18" s="15" t="s">
        <v>193</v>
      </c>
      <c r="B18" s="208">
        <v>58782.828372560005</v>
      </c>
      <c r="C18" s="208">
        <v>57343.21796532</v>
      </c>
      <c r="D18" s="208">
        <v>68645.057950208167</v>
      </c>
      <c r="E18" s="208">
        <v>67399.105977762752</v>
      </c>
      <c r="F18" s="208">
        <v>54597.672140636758</v>
      </c>
    </row>
    <row r="19" spans="1:6" x14ac:dyDescent="0.2">
      <c r="A19" s="15" t="s">
        <v>194</v>
      </c>
      <c r="B19" s="208">
        <v>56270.395748209994</v>
      </c>
      <c r="C19" s="208">
        <v>55502.441486259995</v>
      </c>
      <c r="D19" s="208">
        <v>58962.713803790393</v>
      </c>
      <c r="E19" s="208">
        <v>62503.666183816997</v>
      </c>
      <c r="F19" s="208">
        <v>24100.211672618501</v>
      </c>
    </row>
    <row r="20" spans="1:6" x14ac:dyDescent="0.2">
      <c r="A20" s="15" t="s">
        <v>195</v>
      </c>
      <c r="B20" s="208">
        <v>97318.216075939999</v>
      </c>
      <c r="C20" s="208">
        <v>118483.567597</v>
      </c>
      <c r="D20" s="208">
        <v>89873.939028611014</v>
      </c>
      <c r="E20" s="208">
        <v>72401.818031575996</v>
      </c>
      <c r="F20" s="208">
        <v>77537.916465614006</v>
      </c>
    </row>
    <row r="21" spans="1:6" x14ac:dyDescent="0.2">
      <c r="A21" s="15" t="s">
        <v>196</v>
      </c>
      <c r="B21" s="208">
        <v>13966.310113130001</v>
      </c>
      <c r="C21" s="208">
        <v>13422.327549279998</v>
      </c>
      <c r="D21" s="208">
        <v>11551.59180006</v>
      </c>
      <c r="E21" s="208">
        <v>14644.096649739999</v>
      </c>
      <c r="F21" s="208">
        <v>14145.30561112</v>
      </c>
    </row>
    <row r="22" spans="1:6" x14ac:dyDescent="0.2">
      <c r="A22" s="15" t="s">
        <v>197</v>
      </c>
      <c r="B22" s="208">
        <v>3280.31466318</v>
      </c>
      <c r="C22" s="208">
        <v>3745.1379613299996</v>
      </c>
      <c r="D22" s="208">
        <v>3648.9644524999999</v>
      </c>
      <c r="E22" s="208">
        <v>3530.5204986499998</v>
      </c>
      <c r="F22" s="208">
        <v>3420.8896375200002</v>
      </c>
    </row>
    <row r="23" spans="1:6" x14ac:dyDescent="0.2">
      <c r="A23" s="15" t="s">
        <v>198</v>
      </c>
      <c r="B23" s="208">
        <v>141691.96463967397</v>
      </c>
      <c r="C23" s="208">
        <v>138352.60945272</v>
      </c>
      <c r="D23" s="208">
        <v>152321.09135484</v>
      </c>
      <c r="E23" s="208">
        <v>151743.149107748</v>
      </c>
      <c r="F23" s="208">
        <v>144533.81429718598</v>
      </c>
    </row>
    <row r="24" spans="1:6" x14ac:dyDescent="0.2">
      <c r="A24" s="15" t="s">
        <v>199</v>
      </c>
      <c r="B24" s="208">
        <v>3985.72638259</v>
      </c>
      <c r="C24" s="208">
        <v>4726.9507205099999</v>
      </c>
      <c r="D24" s="208">
        <v>5272.7875187900008</v>
      </c>
      <c r="E24" s="208">
        <v>4487.74755594</v>
      </c>
      <c r="F24" s="208">
        <v>4760.4757172300006</v>
      </c>
    </row>
    <row r="25" spans="1:6" x14ac:dyDescent="0.2">
      <c r="A25" s="15" t="s">
        <v>200</v>
      </c>
      <c r="B25" s="208">
        <v>476785.60688741005</v>
      </c>
      <c r="C25" s="208">
        <v>577886.28927244002</v>
      </c>
      <c r="D25" s="208">
        <v>707942.86586493801</v>
      </c>
      <c r="E25" s="208">
        <v>763477.96472993994</v>
      </c>
      <c r="F25" s="208">
        <v>701806.92224886594</v>
      </c>
    </row>
    <row r="26" spans="1:6" x14ac:dyDescent="0.2">
      <c r="A26" s="15" t="s">
        <v>201</v>
      </c>
      <c r="B26" s="208">
        <v>24055.504995849999</v>
      </c>
      <c r="C26" s="208">
        <v>18655.226764610001</v>
      </c>
      <c r="D26" s="208">
        <v>11071.341828199998</v>
      </c>
      <c r="E26" s="208">
        <v>14834.85861053</v>
      </c>
      <c r="F26" s="208">
        <v>8747.1325094749991</v>
      </c>
    </row>
    <row r="27" spans="1:6" x14ac:dyDescent="0.2">
      <c r="A27" s="15" t="s">
        <v>202</v>
      </c>
      <c r="B27" s="208">
        <v>411331.47385609004</v>
      </c>
      <c r="C27" s="208">
        <v>401397.62400721002</v>
      </c>
      <c r="D27" s="208">
        <v>506748.17187905282</v>
      </c>
      <c r="E27" s="208">
        <v>424117.50156111718</v>
      </c>
      <c r="F27" s="208">
        <v>395665.75486539293</v>
      </c>
    </row>
    <row r="28" spans="1:6" x14ac:dyDescent="0.2">
      <c r="A28" s="15" t="s">
        <v>203</v>
      </c>
      <c r="B28" s="208">
        <v>186546.62661629001</v>
      </c>
      <c r="C28" s="208">
        <v>181423.35391012</v>
      </c>
      <c r="D28" s="208">
        <v>215135.13723386181</v>
      </c>
      <c r="E28" s="208">
        <v>182577.56448162874</v>
      </c>
      <c r="F28" s="208">
        <v>170201.1284303345</v>
      </c>
    </row>
    <row r="29" spans="1:6" x14ac:dyDescent="0.2">
      <c r="A29" s="15" t="s">
        <v>204</v>
      </c>
      <c r="B29" s="208">
        <v>175614.59124379998</v>
      </c>
      <c r="C29" s="208">
        <v>173594.20599709</v>
      </c>
      <c r="D29" s="208">
        <v>228260.12075246</v>
      </c>
      <c r="E29" s="208">
        <v>189610.61875781001</v>
      </c>
      <c r="F29" s="208">
        <v>180562.05122901601</v>
      </c>
    </row>
    <row r="30" spans="1:6" x14ac:dyDescent="0.2">
      <c r="A30" s="15" t="s">
        <v>205</v>
      </c>
      <c r="B30" s="208">
        <v>49170.255996</v>
      </c>
      <c r="C30" s="208">
        <v>46380.064099999996</v>
      </c>
      <c r="D30" s="208">
        <v>63352.913892731012</v>
      </c>
      <c r="E30" s="208">
        <v>51929.318321678402</v>
      </c>
      <c r="F30" s="208">
        <v>44902.5752060425</v>
      </c>
    </row>
    <row r="31" spans="1:6" x14ac:dyDescent="0.2">
      <c r="A31" s="15" t="s">
        <v>206</v>
      </c>
      <c r="B31" s="208">
        <v>1083488.7177109679</v>
      </c>
      <c r="C31" s="208">
        <v>1075802.3276892139</v>
      </c>
      <c r="D31" s="208">
        <v>1163214.2256398618</v>
      </c>
      <c r="E31" s="208">
        <v>1223450.1063464098</v>
      </c>
      <c r="F31" s="208">
        <v>1228340.533717253</v>
      </c>
    </row>
    <row r="32" spans="1:6" x14ac:dyDescent="0.2">
      <c r="A32" s="15" t="s">
        <v>207</v>
      </c>
      <c r="B32" s="208">
        <v>54948.249517610006</v>
      </c>
      <c r="C32" s="208">
        <v>52672.414523339998</v>
      </c>
      <c r="D32" s="208">
        <v>56997.988236597783</v>
      </c>
      <c r="E32" s="208">
        <v>66118.660074777988</v>
      </c>
      <c r="F32" s="208">
        <v>60641.372513573006</v>
      </c>
    </row>
    <row r="33" spans="1:6" x14ac:dyDescent="0.2">
      <c r="A33" s="15" t="s">
        <v>208</v>
      </c>
      <c r="B33" s="208">
        <v>375636.52561153198</v>
      </c>
      <c r="C33" s="208">
        <v>378234.97609643295</v>
      </c>
      <c r="D33" s="208">
        <v>410376.45123585616</v>
      </c>
      <c r="E33" s="208">
        <v>414576.18384563283</v>
      </c>
      <c r="F33" s="208">
        <v>395498.74329299782</v>
      </c>
    </row>
    <row r="34" spans="1:6" x14ac:dyDescent="0.2">
      <c r="A34" s="15" t="s">
        <v>209</v>
      </c>
      <c r="B34" s="208">
        <v>652903.94258182612</v>
      </c>
      <c r="C34" s="208">
        <v>644894.93706944096</v>
      </c>
      <c r="D34" s="208">
        <v>695839.78616740799</v>
      </c>
      <c r="E34" s="208">
        <v>742755.26242599904</v>
      </c>
      <c r="F34" s="208">
        <v>772200.41791068204</v>
      </c>
    </row>
    <row r="35" spans="1:6" x14ac:dyDescent="0.2">
      <c r="A35" s="15" t="s">
        <v>210</v>
      </c>
      <c r="B35" s="208">
        <v>450425.40147173998</v>
      </c>
      <c r="C35" s="208">
        <v>474728.82535399002</v>
      </c>
      <c r="D35" s="208">
        <v>461627.09402965778</v>
      </c>
      <c r="E35" s="208">
        <v>443064.74928941089</v>
      </c>
      <c r="F35" s="208">
        <v>407454.4315418895</v>
      </c>
    </row>
    <row r="36" spans="1:6" x14ac:dyDescent="0.2">
      <c r="A36" s="15" t="s">
        <v>211</v>
      </c>
      <c r="B36" s="208">
        <v>32478.579751270005</v>
      </c>
      <c r="C36" s="208">
        <v>32354.296076040002</v>
      </c>
      <c r="D36" s="208">
        <v>34997.946267920001</v>
      </c>
      <c r="E36" s="208">
        <v>40052.574064970002</v>
      </c>
      <c r="F36" s="208">
        <v>45860.673457097007</v>
      </c>
    </row>
    <row r="37" spans="1:6" x14ac:dyDescent="0.2">
      <c r="A37" s="38" t="s">
        <v>212</v>
      </c>
      <c r="B37" s="208">
        <v>227153.57130582599</v>
      </c>
      <c r="C37" s="208">
        <v>253250.895220106</v>
      </c>
      <c r="D37" s="208">
        <v>257322.13921597551</v>
      </c>
      <c r="E37" s="208">
        <v>255760.08187753145</v>
      </c>
      <c r="F37" s="208">
        <v>270554.16438666522</v>
      </c>
    </row>
    <row r="38" spans="1:6" x14ac:dyDescent="0.2">
      <c r="A38" s="15" t="s">
        <v>213</v>
      </c>
      <c r="B38" s="208">
        <v>186272.13815115998</v>
      </c>
      <c r="C38" s="208">
        <v>161168.10107198</v>
      </c>
      <c r="D38" s="208">
        <v>165878.2387815</v>
      </c>
      <c r="E38" s="208">
        <v>160573.46632655998</v>
      </c>
      <c r="F38" s="208">
        <v>147738.97843755101</v>
      </c>
    </row>
    <row r="39" spans="1:6" x14ac:dyDescent="0.2">
      <c r="A39" s="15" t="s">
        <v>214</v>
      </c>
      <c r="B39" s="208">
        <v>172933.94842636999</v>
      </c>
      <c r="C39" s="208">
        <v>131087.24260279001</v>
      </c>
      <c r="D39" s="208">
        <v>163711.37021196046</v>
      </c>
      <c r="E39" s="208">
        <v>156161.18620171296</v>
      </c>
      <c r="F39" s="208">
        <v>166185.87673097366</v>
      </c>
    </row>
    <row r="40" spans="1:6" x14ac:dyDescent="0.2">
      <c r="A40" s="15" t="s">
        <v>215</v>
      </c>
      <c r="B40" s="208">
        <v>42794.928336649995</v>
      </c>
      <c r="C40" s="208">
        <v>20855.316757929999</v>
      </c>
      <c r="D40" s="208">
        <v>20335.321829887096</v>
      </c>
      <c r="E40" s="208">
        <v>21187.071072081904</v>
      </c>
      <c r="F40" s="208">
        <v>21660.619806223</v>
      </c>
    </row>
    <row r="41" spans="1:6" x14ac:dyDescent="0.2">
      <c r="A41" s="15" t="s">
        <v>216</v>
      </c>
      <c r="B41" s="208">
        <v>16992.791702699997</v>
      </c>
      <c r="C41" s="208">
        <v>15822.466372209999</v>
      </c>
      <c r="D41" s="208">
        <v>15889.59572986778</v>
      </c>
      <c r="E41" s="208">
        <v>13614.67159833746</v>
      </c>
      <c r="F41" s="208">
        <v>14979.22452442284</v>
      </c>
    </row>
    <row r="42" spans="1:6" x14ac:dyDescent="0.2">
      <c r="A42" s="15" t="s">
        <v>217</v>
      </c>
      <c r="B42" s="208">
        <v>27438.598156069998</v>
      </c>
      <c r="C42" s="208">
        <v>23980.030072230002</v>
      </c>
      <c r="D42" s="208">
        <v>27439.52542495032</v>
      </c>
      <c r="E42" s="208">
        <v>23202.968548199759</v>
      </c>
      <c r="F42" s="208">
        <v>26851.135792070501</v>
      </c>
    </row>
    <row r="43" spans="1:6" x14ac:dyDescent="0.2">
      <c r="A43" s="15" t="s">
        <v>218</v>
      </c>
      <c r="B43" s="208">
        <v>8809.3671059000008</v>
      </c>
      <c r="C43" s="208">
        <v>9070.3883642099991</v>
      </c>
      <c r="D43" s="208">
        <v>14204.45218742</v>
      </c>
      <c r="E43" s="208">
        <v>10516.928447189999</v>
      </c>
      <c r="F43" s="208">
        <v>6164.5866740349993</v>
      </c>
    </row>
    <row r="44" spans="1:6" x14ac:dyDescent="0.2">
      <c r="A44" s="15" t="s">
        <v>219</v>
      </c>
      <c r="B44" s="208">
        <v>14015.899808640001</v>
      </c>
      <c r="C44" s="208">
        <v>13613.804775730001</v>
      </c>
      <c r="D44" s="208">
        <v>14923.829616546951</v>
      </c>
      <c r="E44" s="208">
        <v>17185.367684573252</v>
      </c>
      <c r="F44" s="208">
        <v>18508.990840816499</v>
      </c>
    </row>
    <row r="45" spans="1:6" x14ac:dyDescent="0.2">
      <c r="A45" s="15" t="s">
        <v>220</v>
      </c>
      <c r="B45" s="208">
        <v>61306.61999341</v>
      </c>
      <c r="C45" s="208">
        <v>46331.855366140007</v>
      </c>
      <c r="D45" s="208">
        <v>69028.589641928294</v>
      </c>
      <c r="E45" s="208">
        <v>68716.112558430599</v>
      </c>
      <c r="F45" s="208">
        <v>76051.037564935803</v>
      </c>
    </row>
    <row r="46" spans="1:6" x14ac:dyDescent="0.2">
      <c r="A46" s="15" t="s">
        <v>221</v>
      </c>
      <c r="B46" s="208">
        <v>1575.7433230000001</v>
      </c>
      <c r="C46" s="208">
        <v>1413.3808943399997</v>
      </c>
      <c r="D46" s="208">
        <v>1890.0557813599999</v>
      </c>
      <c r="E46" s="208">
        <v>1738.0662929000002</v>
      </c>
      <c r="F46" s="208">
        <v>1970.2815284699998</v>
      </c>
    </row>
    <row r="47" spans="1:6" x14ac:dyDescent="0.2">
      <c r="A47" s="15" t="s">
        <v>222</v>
      </c>
      <c r="B47" s="208">
        <v>125687.38221733201</v>
      </c>
      <c r="C47" s="208">
        <v>128283.45040538401</v>
      </c>
      <c r="D47" s="208">
        <v>137360.47571731199</v>
      </c>
      <c r="E47" s="208">
        <v>131264.09607438999</v>
      </c>
      <c r="F47" s="208">
        <v>123852.830788825</v>
      </c>
    </row>
    <row r="48" spans="1:6" x14ac:dyDescent="0.2">
      <c r="A48" s="15" t="s">
        <v>223</v>
      </c>
      <c r="B48" s="208">
        <v>4093.6139686399997</v>
      </c>
      <c r="C48" s="208">
        <v>4030.9218198899998</v>
      </c>
      <c r="D48" s="208">
        <v>4850.4587337800003</v>
      </c>
      <c r="E48" s="208">
        <v>5069.1145485500001</v>
      </c>
      <c r="F48" s="208">
        <v>4843.0849777340009</v>
      </c>
    </row>
    <row r="49" spans="1:6" x14ac:dyDescent="0.2">
      <c r="A49" s="15" t="s">
        <v>224</v>
      </c>
      <c r="B49" s="208">
        <v>1613.546769</v>
      </c>
      <c r="C49" s="208">
        <v>2026.6081020000001</v>
      </c>
      <c r="D49" s="208">
        <v>2582.8519312500002</v>
      </c>
      <c r="E49" s="208">
        <v>2637.8475436599997</v>
      </c>
      <c r="F49" s="208">
        <v>2670.4211515399998</v>
      </c>
    </row>
    <row r="50" spans="1:6" x14ac:dyDescent="0.2">
      <c r="A50" s="15" t="s">
        <v>225</v>
      </c>
      <c r="B50" s="208">
        <v>26189.384851149996</v>
      </c>
      <c r="C50" s="208">
        <v>34166.92230518</v>
      </c>
      <c r="D50" s="208">
        <v>33206.776230279997</v>
      </c>
      <c r="E50" s="208">
        <v>30650.665161390003</v>
      </c>
      <c r="F50" s="208">
        <v>27646.470907359995</v>
      </c>
    </row>
    <row r="51" spans="1:6" x14ac:dyDescent="0.2">
      <c r="A51" s="15" t="s">
        <v>226</v>
      </c>
      <c r="B51" s="208">
        <v>4675.4219375999992</v>
      </c>
      <c r="C51" s="208">
        <v>4497.1420955400008</v>
      </c>
      <c r="D51" s="208">
        <v>4374.4935978900003</v>
      </c>
      <c r="E51" s="208">
        <v>4317.9879540800002</v>
      </c>
      <c r="F51" s="208">
        <v>5021.0137076810006</v>
      </c>
    </row>
    <row r="52" spans="1:6" x14ac:dyDescent="0.2">
      <c r="A52" s="15" t="s">
        <v>227</v>
      </c>
      <c r="B52" s="208">
        <v>4385.0731421999999</v>
      </c>
      <c r="C52" s="208">
        <v>5007.5836510000008</v>
      </c>
      <c r="D52" s="208">
        <v>6885.7365227800001</v>
      </c>
      <c r="E52" s="208">
        <v>5166.7366862999997</v>
      </c>
      <c r="F52" s="208">
        <v>5196.8819261120007</v>
      </c>
    </row>
    <row r="53" spans="1:6" x14ac:dyDescent="0.2">
      <c r="A53" s="15" t="s">
        <v>228</v>
      </c>
      <c r="B53" s="208">
        <v>84730.341548741999</v>
      </c>
      <c r="C53" s="208">
        <v>78554.272431773992</v>
      </c>
      <c r="D53" s="208">
        <v>85460.158701331995</v>
      </c>
      <c r="E53" s="208">
        <v>83421.744180410009</v>
      </c>
      <c r="F53" s="208">
        <v>78474.958118398004</v>
      </c>
    </row>
    <row r="54" spans="1:6" x14ac:dyDescent="0.2">
      <c r="A54" s="15" t="s">
        <v>229</v>
      </c>
      <c r="B54" s="208">
        <v>116676.664677876</v>
      </c>
      <c r="C54" s="208">
        <v>140677.18273702599</v>
      </c>
      <c r="D54" s="208">
        <v>133243.1492677714</v>
      </c>
      <c r="E54" s="208">
        <v>133533.31397181633</v>
      </c>
      <c r="F54" s="208">
        <v>116897.22380781798</v>
      </c>
    </row>
    <row r="55" spans="1:6" x14ac:dyDescent="0.2">
      <c r="A55" s="15" t="s">
        <v>230</v>
      </c>
      <c r="B55" s="208">
        <v>83018.729235499995</v>
      </c>
      <c r="C55" s="208">
        <v>88766.741131379997</v>
      </c>
      <c r="D55" s="208">
        <v>103141.07372522206</v>
      </c>
      <c r="E55" s="208">
        <v>99964.132808660652</v>
      </c>
      <c r="F55" s="208">
        <v>101416.6952774785</v>
      </c>
    </row>
    <row r="56" spans="1:6" x14ac:dyDescent="0.2">
      <c r="A56" s="15" t="s">
        <v>231</v>
      </c>
      <c r="B56" s="208">
        <v>3473.5890869599998</v>
      </c>
      <c r="C56" s="208">
        <v>2772.16841428</v>
      </c>
      <c r="D56" s="208">
        <v>3002.4578834722797</v>
      </c>
      <c r="E56" s="208">
        <v>2943.6816951209603</v>
      </c>
      <c r="F56" s="208">
        <v>2961.9704306633403</v>
      </c>
    </row>
    <row r="57" spans="1:6" x14ac:dyDescent="0.2">
      <c r="A57" s="15" t="s">
        <v>232</v>
      </c>
      <c r="B57" s="208">
        <v>572533.47124948993</v>
      </c>
      <c r="C57" s="208">
        <v>547083.68893038295</v>
      </c>
      <c r="D57" s="208">
        <v>625077.53041889076</v>
      </c>
      <c r="E57" s="208">
        <v>595338.0883076794</v>
      </c>
      <c r="F57" s="208">
        <v>563780.05869988748</v>
      </c>
    </row>
    <row r="58" spans="1:6" x14ac:dyDescent="0.2">
      <c r="A58" s="28" t="s">
        <v>233</v>
      </c>
      <c r="B58" s="207">
        <v>682575.60752458591</v>
      </c>
      <c r="C58" s="207">
        <v>702212.72952337004</v>
      </c>
      <c r="D58" s="207">
        <v>737918.89376436011</v>
      </c>
      <c r="E58" s="207">
        <v>715257.48784091556</v>
      </c>
      <c r="F58" s="207">
        <v>707640.53320466797</v>
      </c>
    </row>
    <row r="59" spans="1:6" x14ac:dyDescent="0.2">
      <c r="A59" s="28" t="s">
        <v>234</v>
      </c>
      <c r="B59" s="207">
        <v>12835683.079347756</v>
      </c>
      <c r="C59" s="207">
        <v>13176989.236722946</v>
      </c>
      <c r="D59" s="207">
        <v>14205353.624114152</v>
      </c>
      <c r="E59" s="207">
        <v>14802431.827833474</v>
      </c>
      <c r="F59" s="207">
        <v>14959998.327504508</v>
      </c>
    </row>
    <row r="60" spans="1:6" ht="15" thickBot="1" x14ac:dyDescent="0.25">
      <c r="A60" s="39" t="s">
        <v>235</v>
      </c>
      <c r="B60" s="236">
        <v>77242.560600429992</v>
      </c>
      <c r="C60" s="236">
        <v>71383.276266999994</v>
      </c>
      <c r="D60" s="236">
        <v>88537.343175999995</v>
      </c>
      <c r="E60" s="236">
        <v>80416.950291000001</v>
      </c>
      <c r="F60" s="236">
        <v>69957.542801353004</v>
      </c>
    </row>
    <row r="61" spans="1:6" ht="15.75" thickTop="1" thickBot="1" x14ac:dyDescent="0.25">
      <c r="A61" s="40" t="s">
        <v>236</v>
      </c>
      <c r="B61" s="236">
        <v>27297682.779453434</v>
      </c>
      <c r="C61" s="236">
        <v>27634131.345916636</v>
      </c>
      <c r="D61" s="236">
        <v>30180905.019423924</v>
      </c>
      <c r="E61" s="236">
        <v>30596244.559304792</v>
      </c>
      <c r="F61" s="236">
        <v>29814952.7353114</v>
      </c>
    </row>
    <row r="62" spans="1:6" ht="15" thickTop="1" x14ac:dyDescent="0.2">
      <c r="A62" s="955" t="s">
        <v>1448</v>
      </c>
      <c r="B62" s="955"/>
      <c r="C62" s="955"/>
      <c r="D62" s="955"/>
      <c r="E62" s="955"/>
      <c r="F62" s="955"/>
    </row>
    <row r="63" spans="1:6" x14ac:dyDescent="0.2">
      <c r="A63" s="951" t="s">
        <v>237</v>
      </c>
      <c r="B63" s="951"/>
      <c r="C63" s="951"/>
      <c r="D63" s="951"/>
      <c r="E63" s="951"/>
    </row>
    <row r="64" spans="1:6" x14ac:dyDescent="0.2">
      <c r="A64" s="952" t="s">
        <v>238</v>
      </c>
      <c r="B64" s="952"/>
      <c r="C64" s="952"/>
      <c r="D64" s="952"/>
      <c r="E64" s="952"/>
    </row>
  </sheetData>
  <mergeCells count="9">
    <mergeCell ref="A1:F1"/>
    <mergeCell ref="A2:F2"/>
    <mergeCell ref="B6:E6"/>
    <mergeCell ref="A63:E63"/>
    <mergeCell ref="A64:E64"/>
    <mergeCell ref="A4:A5"/>
    <mergeCell ref="A3:F3"/>
    <mergeCell ref="A62:F62"/>
    <mergeCell ref="C4:F4"/>
  </mergeCells>
  <pageMargins left="0.7" right="0.7" top="0.75" bottom="0.75" header="0.3" footer="0.3"/>
  <pageSetup paperSize="9" scale="59" orientation="portrait" verticalDpi="1200" r:id="rId1"/>
  <headerFooter>
    <oddFooter>&amp;C&amp;A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4" tint="0.39997558519241921"/>
  </sheetPr>
  <dimension ref="A1:L163"/>
  <sheetViews>
    <sheetView view="pageBreakPreview" zoomScale="85" zoomScaleNormal="110" zoomScaleSheetLayoutView="85" workbookViewId="0">
      <selection activeCell="J13" sqref="J13"/>
    </sheetView>
  </sheetViews>
  <sheetFormatPr defaultColWidth="9.125" defaultRowHeight="12.75" x14ac:dyDescent="0.2"/>
  <cols>
    <col min="1" max="1" width="57.75" style="376" customWidth="1"/>
    <col min="2" max="4" width="12" style="376" bestFit="1" customWidth="1"/>
    <col min="5" max="8" width="11" style="376" bestFit="1" customWidth="1"/>
    <col min="9" max="9" width="12" style="376" bestFit="1" customWidth="1"/>
    <col min="10" max="11" width="13.625" style="376" bestFit="1" customWidth="1"/>
    <col min="12" max="16384" width="9.125" style="376"/>
  </cols>
  <sheetData>
    <row r="1" spans="1:12" ht="26.25" customHeight="1" x14ac:dyDescent="0.3">
      <c r="A1" s="934" t="s">
        <v>1423</v>
      </c>
      <c r="B1" s="934"/>
      <c r="C1" s="934"/>
      <c r="D1" s="934"/>
      <c r="E1" s="934"/>
      <c r="F1" s="934"/>
      <c r="G1" s="934"/>
      <c r="H1" s="934"/>
      <c r="I1" s="934"/>
      <c r="J1" s="934"/>
      <c r="K1" s="934"/>
    </row>
    <row r="2" spans="1:12" ht="15.75" x14ac:dyDescent="0.25">
      <c r="A2" s="935" t="s">
        <v>314</v>
      </c>
      <c r="B2" s="935"/>
      <c r="C2" s="935"/>
      <c r="D2" s="935"/>
      <c r="E2" s="935"/>
      <c r="F2" s="935"/>
      <c r="G2" s="935"/>
      <c r="H2" s="935"/>
      <c r="I2" s="935"/>
      <c r="J2" s="935"/>
      <c r="K2" s="935"/>
    </row>
    <row r="3" spans="1:12" ht="16.5" customHeight="1" x14ac:dyDescent="0.2">
      <c r="A3" s="936" t="s">
        <v>1656</v>
      </c>
      <c r="B3" s="936"/>
      <c r="C3" s="936"/>
      <c r="D3" s="936"/>
      <c r="E3" s="936"/>
      <c r="F3" s="936"/>
      <c r="G3" s="936"/>
      <c r="H3" s="936"/>
      <c r="I3" s="936"/>
      <c r="J3" s="936"/>
      <c r="K3" s="936"/>
    </row>
    <row r="4" spans="1:12" ht="15.75" customHeight="1" thickBot="1" x14ac:dyDescent="0.25">
      <c r="A4" s="937" t="s">
        <v>963</v>
      </c>
      <c r="B4" s="937"/>
      <c r="C4" s="937"/>
      <c r="D4" s="937"/>
      <c r="E4" s="937"/>
      <c r="F4" s="937"/>
      <c r="G4" s="937"/>
      <c r="H4" s="937"/>
      <c r="I4" s="937"/>
      <c r="J4" s="937"/>
      <c r="K4" s="937"/>
    </row>
    <row r="5" spans="1:12" ht="29.25" customHeight="1" thickBot="1" x14ac:dyDescent="0.25">
      <c r="A5" s="946" t="s">
        <v>1486</v>
      </c>
      <c r="B5" s="957" t="s">
        <v>1068</v>
      </c>
      <c r="C5" s="958"/>
      <c r="D5" s="959" t="s">
        <v>1069</v>
      </c>
      <c r="E5" s="959"/>
      <c r="F5" s="960" t="s">
        <v>1070</v>
      </c>
      <c r="G5" s="961"/>
      <c r="H5" s="959" t="s">
        <v>994</v>
      </c>
      <c r="I5" s="959"/>
      <c r="J5" s="957" t="s">
        <v>287</v>
      </c>
      <c r="K5" s="959"/>
    </row>
    <row r="6" spans="1:12" ht="22.5" thickBot="1" x14ac:dyDescent="0.25">
      <c r="A6" s="956"/>
      <c r="B6" s="470" t="s">
        <v>1071</v>
      </c>
      <c r="C6" s="471" t="s">
        <v>106</v>
      </c>
      <c r="D6" s="470" t="s">
        <v>1071</v>
      </c>
      <c r="E6" s="472" t="s">
        <v>106</v>
      </c>
      <c r="F6" s="473" t="s">
        <v>1071</v>
      </c>
      <c r="G6" s="471" t="s">
        <v>106</v>
      </c>
      <c r="H6" s="470" t="s">
        <v>1071</v>
      </c>
      <c r="I6" s="471" t="s">
        <v>106</v>
      </c>
      <c r="J6" s="470" t="s">
        <v>1071</v>
      </c>
      <c r="K6" s="471" t="s">
        <v>106</v>
      </c>
      <c r="L6" s="489"/>
    </row>
    <row r="7" spans="1:12" ht="18.75" customHeight="1" x14ac:dyDescent="0.2">
      <c r="A7" s="379" t="s">
        <v>121</v>
      </c>
      <c r="B7" s="802">
        <v>958348</v>
      </c>
      <c r="C7" s="802">
        <v>507523.92742329522</v>
      </c>
      <c r="D7" s="802">
        <v>79673</v>
      </c>
      <c r="E7" s="802">
        <v>86029.554377501772</v>
      </c>
      <c r="F7" s="802">
        <v>78126</v>
      </c>
      <c r="G7" s="802">
        <v>140309.45283833001</v>
      </c>
      <c r="H7" s="802">
        <v>9228</v>
      </c>
      <c r="I7" s="802">
        <v>154786.13578893201</v>
      </c>
      <c r="J7" s="802">
        <v>1125375</v>
      </c>
      <c r="K7" s="802">
        <v>888649.07042805897</v>
      </c>
    </row>
    <row r="8" spans="1:12" ht="18.75" customHeight="1" x14ac:dyDescent="0.2">
      <c r="A8" s="380" t="s">
        <v>1089</v>
      </c>
      <c r="B8" s="803">
        <v>44273</v>
      </c>
      <c r="C8" s="803">
        <v>40076.256999999998</v>
      </c>
      <c r="D8" s="803">
        <v>4339</v>
      </c>
      <c r="E8" s="803">
        <v>4049.2310000000002</v>
      </c>
      <c r="F8" s="803">
        <v>14988</v>
      </c>
      <c r="G8" s="803">
        <v>22097.116999999998</v>
      </c>
      <c r="H8" s="803">
        <v>681</v>
      </c>
      <c r="I8" s="803">
        <v>23518.815627</v>
      </c>
      <c r="J8" s="803">
        <v>64281</v>
      </c>
      <c r="K8" s="803">
        <v>89741.420627</v>
      </c>
    </row>
    <row r="9" spans="1:12" ht="18.75" customHeight="1" x14ac:dyDescent="0.2">
      <c r="A9" s="380" t="s">
        <v>1090</v>
      </c>
      <c r="B9" s="803">
        <v>11726</v>
      </c>
      <c r="C9" s="803">
        <v>24677.81772689</v>
      </c>
      <c r="D9" s="803">
        <v>1067</v>
      </c>
      <c r="E9" s="803">
        <v>1735.6790000000001</v>
      </c>
      <c r="F9" s="803">
        <v>2472</v>
      </c>
      <c r="G9" s="803">
        <v>6178.0290000000014</v>
      </c>
      <c r="H9" s="803">
        <v>8463</v>
      </c>
      <c r="I9" s="803">
        <v>130843.206501932</v>
      </c>
      <c r="J9" s="803">
        <v>23728</v>
      </c>
      <c r="K9" s="803">
        <v>163434.73222882202</v>
      </c>
    </row>
    <row r="10" spans="1:12" ht="18.75" customHeight="1" x14ac:dyDescent="0.2">
      <c r="A10" s="380" t="s">
        <v>1091</v>
      </c>
      <c r="B10" s="803">
        <v>902349</v>
      </c>
      <c r="C10" s="803">
        <v>442769.8526964052</v>
      </c>
      <c r="D10" s="803">
        <v>74267</v>
      </c>
      <c r="E10" s="803">
        <v>80244.644377501783</v>
      </c>
      <c r="F10" s="803">
        <v>60666</v>
      </c>
      <c r="G10" s="803">
        <v>112034.30683833</v>
      </c>
      <c r="H10" s="803">
        <v>70</v>
      </c>
      <c r="I10" s="803">
        <v>290.27566000000002</v>
      </c>
      <c r="J10" s="803">
        <v>1037352</v>
      </c>
      <c r="K10" s="803">
        <v>635339.07957223698</v>
      </c>
    </row>
    <row r="11" spans="1:12" ht="18.75" customHeight="1" x14ac:dyDescent="0.2">
      <c r="A11" s="382" t="s">
        <v>1092</v>
      </c>
      <c r="B11" s="803">
        <v>0</v>
      </c>
      <c r="C11" s="803">
        <v>0</v>
      </c>
      <c r="D11" s="803">
        <v>0</v>
      </c>
      <c r="E11" s="803">
        <v>0</v>
      </c>
      <c r="F11" s="803">
        <v>0</v>
      </c>
      <c r="G11" s="803">
        <v>0</v>
      </c>
      <c r="H11" s="803">
        <v>14</v>
      </c>
      <c r="I11" s="803">
        <v>133.83799999999999</v>
      </c>
      <c r="J11" s="803">
        <v>14</v>
      </c>
      <c r="K11" s="803">
        <v>133.83799999999999</v>
      </c>
    </row>
    <row r="12" spans="1:12" ht="18.75" customHeight="1" x14ac:dyDescent="0.2">
      <c r="A12" s="383" t="s">
        <v>125</v>
      </c>
      <c r="B12" s="803">
        <v>74445049</v>
      </c>
      <c r="C12" s="803">
        <v>12153868.182209279</v>
      </c>
      <c r="D12" s="803">
        <v>27343673</v>
      </c>
      <c r="E12" s="803">
        <v>3303359.9079665528</v>
      </c>
      <c r="F12" s="803">
        <v>1793503</v>
      </c>
      <c r="G12" s="803">
        <v>1505472.995719102</v>
      </c>
      <c r="H12" s="803">
        <v>1777542</v>
      </c>
      <c r="I12" s="803">
        <v>11963602.57898839</v>
      </c>
      <c r="J12" s="803">
        <v>105359767</v>
      </c>
      <c r="K12" s="803">
        <v>28926303.664883323</v>
      </c>
    </row>
    <row r="13" spans="1:12" ht="18.75" customHeight="1" x14ac:dyDescent="0.2">
      <c r="A13" s="380" t="s">
        <v>1093</v>
      </c>
      <c r="B13" s="803">
        <v>0</v>
      </c>
      <c r="C13" s="803">
        <v>0</v>
      </c>
      <c r="D13" s="803">
        <v>0</v>
      </c>
      <c r="E13" s="803">
        <v>0</v>
      </c>
      <c r="F13" s="803">
        <v>0</v>
      </c>
      <c r="G13" s="803">
        <v>0</v>
      </c>
      <c r="H13" s="803">
        <v>513348</v>
      </c>
      <c r="I13" s="803">
        <v>4296509.6744140638</v>
      </c>
      <c r="J13" s="803">
        <v>513348</v>
      </c>
      <c r="K13" s="803">
        <v>4296509.6744140638</v>
      </c>
    </row>
    <row r="14" spans="1:12" ht="18.75" customHeight="1" x14ac:dyDescent="0.2">
      <c r="A14" s="384" t="s">
        <v>1094</v>
      </c>
      <c r="B14" s="803">
        <v>0</v>
      </c>
      <c r="C14" s="803">
        <v>0</v>
      </c>
      <c r="D14" s="803">
        <v>0</v>
      </c>
      <c r="E14" s="803">
        <v>0</v>
      </c>
      <c r="F14" s="803">
        <v>0</v>
      </c>
      <c r="G14" s="803">
        <v>0</v>
      </c>
      <c r="H14" s="803">
        <v>84928</v>
      </c>
      <c r="I14" s="803">
        <v>2581115.7129707839</v>
      </c>
      <c r="J14" s="803">
        <v>84928</v>
      </c>
      <c r="K14" s="803">
        <v>2581115.7129707839</v>
      </c>
    </row>
    <row r="15" spans="1:12" ht="18.75" customHeight="1" x14ac:dyDescent="0.2">
      <c r="A15" s="384" t="s">
        <v>1095</v>
      </c>
      <c r="B15" s="803">
        <v>0</v>
      </c>
      <c r="C15" s="803">
        <v>0</v>
      </c>
      <c r="D15" s="803">
        <v>0</v>
      </c>
      <c r="E15" s="803">
        <v>0</v>
      </c>
      <c r="F15" s="803">
        <v>0</v>
      </c>
      <c r="G15" s="803">
        <v>0</v>
      </c>
      <c r="H15" s="803">
        <v>391115</v>
      </c>
      <c r="I15" s="803">
        <v>1506659.9529252199</v>
      </c>
      <c r="J15" s="803">
        <v>391115</v>
      </c>
      <c r="K15" s="803">
        <v>1506659.9529252199</v>
      </c>
    </row>
    <row r="16" spans="1:12" ht="18.75" customHeight="1" x14ac:dyDescent="0.2">
      <c r="A16" s="385" t="s">
        <v>1096</v>
      </c>
      <c r="B16" s="803">
        <v>0</v>
      </c>
      <c r="C16" s="803">
        <v>0</v>
      </c>
      <c r="D16" s="803">
        <v>0</v>
      </c>
      <c r="E16" s="803">
        <v>0</v>
      </c>
      <c r="F16" s="803">
        <v>0</v>
      </c>
      <c r="G16" s="803">
        <v>0</v>
      </c>
      <c r="H16" s="803">
        <v>37305</v>
      </c>
      <c r="I16" s="803">
        <v>208734.00851806</v>
      </c>
      <c r="J16" s="803">
        <v>37305</v>
      </c>
      <c r="K16" s="803">
        <v>208734.00851806</v>
      </c>
    </row>
    <row r="17" spans="1:11" ht="18.75" customHeight="1" x14ac:dyDescent="0.2">
      <c r="A17" s="380" t="s">
        <v>1097</v>
      </c>
      <c r="B17" s="803">
        <v>0</v>
      </c>
      <c r="C17" s="803">
        <v>0</v>
      </c>
      <c r="D17" s="803">
        <v>0</v>
      </c>
      <c r="E17" s="803">
        <v>0</v>
      </c>
      <c r="F17" s="803">
        <v>0</v>
      </c>
      <c r="G17" s="803">
        <v>0</v>
      </c>
      <c r="H17" s="803">
        <v>19873</v>
      </c>
      <c r="I17" s="803">
        <v>1395628.87709685</v>
      </c>
      <c r="J17" s="803">
        <v>19873</v>
      </c>
      <c r="K17" s="803">
        <v>1395628.87709685</v>
      </c>
    </row>
    <row r="18" spans="1:11" ht="18.75" customHeight="1" x14ac:dyDescent="0.2">
      <c r="A18" s="384" t="s">
        <v>1098</v>
      </c>
      <c r="B18" s="803">
        <v>0</v>
      </c>
      <c r="C18" s="803">
        <v>0</v>
      </c>
      <c r="D18" s="803">
        <v>0</v>
      </c>
      <c r="E18" s="803">
        <v>0</v>
      </c>
      <c r="F18" s="803">
        <v>0</v>
      </c>
      <c r="G18" s="803">
        <v>0</v>
      </c>
      <c r="H18" s="803">
        <v>41</v>
      </c>
      <c r="I18" s="803">
        <v>1307.6702620000001</v>
      </c>
      <c r="J18" s="803">
        <v>41</v>
      </c>
      <c r="K18" s="803">
        <v>1307.6702620000001</v>
      </c>
    </row>
    <row r="19" spans="1:11" ht="18.75" customHeight="1" x14ac:dyDescent="0.2">
      <c r="A19" s="384" t="s">
        <v>1099</v>
      </c>
      <c r="B19" s="803">
        <v>0</v>
      </c>
      <c r="C19" s="803">
        <v>0</v>
      </c>
      <c r="D19" s="803">
        <v>0</v>
      </c>
      <c r="E19" s="803">
        <v>0</v>
      </c>
      <c r="F19" s="803">
        <v>0</v>
      </c>
      <c r="G19" s="803">
        <v>0</v>
      </c>
      <c r="H19" s="803">
        <v>1263</v>
      </c>
      <c r="I19" s="803">
        <v>48235.3490122</v>
      </c>
      <c r="J19" s="803">
        <v>1263</v>
      </c>
      <c r="K19" s="803">
        <v>48235.3490122</v>
      </c>
    </row>
    <row r="20" spans="1:11" ht="18.75" customHeight="1" x14ac:dyDescent="0.2">
      <c r="A20" s="384" t="s">
        <v>1100</v>
      </c>
      <c r="B20" s="803">
        <v>0</v>
      </c>
      <c r="C20" s="803">
        <v>0</v>
      </c>
      <c r="D20" s="803">
        <v>0</v>
      </c>
      <c r="E20" s="803">
        <v>0</v>
      </c>
      <c r="F20" s="803">
        <v>0</v>
      </c>
      <c r="G20" s="803">
        <v>0</v>
      </c>
      <c r="H20" s="803">
        <v>8758</v>
      </c>
      <c r="I20" s="803">
        <v>505343.20606108999</v>
      </c>
      <c r="J20" s="803">
        <v>8758</v>
      </c>
      <c r="K20" s="803">
        <v>505343.20606108999</v>
      </c>
    </row>
    <row r="21" spans="1:11" ht="18.75" customHeight="1" x14ac:dyDescent="0.2">
      <c r="A21" s="384" t="s">
        <v>1101</v>
      </c>
      <c r="B21" s="803">
        <v>0</v>
      </c>
      <c r="C21" s="803">
        <v>0</v>
      </c>
      <c r="D21" s="803">
        <v>0</v>
      </c>
      <c r="E21" s="803">
        <v>0</v>
      </c>
      <c r="F21" s="803">
        <v>0</v>
      </c>
      <c r="G21" s="803">
        <v>0</v>
      </c>
      <c r="H21" s="803">
        <v>5182</v>
      </c>
      <c r="I21" s="803">
        <v>95225.74377555</v>
      </c>
      <c r="J21" s="803">
        <v>5182</v>
      </c>
      <c r="K21" s="803">
        <v>95225.74377555</v>
      </c>
    </row>
    <row r="22" spans="1:11" ht="18.75" customHeight="1" x14ac:dyDescent="0.2">
      <c r="A22" s="384" t="s">
        <v>1102</v>
      </c>
      <c r="B22" s="803">
        <v>0</v>
      </c>
      <c r="C22" s="803">
        <v>0</v>
      </c>
      <c r="D22" s="803">
        <v>0</v>
      </c>
      <c r="E22" s="803">
        <v>0</v>
      </c>
      <c r="F22" s="803">
        <v>0</v>
      </c>
      <c r="G22" s="803">
        <v>0</v>
      </c>
      <c r="H22" s="803">
        <v>2310</v>
      </c>
      <c r="I22" s="803">
        <v>207242.06472391001</v>
      </c>
      <c r="J22" s="803">
        <v>2310</v>
      </c>
      <c r="K22" s="803">
        <v>207242.06472391001</v>
      </c>
    </row>
    <row r="23" spans="1:11" ht="18.75" customHeight="1" x14ac:dyDescent="0.2">
      <c r="A23" s="384" t="s">
        <v>1103</v>
      </c>
      <c r="B23" s="803">
        <v>0</v>
      </c>
      <c r="C23" s="803">
        <v>0</v>
      </c>
      <c r="D23" s="803">
        <v>0</v>
      </c>
      <c r="E23" s="803">
        <v>0</v>
      </c>
      <c r="F23" s="803">
        <v>0</v>
      </c>
      <c r="G23" s="803">
        <v>0</v>
      </c>
      <c r="H23" s="803">
        <v>566</v>
      </c>
      <c r="I23" s="803">
        <v>312972.27075626998</v>
      </c>
      <c r="J23" s="803">
        <v>566</v>
      </c>
      <c r="K23" s="803">
        <v>312972.27075626998</v>
      </c>
    </row>
    <row r="24" spans="1:11" ht="18.75" customHeight="1" x14ac:dyDescent="0.2">
      <c r="A24" s="384" t="s">
        <v>1104</v>
      </c>
      <c r="B24" s="803">
        <v>0</v>
      </c>
      <c r="C24" s="803">
        <v>0</v>
      </c>
      <c r="D24" s="803">
        <v>0</v>
      </c>
      <c r="E24" s="803">
        <v>0</v>
      </c>
      <c r="F24" s="803">
        <v>0</v>
      </c>
      <c r="G24" s="803">
        <v>0</v>
      </c>
      <c r="H24" s="803">
        <v>164</v>
      </c>
      <c r="I24" s="803">
        <v>45847.791926000013</v>
      </c>
      <c r="J24" s="803">
        <v>164</v>
      </c>
      <c r="K24" s="803">
        <v>45847.791926000013</v>
      </c>
    </row>
    <row r="25" spans="1:11" ht="18.75" customHeight="1" x14ac:dyDescent="0.2">
      <c r="A25" s="384" t="s">
        <v>1105</v>
      </c>
      <c r="B25" s="803">
        <v>0</v>
      </c>
      <c r="C25" s="803">
        <v>0</v>
      </c>
      <c r="D25" s="803">
        <v>0</v>
      </c>
      <c r="E25" s="803">
        <v>0</v>
      </c>
      <c r="F25" s="803">
        <v>0</v>
      </c>
      <c r="G25" s="803">
        <v>0</v>
      </c>
      <c r="H25" s="803">
        <v>445</v>
      </c>
      <c r="I25" s="803">
        <v>41366.729682730002</v>
      </c>
      <c r="J25" s="803">
        <v>445</v>
      </c>
      <c r="K25" s="803">
        <v>41366.729682730002</v>
      </c>
    </row>
    <row r="26" spans="1:11" ht="18.75" customHeight="1" x14ac:dyDescent="0.2">
      <c r="A26" s="384" t="s">
        <v>280</v>
      </c>
      <c r="B26" s="803">
        <v>0</v>
      </c>
      <c r="C26" s="803">
        <v>0</v>
      </c>
      <c r="D26" s="803">
        <v>0</v>
      </c>
      <c r="E26" s="803">
        <v>0</v>
      </c>
      <c r="F26" s="803">
        <v>0</v>
      </c>
      <c r="G26" s="803">
        <v>0</v>
      </c>
      <c r="H26" s="803">
        <v>1144</v>
      </c>
      <c r="I26" s="803">
        <v>138088.05089709978</v>
      </c>
      <c r="J26" s="803">
        <v>1144</v>
      </c>
      <c r="K26" s="803">
        <v>138088.05089709978</v>
      </c>
    </row>
    <row r="27" spans="1:11" ht="18.75" customHeight="1" x14ac:dyDescent="0.2">
      <c r="A27" s="380" t="s">
        <v>1106</v>
      </c>
      <c r="B27" s="803">
        <v>0</v>
      </c>
      <c r="C27" s="803">
        <v>0</v>
      </c>
      <c r="D27" s="803">
        <v>0</v>
      </c>
      <c r="E27" s="803">
        <v>0</v>
      </c>
      <c r="F27" s="803">
        <v>0</v>
      </c>
      <c r="G27" s="803">
        <v>0</v>
      </c>
      <c r="H27" s="803">
        <v>71402</v>
      </c>
      <c r="I27" s="803">
        <v>1073313.6819805419</v>
      </c>
      <c r="J27" s="803">
        <v>71402</v>
      </c>
      <c r="K27" s="803">
        <v>1073313.6819805419</v>
      </c>
    </row>
    <row r="28" spans="1:11" ht="18.75" customHeight="1" x14ac:dyDescent="0.2">
      <c r="A28" s="384" t="s">
        <v>1107</v>
      </c>
      <c r="B28" s="803">
        <v>0</v>
      </c>
      <c r="C28" s="803">
        <v>0</v>
      </c>
      <c r="D28" s="803">
        <v>0</v>
      </c>
      <c r="E28" s="803">
        <v>0</v>
      </c>
      <c r="F28" s="803">
        <v>0</v>
      </c>
      <c r="G28" s="803">
        <v>0</v>
      </c>
      <c r="H28" s="803">
        <v>4375</v>
      </c>
      <c r="I28" s="803">
        <v>615366.43017235491</v>
      </c>
      <c r="J28" s="803">
        <v>4375</v>
      </c>
      <c r="K28" s="803">
        <v>615366.43017235491</v>
      </c>
    </row>
    <row r="29" spans="1:11" ht="18.75" customHeight="1" x14ac:dyDescent="0.2">
      <c r="A29" s="384" t="s">
        <v>1108</v>
      </c>
      <c r="B29" s="803">
        <v>0</v>
      </c>
      <c r="C29" s="803">
        <v>0</v>
      </c>
      <c r="D29" s="803">
        <v>0</v>
      </c>
      <c r="E29" s="803">
        <v>0</v>
      </c>
      <c r="F29" s="803">
        <v>0</v>
      </c>
      <c r="G29" s="803">
        <v>0</v>
      </c>
      <c r="H29" s="803">
        <v>17828</v>
      </c>
      <c r="I29" s="803">
        <v>146317.080309162</v>
      </c>
      <c r="J29" s="803">
        <v>17828</v>
      </c>
      <c r="K29" s="803">
        <v>146317.080309162</v>
      </c>
    </row>
    <row r="30" spans="1:11" ht="18.75" customHeight="1" x14ac:dyDescent="0.2">
      <c r="A30" s="384" t="s">
        <v>1109</v>
      </c>
      <c r="B30" s="803">
        <v>0</v>
      </c>
      <c r="C30" s="803">
        <v>0</v>
      </c>
      <c r="D30" s="803">
        <v>0</v>
      </c>
      <c r="E30" s="803">
        <v>0</v>
      </c>
      <c r="F30" s="803">
        <v>0</v>
      </c>
      <c r="G30" s="803">
        <v>0</v>
      </c>
      <c r="H30" s="803">
        <v>11215</v>
      </c>
      <c r="I30" s="803">
        <v>31327.668376959999</v>
      </c>
      <c r="J30" s="803">
        <v>11215</v>
      </c>
      <c r="K30" s="803">
        <v>31327.668376959999</v>
      </c>
    </row>
    <row r="31" spans="1:11" ht="18.75" customHeight="1" x14ac:dyDescent="0.2">
      <c r="A31" s="384" t="s">
        <v>1110</v>
      </c>
      <c r="B31" s="803">
        <v>0</v>
      </c>
      <c r="C31" s="803">
        <v>0</v>
      </c>
      <c r="D31" s="803">
        <v>0</v>
      </c>
      <c r="E31" s="803">
        <v>0</v>
      </c>
      <c r="F31" s="803">
        <v>0</v>
      </c>
      <c r="G31" s="803">
        <v>0</v>
      </c>
      <c r="H31" s="803">
        <v>7380</v>
      </c>
      <c r="I31" s="803">
        <v>127678.54011926601</v>
      </c>
      <c r="J31" s="803">
        <v>7380</v>
      </c>
      <c r="K31" s="803">
        <v>127678.54011926601</v>
      </c>
    </row>
    <row r="32" spans="1:11" ht="18.75" customHeight="1" x14ac:dyDescent="0.2">
      <c r="A32" s="384" t="s">
        <v>1111</v>
      </c>
      <c r="B32" s="803">
        <v>0</v>
      </c>
      <c r="C32" s="803">
        <v>0</v>
      </c>
      <c r="D32" s="803">
        <v>0</v>
      </c>
      <c r="E32" s="803">
        <v>0</v>
      </c>
      <c r="F32" s="803">
        <v>0</v>
      </c>
      <c r="G32" s="803">
        <v>0</v>
      </c>
      <c r="H32" s="803">
        <v>521</v>
      </c>
      <c r="I32" s="803">
        <v>6167.4160023280001</v>
      </c>
      <c r="J32" s="803">
        <v>521</v>
      </c>
      <c r="K32" s="803">
        <v>6167.4160023280001</v>
      </c>
    </row>
    <row r="33" spans="1:11" ht="18.75" customHeight="1" x14ac:dyDescent="0.2">
      <c r="A33" s="384" t="s">
        <v>1112</v>
      </c>
      <c r="B33" s="803">
        <v>0</v>
      </c>
      <c r="C33" s="803">
        <v>0</v>
      </c>
      <c r="D33" s="803">
        <v>0</v>
      </c>
      <c r="E33" s="803">
        <v>0</v>
      </c>
      <c r="F33" s="803">
        <v>0</v>
      </c>
      <c r="G33" s="803">
        <v>0</v>
      </c>
      <c r="H33" s="803">
        <v>30083</v>
      </c>
      <c r="I33" s="803">
        <v>146456.54700047092</v>
      </c>
      <c r="J33" s="803">
        <v>30083</v>
      </c>
      <c r="K33" s="803">
        <v>146456.54700047092</v>
      </c>
    </row>
    <row r="34" spans="1:11" ht="18.75" customHeight="1" x14ac:dyDescent="0.2">
      <c r="A34" s="380" t="s">
        <v>1113</v>
      </c>
      <c r="B34" s="803">
        <v>4903967</v>
      </c>
      <c r="C34" s="803">
        <v>1687505.898505969</v>
      </c>
      <c r="D34" s="803">
        <v>467853</v>
      </c>
      <c r="E34" s="803">
        <v>148301.010491166</v>
      </c>
      <c r="F34" s="803">
        <v>129447</v>
      </c>
      <c r="G34" s="803">
        <v>133841.33682017599</v>
      </c>
      <c r="H34" s="803">
        <v>1063931</v>
      </c>
      <c r="I34" s="803">
        <v>4453606.7820640216</v>
      </c>
      <c r="J34" s="803">
        <v>6565198</v>
      </c>
      <c r="K34" s="803">
        <v>6423255.0278813327</v>
      </c>
    </row>
    <row r="35" spans="1:11" ht="18.75" customHeight="1" x14ac:dyDescent="0.2">
      <c r="A35" s="384" t="s">
        <v>1114</v>
      </c>
      <c r="B35" s="803">
        <v>1548104</v>
      </c>
      <c r="C35" s="803">
        <v>133973.03753094899</v>
      </c>
      <c r="D35" s="803">
        <v>95744</v>
      </c>
      <c r="E35" s="803">
        <v>10514.742873678</v>
      </c>
      <c r="F35" s="803">
        <v>26803</v>
      </c>
      <c r="G35" s="803">
        <v>10168.720061350001</v>
      </c>
      <c r="H35" s="803">
        <v>103592</v>
      </c>
      <c r="I35" s="803">
        <v>71149.207619205496</v>
      </c>
      <c r="J35" s="803">
        <v>1774243</v>
      </c>
      <c r="K35" s="803">
        <v>225805.70808518247</v>
      </c>
    </row>
    <row r="36" spans="1:11" ht="18.75" customHeight="1" x14ac:dyDescent="0.2">
      <c r="A36" s="386" t="s">
        <v>1115</v>
      </c>
      <c r="B36" s="803">
        <v>1544730</v>
      </c>
      <c r="C36" s="803">
        <v>130591.716413549</v>
      </c>
      <c r="D36" s="803">
        <v>95674</v>
      </c>
      <c r="E36" s="803">
        <v>10480.299297007999</v>
      </c>
      <c r="F36" s="803">
        <v>26687</v>
      </c>
      <c r="G36" s="803">
        <v>10092.6076187</v>
      </c>
      <c r="H36" s="803">
        <v>102872</v>
      </c>
      <c r="I36" s="803">
        <v>67181.639453005497</v>
      </c>
      <c r="J36" s="803">
        <v>1769963</v>
      </c>
      <c r="K36" s="803">
        <v>218346.26278226249</v>
      </c>
    </row>
    <row r="37" spans="1:11" ht="18.75" customHeight="1" x14ac:dyDescent="0.2">
      <c r="A37" s="387" t="s">
        <v>1116</v>
      </c>
      <c r="B37" s="803">
        <v>869686</v>
      </c>
      <c r="C37" s="803">
        <v>75710.723446885997</v>
      </c>
      <c r="D37" s="803">
        <v>48724</v>
      </c>
      <c r="E37" s="803">
        <v>6545.8291360519997</v>
      </c>
      <c r="F37" s="803">
        <v>11264</v>
      </c>
      <c r="G37" s="803">
        <v>4079.388654588</v>
      </c>
      <c r="H37" s="803">
        <v>70494</v>
      </c>
      <c r="I37" s="803">
        <v>25178.935049970001</v>
      </c>
      <c r="J37" s="803">
        <v>1000168</v>
      </c>
      <c r="K37" s="803">
        <v>111514.87628749601</v>
      </c>
    </row>
    <row r="38" spans="1:11" ht="18.75" customHeight="1" x14ac:dyDescent="0.2">
      <c r="A38" s="388" t="s">
        <v>1117</v>
      </c>
      <c r="B38" s="803">
        <v>119886</v>
      </c>
      <c r="C38" s="803">
        <v>7032.0338871089998</v>
      </c>
      <c r="D38" s="803">
        <v>5823</v>
      </c>
      <c r="E38" s="803">
        <v>376.70218283899999</v>
      </c>
      <c r="F38" s="803">
        <v>1148</v>
      </c>
      <c r="G38" s="803">
        <v>536.80971047699995</v>
      </c>
      <c r="H38" s="803">
        <v>806</v>
      </c>
      <c r="I38" s="803">
        <v>7533.47496916</v>
      </c>
      <c r="J38" s="803">
        <v>127663</v>
      </c>
      <c r="K38" s="803">
        <v>15479.020749585001</v>
      </c>
    </row>
    <row r="39" spans="1:11" ht="18.75" customHeight="1" x14ac:dyDescent="0.2">
      <c r="A39" s="387" t="s">
        <v>1118</v>
      </c>
      <c r="B39" s="803">
        <v>321994</v>
      </c>
      <c r="C39" s="803">
        <v>15682.334669118</v>
      </c>
      <c r="D39" s="803">
        <v>23945</v>
      </c>
      <c r="E39" s="803">
        <v>1790.7446576469999</v>
      </c>
      <c r="F39" s="803">
        <v>10662</v>
      </c>
      <c r="G39" s="803">
        <v>1580.0698214910001</v>
      </c>
      <c r="H39" s="803">
        <v>18041</v>
      </c>
      <c r="I39" s="803">
        <v>14229.511729100001</v>
      </c>
      <c r="J39" s="803">
        <v>374642</v>
      </c>
      <c r="K39" s="803">
        <v>33282.660877356</v>
      </c>
    </row>
    <row r="40" spans="1:11" ht="18.75" customHeight="1" x14ac:dyDescent="0.2">
      <c r="A40" s="387" t="s">
        <v>1119</v>
      </c>
      <c r="B40" s="803">
        <v>187994</v>
      </c>
      <c r="C40" s="803">
        <v>25642.513980338001</v>
      </c>
      <c r="D40" s="803">
        <v>15082</v>
      </c>
      <c r="E40" s="803">
        <v>1463.9597845799999</v>
      </c>
      <c r="F40" s="803">
        <v>2587</v>
      </c>
      <c r="G40" s="803">
        <v>2941.7124202280002</v>
      </c>
      <c r="H40" s="803">
        <v>8060</v>
      </c>
      <c r="I40" s="803">
        <v>14537.82460186</v>
      </c>
      <c r="J40" s="803">
        <v>213723</v>
      </c>
      <c r="K40" s="803">
        <v>44586.010787006002</v>
      </c>
    </row>
    <row r="41" spans="1:11" ht="18.75" customHeight="1" x14ac:dyDescent="0.2">
      <c r="A41" s="387" t="s">
        <v>1120</v>
      </c>
      <c r="B41" s="803">
        <v>45013</v>
      </c>
      <c r="C41" s="803">
        <v>6461.8229712480006</v>
      </c>
      <c r="D41" s="803">
        <v>2095</v>
      </c>
      <c r="E41" s="803">
        <v>302.88397334000001</v>
      </c>
      <c r="F41" s="803">
        <v>1019</v>
      </c>
      <c r="G41" s="803">
        <v>951.73401191599999</v>
      </c>
      <c r="H41" s="803">
        <v>5447</v>
      </c>
      <c r="I41" s="803">
        <v>5615.7871509155002</v>
      </c>
      <c r="J41" s="803">
        <v>53574</v>
      </c>
      <c r="K41" s="803">
        <v>13332.228107419502</v>
      </c>
    </row>
    <row r="42" spans="1:11" ht="18.75" customHeight="1" x14ac:dyDescent="0.2">
      <c r="A42" s="387" t="s">
        <v>1121</v>
      </c>
      <c r="B42" s="803">
        <v>157</v>
      </c>
      <c r="C42" s="803">
        <v>62.287458850000007</v>
      </c>
      <c r="D42" s="803">
        <v>5</v>
      </c>
      <c r="E42" s="803">
        <v>0.17956254999999999</v>
      </c>
      <c r="F42" s="803">
        <v>7</v>
      </c>
      <c r="G42" s="803">
        <v>2.8929999999999998</v>
      </c>
      <c r="H42" s="803">
        <v>24</v>
      </c>
      <c r="I42" s="803">
        <v>86.105952000000002</v>
      </c>
      <c r="J42" s="803">
        <v>193</v>
      </c>
      <c r="K42" s="803">
        <v>151.4659734</v>
      </c>
    </row>
    <row r="43" spans="1:11" ht="18.75" customHeight="1" x14ac:dyDescent="0.2">
      <c r="A43" s="389" t="s">
        <v>1122</v>
      </c>
      <c r="B43" s="803">
        <v>450</v>
      </c>
      <c r="C43" s="803">
        <v>122.6174408</v>
      </c>
      <c r="D43" s="803">
        <v>11</v>
      </c>
      <c r="E43" s="803">
        <v>1.3412054099999999</v>
      </c>
      <c r="F43" s="803">
        <v>21</v>
      </c>
      <c r="G43" s="803">
        <v>17.352030249999999</v>
      </c>
      <c r="H43" s="803">
        <v>252</v>
      </c>
      <c r="I43" s="803">
        <v>687.08828100000005</v>
      </c>
      <c r="J43" s="803">
        <v>734</v>
      </c>
      <c r="K43" s="803">
        <v>828.39895746000002</v>
      </c>
    </row>
    <row r="44" spans="1:11" ht="18.75" customHeight="1" x14ac:dyDescent="0.2">
      <c r="A44" s="389" t="s">
        <v>1123</v>
      </c>
      <c r="B44" s="803">
        <v>2924</v>
      </c>
      <c r="C44" s="803">
        <v>3258.7036766000001</v>
      </c>
      <c r="D44" s="803">
        <v>59</v>
      </c>
      <c r="E44" s="803">
        <v>33.102371259999998</v>
      </c>
      <c r="F44" s="803">
        <v>95</v>
      </c>
      <c r="G44" s="803">
        <v>58.7604124</v>
      </c>
      <c r="H44" s="803">
        <v>468</v>
      </c>
      <c r="I44" s="803">
        <v>3280.4798851999999</v>
      </c>
      <c r="J44" s="803">
        <v>3546</v>
      </c>
      <c r="K44" s="803">
        <v>6631.0463454599994</v>
      </c>
    </row>
    <row r="45" spans="1:11" ht="18.75" customHeight="1" x14ac:dyDescent="0.2">
      <c r="A45" s="384" t="s">
        <v>524</v>
      </c>
      <c r="B45" s="803">
        <v>13397</v>
      </c>
      <c r="C45" s="803">
        <v>31359.319342472001</v>
      </c>
      <c r="D45" s="803">
        <v>100</v>
      </c>
      <c r="E45" s="803">
        <v>87.690174280000008</v>
      </c>
      <c r="F45" s="803">
        <v>362</v>
      </c>
      <c r="G45" s="803">
        <v>1119.75394448</v>
      </c>
      <c r="H45" s="803">
        <v>6780</v>
      </c>
      <c r="I45" s="803">
        <v>257102.47352992839</v>
      </c>
      <c r="J45" s="803">
        <v>20639</v>
      </c>
      <c r="K45" s="803">
        <v>289669.23699116037</v>
      </c>
    </row>
    <row r="46" spans="1:11" ht="18.75" customHeight="1" x14ac:dyDescent="0.2">
      <c r="A46" s="389" t="s">
        <v>1124</v>
      </c>
      <c r="B46" s="803">
        <v>4201</v>
      </c>
      <c r="C46" s="803">
        <v>13621.327106000001</v>
      </c>
      <c r="D46" s="803">
        <v>18</v>
      </c>
      <c r="E46" s="803">
        <v>7.0960000000000001</v>
      </c>
      <c r="F46" s="803">
        <v>48</v>
      </c>
      <c r="G46" s="803">
        <v>298.18799999999999</v>
      </c>
      <c r="H46" s="803">
        <v>1267</v>
      </c>
      <c r="I46" s="803">
        <v>97072.761343410006</v>
      </c>
      <c r="J46" s="803">
        <v>5534</v>
      </c>
      <c r="K46" s="803">
        <v>110999.37244941</v>
      </c>
    </row>
    <row r="47" spans="1:11" ht="18.75" customHeight="1" x14ac:dyDescent="0.2">
      <c r="A47" s="386" t="s">
        <v>1125</v>
      </c>
      <c r="B47" s="803">
        <v>4743</v>
      </c>
      <c r="C47" s="803">
        <v>12157.793371</v>
      </c>
      <c r="D47" s="803">
        <v>20</v>
      </c>
      <c r="E47" s="803">
        <v>46.745000000000012</v>
      </c>
      <c r="F47" s="803">
        <v>104</v>
      </c>
      <c r="G47" s="803">
        <v>154.54</v>
      </c>
      <c r="H47" s="803">
        <v>2965</v>
      </c>
      <c r="I47" s="803">
        <v>124779.3939177084</v>
      </c>
      <c r="J47" s="803">
        <v>7832</v>
      </c>
      <c r="K47" s="803">
        <v>137138.47228870838</v>
      </c>
    </row>
    <row r="48" spans="1:11" ht="18.75" customHeight="1" x14ac:dyDescent="0.2">
      <c r="A48" s="389" t="s">
        <v>1126</v>
      </c>
      <c r="B48" s="803">
        <v>669</v>
      </c>
      <c r="C48" s="803">
        <v>668.58719799999994</v>
      </c>
      <c r="D48" s="803">
        <v>6</v>
      </c>
      <c r="E48" s="803">
        <v>0.90500000000000003</v>
      </c>
      <c r="F48" s="803">
        <v>26</v>
      </c>
      <c r="G48" s="803">
        <v>275.21499999999997</v>
      </c>
      <c r="H48" s="803">
        <v>534</v>
      </c>
      <c r="I48" s="803">
        <v>13280.20105313</v>
      </c>
      <c r="J48" s="803">
        <v>1235</v>
      </c>
      <c r="K48" s="803">
        <v>14224.90825113</v>
      </c>
    </row>
    <row r="49" spans="1:11" ht="18.75" customHeight="1" x14ac:dyDescent="0.2">
      <c r="A49" s="389" t="s">
        <v>1127</v>
      </c>
      <c r="B49" s="803">
        <v>3006</v>
      </c>
      <c r="C49" s="803">
        <v>4571.4255010000006</v>
      </c>
      <c r="D49" s="803">
        <v>50</v>
      </c>
      <c r="E49" s="803">
        <v>32.936318999999997</v>
      </c>
      <c r="F49" s="803">
        <v>154</v>
      </c>
      <c r="G49" s="803">
        <v>387.54899999999998</v>
      </c>
      <c r="H49" s="803">
        <v>1836</v>
      </c>
      <c r="I49" s="803">
        <v>21268.773395669999</v>
      </c>
      <c r="J49" s="803">
        <v>5046</v>
      </c>
      <c r="K49" s="803">
        <v>26260.68421567</v>
      </c>
    </row>
    <row r="50" spans="1:11" ht="18.75" customHeight="1" x14ac:dyDescent="0.2">
      <c r="A50" s="389" t="s">
        <v>1128</v>
      </c>
      <c r="B50" s="803">
        <v>778</v>
      </c>
      <c r="C50" s="803">
        <v>340.18616647200002</v>
      </c>
      <c r="D50" s="803">
        <v>6</v>
      </c>
      <c r="E50" s="803">
        <v>7.8552800000000009E-3</v>
      </c>
      <c r="F50" s="803">
        <v>30</v>
      </c>
      <c r="G50" s="803">
        <v>4.2619444800000004</v>
      </c>
      <c r="H50" s="803">
        <v>178</v>
      </c>
      <c r="I50" s="803">
        <v>701.34382001000006</v>
      </c>
      <c r="J50" s="803">
        <v>992</v>
      </c>
      <c r="K50" s="803">
        <v>1045.799786242</v>
      </c>
    </row>
    <row r="51" spans="1:11" ht="18.75" customHeight="1" x14ac:dyDescent="0.2">
      <c r="A51" s="384" t="s">
        <v>525</v>
      </c>
      <c r="B51" s="803">
        <v>267879</v>
      </c>
      <c r="C51" s="803">
        <v>227013.60326693801</v>
      </c>
      <c r="D51" s="803">
        <v>11917</v>
      </c>
      <c r="E51" s="803">
        <v>10340.028926671001</v>
      </c>
      <c r="F51" s="803">
        <v>16303</v>
      </c>
      <c r="G51" s="803">
        <v>38244.916928680002</v>
      </c>
      <c r="H51" s="803">
        <v>226249</v>
      </c>
      <c r="I51" s="803">
        <v>1350918.286782867</v>
      </c>
      <c r="J51" s="803">
        <v>522348</v>
      </c>
      <c r="K51" s="803">
        <v>1626516.8359051561</v>
      </c>
    </row>
    <row r="52" spans="1:11" ht="18.75" customHeight="1" x14ac:dyDescent="0.2">
      <c r="A52" s="389" t="s">
        <v>1129</v>
      </c>
      <c r="B52" s="803">
        <v>86895</v>
      </c>
      <c r="C52" s="803">
        <v>47560.931670423997</v>
      </c>
      <c r="D52" s="803">
        <v>1998</v>
      </c>
      <c r="E52" s="803">
        <v>1114.5383266199999</v>
      </c>
      <c r="F52" s="803">
        <v>4734</v>
      </c>
      <c r="G52" s="803">
        <v>14778.388268049999</v>
      </c>
      <c r="H52" s="803">
        <v>36561</v>
      </c>
      <c r="I52" s="803">
        <v>258119.08630444601</v>
      </c>
      <c r="J52" s="803">
        <v>130188</v>
      </c>
      <c r="K52" s="803">
        <v>321572.94456954004</v>
      </c>
    </row>
    <row r="53" spans="1:11" ht="18.75" customHeight="1" x14ac:dyDescent="0.2">
      <c r="A53" s="389" t="s">
        <v>1130</v>
      </c>
      <c r="B53" s="803">
        <v>1772</v>
      </c>
      <c r="C53" s="803">
        <v>829.73664030300006</v>
      </c>
      <c r="D53" s="803">
        <v>72</v>
      </c>
      <c r="E53" s="803">
        <v>39.457208000000001</v>
      </c>
      <c r="F53" s="803">
        <v>264</v>
      </c>
      <c r="G53" s="803">
        <v>1562.02781996</v>
      </c>
      <c r="H53" s="803">
        <v>1833</v>
      </c>
      <c r="I53" s="803">
        <v>50118.679045359997</v>
      </c>
      <c r="J53" s="803">
        <v>3941</v>
      </c>
      <c r="K53" s="803">
        <v>52549.900713622999</v>
      </c>
    </row>
    <row r="54" spans="1:11" ht="18.75" customHeight="1" x14ac:dyDescent="0.2">
      <c r="A54" s="389" t="s">
        <v>1131</v>
      </c>
      <c r="B54" s="803">
        <v>168</v>
      </c>
      <c r="C54" s="803">
        <v>195.94810125000001</v>
      </c>
      <c r="D54" s="803">
        <v>5</v>
      </c>
      <c r="E54" s="803">
        <v>7.5481999999999994E-2</v>
      </c>
      <c r="F54" s="803">
        <v>42</v>
      </c>
      <c r="G54" s="803">
        <v>180.81299999999999</v>
      </c>
      <c r="H54" s="803">
        <v>455</v>
      </c>
      <c r="I54" s="803">
        <v>36263.346058670002</v>
      </c>
      <c r="J54" s="803">
        <v>670</v>
      </c>
      <c r="K54" s="803">
        <v>36640.182641920001</v>
      </c>
    </row>
    <row r="55" spans="1:11" ht="18.75" customHeight="1" x14ac:dyDescent="0.2">
      <c r="A55" s="389" t="s">
        <v>1132</v>
      </c>
      <c r="B55" s="803">
        <v>30470</v>
      </c>
      <c r="C55" s="803">
        <v>45443.315648379998</v>
      </c>
      <c r="D55" s="803">
        <v>1633</v>
      </c>
      <c r="E55" s="803">
        <v>2903.9823963700001</v>
      </c>
      <c r="F55" s="803">
        <v>3065</v>
      </c>
      <c r="G55" s="803">
        <v>5268.0685879399998</v>
      </c>
      <c r="H55" s="803">
        <v>34949</v>
      </c>
      <c r="I55" s="803">
        <v>161240.7717728678</v>
      </c>
      <c r="J55" s="803">
        <v>70117</v>
      </c>
      <c r="K55" s="803">
        <v>214856.13840555781</v>
      </c>
    </row>
    <row r="56" spans="1:11" ht="18.75" customHeight="1" x14ac:dyDescent="0.2">
      <c r="A56" s="387" t="s">
        <v>1133</v>
      </c>
      <c r="B56" s="803">
        <v>8333</v>
      </c>
      <c r="C56" s="803">
        <v>17218.373527840002</v>
      </c>
      <c r="D56" s="803">
        <v>243</v>
      </c>
      <c r="E56" s="803">
        <v>264.94475635999999</v>
      </c>
      <c r="F56" s="803">
        <v>1380</v>
      </c>
      <c r="G56" s="803">
        <v>1594.7539443400001</v>
      </c>
      <c r="H56" s="803">
        <v>10641</v>
      </c>
      <c r="I56" s="803">
        <v>47378.357135885999</v>
      </c>
      <c r="J56" s="803">
        <v>20597</v>
      </c>
      <c r="K56" s="803">
        <v>66456.429364426003</v>
      </c>
    </row>
    <row r="57" spans="1:11" ht="18.75" customHeight="1" x14ac:dyDescent="0.2">
      <c r="A57" s="387" t="s">
        <v>1134</v>
      </c>
      <c r="B57" s="803">
        <v>5014</v>
      </c>
      <c r="C57" s="803">
        <v>6694.2263856</v>
      </c>
      <c r="D57" s="803">
        <v>197</v>
      </c>
      <c r="E57" s="803">
        <v>442.38565965999999</v>
      </c>
      <c r="F57" s="803">
        <v>390</v>
      </c>
      <c r="G57" s="803">
        <v>772.02059422000002</v>
      </c>
      <c r="H57" s="803">
        <v>4645</v>
      </c>
      <c r="I57" s="803">
        <v>16496.600757721801</v>
      </c>
      <c r="J57" s="803">
        <v>10246</v>
      </c>
      <c r="K57" s="803">
        <v>24405.233397201802</v>
      </c>
    </row>
    <row r="58" spans="1:11" ht="18.75" customHeight="1" x14ac:dyDescent="0.2">
      <c r="A58" s="387" t="s">
        <v>1135</v>
      </c>
      <c r="B58" s="803">
        <v>3947</v>
      </c>
      <c r="C58" s="803">
        <v>4101.7369679599997</v>
      </c>
      <c r="D58" s="803">
        <v>210</v>
      </c>
      <c r="E58" s="803">
        <v>235.16798197</v>
      </c>
      <c r="F58" s="803">
        <v>710</v>
      </c>
      <c r="G58" s="803">
        <v>1179.4793649999999</v>
      </c>
      <c r="H58" s="803">
        <v>3770</v>
      </c>
      <c r="I58" s="803">
        <v>15930.80689451</v>
      </c>
      <c r="J58" s="803">
        <v>8637</v>
      </c>
      <c r="K58" s="803">
        <v>21447.191209440003</v>
      </c>
    </row>
    <row r="59" spans="1:11" ht="18.75" customHeight="1" x14ac:dyDescent="0.2">
      <c r="A59" s="387" t="s">
        <v>1136</v>
      </c>
      <c r="B59" s="803">
        <v>1627</v>
      </c>
      <c r="C59" s="803">
        <v>2077.526316</v>
      </c>
      <c r="D59" s="803">
        <v>179</v>
      </c>
      <c r="E59" s="803">
        <v>1085.35319467</v>
      </c>
      <c r="F59" s="803">
        <v>113</v>
      </c>
      <c r="G59" s="803">
        <v>703.45513746000006</v>
      </c>
      <c r="H59" s="803">
        <v>1801</v>
      </c>
      <c r="I59" s="803">
        <v>13152.370540662499</v>
      </c>
      <c r="J59" s="803">
        <v>3720</v>
      </c>
      <c r="K59" s="803">
        <v>17018.705188792501</v>
      </c>
    </row>
    <row r="60" spans="1:11" ht="18.75" customHeight="1" x14ac:dyDescent="0.2">
      <c r="A60" s="388" t="s">
        <v>1137</v>
      </c>
      <c r="B60" s="803">
        <v>4936</v>
      </c>
      <c r="C60" s="803">
        <v>8047.8684861000002</v>
      </c>
      <c r="D60" s="803">
        <v>390</v>
      </c>
      <c r="E60" s="803">
        <v>192.7671646</v>
      </c>
      <c r="F60" s="803">
        <v>176</v>
      </c>
      <c r="G60" s="803">
        <v>542.72321469999997</v>
      </c>
      <c r="H60" s="803">
        <v>4670</v>
      </c>
      <c r="I60" s="803">
        <v>23545.731274356502</v>
      </c>
      <c r="J60" s="803">
        <v>10172</v>
      </c>
      <c r="K60" s="803">
        <v>32329.090139756503</v>
      </c>
    </row>
    <row r="61" spans="1:11" ht="18.75" customHeight="1" x14ac:dyDescent="0.2">
      <c r="A61" s="388" t="s">
        <v>1138</v>
      </c>
      <c r="B61" s="803">
        <v>423</v>
      </c>
      <c r="C61" s="803">
        <v>251.60638505</v>
      </c>
      <c r="D61" s="803">
        <v>22</v>
      </c>
      <c r="E61" s="803">
        <v>16.401565999999999</v>
      </c>
      <c r="F61" s="803">
        <v>26</v>
      </c>
      <c r="G61" s="803">
        <v>4.6745853999999998</v>
      </c>
      <c r="H61" s="803">
        <v>433</v>
      </c>
      <c r="I61" s="803">
        <v>1810.1013375099999</v>
      </c>
      <c r="J61" s="803">
        <v>904</v>
      </c>
      <c r="K61" s="803">
        <v>2082.7838739600002</v>
      </c>
    </row>
    <row r="62" spans="1:11" ht="18.75" customHeight="1" x14ac:dyDescent="0.2">
      <c r="A62" s="388" t="s">
        <v>1139</v>
      </c>
      <c r="B62" s="803">
        <v>6190</v>
      </c>
      <c r="C62" s="803">
        <v>7051.9775798299997</v>
      </c>
      <c r="D62" s="803">
        <v>392</v>
      </c>
      <c r="E62" s="803">
        <v>666.96207311000001</v>
      </c>
      <c r="F62" s="803">
        <v>270</v>
      </c>
      <c r="G62" s="803">
        <v>470.96174681999997</v>
      </c>
      <c r="H62" s="803">
        <v>8989</v>
      </c>
      <c r="I62" s="803">
        <v>42926.803832220998</v>
      </c>
      <c r="J62" s="803">
        <v>15841</v>
      </c>
      <c r="K62" s="803">
        <v>51116.705231981003</v>
      </c>
    </row>
    <row r="63" spans="1:11" ht="18.75" customHeight="1" x14ac:dyDescent="0.2">
      <c r="A63" s="386" t="s">
        <v>1140</v>
      </c>
      <c r="B63" s="803">
        <v>12335</v>
      </c>
      <c r="C63" s="803">
        <v>9984.5320207509994</v>
      </c>
      <c r="D63" s="803">
        <v>3175</v>
      </c>
      <c r="E63" s="803">
        <v>1720.8678871110001</v>
      </c>
      <c r="F63" s="803">
        <v>632</v>
      </c>
      <c r="G63" s="803">
        <v>1019.87844642</v>
      </c>
      <c r="H63" s="803">
        <v>7255</v>
      </c>
      <c r="I63" s="803">
        <v>47299.7096210585</v>
      </c>
      <c r="J63" s="803">
        <v>23397</v>
      </c>
      <c r="K63" s="803">
        <v>60024.987975340504</v>
      </c>
    </row>
    <row r="64" spans="1:11" ht="18.75" customHeight="1" x14ac:dyDescent="0.2">
      <c r="A64" s="386" t="s">
        <v>1141</v>
      </c>
      <c r="B64" s="803">
        <v>7017</v>
      </c>
      <c r="C64" s="803">
        <v>6236.1411594809997</v>
      </c>
      <c r="D64" s="803">
        <v>397</v>
      </c>
      <c r="E64" s="803">
        <v>288.59225054000001</v>
      </c>
      <c r="F64" s="803">
        <v>298</v>
      </c>
      <c r="G64" s="803">
        <v>366.72105607999998</v>
      </c>
      <c r="H64" s="803">
        <v>5253</v>
      </c>
      <c r="I64" s="803">
        <v>15433.844668218901</v>
      </c>
      <c r="J64" s="803">
        <v>12965</v>
      </c>
      <c r="K64" s="803">
        <v>22325.299134319899</v>
      </c>
    </row>
    <row r="65" spans="1:11" ht="18.75" customHeight="1" x14ac:dyDescent="0.2">
      <c r="A65" s="387" t="s">
        <v>1142</v>
      </c>
      <c r="B65" s="803">
        <v>1600</v>
      </c>
      <c r="C65" s="803">
        <v>1069.2095189910001</v>
      </c>
      <c r="D65" s="803">
        <v>195</v>
      </c>
      <c r="E65" s="803">
        <v>136.82162944000001</v>
      </c>
      <c r="F65" s="803">
        <v>102</v>
      </c>
      <c r="G65" s="803">
        <v>80.455070149999997</v>
      </c>
      <c r="H65" s="803">
        <v>1140</v>
      </c>
      <c r="I65" s="803">
        <v>3858.98839481</v>
      </c>
      <c r="J65" s="803">
        <v>3037</v>
      </c>
      <c r="K65" s="803">
        <v>5145.4746133910003</v>
      </c>
    </row>
    <row r="66" spans="1:11" ht="18.75" customHeight="1" x14ac:dyDescent="0.2">
      <c r="A66" s="388" t="s">
        <v>1143</v>
      </c>
      <c r="B66" s="803">
        <v>826</v>
      </c>
      <c r="C66" s="803">
        <v>699.93749610999998</v>
      </c>
      <c r="D66" s="803">
        <v>40</v>
      </c>
      <c r="E66" s="803">
        <v>22.142062599999999</v>
      </c>
      <c r="F66" s="803">
        <v>90</v>
      </c>
      <c r="G66" s="803">
        <v>98.578999999999994</v>
      </c>
      <c r="H66" s="803">
        <v>748</v>
      </c>
      <c r="I66" s="803">
        <v>2173.1311465899998</v>
      </c>
      <c r="J66" s="803">
        <v>1704</v>
      </c>
      <c r="K66" s="803">
        <v>2993.7897052999997</v>
      </c>
    </row>
    <row r="67" spans="1:11" ht="18.75" customHeight="1" x14ac:dyDescent="0.2">
      <c r="A67" s="390" t="s">
        <v>1144</v>
      </c>
      <c r="B67" s="803">
        <v>4591</v>
      </c>
      <c r="C67" s="803">
        <v>4466.9941443799999</v>
      </c>
      <c r="D67" s="803">
        <v>162</v>
      </c>
      <c r="E67" s="803">
        <v>129.6285585</v>
      </c>
      <c r="F67" s="803">
        <v>106</v>
      </c>
      <c r="G67" s="803">
        <v>187.68698592999999</v>
      </c>
      <c r="H67" s="803">
        <v>3365</v>
      </c>
      <c r="I67" s="803">
        <v>9401.7251268188993</v>
      </c>
      <c r="J67" s="803">
        <v>8224</v>
      </c>
      <c r="K67" s="803">
        <v>14186.0348156289</v>
      </c>
    </row>
    <row r="68" spans="1:11" ht="18.75" customHeight="1" x14ac:dyDescent="0.2">
      <c r="A68" s="391" t="s">
        <v>1145</v>
      </c>
      <c r="B68" s="803">
        <v>3267</v>
      </c>
      <c r="C68" s="803">
        <v>2768.0489972099999</v>
      </c>
      <c r="D68" s="803">
        <v>112</v>
      </c>
      <c r="E68" s="803">
        <v>116.76455850000001</v>
      </c>
      <c r="F68" s="803">
        <v>75</v>
      </c>
      <c r="G68" s="803">
        <v>148.49433339000001</v>
      </c>
      <c r="H68" s="803">
        <v>2884</v>
      </c>
      <c r="I68" s="803">
        <v>8808.9619335998996</v>
      </c>
      <c r="J68" s="803">
        <v>6338</v>
      </c>
      <c r="K68" s="803">
        <v>11842.269822699898</v>
      </c>
    </row>
    <row r="69" spans="1:11" ht="18.75" customHeight="1" thickBot="1" x14ac:dyDescent="0.25">
      <c r="A69" s="500" t="s">
        <v>1146</v>
      </c>
      <c r="B69" s="804">
        <v>1324</v>
      </c>
      <c r="C69" s="804">
        <v>1698.9451471699999</v>
      </c>
      <c r="D69" s="804">
        <v>50</v>
      </c>
      <c r="E69" s="804">
        <v>12.864000000000001</v>
      </c>
      <c r="F69" s="804">
        <v>31</v>
      </c>
      <c r="G69" s="804">
        <v>39.192652540000012</v>
      </c>
      <c r="H69" s="804">
        <v>481</v>
      </c>
      <c r="I69" s="804">
        <v>592.76319321900007</v>
      </c>
      <c r="J69" s="804">
        <v>1886</v>
      </c>
      <c r="K69" s="804">
        <v>2343.7649929290001</v>
      </c>
    </row>
    <row r="70" spans="1:11" ht="13.5" thickTop="1" x14ac:dyDescent="0.2">
      <c r="B70" s="805"/>
      <c r="C70" s="805"/>
      <c r="D70" s="805"/>
      <c r="E70" s="805"/>
      <c r="F70" s="805"/>
      <c r="G70" s="805"/>
      <c r="H70" s="805"/>
      <c r="I70" s="805"/>
      <c r="J70" s="805"/>
      <c r="K70" s="805"/>
    </row>
    <row r="163" s="393" customFormat="1" x14ac:dyDescent="0.2"/>
  </sheetData>
  <mergeCells count="10">
    <mergeCell ref="A1:K1"/>
    <mergeCell ref="A2:K2"/>
    <mergeCell ref="A3:K3"/>
    <mergeCell ref="A4:K4"/>
    <mergeCell ref="A5:A6"/>
    <mergeCell ref="B5:C5"/>
    <mergeCell ref="D5:E5"/>
    <mergeCell ref="F5:G5"/>
    <mergeCell ref="H5:I5"/>
    <mergeCell ref="J5:K5"/>
  </mergeCells>
  <pageMargins left="0.7" right="0.7" top="0.75" bottom="0.75" header="0.3" footer="0.3"/>
  <pageSetup paperSize="9" scale="45" fitToHeight="2" orientation="portrait" r:id="rId1"/>
  <headerFooter>
    <oddFooter>&amp;C&amp;A</oddFooter>
  </headerFooter>
  <rowBreaks count="1" manualBreakCount="1">
    <brk id="107" max="10"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K59"/>
  <sheetViews>
    <sheetView view="pageBreakPreview" zoomScale="85" zoomScaleNormal="100" zoomScaleSheetLayoutView="85" workbookViewId="0">
      <selection activeCell="H6" sqref="H6"/>
    </sheetView>
  </sheetViews>
  <sheetFormatPr defaultRowHeight="14.25" x14ac:dyDescent="0.2"/>
  <cols>
    <col min="1" max="1" width="55.625" customWidth="1"/>
    <col min="2" max="4" width="8.625" bestFit="1" customWidth="1"/>
    <col min="5" max="8" width="7.875" bestFit="1" customWidth="1"/>
    <col min="9" max="9" width="8.625" bestFit="1" customWidth="1"/>
    <col min="10" max="10" width="9.375" bestFit="1" customWidth="1"/>
    <col min="11" max="11" width="8.625" bestFit="1" customWidth="1"/>
  </cols>
  <sheetData>
    <row r="1" spans="1:11" ht="18.75" x14ac:dyDescent="0.3">
      <c r="A1" s="934" t="s">
        <v>1423</v>
      </c>
      <c r="B1" s="934"/>
      <c r="C1" s="934"/>
      <c r="D1" s="934"/>
      <c r="E1" s="934"/>
      <c r="F1" s="934"/>
      <c r="G1" s="934"/>
      <c r="H1" s="934"/>
      <c r="I1" s="934"/>
      <c r="J1" s="934"/>
      <c r="K1" s="934"/>
    </row>
    <row r="2" spans="1:11" ht="15.75" x14ac:dyDescent="0.25">
      <c r="A2" s="935" t="s">
        <v>314</v>
      </c>
      <c r="B2" s="935"/>
      <c r="C2" s="935"/>
      <c r="D2" s="935"/>
      <c r="E2" s="935"/>
      <c r="F2" s="935"/>
      <c r="G2" s="935"/>
      <c r="H2" s="935"/>
      <c r="I2" s="935"/>
      <c r="J2" s="935"/>
      <c r="K2" s="935"/>
    </row>
    <row r="3" spans="1:11" ht="15.75" customHeight="1" x14ac:dyDescent="0.2">
      <c r="A3" s="936" t="s">
        <v>1656</v>
      </c>
      <c r="B3" s="936"/>
      <c r="C3" s="936"/>
      <c r="D3" s="936"/>
      <c r="E3" s="936"/>
      <c r="F3" s="936"/>
      <c r="G3" s="936"/>
      <c r="H3" s="936"/>
      <c r="I3" s="936"/>
      <c r="J3" s="936"/>
      <c r="K3" s="936"/>
    </row>
    <row r="4" spans="1:11" ht="15" thickBot="1" x14ac:dyDescent="0.25">
      <c r="A4" s="937" t="s">
        <v>963</v>
      </c>
      <c r="B4" s="937"/>
      <c r="C4" s="937"/>
      <c r="D4" s="937"/>
      <c r="E4" s="937"/>
      <c r="F4" s="937"/>
      <c r="G4" s="937"/>
      <c r="H4" s="937"/>
      <c r="I4" s="937"/>
      <c r="J4" s="937"/>
      <c r="K4" s="937"/>
    </row>
    <row r="5" spans="1:11" ht="21" customHeight="1" thickBot="1" x14ac:dyDescent="0.25">
      <c r="A5" s="946" t="s">
        <v>1486</v>
      </c>
      <c r="B5" s="957" t="s">
        <v>1068</v>
      </c>
      <c r="C5" s="958"/>
      <c r="D5" s="959" t="s">
        <v>1069</v>
      </c>
      <c r="E5" s="959"/>
      <c r="F5" s="960" t="s">
        <v>1070</v>
      </c>
      <c r="G5" s="961"/>
      <c r="H5" s="959" t="s">
        <v>994</v>
      </c>
      <c r="I5" s="959"/>
      <c r="J5" s="957" t="s">
        <v>287</v>
      </c>
      <c r="K5" s="959"/>
    </row>
    <row r="6" spans="1:11" ht="22.5" thickBot="1" x14ac:dyDescent="0.25">
      <c r="A6" s="956"/>
      <c r="B6" s="470" t="s">
        <v>1071</v>
      </c>
      <c r="C6" s="471" t="s">
        <v>106</v>
      </c>
      <c r="D6" s="470" t="s">
        <v>1071</v>
      </c>
      <c r="E6" s="472" t="s">
        <v>106</v>
      </c>
      <c r="F6" s="473" t="s">
        <v>1071</v>
      </c>
      <c r="G6" s="471" t="s">
        <v>106</v>
      </c>
      <c r="H6" s="470" t="s">
        <v>1071</v>
      </c>
      <c r="I6" s="472" t="s">
        <v>106</v>
      </c>
      <c r="J6" s="474" t="s">
        <v>1071</v>
      </c>
      <c r="K6" s="471" t="s">
        <v>106</v>
      </c>
    </row>
    <row r="7" spans="1:11" ht="9" customHeight="1" x14ac:dyDescent="0.2"/>
    <row r="8" spans="1:11" ht="24" customHeight="1" x14ac:dyDescent="0.2">
      <c r="A8" s="383" t="s">
        <v>1147</v>
      </c>
      <c r="B8" s="381">
        <v>3120</v>
      </c>
      <c r="C8" s="381">
        <v>1371.23990177</v>
      </c>
      <c r="D8" s="381">
        <v>76</v>
      </c>
      <c r="E8" s="381">
        <v>37.82119445</v>
      </c>
      <c r="F8" s="381">
        <v>113</v>
      </c>
      <c r="G8" s="381">
        <v>53.254729359999999</v>
      </c>
      <c r="H8" s="381">
        <v>1364</v>
      </c>
      <c r="I8" s="381">
        <v>2451.74583699</v>
      </c>
      <c r="J8" s="381">
        <v>4673</v>
      </c>
      <c r="K8" s="381">
        <v>3914.06166257</v>
      </c>
    </row>
    <row r="9" spans="1:11" ht="17.25" customHeight="1" x14ac:dyDescent="0.2">
      <c r="A9" s="452" t="s">
        <v>1148</v>
      </c>
      <c r="B9" s="381">
        <v>2331</v>
      </c>
      <c r="C9" s="381">
        <v>1229.220881861</v>
      </c>
      <c r="D9" s="381">
        <v>147</v>
      </c>
      <c r="E9" s="381">
        <v>60.476712280000001</v>
      </c>
      <c r="F9" s="381">
        <v>142</v>
      </c>
      <c r="G9" s="381">
        <v>121.67934593</v>
      </c>
      <c r="H9" s="381">
        <v>3537</v>
      </c>
      <c r="I9" s="381">
        <v>8683.8021805099997</v>
      </c>
      <c r="J9" s="381">
        <v>6157</v>
      </c>
      <c r="K9" s="381">
        <v>10095.179120581</v>
      </c>
    </row>
    <row r="10" spans="1:11" ht="17.25" customHeight="1" x14ac:dyDescent="0.2">
      <c r="A10" s="452" t="s">
        <v>1149</v>
      </c>
      <c r="B10" s="381">
        <v>12183</v>
      </c>
      <c r="C10" s="381">
        <v>6494.5596292509999</v>
      </c>
      <c r="D10" s="381">
        <v>707</v>
      </c>
      <c r="E10" s="381">
        <v>474.55235250999999</v>
      </c>
      <c r="F10" s="381">
        <v>670</v>
      </c>
      <c r="G10" s="381">
        <v>1772.6471738800001</v>
      </c>
      <c r="H10" s="381">
        <v>4558</v>
      </c>
      <c r="I10" s="381">
        <v>10871.59462785</v>
      </c>
      <c r="J10" s="381">
        <v>18118</v>
      </c>
      <c r="K10" s="381">
        <v>19613.353783491002</v>
      </c>
    </row>
    <row r="11" spans="1:11" ht="17.25" customHeight="1" x14ac:dyDescent="0.2">
      <c r="A11" s="452" t="s">
        <v>1150</v>
      </c>
      <c r="B11" s="381">
        <v>11884</v>
      </c>
      <c r="C11" s="381">
        <v>6333.8312102910004</v>
      </c>
      <c r="D11" s="381">
        <v>687</v>
      </c>
      <c r="E11" s="381">
        <v>468.39799078999999</v>
      </c>
      <c r="F11" s="381">
        <v>619</v>
      </c>
      <c r="G11" s="381">
        <v>1742.68380742</v>
      </c>
      <c r="H11" s="381">
        <v>4165</v>
      </c>
      <c r="I11" s="381">
        <v>10294.828993790001</v>
      </c>
      <c r="J11" s="381">
        <v>17355</v>
      </c>
      <c r="K11" s="381">
        <v>18839.742002291001</v>
      </c>
    </row>
    <row r="12" spans="1:11" ht="17.25" customHeight="1" x14ac:dyDescent="0.2">
      <c r="A12" s="452" t="s">
        <v>1151</v>
      </c>
      <c r="B12" s="381">
        <v>299</v>
      </c>
      <c r="C12" s="381">
        <v>160.72841896</v>
      </c>
      <c r="D12" s="381">
        <v>20</v>
      </c>
      <c r="E12" s="381">
        <v>6.1543617199999998</v>
      </c>
      <c r="F12" s="381">
        <v>51</v>
      </c>
      <c r="G12" s="381">
        <v>29.96336646</v>
      </c>
      <c r="H12" s="381">
        <v>393</v>
      </c>
      <c r="I12" s="381">
        <v>576.76563406000002</v>
      </c>
      <c r="J12" s="381">
        <v>763</v>
      </c>
      <c r="K12" s="381">
        <v>773.6117812</v>
      </c>
    </row>
    <row r="13" spans="1:11" ht="17.25" customHeight="1" x14ac:dyDescent="0.2">
      <c r="A13" s="452" t="s">
        <v>1152</v>
      </c>
      <c r="B13" s="381">
        <v>826</v>
      </c>
      <c r="C13" s="381">
        <v>708.31359574999999</v>
      </c>
      <c r="D13" s="381">
        <v>26</v>
      </c>
      <c r="E13" s="381">
        <v>22.13467305</v>
      </c>
      <c r="F13" s="381">
        <v>121</v>
      </c>
      <c r="G13" s="381">
        <v>178.78751328000001</v>
      </c>
      <c r="H13" s="381">
        <v>6686</v>
      </c>
      <c r="I13" s="381">
        <v>169911.73897986999</v>
      </c>
      <c r="J13" s="381">
        <v>7659</v>
      </c>
      <c r="K13" s="381">
        <v>170820.97476194997</v>
      </c>
    </row>
    <row r="14" spans="1:11" ht="17.25" customHeight="1" x14ac:dyDescent="0.2">
      <c r="A14" s="452" t="s">
        <v>1153</v>
      </c>
      <c r="B14" s="381">
        <v>8456</v>
      </c>
      <c r="C14" s="381">
        <v>15745.568813170001</v>
      </c>
      <c r="D14" s="381">
        <v>401</v>
      </c>
      <c r="E14" s="381">
        <v>532.3363286</v>
      </c>
      <c r="F14" s="381">
        <v>827</v>
      </c>
      <c r="G14" s="381">
        <v>1124.6490944100001</v>
      </c>
      <c r="H14" s="381">
        <v>28440</v>
      </c>
      <c r="I14" s="381">
        <v>135194.355678611</v>
      </c>
      <c r="J14" s="381">
        <v>38124</v>
      </c>
      <c r="K14" s="381">
        <v>152596.909914791</v>
      </c>
    </row>
    <row r="15" spans="1:11" ht="17.25" customHeight="1" x14ac:dyDescent="0.2">
      <c r="A15" s="452" t="s">
        <v>1154</v>
      </c>
      <c r="B15" s="381">
        <v>2395</v>
      </c>
      <c r="C15" s="381">
        <v>2042.4548968900001</v>
      </c>
      <c r="D15" s="381">
        <v>103</v>
      </c>
      <c r="E15" s="381">
        <v>160.15048880000001</v>
      </c>
      <c r="F15" s="381">
        <v>619</v>
      </c>
      <c r="G15" s="381">
        <v>1248.6181355399999</v>
      </c>
      <c r="H15" s="381">
        <v>9479</v>
      </c>
      <c r="I15" s="381">
        <v>75204.385367709998</v>
      </c>
      <c r="J15" s="381">
        <v>12596</v>
      </c>
      <c r="K15" s="381">
        <v>78655.608888940013</v>
      </c>
    </row>
    <row r="16" spans="1:11" ht="17.25" customHeight="1" x14ac:dyDescent="0.2">
      <c r="A16" s="452" t="s">
        <v>1155</v>
      </c>
      <c r="B16" s="381">
        <v>6164</v>
      </c>
      <c r="C16" s="381">
        <v>5020.3729384199996</v>
      </c>
      <c r="D16" s="381">
        <v>219</v>
      </c>
      <c r="E16" s="381">
        <v>383.45103626999997</v>
      </c>
      <c r="F16" s="381">
        <v>284</v>
      </c>
      <c r="G16" s="381">
        <v>323.86483852999999</v>
      </c>
      <c r="H16" s="381">
        <v>11957</v>
      </c>
      <c r="I16" s="381">
        <v>23974.459593489999</v>
      </c>
      <c r="J16" s="381">
        <v>18624</v>
      </c>
      <c r="K16" s="381">
        <v>29702.148406709995</v>
      </c>
    </row>
    <row r="17" spans="1:11" ht="17.25" customHeight="1" x14ac:dyDescent="0.2">
      <c r="A17" s="452" t="s">
        <v>1156</v>
      </c>
      <c r="B17" s="381">
        <v>6721</v>
      </c>
      <c r="C17" s="381">
        <v>5402.5654990200001</v>
      </c>
      <c r="D17" s="381">
        <v>156</v>
      </c>
      <c r="E17" s="381">
        <v>239.3184321</v>
      </c>
      <c r="F17" s="381">
        <v>336</v>
      </c>
      <c r="G17" s="381">
        <v>1255.3510592099999</v>
      </c>
      <c r="H17" s="381">
        <v>4578</v>
      </c>
      <c r="I17" s="381">
        <v>33330.068162625001</v>
      </c>
      <c r="J17" s="381">
        <v>11791</v>
      </c>
      <c r="K17" s="381">
        <v>40227.303152954999</v>
      </c>
    </row>
    <row r="18" spans="1:11" ht="17.25" customHeight="1" x14ac:dyDescent="0.2">
      <c r="A18" s="452" t="s">
        <v>1157</v>
      </c>
      <c r="B18" s="381">
        <v>10601</v>
      </c>
      <c r="C18" s="381">
        <v>7153.7636799210004</v>
      </c>
      <c r="D18" s="381">
        <v>254</v>
      </c>
      <c r="E18" s="381">
        <v>296.64245118999997</v>
      </c>
      <c r="F18" s="381">
        <v>619</v>
      </c>
      <c r="G18" s="381">
        <v>1532.5729222</v>
      </c>
      <c r="H18" s="381">
        <v>10573</v>
      </c>
      <c r="I18" s="381">
        <v>38102.451361238498</v>
      </c>
      <c r="J18" s="381">
        <v>22047</v>
      </c>
      <c r="K18" s="381">
        <v>47085.430414549497</v>
      </c>
    </row>
    <row r="19" spans="1:11" ht="17.25" customHeight="1" x14ac:dyDescent="0.2">
      <c r="A19" s="452" t="s">
        <v>1158</v>
      </c>
      <c r="B19" s="381">
        <v>3288</v>
      </c>
      <c r="C19" s="381">
        <v>2246.0100839500001</v>
      </c>
      <c r="D19" s="381">
        <v>92</v>
      </c>
      <c r="E19" s="381">
        <v>42.580086510000001</v>
      </c>
      <c r="F19" s="381">
        <v>171</v>
      </c>
      <c r="G19" s="381">
        <v>195.72581346000001</v>
      </c>
      <c r="H19" s="381">
        <v>2649</v>
      </c>
      <c r="I19" s="381">
        <v>13055.52818408</v>
      </c>
      <c r="J19" s="381">
        <v>6200</v>
      </c>
      <c r="K19" s="381">
        <v>15539.844168</v>
      </c>
    </row>
    <row r="20" spans="1:11" ht="17.25" customHeight="1" x14ac:dyDescent="0.2">
      <c r="A20" s="452" t="s">
        <v>1159</v>
      </c>
      <c r="B20" s="381">
        <v>4310</v>
      </c>
      <c r="C20" s="381">
        <v>5734.8188447419998</v>
      </c>
      <c r="D20" s="381">
        <v>169</v>
      </c>
      <c r="E20" s="381">
        <v>96.014459960000011</v>
      </c>
      <c r="F20" s="381">
        <v>233</v>
      </c>
      <c r="G20" s="381">
        <v>246.17346569</v>
      </c>
      <c r="H20" s="381">
        <v>3386</v>
      </c>
      <c r="I20" s="381">
        <v>21123.275878</v>
      </c>
      <c r="J20" s="381">
        <v>8098</v>
      </c>
      <c r="K20" s="381">
        <v>27200.282648392</v>
      </c>
    </row>
    <row r="21" spans="1:11" ht="17.25" customHeight="1" x14ac:dyDescent="0.2">
      <c r="A21" s="452" t="s">
        <v>1160</v>
      </c>
      <c r="B21" s="381">
        <v>8961</v>
      </c>
      <c r="C21" s="381">
        <v>8982.2987491799995</v>
      </c>
      <c r="D21" s="381">
        <v>228</v>
      </c>
      <c r="E21" s="381">
        <v>180.27237586000001</v>
      </c>
      <c r="F21" s="381">
        <v>459</v>
      </c>
      <c r="G21" s="381">
        <v>2318.2019054900002</v>
      </c>
      <c r="H21" s="381">
        <v>8912</v>
      </c>
      <c r="I21" s="381">
        <v>43116.899110106759</v>
      </c>
      <c r="J21" s="381">
        <v>18560</v>
      </c>
      <c r="K21" s="381">
        <v>54597.672140636758</v>
      </c>
    </row>
    <row r="22" spans="1:11" ht="17.25" customHeight="1" x14ac:dyDescent="0.2">
      <c r="A22" s="452" t="s">
        <v>1161</v>
      </c>
      <c r="B22" s="381">
        <v>8330</v>
      </c>
      <c r="C22" s="381">
        <v>4322.5054831220004</v>
      </c>
      <c r="D22" s="381">
        <v>269</v>
      </c>
      <c r="E22" s="381">
        <v>117.68152463</v>
      </c>
      <c r="F22" s="381">
        <v>576</v>
      </c>
      <c r="G22" s="381">
        <v>488.90687668999999</v>
      </c>
      <c r="H22" s="381">
        <v>5468</v>
      </c>
      <c r="I22" s="381">
        <v>19171.1177881765</v>
      </c>
      <c r="J22" s="381">
        <v>14643</v>
      </c>
      <c r="K22" s="381">
        <v>24100.211672618498</v>
      </c>
    </row>
    <row r="23" spans="1:11" ht="17.25" customHeight="1" x14ac:dyDescent="0.2">
      <c r="A23" s="452" t="s">
        <v>1162</v>
      </c>
      <c r="B23" s="381">
        <v>4207</v>
      </c>
      <c r="C23" s="381">
        <v>2904.4128208709999</v>
      </c>
      <c r="D23" s="381">
        <v>138</v>
      </c>
      <c r="E23" s="381">
        <v>276.53416377999997</v>
      </c>
      <c r="F23" s="381">
        <v>268</v>
      </c>
      <c r="G23" s="381">
        <v>328.12375952999997</v>
      </c>
      <c r="H23" s="381">
        <v>7275</v>
      </c>
      <c r="I23" s="381">
        <v>74028.845721433012</v>
      </c>
      <c r="J23" s="381">
        <v>11888</v>
      </c>
      <c r="K23" s="381">
        <v>77537.91646561402</v>
      </c>
    </row>
    <row r="24" spans="1:11" ht="17.25" customHeight="1" x14ac:dyDescent="0.2">
      <c r="A24" s="452" t="s">
        <v>1163</v>
      </c>
      <c r="B24" s="381">
        <v>1211</v>
      </c>
      <c r="C24" s="381">
        <v>495.28755090999999</v>
      </c>
      <c r="D24" s="381">
        <v>28</v>
      </c>
      <c r="E24" s="381">
        <v>8.31373198</v>
      </c>
      <c r="F24" s="381">
        <v>75</v>
      </c>
      <c r="G24" s="381">
        <v>72.550037610000004</v>
      </c>
      <c r="H24" s="381">
        <v>1903</v>
      </c>
      <c r="I24" s="381">
        <v>13569.154290619999</v>
      </c>
      <c r="J24" s="381">
        <v>3217</v>
      </c>
      <c r="K24" s="381">
        <v>14145.30561112</v>
      </c>
    </row>
    <row r="25" spans="1:11" ht="17.25" customHeight="1" x14ac:dyDescent="0.2">
      <c r="A25" s="452" t="s">
        <v>1164</v>
      </c>
      <c r="B25" s="381">
        <v>4594</v>
      </c>
      <c r="C25" s="381">
        <v>1874.61531438</v>
      </c>
      <c r="D25" s="381">
        <v>127</v>
      </c>
      <c r="E25" s="381">
        <v>28.765173130000001</v>
      </c>
      <c r="F25" s="381">
        <v>114</v>
      </c>
      <c r="G25" s="381">
        <v>100.22373159999999</v>
      </c>
      <c r="H25" s="381">
        <v>1325</v>
      </c>
      <c r="I25" s="381">
        <v>1417.2854184099999</v>
      </c>
      <c r="J25" s="381">
        <v>6160</v>
      </c>
      <c r="K25" s="381">
        <v>3420.8896375200002</v>
      </c>
    </row>
    <row r="26" spans="1:11" ht="17.25" customHeight="1" x14ac:dyDescent="0.2">
      <c r="A26" s="452" t="s">
        <v>1165</v>
      </c>
      <c r="B26" s="381">
        <v>37681</v>
      </c>
      <c r="C26" s="381">
        <v>43302.106460641</v>
      </c>
      <c r="D26" s="381">
        <v>1389</v>
      </c>
      <c r="E26" s="381">
        <v>1257.23104244</v>
      </c>
      <c r="F26" s="381">
        <v>1540</v>
      </c>
      <c r="G26" s="381">
        <v>3607.79570199</v>
      </c>
      <c r="H26" s="381">
        <v>26915</v>
      </c>
      <c r="I26" s="381">
        <v>96366.681092115003</v>
      </c>
      <c r="J26" s="381">
        <v>67525</v>
      </c>
      <c r="K26" s="381">
        <v>144533.81429718601</v>
      </c>
    </row>
    <row r="27" spans="1:11" ht="17.25" customHeight="1" x14ac:dyDescent="0.2">
      <c r="A27" s="710" t="s">
        <v>1166</v>
      </c>
      <c r="B27" s="381">
        <v>4670</v>
      </c>
      <c r="C27" s="381">
        <v>1955.619479191</v>
      </c>
      <c r="D27" s="381">
        <v>88</v>
      </c>
      <c r="E27" s="381">
        <v>111.3812094</v>
      </c>
      <c r="F27" s="381">
        <v>164</v>
      </c>
      <c r="G27" s="381">
        <v>145.45737983000001</v>
      </c>
      <c r="H27" s="381">
        <v>1972</v>
      </c>
      <c r="I27" s="381">
        <v>2296.15349737</v>
      </c>
      <c r="J27" s="381">
        <v>6894</v>
      </c>
      <c r="K27" s="381">
        <v>4508.6115657909995</v>
      </c>
    </row>
    <row r="28" spans="1:11" ht="17.25" customHeight="1" x14ac:dyDescent="0.2">
      <c r="A28" s="710" t="s">
        <v>1167</v>
      </c>
      <c r="B28" s="381">
        <v>477</v>
      </c>
      <c r="C28" s="381">
        <v>243.7220346</v>
      </c>
      <c r="D28" s="381">
        <v>26</v>
      </c>
      <c r="E28" s="381">
        <v>10.52153931</v>
      </c>
      <c r="F28" s="381">
        <v>8</v>
      </c>
      <c r="G28" s="381">
        <v>2.16599187</v>
      </c>
      <c r="H28" s="381">
        <v>141</v>
      </c>
      <c r="I28" s="381">
        <v>95.50594983500001</v>
      </c>
      <c r="J28" s="381">
        <v>652</v>
      </c>
      <c r="K28" s="381">
        <v>351.915515615</v>
      </c>
    </row>
    <row r="29" spans="1:11" ht="17.25" customHeight="1" x14ac:dyDescent="0.2">
      <c r="A29" s="710" t="s">
        <v>1168</v>
      </c>
      <c r="B29" s="381">
        <v>371</v>
      </c>
      <c r="C29" s="381">
        <v>206.99585289999999</v>
      </c>
      <c r="D29" s="381">
        <v>20</v>
      </c>
      <c r="E29" s="381">
        <v>6.3645560000000003</v>
      </c>
      <c r="F29" s="381">
        <v>18</v>
      </c>
      <c r="G29" s="381">
        <v>61.48</v>
      </c>
      <c r="H29" s="381">
        <v>862</v>
      </c>
      <c r="I29" s="381">
        <v>3329.0432276699999</v>
      </c>
      <c r="J29" s="381">
        <v>1271</v>
      </c>
      <c r="K29" s="381">
        <v>3603.8836365699999</v>
      </c>
    </row>
    <row r="30" spans="1:11" ht="17.25" customHeight="1" x14ac:dyDescent="0.2">
      <c r="A30" s="710" t="s">
        <v>1169</v>
      </c>
      <c r="B30" s="381">
        <v>9465</v>
      </c>
      <c r="C30" s="381">
        <v>8615.7544783600006</v>
      </c>
      <c r="D30" s="381">
        <v>313</v>
      </c>
      <c r="E30" s="381">
        <v>183.40427566</v>
      </c>
      <c r="F30" s="381">
        <v>548</v>
      </c>
      <c r="G30" s="381">
        <v>1970.9252107899999</v>
      </c>
      <c r="H30" s="381">
        <v>4909</v>
      </c>
      <c r="I30" s="381">
        <v>29469.670556590001</v>
      </c>
      <c r="J30" s="381">
        <v>15235</v>
      </c>
      <c r="K30" s="381">
        <v>40239.754521399998</v>
      </c>
    </row>
    <row r="31" spans="1:11" ht="17.25" customHeight="1" x14ac:dyDescent="0.2">
      <c r="A31" s="710" t="s">
        <v>1170</v>
      </c>
      <c r="B31" s="381">
        <v>126</v>
      </c>
      <c r="C31" s="381">
        <v>157.68430509000001</v>
      </c>
      <c r="D31" s="381">
        <v>4</v>
      </c>
      <c r="E31" s="381">
        <v>4.7600000000000003E-3</v>
      </c>
      <c r="F31" s="381">
        <v>9</v>
      </c>
      <c r="G31" s="381">
        <v>19.721</v>
      </c>
      <c r="H31" s="381">
        <v>43</v>
      </c>
      <c r="I31" s="381">
        <v>19.195602959999999</v>
      </c>
      <c r="J31" s="381">
        <v>182</v>
      </c>
      <c r="K31" s="381">
        <v>196.60566805000002</v>
      </c>
    </row>
    <row r="32" spans="1:11" ht="17.25" customHeight="1" x14ac:dyDescent="0.2">
      <c r="A32" s="710" t="s">
        <v>1171</v>
      </c>
      <c r="B32" s="381">
        <v>3004</v>
      </c>
      <c r="C32" s="381">
        <v>2630.5786776899999</v>
      </c>
      <c r="D32" s="381">
        <v>119</v>
      </c>
      <c r="E32" s="381">
        <v>112.69419931</v>
      </c>
      <c r="F32" s="381">
        <v>490</v>
      </c>
      <c r="G32" s="381">
        <v>926.95817082999997</v>
      </c>
      <c r="H32" s="381">
        <v>2832</v>
      </c>
      <c r="I32" s="381">
        <v>8911.85956678</v>
      </c>
      <c r="J32" s="381">
        <v>6445</v>
      </c>
      <c r="K32" s="381">
        <v>12582.090614610001</v>
      </c>
    </row>
    <row r="33" spans="1:11" ht="17.25" customHeight="1" x14ac:dyDescent="0.2">
      <c r="A33" s="710" t="s">
        <v>1172</v>
      </c>
      <c r="B33" s="381">
        <v>550</v>
      </c>
      <c r="C33" s="381">
        <v>258.37686867999997</v>
      </c>
      <c r="D33" s="381">
        <v>225</v>
      </c>
      <c r="E33" s="381">
        <v>110.35791450000001</v>
      </c>
      <c r="F33" s="381">
        <v>41</v>
      </c>
      <c r="G33" s="381">
        <v>12.13804287</v>
      </c>
      <c r="H33" s="381">
        <v>216</v>
      </c>
      <c r="I33" s="381">
        <v>357.35383825000002</v>
      </c>
      <c r="J33" s="381">
        <v>1032</v>
      </c>
      <c r="K33" s="381">
        <v>738.22666430000004</v>
      </c>
    </row>
    <row r="34" spans="1:11" ht="17.25" customHeight="1" x14ac:dyDescent="0.2">
      <c r="A34" s="710" t="s">
        <v>1173</v>
      </c>
      <c r="B34" s="381">
        <v>19018</v>
      </c>
      <c r="C34" s="381">
        <v>29233.37476413</v>
      </c>
      <c r="D34" s="381">
        <v>594</v>
      </c>
      <c r="E34" s="381">
        <v>722.50258826000004</v>
      </c>
      <c r="F34" s="381">
        <v>262</v>
      </c>
      <c r="G34" s="381">
        <v>468.94990580000001</v>
      </c>
      <c r="H34" s="381">
        <v>15940</v>
      </c>
      <c r="I34" s="381">
        <v>51887.898852660001</v>
      </c>
      <c r="J34" s="381">
        <v>35814</v>
      </c>
      <c r="K34" s="381">
        <v>82312.726110849995</v>
      </c>
    </row>
    <row r="35" spans="1:11" ht="17.25" customHeight="1" x14ac:dyDescent="0.2">
      <c r="A35" s="452" t="s">
        <v>1174</v>
      </c>
      <c r="B35" s="381">
        <v>3843</v>
      </c>
      <c r="C35" s="381">
        <v>1732.8828825000001</v>
      </c>
      <c r="D35" s="381">
        <v>108</v>
      </c>
      <c r="E35" s="381">
        <v>58.239148489999998</v>
      </c>
      <c r="F35" s="381">
        <v>101</v>
      </c>
      <c r="G35" s="381">
        <v>99.893645829999997</v>
      </c>
      <c r="H35" s="381">
        <v>938</v>
      </c>
      <c r="I35" s="381">
        <v>2869.4600404100001</v>
      </c>
      <c r="J35" s="381">
        <v>4990</v>
      </c>
      <c r="K35" s="381">
        <v>4760.4757172299996</v>
      </c>
    </row>
    <row r="36" spans="1:11" ht="17.25" customHeight="1" x14ac:dyDescent="0.2">
      <c r="A36" s="452" t="s">
        <v>526</v>
      </c>
      <c r="B36" s="381">
        <v>0</v>
      </c>
      <c r="C36" s="381">
        <v>0</v>
      </c>
      <c r="D36" s="381">
        <v>0</v>
      </c>
      <c r="E36" s="381">
        <v>0</v>
      </c>
      <c r="F36" s="381">
        <v>0</v>
      </c>
      <c r="G36" s="381">
        <v>0</v>
      </c>
      <c r="H36" s="381">
        <v>10869</v>
      </c>
      <c r="I36" s="381">
        <v>701806.92224886594</v>
      </c>
      <c r="J36" s="381">
        <v>10869</v>
      </c>
      <c r="K36" s="381">
        <v>701806.92224886594</v>
      </c>
    </row>
    <row r="37" spans="1:11" ht="17.25" customHeight="1" x14ac:dyDescent="0.2">
      <c r="A37" s="710" t="s">
        <v>1175</v>
      </c>
      <c r="B37" s="381">
        <v>0</v>
      </c>
      <c r="C37" s="381">
        <v>0</v>
      </c>
      <c r="D37" s="381">
        <v>0</v>
      </c>
      <c r="E37" s="381">
        <v>0</v>
      </c>
      <c r="F37" s="381">
        <v>0</v>
      </c>
      <c r="G37" s="381">
        <v>0</v>
      </c>
      <c r="H37" s="381">
        <v>7505</v>
      </c>
      <c r="I37" s="381">
        <v>663308.314061946</v>
      </c>
      <c r="J37" s="381">
        <v>7505</v>
      </c>
      <c r="K37" s="381">
        <v>663308.314061946</v>
      </c>
    </row>
    <row r="38" spans="1:11" ht="17.25" customHeight="1" x14ac:dyDescent="0.2">
      <c r="A38" s="384" t="s">
        <v>1176</v>
      </c>
      <c r="B38" s="381">
        <v>0</v>
      </c>
      <c r="C38" s="381">
        <v>0</v>
      </c>
      <c r="D38" s="381">
        <v>0</v>
      </c>
      <c r="E38" s="381">
        <v>0</v>
      </c>
      <c r="F38" s="381">
        <v>0</v>
      </c>
      <c r="G38" s="381">
        <v>0</v>
      </c>
      <c r="H38" s="381">
        <v>908</v>
      </c>
      <c r="I38" s="381">
        <v>38225.074040106003</v>
      </c>
      <c r="J38" s="381">
        <v>908</v>
      </c>
      <c r="K38" s="381">
        <v>38225.074040106003</v>
      </c>
    </row>
    <row r="39" spans="1:11" ht="17.25" customHeight="1" x14ac:dyDescent="0.2">
      <c r="A39" s="384" t="s">
        <v>1177</v>
      </c>
      <c r="B39" s="381">
        <v>0</v>
      </c>
      <c r="C39" s="381">
        <v>0</v>
      </c>
      <c r="D39" s="381">
        <v>0</v>
      </c>
      <c r="E39" s="381">
        <v>0</v>
      </c>
      <c r="F39" s="381">
        <v>0</v>
      </c>
      <c r="G39" s="381">
        <v>0</v>
      </c>
      <c r="H39" s="381">
        <v>518</v>
      </c>
      <c r="I39" s="381">
        <v>9835.2679539299988</v>
      </c>
      <c r="J39" s="381">
        <v>518</v>
      </c>
      <c r="K39" s="381">
        <v>9835.2679539299988</v>
      </c>
    </row>
    <row r="40" spans="1:11" ht="17.25" customHeight="1" x14ac:dyDescent="0.2">
      <c r="A40" s="384" t="s">
        <v>1178</v>
      </c>
      <c r="B40" s="381">
        <v>0</v>
      </c>
      <c r="C40" s="381">
        <v>0</v>
      </c>
      <c r="D40" s="381">
        <v>0</v>
      </c>
      <c r="E40" s="381">
        <v>0</v>
      </c>
      <c r="F40" s="381">
        <v>0</v>
      </c>
      <c r="G40" s="381">
        <v>0</v>
      </c>
      <c r="H40" s="381">
        <v>297</v>
      </c>
      <c r="I40" s="381">
        <v>281899.83381417999</v>
      </c>
      <c r="J40" s="381">
        <v>297</v>
      </c>
      <c r="K40" s="381">
        <v>281899.83381417999</v>
      </c>
    </row>
    <row r="41" spans="1:11" ht="17.25" customHeight="1" x14ac:dyDescent="0.2">
      <c r="A41" s="384" t="s">
        <v>1179</v>
      </c>
      <c r="B41" s="381">
        <v>0</v>
      </c>
      <c r="C41" s="381">
        <v>0</v>
      </c>
      <c r="D41" s="381">
        <v>0</v>
      </c>
      <c r="E41" s="381">
        <v>0</v>
      </c>
      <c r="F41" s="381">
        <v>0</v>
      </c>
      <c r="G41" s="381">
        <v>0</v>
      </c>
      <c r="H41" s="381">
        <v>537</v>
      </c>
      <c r="I41" s="381">
        <v>17023.54218068</v>
      </c>
      <c r="J41" s="381">
        <v>537</v>
      </c>
      <c r="K41" s="381">
        <v>17023.54218068</v>
      </c>
    </row>
    <row r="42" spans="1:11" ht="17.25" customHeight="1" x14ac:dyDescent="0.2">
      <c r="A42" s="384" t="s">
        <v>1180</v>
      </c>
      <c r="B42" s="381">
        <v>0</v>
      </c>
      <c r="C42" s="381">
        <v>0</v>
      </c>
      <c r="D42" s="381">
        <v>0</v>
      </c>
      <c r="E42" s="381">
        <v>0</v>
      </c>
      <c r="F42" s="381">
        <v>0</v>
      </c>
      <c r="G42" s="381">
        <v>0</v>
      </c>
      <c r="H42" s="381">
        <v>2100</v>
      </c>
      <c r="I42" s="381">
        <v>16894.178296009999</v>
      </c>
      <c r="J42" s="381">
        <v>2100</v>
      </c>
      <c r="K42" s="381">
        <v>16894.178296009999</v>
      </c>
    </row>
    <row r="43" spans="1:11" ht="17.25" customHeight="1" x14ac:dyDescent="0.2">
      <c r="A43" s="384" t="s">
        <v>1181</v>
      </c>
      <c r="B43" s="381">
        <v>0</v>
      </c>
      <c r="C43" s="381">
        <v>0</v>
      </c>
      <c r="D43" s="381">
        <v>0</v>
      </c>
      <c r="E43" s="381">
        <v>0</v>
      </c>
      <c r="F43" s="381">
        <v>0</v>
      </c>
      <c r="G43" s="381">
        <v>0</v>
      </c>
      <c r="H43" s="381">
        <v>3145</v>
      </c>
      <c r="I43" s="381">
        <v>299430.41777703998</v>
      </c>
      <c r="J43" s="381">
        <v>3145</v>
      </c>
      <c r="K43" s="381">
        <v>299430.41777703998</v>
      </c>
    </row>
    <row r="44" spans="1:11" ht="17.25" customHeight="1" x14ac:dyDescent="0.2">
      <c r="A44" s="710" t="s">
        <v>1182</v>
      </c>
      <c r="B44" s="381">
        <v>0</v>
      </c>
      <c r="C44" s="381">
        <v>0</v>
      </c>
      <c r="D44" s="381">
        <v>0</v>
      </c>
      <c r="E44" s="381">
        <v>0</v>
      </c>
      <c r="F44" s="381">
        <v>0</v>
      </c>
      <c r="G44" s="381">
        <v>0</v>
      </c>
      <c r="H44" s="381">
        <v>2118</v>
      </c>
      <c r="I44" s="381">
        <v>36555.211275920003</v>
      </c>
      <c r="J44" s="381">
        <v>2118</v>
      </c>
      <c r="K44" s="381">
        <v>36555.211275920003</v>
      </c>
    </row>
    <row r="45" spans="1:11" ht="17.25" customHeight="1" x14ac:dyDescent="0.2">
      <c r="A45" s="710" t="s">
        <v>1183</v>
      </c>
      <c r="B45" s="381">
        <v>0</v>
      </c>
      <c r="C45" s="381">
        <v>0</v>
      </c>
      <c r="D45" s="381">
        <v>0</v>
      </c>
      <c r="E45" s="381">
        <v>0</v>
      </c>
      <c r="F45" s="381">
        <v>0</v>
      </c>
      <c r="G45" s="381">
        <v>0</v>
      </c>
      <c r="H45" s="381">
        <v>1246</v>
      </c>
      <c r="I45" s="381">
        <v>1943.396911</v>
      </c>
      <c r="J45" s="381">
        <v>1246</v>
      </c>
      <c r="K45" s="381">
        <v>1943.396911</v>
      </c>
    </row>
    <row r="46" spans="1:11" ht="17.25" customHeight="1" x14ac:dyDescent="0.2">
      <c r="A46" s="452" t="s">
        <v>527</v>
      </c>
      <c r="B46" s="381">
        <v>4937</v>
      </c>
      <c r="C46" s="381">
        <v>3285.772865595</v>
      </c>
      <c r="D46" s="381">
        <v>149</v>
      </c>
      <c r="E46" s="381">
        <v>73.587044050000003</v>
      </c>
      <c r="F46" s="381">
        <v>290</v>
      </c>
      <c r="G46" s="381">
        <v>176.30363954000001</v>
      </c>
      <c r="H46" s="381">
        <v>4292</v>
      </c>
      <c r="I46" s="381">
        <v>5211.4689602899998</v>
      </c>
      <c r="J46" s="381">
        <v>9668</v>
      </c>
      <c r="K46" s="381">
        <v>8747.1325094750009</v>
      </c>
    </row>
    <row r="47" spans="1:11" ht="17.25" customHeight="1" x14ac:dyDescent="0.2">
      <c r="A47" s="710" t="s">
        <v>1184</v>
      </c>
      <c r="B47" s="381">
        <v>1395</v>
      </c>
      <c r="C47" s="381">
        <v>476.98383360499997</v>
      </c>
      <c r="D47" s="381">
        <v>58</v>
      </c>
      <c r="E47" s="381">
        <v>19.940691919999999</v>
      </c>
      <c r="F47" s="381">
        <v>168</v>
      </c>
      <c r="G47" s="381">
        <v>56.865719179999999</v>
      </c>
      <c r="H47" s="381">
        <v>701</v>
      </c>
      <c r="I47" s="381">
        <v>784.52731862999997</v>
      </c>
      <c r="J47" s="381">
        <v>2322</v>
      </c>
      <c r="K47" s="381">
        <v>1338.3175633349999</v>
      </c>
    </row>
    <row r="48" spans="1:11" ht="17.25" customHeight="1" x14ac:dyDescent="0.2">
      <c r="A48" s="710" t="s">
        <v>1185</v>
      </c>
      <c r="B48" s="381">
        <v>444</v>
      </c>
      <c r="C48" s="381">
        <v>126.85079077</v>
      </c>
      <c r="D48" s="381">
        <v>15</v>
      </c>
      <c r="E48" s="381">
        <v>2.27887876</v>
      </c>
      <c r="F48" s="381">
        <v>10</v>
      </c>
      <c r="G48" s="381">
        <v>2.3720243999999999</v>
      </c>
      <c r="H48" s="381">
        <v>2436</v>
      </c>
      <c r="I48" s="381">
        <v>905.99501829000008</v>
      </c>
      <c r="J48" s="381">
        <v>2905</v>
      </c>
      <c r="K48" s="381">
        <v>1037.4967122200001</v>
      </c>
    </row>
    <row r="49" spans="1:11" ht="17.25" customHeight="1" x14ac:dyDescent="0.2">
      <c r="A49" s="710" t="s">
        <v>1186</v>
      </c>
      <c r="B49" s="381">
        <v>2729</v>
      </c>
      <c r="C49" s="381">
        <v>2542.7524154500002</v>
      </c>
      <c r="D49" s="381">
        <v>47</v>
      </c>
      <c r="E49" s="381">
        <v>41.979685279999998</v>
      </c>
      <c r="F49" s="381">
        <v>77</v>
      </c>
      <c r="G49" s="381">
        <v>62.949067300000003</v>
      </c>
      <c r="H49" s="381">
        <v>1048</v>
      </c>
      <c r="I49" s="381">
        <v>3216.78814586</v>
      </c>
      <c r="J49" s="381">
        <v>3901</v>
      </c>
      <c r="K49" s="381">
        <v>5864.4693138900002</v>
      </c>
    </row>
    <row r="50" spans="1:11" ht="17.25" customHeight="1" x14ac:dyDescent="0.2">
      <c r="A50" s="710" t="s">
        <v>1187</v>
      </c>
      <c r="B50" s="381">
        <v>369</v>
      </c>
      <c r="C50" s="381">
        <v>139.18582577000001</v>
      </c>
      <c r="D50" s="381">
        <v>29</v>
      </c>
      <c r="E50" s="381">
        <v>9.3877880900000008</v>
      </c>
      <c r="F50" s="381">
        <v>35</v>
      </c>
      <c r="G50" s="381">
        <v>54.116828660000003</v>
      </c>
      <c r="H50" s="381">
        <v>107</v>
      </c>
      <c r="I50" s="381">
        <v>304.15847751000001</v>
      </c>
      <c r="J50" s="381">
        <v>540</v>
      </c>
      <c r="K50" s="381">
        <v>506.84892003000004</v>
      </c>
    </row>
    <row r="51" spans="1:11" ht="17.25" customHeight="1" x14ac:dyDescent="0.2">
      <c r="A51" s="452" t="s">
        <v>528</v>
      </c>
      <c r="B51" s="381">
        <v>124327</v>
      </c>
      <c r="C51" s="381">
        <v>80558.956660879994</v>
      </c>
      <c r="D51" s="381">
        <v>4743</v>
      </c>
      <c r="E51" s="381">
        <v>2253.0079858909999</v>
      </c>
      <c r="F51" s="381">
        <v>5998</v>
      </c>
      <c r="G51" s="381">
        <v>14719.61529295</v>
      </c>
      <c r="H51" s="381">
        <v>108529</v>
      </c>
      <c r="I51" s="381">
        <v>298134.17492567201</v>
      </c>
      <c r="J51" s="381">
        <v>243597</v>
      </c>
      <c r="K51" s="381">
        <v>395665.75486539304</v>
      </c>
    </row>
    <row r="52" spans="1:11" ht="17.25" customHeight="1" x14ac:dyDescent="0.2">
      <c r="A52" s="710" t="s">
        <v>1188</v>
      </c>
      <c r="B52" s="381">
        <v>54069</v>
      </c>
      <c r="C52" s="381">
        <v>40129.703195784001</v>
      </c>
      <c r="D52" s="381">
        <v>1260</v>
      </c>
      <c r="E52" s="381">
        <v>1445.41200976</v>
      </c>
      <c r="F52" s="381">
        <v>2505</v>
      </c>
      <c r="G52" s="381">
        <v>4610.3416481899994</v>
      </c>
      <c r="H52" s="381">
        <v>57358</v>
      </c>
      <c r="I52" s="381">
        <v>124015.67157660051</v>
      </c>
      <c r="J52" s="381">
        <v>115192</v>
      </c>
      <c r="K52" s="381">
        <v>170201.1284303345</v>
      </c>
    </row>
    <row r="53" spans="1:11" ht="17.25" customHeight="1" x14ac:dyDescent="0.2">
      <c r="A53" s="710" t="s">
        <v>1189</v>
      </c>
      <c r="B53" s="381">
        <v>51065</v>
      </c>
      <c r="C53" s="381">
        <v>30518.580562449999</v>
      </c>
      <c r="D53" s="381">
        <v>2046</v>
      </c>
      <c r="E53" s="381">
        <v>601.81286749699996</v>
      </c>
      <c r="F53" s="381">
        <v>2581</v>
      </c>
      <c r="G53" s="381">
        <v>9234.2751926200017</v>
      </c>
      <c r="H53" s="381">
        <v>35970</v>
      </c>
      <c r="I53" s="381">
        <v>140207.38260644901</v>
      </c>
      <c r="J53" s="381">
        <v>91662</v>
      </c>
      <c r="K53" s="381">
        <v>180562.05122901601</v>
      </c>
    </row>
    <row r="54" spans="1:11" ht="17.25" customHeight="1" x14ac:dyDescent="0.2">
      <c r="A54" s="710" t="s">
        <v>1190</v>
      </c>
      <c r="B54" s="381">
        <v>19193</v>
      </c>
      <c r="C54" s="381">
        <v>9910.6729026460016</v>
      </c>
      <c r="D54" s="381">
        <v>1437</v>
      </c>
      <c r="E54" s="381">
        <v>205.783108634</v>
      </c>
      <c r="F54" s="381">
        <v>912</v>
      </c>
      <c r="G54" s="381">
        <v>874.99845213999993</v>
      </c>
      <c r="H54" s="381">
        <v>15201</v>
      </c>
      <c r="I54" s="381">
        <v>33911.120742622501</v>
      </c>
      <c r="J54" s="381">
        <v>36743</v>
      </c>
      <c r="K54" s="381">
        <v>44902.5752060425</v>
      </c>
    </row>
    <row r="55" spans="1:11" ht="17.25" customHeight="1" x14ac:dyDescent="0.2">
      <c r="A55" s="452" t="s">
        <v>529</v>
      </c>
      <c r="B55" s="381">
        <v>1635468</v>
      </c>
      <c r="C55" s="381">
        <v>728031.78125545592</v>
      </c>
      <c r="D55" s="381">
        <v>84373</v>
      </c>
      <c r="E55" s="381">
        <v>46985.905673859001</v>
      </c>
      <c r="F55" s="381">
        <v>49120</v>
      </c>
      <c r="G55" s="381">
        <v>37126.440266256002</v>
      </c>
      <c r="H55" s="381">
        <v>223146</v>
      </c>
      <c r="I55" s="381">
        <v>416196.40652168193</v>
      </c>
      <c r="J55" s="381">
        <v>1992107</v>
      </c>
      <c r="K55" s="381">
        <v>1228340.5337172528</v>
      </c>
    </row>
    <row r="56" spans="1:11" ht="17.25" customHeight="1" x14ac:dyDescent="0.2">
      <c r="A56" s="710" t="s">
        <v>1191</v>
      </c>
      <c r="B56" s="381">
        <v>51864</v>
      </c>
      <c r="C56" s="381">
        <v>26552.441304704</v>
      </c>
      <c r="D56" s="381">
        <v>1132</v>
      </c>
      <c r="E56" s="381">
        <v>1042.4438361970001</v>
      </c>
      <c r="F56" s="381">
        <v>1628</v>
      </c>
      <c r="G56" s="381">
        <v>1239.6392184619999</v>
      </c>
      <c r="H56" s="381">
        <v>16381</v>
      </c>
      <c r="I56" s="381">
        <v>31806.848154210002</v>
      </c>
      <c r="J56" s="381">
        <v>71005</v>
      </c>
      <c r="K56" s="381">
        <v>60641.372513573006</v>
      </c>
    </row>
    <row r="57" spans="1:11" ht="17.25" customHeight="1" x14ac:dyDescent="0.2">
      <c r="A57" s="710" t="s">
        <v>1192</v>
      </c>
      <c r="B57" s="381">
        <v>315506</v>
      </c>
      <c r="C57" s="381">
        <v>180096.551715212</v>
      </c>
      <c r="D57" s="381">
        <v>10499</v>
      </c>
      <c r="E57" s="381">
        <v>8665.3453798789997</v>
      </c>
      <c r="F57" s="381">
        <v>14944</v>
      </c>
      <c r="G57" s="381">
        <v>10494.993649415001</v>
      </c>
      <c r="H57" s="381">
        <v>70689</v>
      </c>
      <c r="I57" s="381">
        <v>196241.85254849191</v>
      </c>
      <c r="J57" s="381">
        <v>411638</v>
      </c>
      <c r="K57" s="381">
        <v>395498.74329299794</v>
      </c>
    </row>
    <row r="58" spans="1:11" ht="17.25" customHeight="1" thickBot="1" x14ac:dyDescent="0.25">
      <c r="A58" s="711" t="s">
        <v>1193</v>
      </c>
      <c r="B58" s="501">
        <v>1268098</v>
      </c>
      <c r="C58" s="501">
        <v>521382.78823553998</v>
      </c>
      <c r="D58" s="501">
        <v>72742</v>
      </c>
      <c r="E58" s="501">
        <v>37278.116457782999</v>
      </c>
      <c r="F58" s="501">
        <v>32548</v>
      </c>
      <c r="G58" s="501">
        <v>25391.807398378998</v>
      </c>
      <c r="H58" s="501">
        <v>136076</v>
      </c>
      <c r="I58" s="501">
        <v>188147.70581898</v>
      </c>
      <c r="J58" s="501">
        <v>1509464</v>
      </c>
      <c r="K58" s="501">
        <v>772200.41791068204</v>
      </c>
    </row>
    <row r="59" spans="1:11" ht="15" thickTop="1" x14ac:dyDescent="0.2"/>
  </sheetData>
  <mergeCells count="10">
    <mergeCell ref="J5:K5"/>
    <mergeCell ref="A1:K1"/>
    <mergeCell ref="A2:K2"/>
    <mergeCell ref="A3:K3"/>
    <mergeCell ref="A4:K4"/>
    <mergeCell ref="A5:A6"/>
    <mergeCell ref="B5:C5"/>
    <mergeCell ref="D5:E5"/>
    <mergeCell ref="F5:G5"/>
    <mergeCell ref="H5:I5"/>
  </mergeCells>
  <pageMargins left="0.7" right="0.7" top="0.75" bottom="0.75" header="0.3" footer="0.3"/>
  <pageSetup paperSize="9" scale="57" orientation="portrait" verticalDpi="1200" r:id="rId1"/>
  <headerFooter>
    <oddFooter>&amp;C&amp;A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69</vt:i4>
      </vt:variant>
      <vt:variant>
        <vt:lpstr>Named Ranges</vt:lpstr>
      </vt:variant>
      <vt:variant>
        <vt:i4>71</vt:i4>
      </vt:variant>
    </vt:vector>
  </HeadingPairs>
  <TitlesOfParts>
    <vt:vector size="140" baseType="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74</vt:lpstr>
      <vt:lpstr>75</vt:lpstr>
      <vt:lpstr>76</vt:lpstr>
      <vt:lpstr>77</vt:lpstr>
      <vt:lpstr>78</vt:lpstr>
      <vt:lpstr>79</vt:lpstr>
      <vt:lpstr>80</vt:lpstr>
      <vt:lpstr>81</vt:lpstr>
      <vt:lpstr>82</vt:lpstr>
      <vt:lpstr>83</vt:lpstr>
      <vt:lpstr>84</vt:lpstr>
      <vt:lpstr>85</vt:lpstr>
      <vt:lpstr>86</vt:lpstr>
      <vt:lpstr>87</vt:lpstr>
      <vt:lpstr>88</vt:lpstr>
      <vt:lpstr>89</vt:lpstr>
      <vt:lpstr>90</vt:lpstr>
      <vt:lpstr>91</vt:lpstr>
      <vt:lpstr>'57'!OLE_LINK1</vt:lpstr>
      <vt:lpstr>'23'!Print_Area</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lpstr>'51'!Print_Area</vt:lpstr>
      <vt:lpstr>'52'!Print_Area</vt:lpstr>
      <vt:lpstr>'53'!Print_Area</vt:lpstr>
      <vt:lpstr>'54'!Print_Area</vt:lpstr>
      <vt:lpstr>'55'!Print_Area</vt:lpstr>
      <vt:lpstr>'56'!Print_Area</vt:lpstr>
      <vt:lpstr>'57'!Print_Area</vt:lpstr>
      <vt:lpstr>'58'!Print_Area</vt:lpstr>
      <vt:lpstr>'59'!Print_Area</vt:lpstr>
      <vt:lpstr>'60'!Print_Area</vt:lpstr>
      <vt:lpstr>'61'!Print_Area</vt:lpstr>
      <vt:lpstr>'62'!Print_Area</vt:lpstr>
      <vt:lpstr>'63'!Print_Area</vt:lpstr>
      <vt:lpstr>'64'!Print_Area</vt:lpstr>
      <vt:lpstr>'65'!Print_Area</vt:lpstr>
      <vt:lpstr>'66'!Print_Area</vt:lpstr>
      <vt:lpstr>'67'!Print_Area</vt:lpstr>
      <vt:lpstr>'68'!Print_Area</vt:lpstr>
      <vt:lpstr>'69'!Print_Area</vt:lpstr>
      <vt:lpstr>'70'!Print_Area</vt:lpstr>
      <vt:lpstr>'71'!Print_Area</vt:lpstr>
      <vt:lpstr>'72'!Print_Area</vt:lpstr>
      <vt:lpstr>'73'!Print_Area</vt:lpstr>
      <vt:lpstr>'74'!Print_Area</vt:lpstr>
      <vt:lpstr>'75'!Print_Area</vt:lpstr>
      <vt:lpstr>'76'!Print_Area</vt:lpstr>
      <vt:lpstr>'77'!Print_Area</vt:lpstr>
      <vt:lpstr>'78'!Print_Area</vt:lpstr>
      <vt:lpstr>'79'!Print_Area</vt:lpstr>
      <vt:lpstr>'80'!Print_Area</vt:lpstr>
      <vt:lpstr>'81'!Print_Area</vt:lpstr>
      <vt:lpstr>'82'!Print_Area</vt:lpstr>
      <vt:lpstr>'83'!Print_Area</vt:lpstr>
      <vt:lpstr>'84'!Print_Area</vt:lpstr>
      <vt:lpstr>'86'!Print_Area</vt:lpstr>
      <vt:lpstr>'87'!Print_Area</vt:lpstr>
      <vt:lpstr>'88'!Print_Area</vt:lpstr>
      <vt:lpstr>'90'!Print_Area</vt:lpstr>
      <vt:lpstr>'27'!Print_Titles</vt:lpstr>
      <vt:lpstr>'30'!Print_Titles</vt:lpstr>
      <vt:lpstr>'45'!Print_Titles</vt:lpstr>
      <vt:lpstr>'50'!Print_Titles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&lt;Outsourced&gt; Alishah Sarwar - DSID</dc:creator>
  <cp:lastModifiedBy>Haider Ali - Statistics &amp; DWH</cp:lastModifiedBy>
  <cp:lastPrinted>2025-05-26T07:56:19Z</cp:lastPrinted>
  <dcterms:created xsi:type="dcterms:W3CDTF">2024-02-01T10:12:31Z</dcterms:created>
  <dcterms:modified xsi:type="dcterms:W3CDTF">2025-05-30T12:41:13Z</dcterms:modified>
</cp:coreProperties>
</file>