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325\MSB Excel files\"/>
    </mc:Choice>
  </mc:AlternateContent>
  <bookViews>
    <workbookView xWindow="0" yWindow="0" windowWidth="20490" windowHeight="7620" firstSheet="42" activeTab="57"/>
  </bookViews>
  <sheets>
    <sheet name="23" sheetId="2" r:id="rId1"/>
    <sheet name="24" sheetId="3" r:id="rId2"/>
    <sheet name="25" sheetId="76" r:id="rId3"/>
    <sheet name="26" sheetId="4" r:id="rId4"/>
    <sheet name="27" sheetId="59" r:id="rId5"/>
    <sheet name="28" sheetId="5" r:id="rId6"/>
    <sheet name="29" sheetId="6" r:id="rId7"/>
    <sheet name="30" sheetId="60" r:id="rId8"/>
    <sheet name="31" sheetId="73" r:id="rId9"/>
    <sheet name="32" sheetId="74" r:id="rId10"/>
    <sheet name="33" sheetId="7" r:id="rId11"/>
    <sheet name="34" sheetId="8" r:id="rId12"/>
    <sheet name="35" sheetId="9" r:id="rId13"/>
    <sheet name="36" sheetId="10" r:id="rId14"/>
    <sheet name="37" sheetId="11" r:id="rId15"/>
    <sheet name="38" sheetId="62" r:id="rId16"/>
    <sheet name="39" sheetId="12" r:id="rId17"/>
    <sheet name="40" sheetId="13" r:id="rId18"/>
    <sheet name="41" sheetId="68" r:id="rId19"/>
    <sheet name="42" sheetId="14" r:id="rId20"/>
    <sheet name="43" sheetId="15" r:id="rId21"/>
    <sheet name="44" sheetId="16" r:id="rId22"/>
    <sheet name="45" sheetId="65" r:id="rId23"/>
    <sheet name="46" sheetId="66" r:id="rId24"/>
    <sheet name="47" sheetId="75" r:id="rId25"/>
    <sheet name="48" sheetId="17" r:id="rId26"/>
    <sheet name="49" sheetId="18" r:id="rId27"/>
    <sheet name="50" sheetId="63" r:id="rId28"/>
    <sheet name="51" sheetId="64" r:id="rId29"/>
    <sheet name="52" sheetId="19" r:id="rId30"/>
    <sheet name="53" sheetId="71" r:id="rId31"/>
    <sheet name="54" sheetId="69" r:id="rId32"/>
    <sheet name="55" sheetId="70" r:id="rId33"/>
    <sheet name="56" sheetId="72" r:id="rId34"/>
    <sheet name="57" sheetId="20" r:id="rId35"/>
    <sheet name="58" sheetId="21" r:id="rId36"/>
    <sheet name="59" sheetId="25" r:id="rId37"/>
    <sheet name="60" sheetId="26" r:id="rId38"/>
    <sheet name="61" sheetId="27" r:id="rId39"/>
    <sheet name="62" sheetId="28" r:id="rId40"/>
    <sheet name="63" sheetId="29" r:id="rId41"/>
    <sheet name="64" sheetId="30" r:id="rId42"/>
    <sheet name="65" sheetId="31" r:id="rId43"/>
    <sheet name="66" sheetId="32" r:id="rId44"/>
    <sheet name="67" sheetId="33" r:id="rId45"/>
    <sheet name="68" sheetId="34" r:id="rId46"/>
    <sheet name="69" sheetId="35" r:id="rId47"/>
    <sheet name="70" sheetId="36" r:id="rId48"/>
    <sheet name="71" sheetId="37" r:id="rId49"/>
    <sheet name="72" sheetId="38" r:id="rId50"/>
    <sheet name="73" sheetId="61" r:id="rId51"/>
    <sheet name="74" sheetId="39" r:id="rId52"/>
    <sheet name="75" sheetId="40" r:id="rId53"/>
    <sheet name="76" sheetId="67" r:id="rId54"/>
    <sheet name="77" sheetId="41" r:id="rId55"/>
    <sheet name="78" sheetId="42" r:id="rId56"/>
    <sheet name="79" sheetId="43" r:id="rId57"/>
    <sheet name="80" sheetId="44" r:id="rId58"/>
    <sheet name="81" sheetId="45" r:id="rId59"/>
    <sheet name="82" sheetId="46" r:id="rId60"/>
    <sheet name="83" sheetId="47" r:id="rId61"/>
    <sheet name="84" sheetId="48" r:id="rId62"/>
    <sheet name="85" sheetId="49" r:id="rId63"/>
    <sheet name="86" sheetId="50" r:id="rId64"/>
    <sheet name="87" sheetId="51" r:id="rId65"/>
    <sheet name="88" sheetId="52" r:id="rId66"/>
    <sheet name="89" sheetId="56" r:id="rId67"/>
    <sheet name="90" sheetId="57" r:id="rId68"/>
    <sheet name="91" sheetId="58" r:id="rId69"/>
  </sheets>
  <definedNames>
    <definedName name="OLE_LINK1" localSheetId="34">'57'!$A$2</definedName>
    <definedName name="_xlnm.Print_Area" localSheetId="0">'23'!$A$1:$D$68</definedName>
    <definedName name="_xlnm.Print_Area" localSheetId="1">'24'!$A$1:$D$72</definedName>
    <definedName name="_xlnm.Print_Area" localSheetId="2">'25'!$A$1:$D$96</definedName>
    <definedName name="_xlnm.Print_Area" localSheetId="3">'26'!$A$1:$I$25</definedName>
    <definedName name="_xlnm.Print_Area" localSheetId="4">'27'!$A$1:$K$27</definedName>
    <definedName name="_xlnm.Print_Area" localSheetId="5">'28'!$A$1:$F$70</definedName>
    <definedName name="_xlnm.Print_Area" localSheetId="6">'29'!$A$1:$F$64</definedName>
    <definedName name="_xlnm.Print_Area" localSheetId="7">'30'!$A$1:$K$69</definedName>
    <definedName name="_xlnm.Print_Area" localSheetId="8">'31'!$A$1:$K$58</definedName>
    <definedName name="_xlnm.Print_Area" localSheetId="9">'32'!$A$1:$K$59</definedName>
    <definedName name="_xlnm.Print_Area" localSheetId="10">'33'!$A$1:$K$38</definedName>
    <definedName name="_xlnm.Print_Area" localSheetId="11">'34'!$A$1:$K$38</definedName>
    <definedName name="_xlnm.Print_Area" localSheetId="12">'35'!$A$1:$K$77</definedName>
    <definedName name="_xlnm.Print_Area" localSheetId="13">'36'!$A$1:$K$31</definedName>
    <definedName name="_xlnm.Print_Area" localSheetId="14">'37'!$A$1:$G$42</definedName>
    <definedName name="_xlnm.Print_Area" localSheetId="15">'38'!$A$1:$K$38</definedName>
    <definedName name="_xlnm.Print_Area" localSheetId="16">'39'!$A$1:$E$31</definedName>
    <definedName name="_xlnm.Print_Area" localSheetId="17">'40'!$A$1:$G$43</definedName>
    <definedName name="_xlnm.Print_Area" localSheetId="18">'41'!$A$1:$K$45</definedName>
    <definedName name="_xlnm.Print_Area" localSheetId="19">'42'!$A$1:$S$36</definedName>
    <definedName name="_xlnm.Print_Area" localSheetId="20">'43'!$A$1:$G$71</definedName>
    <definedName name="_xlnm.Print_Area" localSheetId="21">'44'!$A$1:$G$60</definedName>
    <definedName name="_xlnm.Print_Area" localSheetId="22">'45'!$A$1:$K$70</definedName>
    <definedName name="_xlnm.Print_Area" localSheetId="23">'46'!$A$1:$K$60</definedName>
    <definedName name="_xlnm.Print_Area" localSheetId="24">'47'!$A$1:$K$69</definedName>
    <definedName name="_xlnm.Print_Area" localSheetId="25">'48'!$A$1:$G$75</definedName>
    <definedName name="_xlnm.Print_Area" localSheetId="26">'49'!$A$1:$G$77</definedName>
    <definedName name="_xlnm.Print_Area" localSheetId="27">'50'!$A$1:$K$76</definedName>
    <definedName name="_xlnm.Print_Area" localSheetId="28">'51'!$A$1:$K$79</definedName>
    <definedName name="_xlnm.Print_Area" localSheetId="29">'52'!$A$1:$K$31</definedName>
    <definedName name="_xlnm.Print_Area" localSheetId="30">'53'!$A$1:$K$33</definedName>
    <definedName name="_xlnm.Print_Area" localSheetId="31">'54'!$A$1:$K$33</definedName>
    <definedName name="_xlnm.Print_Area" localSheetId="32">'55'!$A$1:$K$26</definedName>
    <definedName name="_xlnm.Print_Area" localSheetId="33">'56'!$A$1:$K$35</definedName>
    <definedName name="_xlnm.Print_Area" localSheetId="34">'57'!$A$1:$G$57</definedName>
    <definedName name="_xlnm.Print_Area" localSheetId="35">'58'!$A$1:$G$59</definedName>
    <definedName name="_xlnm.Print_Area" localSheetId="36">'59'!$A$1:$G$57</definedName>
    <definedName name="_xlnm.Print_Area" localSheetId="37">'60'!$A$1:$G$59</definedName>
    <definedName name="_xlnm.Print_Area" localSheetId="38">'61'!$A$1:$L$33</definedName>
    <definedName name="_xlnm.Print_Area" localSheetId="39">'62'!$A$1:$H$65</definedName>
    <definedName name="_xlnm.Print_Area" localSheetId="40">'63'!$A$1:$H$64</definedName>
    <definedName name="_xlnm.Print_Area" localSheetId="41">'64'!$A$1:$K$66</definedName>
    <definedName name="_xlnm.Print_Area" localSheetId="42">'65'!$A$1:$K$41</definedName>
    <definedName name="_xlnm.Print_Area" localSheetId="43">'66'!$A$1:$J$51</definedName>
    <definedName name="_xlnm.Print_Area" localSheetId="44">'67'!$A$1:$J$51</definedName>
    <definedName name="_xlnm.Print_Area" localSheetId="45">'68'!$A$1:$J$45</definedName>
    <definedName name="_xlnm.Print_Area" localSheetId="46">'69'!$A$1:$J$60</definedName>
    <definedName name="_xlnm.Print_Area" localSheetId="47">'70'!$A$1:$J$54</definedName>
    <definedName name="_xlnm.Print_Area" localSheetId="48">'71'!$A$1:$D$43</definedName>
    <definedName name="_xlnm.Print_Area" localSheetId="49">'72'!$A$1:$D$44</definedName>
    <definedName name="_xlnm.Print_Area" localSheetId="50">'73'!$A$1:$F$43</definedName>
    <definedName name="_xlnm.Print_Area" localSheetId="51">'74'!$A$1:$G$87</definedName>
    <definedName name="_xlnm.Print_Area" localSheetId="52">'75'!$A$1:$G$90</definedName>
    <definedName name="_xlnm.Print_Area" localSheetId="53">'76'!$A$1:$F$90</definedName>
    <definedName name="_xlnm.Print_Area" localSheetId="54">'77'!$A$1:$K$46</definedName>
    <definedName name="_xlnm.Print_Area" localSheetId="55">'78'!$A$1:$J$47</definedName>
    <definedName name="_xlnm.Print_Area" localSheetId="56">'79'!$A$1:$J$51</definedName>
    <definedName name="_xlnm.Print_Area" localSheetId="57">'80'!$A$1:$K$36</definedName>
    <definedName name="_xlnm.Print_Area" localSheetId="58">'81'!$A$1:$Q$50</definedName>
    <definedName name="_xlnm.Print_Area" localSheetId="59">'82'!$A$1:$Q$74</definedName>
    <definedName name="_xlnm.Print_Area" localSheetId="60">'83'!$A$1:$G$33</definedName>
    <definedName name="_xlnm.Print_Area" localSheetId="61">'84'!$A$1:$L$55</definedName>
    <definedName name="_xlnm.Print_Area" localSheetId="63">'86'!$A$1:$L$33</definedName>
    <definedName name="_xlnm.Print_Area" localSheetId="64">'87'!$A$1:$H$69</definedName>
    <definedName name="_xlnm.Print_Area" localSheetId="65">'88'!$A$1:$L$63</definedName>
    <definedName name="_xlnm.Print_Area" localSheetId="67">'90'!$A$1:$G$21</definedName>
    <definedName name="_xlnm.Print_Titles" localSheetId="4">'27'!$1:$7</definedName>
    <definedName name="_xlnm.Print_Titles" localSheetId="7">'30'!$1:$6</definedName>
    <definedName name="_xlnm.Print_Titles" localSheetId="22">'45'!$1:$6</definedName>
    <definedName name="_xlnm.Print_Titles" localSheetId="27">'50'!$1:$7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32" l="1"/>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<sst xmlns="http://schemas.openxmlformats.org/spreadsheetml/2006/main" count="4202" uniqueCount="1739">
  <si>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</si>
  <si>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</si>
  <si>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</si>
  <si>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</si>
  <si>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</si>
  <si>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</si>
  <si>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</si>
  <si>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</si>
  <si>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</si>
  <si>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</si>
  <si>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</si>
  <si>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</si>
  <si>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</si>
  <si>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</si>
  <si>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</si>
  <si>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</si>
  <si>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</si>
  <si>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</si>
  <si>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</si>
  <si>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</si>
  <si>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</si>
  <si>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</si>
  <si>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</si>
  <si>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</si>
  <si>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</si>
  <si>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</si>
  <si>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</si>
  <si>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</si>
  <si>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</si>
  <si>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</si>
  <si>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</si>
  <si>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</si>
  <si>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</si>
  <si>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</si>
  <si>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</si>
  <si>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</si>
  <si>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</si>
  <si>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</si>
  <si>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</si>
  <si>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</si>
  <si>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</si>
  <si>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</si>
  <si>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</si>
  <si>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</si>
  <si>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</si>
  <si>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</si>
  <si>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</si>
  <si>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</si>
  <si>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</si>
  <si>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</si>
  <si>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</si>
  <si>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</si>
  <si>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</si>
  <si>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</si>
  <si>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</si>
  <si>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</si>
  <si>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</si>
  <si>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</si>
  <si>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</si>
  <si>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</si>
  <si>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</si>
  <si>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</si>
  <si>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</si>
  <si>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</si>
  <si>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</si>
  <si>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</si>
  <si>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</si>
  <si>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</si>
  <si>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</si>
  <si>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</si>
  <si>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</si>
  <si>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</si>
  <si>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</si>
  <si>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</si>
  <si>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</si>
  <si>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</si>
  <si>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</si>
  <si>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</si>
  <si>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</si>
  <si>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</si>
  <si>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</si>
  <si>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</si>
  <si>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</si>
  <si>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</si>
  <si>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</si>
  <si>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</si>
  <si>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</si>
  <si>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</si>
  <si>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</si>
  <si>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</si>
  <si>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</si>
  <si>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</si>
  <si>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</si>
  <si>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</si>
  <si>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</si>
  <si>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</si>
  <si>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</si>
  <si>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</si>
  <si>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</si>
  <si>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</si>
  <si>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</si>
  <si>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</si>
  <si>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</si>
  <si>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</si>
  <si>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</si>
  <si>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</si>
  <si>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</si>
  <si>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</si>
  <si>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</si>
  <si>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</si>
  <si>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</si>
  <si>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</si>
  <si>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</si>
  <si>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</si>
  <si>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</si>
  <si>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</si>
  <si>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</si>
  <si>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</si>
  <si>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</si>
  <si>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</si>
  <si>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</si>
  <si>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</si>
  <si>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</si>
  <si>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</si>
  <si>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</si>
  <si>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</si>
  <si>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</si>
  <si>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</si>
  <si>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</si>
  <si>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</si>
  <si>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</si>
  <si>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</si>
  <si>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</si>
  <si>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</si>
  <si>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</si>
  <si>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</si>
  <si>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</si>
  <si>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</si>
  <si>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</si>
  <si>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</si>
  <si>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</si>
  <si>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</si>
  <si>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</si>
  <si>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</si>
  <si>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</si>
  <si>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</si>
  <si>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</si>
  <si>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</si>
  <si>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</si>
  <si>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</si>
  <si>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</si>
  <si>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</si>
  <si>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</si>
  <si>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</si>
  <si>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</si>
  <si>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</si>
  <si>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</si>
  <si>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</si>
  <si>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</si>
  <si>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</si>
  <si>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</si>
  <si>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</si>
  <si>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</si>
  <si>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</si>
  <si>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</si>
  <si>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</si>
  <si>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</si>
  <si>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</si>
  <si>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</si>
  <si>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</si>
  <si>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</si>
  <si>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</si>
  <si>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</si>
  <si>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</si>
  <si>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</si>
  <si>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</si>
  <si>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</si>
  <si>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</si>
  <si>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</si>
  <si>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</si>
  <si>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</si>
  <si>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</si>
  <si>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</si>
  <si>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</si>
  <si>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</si>
  <si>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</si>
  <si>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</si>
  <si>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</si>
  <si>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</si>
  <si>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</si>
  <si>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</si>
  <si>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</si>
  <si>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</si>
  <si>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</si>
  <si>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</si>
  <si>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</si>
  <si>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</si>
  <si>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</si>
  <si>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</si>
  <si>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</si>
  <si>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</si>
  <si>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</si>
  <si>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</si>
  <si>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</si>
  <si>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</si>
  <si>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</si>
  <si>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</si>
  <si>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</si>
  <si>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</si>
  <si>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</si>
  <si>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</si>
  <si>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</si>
  <si>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</si>
  <si>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</si>
  <si>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</si>
  <si>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</si>
  <si>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</si>
  <si>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</si>
  <si>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</si>
  <si>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</si>
  <si>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</si>
  <si>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</si>
  <si>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</si>
  <si>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</si>
  <si>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</si>
  <si>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</si>
  <si>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</si>
  <si>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</si>
  <si>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</si>
  <si>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</si>
  <si>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</si>
  <si>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</si>
  <si>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</si>
  <si>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</si>
  <si>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</si>
  <si>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</si>
  <si>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</si>
  <si>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</si>
  <si>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</si>
  <si>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</si>
  <si>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</si>
  <si>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</si>
  <si>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</si>
  <si>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</si>
  <si>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</si>
  <si>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</si>
  <si>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</si>
  <si>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Note:</t>
  </si>
  <si>
    <t>This Data is being published on quarterly basis w.e.f. March 2023.</t>
  </si>
  <si>
    <t>3.4 Classification of Scheduled Banks' Deposits</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</si>
  <si>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</si>
  <si>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</si>
  <si>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</si>
  <si>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</si>
  <si>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</si>
  <si>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</si>
  <si>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</si>
  <si>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</si>
  <si>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</si>
  <si>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</si>
  <si>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</si>
  <si>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</si>
  <si>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</si>
  <si>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</si>
  <si>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</si>
  <si>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</si>
  <si>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</si>
  <si>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</si>
  <si>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</si>
  <si>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</si>
  <si>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</si>
  <si>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</si>
  <si>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</si>
  <si>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</si>
  <si>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</si>
  <si>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</si>
  <si>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</si>
  <si>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</si>
  <si>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</si>
  <si>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</si>
  <si>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</si>
  <si>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</si>
  <si>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</si>
  <si>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</si>
  <si>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</si>
  <si>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</si>
  <si>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</si>
  <si>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</si>
  <si>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Trust Funds</t>
  </si>
  <si>
    <t>Personal</t>
  </si>
  <si>
    <t>Others</t>
  </si>
  <si>
    <t>Sub Total</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</si>
  <si>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</si>
  <si>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</si>
  <si>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</si>
  <si>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</si>
  <si>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</si>
  <si>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</si>
  <si>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</si>
  <si>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</si>
  <si>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</si>
  <si>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</si>
  <si>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</si>
  <si>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</si>
  <si>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</si>
  <si>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</si>
  <si>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</si>
  <si>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</si>
  <si>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</si>
  <si>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Islamabad</t>
  </si>
  <si>
    <t>Gilgit-Baltistan</t>
  </si>
  <si>
    <t>Non-Financial Public Sector Enterprises</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</si>
  <si>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</si>
  <si>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</si>
  <si>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</si>
  <si>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</si>
  <si>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</si>
  <si>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</si>
  <si>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</si>
  <si>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</si>
  <si>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</si>
  <si>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</si>
  <si>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</si>
  <si>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</si>
  <si>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</si>
  <si>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</si>
  <si>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</si>
  <si>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</si>
  <si>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</si>
  <si>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</si>
  <si>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</si>
  <si>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</si>
  <si>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</si>
  <si>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</si>
  <si>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</si>
  <si>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</si>
  <si>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</si>
  <si>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</si>
  <si>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</si>
  <si>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</si>
  <si>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</si>
  <si>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</si>
  <si>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</si>
  <si>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</si>
  <si>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</si>
  <si>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</si>
  <si>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</si>
  <si>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</si>
  <si>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</si>
  <si>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</si>
  <si>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</si>
  <si>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</si>
  <si>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</si>
  <si>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</si>
  <si>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</si>
  <si>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</si>
  <si>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</si>
  <si>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3.8 Classification of Scheduled Banks' Advances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</si>
  <si>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</si>
  <si>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</si>
  <si>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</si>
  <si>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</si>
  <si>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</si>
  <si>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</si>
  <si>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</si>
  <si>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Foreign</t>
  </si>
  <si>
    <t>Non-Financial Public Sector</t>
  </si>
  <si>
    <t>NBFCs</t>
  </si>
  <si>
    <t>Trust Funds and Non-Profit Institutions</t>
  </si>
  <si>
    <t>No. of A/C</t>
  </si>
  <si>
    <t>No of A/C</t>
  </si>
  <si>
    <t xml:space="preserve">3.10 Classification of Scheduled Banks' Advances  </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</si>
  <si>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</si>
  <si>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</si>
  <si>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</si>
  <si>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</si>
  <si>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</si>
  <si>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</si>
  <si>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</si>
  <si>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</si>
  <si>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</si>
  <si>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</si>
  <si>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</si>
  <si>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</si>
  <si>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</si>
  <si>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</si>
  <si>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</si>
  <si>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</si>
  <si>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</si>
  <si>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</si>
  <si>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</si>
  <si>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</si>
  <si>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</si>
  <si>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</si>
  <si>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</si>
  <si>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</si>
  <si>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</si>
  <si>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</si>
  <si>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</si>
  <si>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</si>
  <si>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</si>
  <si>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</si>
  <si>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</si>
  <si>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</si>
  <si>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</si>
  <si>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</si>
  <si>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</si>
  <si>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</si>
  <si>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</si>
  <si>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</si>
  <si>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</si>
  <si>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</si>
  <si>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</si>
  <si>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</si>
  <si>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</si>
  <si>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</si>
  <si>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</si>
  <si>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</si>
  <si>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</si>
  <si>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</si>
  <si>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</si>
  <si>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</si>
  <si>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</si>
  <si>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</si>
  <si>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</si>
  <si>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</si>
  <si>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</si>
  <si>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</si>
  <si>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</si>
  <si>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</si>
  <si>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</si>
  <si>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</si>
  <si>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</si>
  <si>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</si>
  <si>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</si>
  <si>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</si>
  <si>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</si>
  <si>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</si>
  <si>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</si>
  <si>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</si>
  <si>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</si>
  <si>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</si>
  <si>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</si>
  <si>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</si>
  <si>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</si>
  <si>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</si>
  <si>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</si>
  <si>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</si>
  <si>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</si>
  <si>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</si>
  <si>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</si>
  <si>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</si>
  <si>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</si>
  <si>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</si>
  <si>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</si>
  <si>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</si>
  <si>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</si>
  <si>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</si>
  <si>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</si>
  <si>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</si>
  <si>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</si>
  <si>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</si>
  <si>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</si>
  <si>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</si>
  <si>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</si>
  <si>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</si>
  <si>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</si>
  <si>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</si>
  <si>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</si>
  <si>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</si>
  <si>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</si>
  <si>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</si>
  <si>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</si>
  <si>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</si>
  <si>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</si>
  <si>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</si>
  <si>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</si>
  <si>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</si>
  <si>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</si>
  <si>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</si>
  <si>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</si>
  <si>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</si>
  <si>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</si>
  <si>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</si>
  <si>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</si>
  <si>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</si>
  <si>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</si>
  <si>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</si>
  <si>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</si>
  <si>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</si>
  <si>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</si>
  <si>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</si>
  <si>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</si>
  <si>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</si>
  <si>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</si>
  <si>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</si>
  <si>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</si>
  <si>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</si>
  <si>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</si>
  <si>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</si>
  <si>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</si>
  <si>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</si>
  <si>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</si>
  <si>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</si>
  <si>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</si>
  <si>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</si>
  <si>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</si>
  <si>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</si>
  <si>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</si>
  <si>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</si>
  <si>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</si>
  <si>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</si>
  <si>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</si>
  <si>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</si>
  <si>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</si>
  <si>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</si>
  <si>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</si>
  <si>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</si>
  <si>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</si>
  <si>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</si>
  <si>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</si>
  <si>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</si>
  <si>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</si>
  <si>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</si>
  <si>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</si>
  <si>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</si>
  <si>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</si>
  <si>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</si>
  <si>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</si>
  <si>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</si>
  <si>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</si>
  <si>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</si>
  <si>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</si>
  <si>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</si>
  <si>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</si>
  <si>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</si>
  <si>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</si>
  <si>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</si>
  <si>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</si>
  <si>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</si>
  <si>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</si>
  <si>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</si>
  <si>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</si>
  <si>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</si>
  <si>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</si>
  <si>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</si>
  <si>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</si>
  <si>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</si>
  <si>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</si>
  <si>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</si>
  <si>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</si>
  <si>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</si>
  <si>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</si>
  <si>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</si>
  <si>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</si>
  <si>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</si>
  <si>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</si>
  <si>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</si>
  <si>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</si>
  <si>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</si>
  <si>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</si>
  <si>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</si>
  <si>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</si>
  <si>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</si>
  <si>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</si>
  <si>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</si>
  <si>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</si>
  <si>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</si>
  <si>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</si>
  <si>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</si>
  <si>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</si>
  <si>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</si>
  <si>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</si>
  <si>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</si>
  <si>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</si>
  <si>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</si>
  <si>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</si>
  <si>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</si>
  <si>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</si>
  <si>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</si>
  <si>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</si>
  <si>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</si>
  <si>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</si>
  <si>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</si>
  <si>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</si>
  <si>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</si>
  <si>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</si>
  <si>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</si>
  <si>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</si>
  <si>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t xml:space="preserve">Borrower </t>
  </si>
  <si>
    <t xml:space="preserve">Borrower  </t>
  </si>
  <si>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</si>
  <si>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</si>
  <si>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</si>
  <si>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</si>
  <si>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</si>
  <si>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</si>
  <si>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</si>
  <si>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</si>
  <si>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</si>
  <si>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</si>
  <si>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</si>
  <si>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</si>
  <si>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</si>
  <si>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</si>
  <si>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</si>
  <si>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</si>
  <si>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</si>
  <si>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</si>
  <si>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</si>
  <si>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</si>
  <si>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</si>
  <si>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</si>
  <si>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</si>
  <si>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</si>
  <si>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</si>
  <si>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</si>
  <si>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</si>
  <si>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</si>
  <si>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</si>
  <si>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</si>
  <si>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</si>
  <si>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</si>
  <si>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</si>
  <si>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</si>
  <si>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</si>
  <si>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</si>
  <si>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</si>
  <si>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</si>
  <si>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</si>
  <si>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</si>
  <si>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</si>
  <si>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</si>
  <si>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</si>
  <si>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</si>
  <si>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</si>
  <si>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</si>
  <si>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</si>
  <si>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</si>
  <si>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</si>
  <si>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</si>
  <si>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</si>
  <si>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</si>
  <si>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</si>
  <si>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</si>
  <si>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</si>
  <si>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</si>
  <si>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</si>
  <si>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</si>
  <si>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</si>
  <si>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</si>
  <si>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</si>
  <si>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</si>
  <si>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</si>
  <si>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</si>
  <si>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</si>
  <si>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</si>
  <si>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</si>
  <si>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</si>
  <si>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</si>
  <si>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</si>
  <si>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</si>
  <si>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</si>
  <si>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</si>
  <si>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</si>
  <si>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</si>
  <si>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</si>
  <si>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</si>
  <si>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</si>
  <si>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</si>
  <si>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</si>
  <si>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</si>
  <si>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</si>
  <si>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</si>
  <si>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</si>
  <si>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</si>
  <si>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</si>
  <si>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</si>
  <si>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</si>
  <si>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</si>
  <si>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</si>
  <si>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</si>
  <si>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</si>
  <si>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</si>
  <si>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</si>
  <si>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</si>
  <si>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</si>
  <si>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</si>
  <si>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</si>
  <si>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</si>
  <si>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</si>
  <si>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</si>
  <si>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</si>
  <si>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</si>
  <si>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</si>
  <si>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</si>
  <si>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</si>
  <si>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</si>
  <si>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</si>
  <si>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</si>
  <si>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</si>
  <si>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</si>
  <si>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</si>
  <si>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</si>
  <si>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</si>
  <si>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</si>
  <si>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</si>
  <si>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</si>
  <si>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</si>
  <si>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</si>
  <si>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</si>
  <si>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</si>
  <si>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</si>
  <si>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</si>
  <si>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</si>
  <si>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</si>
  <si>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</si>
  <si>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</si>
  <si>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</si>
  <si>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</si>
  <si>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</si>
  <si>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</si>
  <si>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</si>
  <si>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</si>
  <si>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</si>
  <si>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</si>
  <si>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</si>
  <si>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RATE OF</t>
  </si>
  <si>
    <t>INTEREST</t>
  </si>
  <si>
    <t>01.00*</t>
  </si>
  <si>
    <t>02.00*</t>
  </si>
  <si>
    <t>03.00*</t>
  </si>
  <si>
    <t>04.00*</t>
  </si>
  <si>
    <t>05.00*</t>
  </si>
  <si>
    <t xml:space="preserve">Notes: </t>
  </si>
  <si>
    <t>*01.00 stands for 0.05 to 1.00</t>
  </si>
  <si>
    <t>*02.00 stands for 1.05 to 2.00 So on</t>
  </si>
  <si>
    <t>RETURN</t>
  </si>
  <si>
    <t xml:space="preserve">*01.00 stands for 0.05 to 1.00 </t>
  </si>
  <si>
    <t xml:space="preserve">                                                                                                          </t>
  </si>
  <si>
    <t>RATE OF INTEREST</t>
  </si>
  <si>
    <t>06.00*</t>
  </si>
  <si>
    <t>07.00*</t>
  </si>
  <si>
    <t>08.00*</t>
  </si>
  <si>
    <t>25.00 &amp; above</t>
  </si>
  <si>
    <t>RATE OF RETURN</t>
  </si>
  <si>
    <t>Overall – All Banks</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</si>
  <si>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</si>
  <si>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</si>
  <si>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</si>
  <si>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</si>
  <si>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</si>
  <si>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</si>
  <si>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</si>
  <si>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</si>
  <si>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</si>
  <si>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</si>
  <si>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</si>
  <si>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</si>
  <si>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</si>
  <si>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</si>
  <si>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</si>
  <si>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</si>
  <si>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</si>
  <si>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</si>
  <si>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</si>
  <si>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</si>
  <si>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</si>
  <si>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</si>
  <si>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t xml:space="preserve"> Note:   Figures in parentheses represent as percentage of total deposits excluding current and other deposits.</t>
  </si>
  <si>
    <t>Conventional Banking– All Banks</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</si>
  <si>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</si>
  <si>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</si>
  <si>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</si>
  <si>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</si>
  <si>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</si>
  <si>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</si>
  <si>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</si>
  <si>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</si>
  <si>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</si>
  <si>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t>Islamic Banking – All Banks</t>
  </si>
  <si>
    <t xml:space="preserve">       </t>
  </si>
  <si>
    <t xml:space="preserve">    </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</si>
  <si>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</si>
  <si>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</si>
  <si>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</si>
  <si>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</si>
  <si>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</si>
  <si>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</si>
  <si>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</si>
  <si>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</si>
  <si>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</si>
  <si>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</si>
  <si>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</si>
  <si>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</si>
  <si>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</si>
  <si>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</si>
  <si>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</si>
  <si>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</si>
  <si>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</si>
  <si>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</si>
  <si>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</si>
  <si>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</si>
  <si>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</si>
  <si>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</si>
  <si>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</si>
  <si>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</si>
  <si>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</si>
  <si>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</si>
  <si>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</si>
  <si>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</si>
  <si>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</si>
  <si>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</si>
  <si>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</si>
  <si>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</si>
  <si>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</si>
  <si>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</si>
  <si>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</si>
  <si>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</si>
  <si>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</si>
  <si>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</si>
  <si>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</si>
  <si>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</si>
  <si>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</si>
  <si>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</si>
  <si>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</si>
  <si>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</si>
  <si>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</si>
  <si>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</si>
  <si>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</si>
  <si>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</si>
  <si>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</si>
  <si>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</si>
  <si>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</si>
  <si>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</si>
  <si>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</si>
  <si>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</si>
  <si>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</si>
  <si>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</si>
  <si>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</si>
  <si>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</si>
  <si>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</si>
  <si>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</si>
  <si>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</si>
  <si>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</si>
  <si>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</si>
  <si>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</si>
  <si>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</si>
  <si>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</si>
  <si>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</si>
  <si>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</si>
  <si>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</si>
  <si>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</si>
  <si>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</si>
  <si>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</si>
  <si>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</si>
  <si>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</si>
  <si>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</si>
  <si>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</si>
  <si>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</si>
  <si>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</si>
  <si>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</si>
  <si>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</si>
  <si>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</si>
  <si>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</si>
  <si>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</si>
  <si>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</si>
  <si>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</si>
  <si>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</si>
  <si>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</si>
  <si>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</si>
  <si>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</si>
  <si>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</si>
  <si>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</si>
  <si>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</si>
  <si>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</si>
  <si>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</si>
  <si>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</si>
  <si>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</si>
  <si>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</si>
  <si>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</si>
  <si>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</si>
  <si>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</si>
  <si>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</si>
  <si>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</si>
  <si>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</si>
  <si>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</si>
  <si>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</si>
  <si>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</si>
  <si>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</si>
  <si>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</si>
  <si>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</si>
  <si>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</si>
  <si>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</si>
  <si>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</si>
  <si>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</si>
  <si>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</si>
  <si>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</si>
  <si>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</si>
  <si>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</si>
  <si>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</si>
  <si>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</si>
  <si>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</si>
  <si>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</si>
  <si>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</si>
  <si>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</si>
  <si>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</si>
  <si>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</si>
  <si>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</si>
  <si>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</si>
  <si>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</si>
  <si>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</si>
  <si>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</si>
  <si>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</si>
  <si>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</si>
  <si>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r>
      <t xml:space="preserve">Note: </t>
    </r>
    <r>
      <rPr>
        <sz val="7"/>
        <color rgb="FF000000"/>
        <rFont val="Times New Roman"/>
        <family val="1"/>
      </rPr>
      <t>The lending rates are on the basis of simple average of June quarter end each year</t>
    </r>
  </si>
  <si>
    <t>3.34 Rates of Profit on National Savings Schemes</t>
  </si>
  <si>
    <t>S C H E M E</t>
  </si>
  <si>
    <t>1.    Savings Accounts</t>
  </si>
  <si>
    <t>(i)     With cheque facilities</t>
  </si>
  <si>
    <t xml:space="preserve">      3 Years (Rollover)</t>
  </si>
  <si>
    <t>(i)     First 5 periods of complete 6 months</t>
  </si>
  <si>
    <t>(ii)    Last period of complete 6 months</t>
  </si>
  <si>
    <t>(iii)   Three Years (Compound rate)</t>
  </si>
  <si>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</si>
  <si>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</si>
  <si>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</si>
  <si>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</si>
  <si>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</si>
  <si>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</si>
  <si>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</si>
  <si>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</si>
  <si>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(i)     I</t>
    </r>
    <r>
      <rPr>
        <vertAlign val="superscript"/>
        <sz val="7"/>
        <color theme="1"/>
        <rFont val="Times New Roman"/>
        <family val="1"/>
      </rPr>
      <t>st</t>
    </r>
    <r>
      <rPr>
        <sz val="7"/>
        <color theme="1"/>
        <rFont val="Times New Roman"/>
        <family val="1"/>
      </rPr>
      <t xml:space="preserve"> year</t>
    </r>
  </si>
  <si>
    <t>(ii)   10 years (Compound rate)</t>
  </si>
  <si>
    <t>(i)    1 year (Rollover)</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</si>
  <si>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</si>
  <si>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</si>
  <si>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</si>
  <si>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</si>
  <si>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</si>
  <si>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</si>
  <si>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</si>
  <si>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</si>
  <si>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</si>
  <si>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</si>
  <si>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</si>
  <si>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</si>
  <si>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</si>
  <si>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</si>
  <si>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</si>
  <si>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</si>
  <si>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</si>
  <si>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</si>
  <si>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</si>
  <si>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</si>
  <si>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</si>
  <si>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</si>
  <si>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</si>
  <si>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</si>
  <si>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</si>
  <si>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</si>
  <si>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</si>
  <si>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</si>
  <si>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</si>
  <si>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</si>
  <si>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</si>
  <si>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</si>
  <si>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</si>
  <si>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</si>
  <si>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</si>
  <si>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</si>
  <si>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</si>
  <si>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</si>
  <si>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</si>
  <si>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</si>
  <si>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</si>
  <si>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</si>
  <si>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</si>
  <si>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</si>
  <si>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</si>
  <si>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</si>
  <si>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</si>
  <si>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</si>
  <si>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</si>
  <si>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</si>
  <si>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</si>
  <si>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</si>
  <si>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</si>
  <si>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</si>
  <si>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</si>
  <si>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</si>
  <si>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</si>
  <si>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</si>
  <si>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</si>
  <si>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</si>
  <si>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</si>
  <si>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</si>
  <si>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</si>
  <si>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</si>
  <si>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</si>
  <si>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</si>
  <si>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</si>
  <si>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Number of Transactions</t>
  </si>
  <si>
    <t>Thousands</t>
  </si>
  <si>
    <t>Million Rupees</t>
  </si>
  <si>
    <t>i.   Cash Withdrawal</t>
  </si>
  <si>
    <t>ii.   Cash Deposit</t>
  </si>
  <si>
    <t>iv.   Utility Bills Payment</t>
  </si>
  <si>
    <t>v.   Intra Bank Fund Transfers</t>
  </si>
  <si>
    <t>vi.  Inter Bank Fund Transfers (IBFT)</t>
  </si>
  <si>
    <t>vi. Others</t>
  </si>
  <si>
    <t>i.   Real Time Cash Withdrawals</t>
  </si>
  <si>
    <t>ii.   Real Time Cash Deposits</t>
  </si>
  <si>
    <t>iii.   Real Time Intra Bank Fund Transfers</t>
  </si>
  <si>
    <t>i.   Payment Through Mobile</t>
  </si>
  <si>
    <t>ii.   Utility   Bills Payment</t>
  </si>
  <si>
    <t>iii.   Intra Bank Fund Transfers</t>
  </si>
  <si>
    <t>iv.  Inter Bank Fund Transfers (IBFT)</t>
  </si>
  <si>
    <t>i.   Payment Through Call Centre</t>
  </si>
  <si>
    <t>i.   Payment Through Internet</t>
  </si>
  <si>
    <t>Source: Payment Systems Policy &amp; Oversight Department</t>
  </si>
  <si>
    <t>3.38 Real Time Gross Settlement- Systems Based Transactions</t>
  </si>
  <si>
    <t>Volume</t>
  </si>
  <si>
    <t>Value</t>
  </si>
  <si>
    <t>Securities Transactions</t>
  </si>
  <si>
    <t>Inter Bank Fund Transfers</t>
  </si>
  <si>
    <t xml:space="preserve">Retail Cheques Clearing </t>
  </si>
  <si>
    <t>3.39 Real Time Gross Settlement-Paper Based Transactions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</si>
  <si>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</si>
  <si>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</si>
  <si>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</si>
  <si>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</si>
  <si>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</si>
  <si>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</si>
  <si>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</si>
  <si>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</si>
  <si>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</si>
  <si>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</si>
  <si>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</si>
  <si>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</si>
  <si>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</si>
  <si>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</si>
  <si>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</si>
  <si>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</si>
  <si>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</si>
  <si>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</si>
  <si>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</si>
  <si>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</si>
  <si>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</si>
  <si>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</si>
  <si>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</si>
  <si>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</si>
  <si>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</si>
  <si>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</si>
  <si>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</si>
  <si>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</si>
  <si>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</si>
  <si>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</si>
  <si>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</si>
  <si>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</si>
  <si>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</si>
  <si>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</si>
  <si>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</si>
  <si>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</si>
  <si>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</si>
  <si>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</si>
  <si>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</si>
  <si>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</si>
  <si>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</si>
  <si>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</si>
  <si>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</si>
  <si>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</si>
  <si>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</si>
  <si>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</si>
  <si>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</si>
  <si>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</si>
  <si>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</si>
  <si>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</si>
  <si>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</si>
  <si>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</si>
  <si>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Net NPLs</t>
  </si>
  <si>
    <t>Net NPLs to</t>
  </si>
  <si>
    <t>Net Loans</t>
  </si>
  <si>
    <t>Jun-23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</si>
  <si>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</si>
  <si>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</si>
  <si>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</si>
  <si>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</si>
  <si>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</si>
  <si>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</si>
  <si>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</si>
  <si>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</si>
  <si>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</si>
  <si>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</si>
  <si>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</si>
  <si>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</si>
  <si>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</si>
  <si>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</si>
  <si>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</si>
  <si>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</si>
  <si>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</si>
  <si>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</si>
  <si>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</si>
  <si>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</si>
  <si>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Note: This Data is being published on quarterly basis w.e.f. March 2023.   </t>
  </si>
  <si>
    <t xml:space="preserve">P: Provisional    </t>
  </si>
  <si>
    <t>2021-22</t>
  </si>
  <si>
    <r>
      <t xml:space="preserve">2022-23 </t>
    </r>
    <r>
      <rPr>
        <b/>
        <vertAlign val="superscript"/>
        <sz val="8"/>
        <color theme="1"/>
        <rFont val="Times New Roman"/>
        <family val="1"/>
      </rPr>
      <t>P</t>
    </r>
  </si>
  <si>
    <t>Dec-23</t>
  </si>
  <si>
    <r>
      <t>21</t>
    </r>
    <r>
      <rPr>
        <b/>
        <vertAlign val="superscript"/>
        <sz val="7"/>
        <color theme="1"/>
        <rFont val="Times New Roman"/>
        <family val="1"/>
      </rPr>
      <t>st</t>
    </r>
    <r>
      <rPr>
        <b/>
        <sz val="7"/>
        <color theme="1"/>
        <rFont val="Times New Roman"/>
        <family val="1"/>
      </rPr>
      <t xml:space="preserve"> Feb</t>
    </r>
  </si>
  <si>
    <r>
      <t>19</t>
    </r>
    <r>
      <rPr>
        <b/>
        <vertAlign val="superscript"/>
        <sz val="7"/>
        <color theme="1"/>
        <rFont val="Times New Roman"/>
        <family val="1"/>
      </rPr>
      <t>th</t>
    </r>
    <r>
      <rPr>
        <b/>
        <sz val="7"/>
        <color theme="1"/>
        <rFont val="Times New Roman"/>
        <family val="1"/>
      </rPr>
      <t xml:space="preserve"> Mar</t>
    </r>
  </si>
  <si>
    <t xml:space="preserve">   IV. Trust Funds and Non Profit Organizations</t>
  </si>
  <si>
    <t xml:space="preserve">Sep </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</si>
  <si>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</si>
  <si>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</si>
  <si>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</si>
  <si>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</si>
  <si>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</si>
  <si>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</si>
  <si>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</si>
  <si>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</si>
  <si>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</si>
  <si>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</si>
  <si>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</si>
  <si>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</si>
  <si>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</si>
  <si>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</si>
  <si>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</si>
  <si>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</si>
  <si>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</si>
  <si>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</si>
  <si>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</si>
  <si>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</si>
  <si>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</si>
  <si>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</si>
  <si>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</si>
  <si>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</si>
  <si>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</si>
  <si>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</si>
  <si>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</si>
  <si>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</si>
  <si>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</si>
  <si>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</si>
  <si>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</si>
  <si>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</si>
  <si>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</si>
  <si>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</si>
  <si>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</si>
  <si>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</si>
  <si>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</si>
  <si>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</si>
  <si>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</si>
  <si>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</si>
  <si>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</si>
  <si>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</si>
  <si>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</si>
  <si>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</si>
  <si>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</si>
  <si>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</si>
  <si>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</si>
  <si>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</si>
  <si>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</si>
  <si>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</si>
  <si>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</si>
  <si>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</si>
  <si>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</si>
  <si>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</si>
  <si>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</si>
  <si>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</si>
  <si>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</si>
  <si>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</si>
  <si>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</si>
  <si>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</si>
  <si>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</si>
  <si>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</si>
  <si>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</si>
  <si>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</si>
  <si>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</si>
  <si>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</si>
  <si>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</si>
  <si>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</si>
  <si>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</si>
  <si>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</si>
  <si>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</si>
  <si>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</si>
  <si>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</si>
  <si>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</si>
  <si>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</si>
  <si>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</si>
  <si>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</si>
  <si>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</si>
  <si>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</si>
  <si>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</si>
  <si>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</si>
  <si>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</si>
  <si>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</si>
  <si>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</si>
  <si>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</si>
  <si>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</si>
  <si>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</si>
  <si>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</si>
  <si>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</si>
  <si>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</si>
  <si>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</si>
  <si>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</si>
  <si>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</si>
  <si>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</si>
  <si>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</si>
  <si>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</si>
  <si>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</si>
  <si>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</si>
  <si>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</si>
  <si>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</si>
  <si>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</si>
  <si>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</si>
  <si>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</si>
  <si>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</si>
  <si>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</si>
  <si>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</si>
  <si>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</si>
  <si>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</si>
  <si>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</si>
  <si>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</si>
  <si>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</si>
  <si>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</si>
  <si>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</si>
  <si>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</si>
  <si>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</si>
  <si>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</si>
  <si>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</si>
  <si>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</si>
  <si>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</si>
  <si>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</si>
  <si>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</si>
  <si>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</si>
  <si>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</si>
  <si>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</si>
  <si>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</si>
  <si>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</si>
  <si>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</si>
  <si>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</si>
  <si>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</si>
  <si>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</si>
  <si>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</si>
  <si>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</si>
  <si>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</si>
  <si>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</si>
  <si>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</si>
  <si>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</si>
  <si>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</si>
  <si>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</si>
  <si>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</si>
  <si>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</si>
  <si>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</si>
  <si>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</si>
  <si>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</si>
  <si>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</si>
  <si>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</si>
  <si>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</si>
  <si>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</si>
  <si>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</si>
  <si>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</si>
  <si>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</si>
  <si>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</si>
  <si>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</si>
  <si>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</si>
  <si>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</si>
  <si>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</si>
  <si>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</si>
  <si>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</si>
  <si>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</si>
  <si>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</si>
  <si>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</si>
  <si>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</si>
  <si>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</si>
  <si>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</si>
  <si>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</si>
  <si>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</si>
  <si>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</si>
  <si>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</si>
  <si>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</si>
  <si>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Rate of Return</t>
  </si>
  <si>
    <t>Male</t>
  </si>
  <si>
    <t>Female</t>
  </si>
  <si>
    <t>Total
Deposits</t>
  </si>
  <si>
    <t>00.00</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</si>
  <si>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</si>
  <si>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</si>
  <si>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</si>
  <si>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</si>
  <si>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</si>
  <si>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</si>
  <si>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</si>
  <si>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</si>
  <si>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</si>
  <si>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</si>
  <si>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</si>
  <si>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</si>
  <si>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</si>
  <si>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</si>
  <si>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</si>
  <si>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</si>
  <si>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</si>
  <si>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</si>
  <si>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</si>
  <si>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</si>
  <si>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</si>
  <si>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</si>
  <si>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</si>
  <si>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</si>
  <si>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</si>
  <si>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</si>
  <si>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</si>
  <si>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</si>
  <si>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</si>
  <si>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</si>
  <si>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</si>
  <si>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</si>
  <si>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</si>
  <si>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</si>
  <si>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</si>
  <si>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</si>
  <si>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</si>
  <si>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</si>
  <si>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</si>
  <si>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</si>
  <si>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</si>
  <si>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</si>
  <si>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</si>
  <si>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</si>
  <si>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</si>
  <si>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</si>
  <si>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</si>
  <si>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</si>
  <si>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</si>
  <si>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</si>
  <si>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</si>
  <si>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</si>
  <si>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</si>
  <si>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</si>
  <si>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</si>
  <si>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</si>
  <si>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</si>
  <si>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</si>
  <si>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</si>
  <si>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</si>
  <si>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</si>
  <si>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</si>
  <si>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</si>
  <si>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</si>
  <si>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</si>
  <si>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</si>
  <si>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</si>
  <si>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</si>
  <si>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</si>
  <si>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</si>
  <si>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</si>
  <si>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</si>
  <si>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</si>
  <si>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</si>
  <si>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</si>
  <si>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</si>
  <si>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</si>
  <si>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</si>
  <si>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</si>
  <si>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</si>
  <si>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</si>
  <si>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</si>
  <si>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</si>
  <si>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</si>
  <si>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</si>
  <si>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</si>
  <si>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</si>
  <si>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</si>
  <si>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</si>
  <si>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</si>
  <si>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</si>
  <si>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</si>
  <si>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</si>
  <si>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</si>
  <si>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</si>
  <si>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</si>
  <si>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</si>
  <si>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</si>
  <si>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</si>
  <si>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</si>
  <si>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</si>
  <si>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</si>
  <si>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</si>
  <si>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</si>
  <si>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</si>
  <si>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</si>
  <si>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</si>
  <si>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</si>
  <si>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</si>
  <si>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</si>
  <si>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</si>
  <si>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</si>
  <si>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</si>
  <si>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</si>
  <si>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</si>
  <si>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</si>
  <si>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</si>
  <si>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</si>
  <si>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</si>
  <si>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</si>
  <si>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</si>
  <si>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</si>
  <si>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</si>
  <si>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</si>
  <si>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</si>
  <si>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</si>
  <si>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</si>
  <si>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</si>
  <si>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</si>
  <si>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</si>
  <si>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</si>
  <si>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</si>
  <si>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</si>
  <si>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</si>
  <si>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</si>
  <si>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</si>
  <si>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</si>
  <si>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</si>
  <si>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</si>
  <si>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</si>
  <si>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</si>
  <si>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</si>
  <si>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</si>
  <si>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</si>
  <si>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</si>
  <si>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</si>
  <si>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</si>
  <si>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</si>
  <si>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</si>
  <si>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</si>
  <si>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</si>
  <si>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</si>
  <si>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</si>
  <si>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</si>
  <si>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</si>
  <si>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</si>
  <si>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</si>
  <si>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</si>
  <si>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</si>
  <si>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</si>
  <si>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</si>
  <si>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</si>
  <si>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</si>
  <si>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</si>
  <si>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</si>
  <si>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</si>
  <si>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</si>
  <si>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</si>
  <si>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</si>
  <si>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</si>
  <si>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</si>
  <si>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</si>
  <si>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</si>
  <si>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</si>
  <si>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</si>
  <si>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</si>
  <si>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</si>
  <si>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</si>
  <si>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</si>
  <si>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</si>
  <si>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</si>
  <si>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</si>
  <si>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</si>
  <si>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</si>
  <si>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</si>
  <si>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</si>
  <si>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</si>
  <si>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</si>
  <si>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</si>
  <si>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</si>
  <si>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</si>
  <si>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</si>
  <si>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</si>
  <si>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</si>
  <si>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</si>
  <si>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</si>
  <si>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</si>
  <si>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</si>
  <si>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</si>
  <si>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</si>
  <si>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</si>
  <si>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</si>
  <si>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</si>
  <si>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</si>
  <si>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</si>
  <si>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t>4.3. Refi. Sch. for Revival of SMEs &amp; Agri. Activities in Flood Affected Areas, Refi. Sch. for Payment of Wages &amp; Salaries to the Workers and Employees of Business Concerns (Islamic and Convent.)</t>
  </si>
  <si>
    <t>Mar-24</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</si>
  <si>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</si>
  <si>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</si>
  <si>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</si>
  <si>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</si>
  <si>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</si>
  <si>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</si>
  <si>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</si>
  <si>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</si>
  <si>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</si>
  <si>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</si>
  <si>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</si>
  <si>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</si>
  <si>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</si>
  <si>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</si>
  <si>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t>07 - Manufacture of wood and of products of wood and cork, except furniture; manufacture of articles of straw and plaiting materials</t>
  </si>
  <si>
    <r>
      <t xml:space="preserve">Other manufacturing </t>
    </r>
    <r>
      <rPr>
        <sz val="10"/>
        <color indexed="8"/>
        <rFont val="Times New Roman"/>
        <family val="1"/>
      </rPr>
      <t>n.e.c.</t>
    </r>
  </si>
  <si>
    <t>2. Any account holder having multiple accounts in same/different banks/MFBs/DFIs/EMIs is counted once.</t>
  </si>
  <si>
    <t xml:space="preserve">Note:    </t>
  </si>
  <si>
    <t>Jul-Jun FY24</t>
  </si>
  <si>
    <r>
      <t>19</t>
    </r>
    <r>
      <rPr>
        <b/>
        <vertAlign val="superscript"/>
        <sz val="7"/>
        <color theme="1"/>
        <rFont val="Times New Roman"/>
        <family val="1"/>
      </rPr>
      <t>th</t>
    </r>
    <r>
      <rPr>
        <b/>
        <sz val="7"/>
        <color theme="1"/>
        <rFont val="Times New Roman"/>
        <family val="1"/>
      </rPr>
      <t xml:space="preserve"> Aug</t>
    </r>
  </si>
  <si>
    <t>Jul</t>
  </si>
  <si>
    <t>Jun-24</t>
  </si>
  <si>
    <r>
      <t>Jun-24</t>
    </r>
    <r>
      <rPr>
        <b/>
        <vertAlign val="superscript"/>
        <sz val="8"/>
        <color rgb="FF000000"/>
        <rFont val="Times New Roman"/>
        <family val="1"/>
      </rPr>
      <t>P</t>
    </r>
  </si>
  <si>
    <t>2024</t>
  </si>
  <si>
    <t>Jan-Mar-24</t>
  </si>
  <si>
    <t xml:space="preserve">Mar </t>
  </si>
  <si>
    <t>Ended Jun 2024</t>
  </si>
  <si>
    <t xml:space="preserve">  Note: Based on audited data submitted by the banks and DFIs.                                                                               </t>
  </si>
  <si>
    <t>Source: Statistics and Data Services Daprtment, SBP</t>
  </si>
  <si>
    <t>Source: Statistics and Data Services Department, SBP</t>
  </si>
  <si>
    <t>3. Construction financing is included in the type of finance with reference to IH&amp;SMEFD Circular letter No. 10 of 2020 dated 15th July 2020 and Statistics and Data Services Department’s Circular No. DS.MFS. 013814/20 dated 4th December 2020; from June 2020, onwards.</t>
  </si>
  <si>
    <r>
      <t>25</t>
    </r>
    <r>
      <rPr>
        <b/>
        <vertAlign val="superscript"/>
        <sz val="7"/>
        <color theme="1"/>
        <rFont val="Times New Roman"/>
        <family val="1"/>
      </rPr>
      <t>th</t>
    </r>
    <r>
      <rPr>
        <b/>
        <sz val="7"/>
        <color theme="1"/>
        <rFont val="Times New Roman"/>
        <family val="1"/>
      </rPr>
      <t xml:space="preserve"> Sep</t>
    </r>
  </si>
  <si>
    <r>
      <t>6.   (a) Special Savings Certificates (Reg)</t>
    </r>
    <r>
      <rPr>
        <b/>
        <vertAlign val="superscript"/>
        <sz val="7"/>
        <color theme="1"/>
        <rFont val="Times New Roman"/>
        <family val="1"/>
      </rPr>
      <t xml:space="preserve"> </t>
    </r>
  </si>
  <si>
    <t xml:space="preserve">Source: Central Directorate of National Savings </t>
  </si>
  <si>
    <t>VIII. Contingencies and Commitments</t>
  </si>
  <si>
    <t>SIZE OF ACCOUNTS 
(RS.)</t>
  </si>
  <si>
    <t>Aug</t>
  </si>
  <si>
    <t>..</t>
  </si>
  <si>
    <t>Archive link:</t>
  </si>
  <si>
    <t>https://www.sbp.org.pk/ecodata/Lendingdepositrates_Arch.xls</t>
  </si>
  <si>
    <t xml:space="preserve">                                                                                                                                                                                                                          Source: Statistics and Data Services Department, SBP</t>
  </si>
  <si>
    <r>
      <t>4</t>
    </r>
    <r>
      <rPr>
        <b/>
        <vertAlign val="superscript"/>
        <sz val="7"/>
        <color theme="1"/>
        <rFont val="Times New Roman"/>
        <family val="1"/>
      </rPr>
      <t>th</t>
    </r>
    <r>
      <rPr>
        <b/>
        <sz val="7"/>
        <color theme="1"/>
        <rFont val="Times New Roman"/>
        <family val="1"/>
      </rPr>
      <t xml:space="preserve"> Nov</t>
    </r>
  </si>
  <si>
    <t>Sep-24</t>
  </si>
  <si>
    <t>B. Mark-Up/Return/Interest Expensed</t>
  </si>
  <si>
    <t>1. Operating expenses</t>
  </si>
  <si>
    <t>2. Workers welfare fund</t>
  </si>
  <si>
    <t>3. Other charges</t>
  </si>
  <si>
    <t>Notes on Human Resources</t>
  </si>
  <si>
    <t>Number of Employees*</t>
  </si>
  <si>
    <t>1. Permanent</t>
  </si>
  <si>
    <t>2. Contractual</t>
  </si>
  <si>
    <t>Oct</t>
  </si>
  <si>
    <t xml:space="preserve">3.1.1 Scheduled Banks' Profit and Loss Accounts </t>
  </si>
  <si>
    <t>End period: Million Rupees</t>
  </si>
  <si>
    <t>Amount in Million Rupees</t>
  </si>
  <si>
    <t>Ratio in percent</t>
  </si>
  <si>
    <t>Percent per annum</t>
  </si>
  <si>
    <t>Percent</t>
  </si>
  <si>
    <t>End of Period: Million Rupees</t>
  </si>
  <si>
    <t>Billion Rupees</t>
  </si>
  <si>
    <t>In Thousands</t>
  </si>
  <si>
    <t>Item</t>
  </si>
  <si>
    <t>Assets</t>
  </si>
  <si>
    <t>Liabilities</t>
  </si>
  <si>
    <t>Profit/Loss Account</t>
  </si>
  <si>
    <t>by Type of Account</t>
  </si>
  <si>
    <t>No. of Accounts in Unit</t>
  </si>
  <si>
    <t>END OF PERIOD</t>
  </si>
  <si>
    <t>by Category of Deposit Holders</t>
  </si>
  <si>
    <t>Category of Deposit Holder</t>
  </si>
  <si>
    <t xml:space="preserve">by Category of Deposit Holder and Size of Account                                                                                                          </t>
  </si>
  <si>
    <t>Number of Accounts in Unit</t>
  </si>
  <si>
    <t xml:space="preserve">         by Category of Deposit Holder and Size of Account                                                                                                          </t>
  </si>
  <si>
    <t xml:space="preserve"> Period end Position</t>
  </si>
  <si>
    <t xml:space="preserve">Period end Position                                                                                                                                                                                                              </t>
  </si>
  <si>
    <t xml:space="preserve">by Size of Accounts                                                                                                      </t>
  </si>
  <si>
    <t>by Size of Accounts</t>
  </si>
  <si>
    <t xml:space="preserve"> End of  Period : Million Rupees</t>
  </si>
  <si>
    <t>by Size of Accounts and Borrowers</t>
  </si>
  <si>
    <t>by Borrowers</t>
  </si>
  <si>
    <t>by Securities Pledged</t>
  </si>
  <si>
    <t>SECURITIES</t>
  </si>
  <si>
    <t xml:space="preserve">All Banks </t>
  </si>
  <si>
    <t>by Rates of Margin</t>
  </si>
  <si>
    <t xml:space="preserve">RATES OF MARGIN </t>
  </si>
  <si>
    <t>Rate of Margin</t>
  </si>
  <si>
    <r>
      <t xml:space="preserve"> </t>
    </r>
    <r>
      <rPr>
        <b/>
        <sz val="10"/>
        <color theme="1"/>
        <rFont val="Times New Roman"/>
        <family val="1"/>
      </rPr>
      <t>(Outstanding Position)</t>
    </r>
  </si>
  <si>
    <r>
      <t xml:space="preserve"> </t>
    </r>
    <r>
      <rPr>
        <b/>
        <sz val="14"/>
        <color theme="1"/>
        <rFont val="Times New Roman"/>
        <family val="1"/>
      </rPr>
      <t>(Outstanding Position)</t>
    </r>
  </si>
  <si>
    <t xml:space="preserve"> Purchased and Discounted</t>
  </si>
  <si>
    <t>in Securities and Shares</t>
  </si>
  <si>
    <t>(Conventional Banking)</t>
  </si>
  <si>
    <t>(Islamic Banking)</t>
  </si>
  <si>
    <t>of Return on Deposits</t>
  </si>
  <si>
    <t>of Return / Interest on Advances</t>
  </si>
  <si>
    <t>Agricultural Finance Institutions and Agriculture Lending of Commercial Banks</t>
  </si>
  <si>
    <t>Percent Per Annum</t>
  </si>
  <si>
    <t xml:space="preserve"> (Domestic and Overseas Operations)</t>
  </si>
  <si>
    <r>
      <t>3.7 Number of Deposit Accounts and Number of Depositors in Pakistan</t>
    </r>
    <r>
      <rPr>
        <b/>
        <vertAlign val="superscript"/>
        <sz val="14"/>
        <color rgb="FF000000"/>
        <rFont val="Times New Roman"/>
        <family val="1"/>
      </rPr>
      <t>1</t>
    </r>
  </si>
  <si>
    <r>
      <t xml:space="preserve">  </t>
    </r>
    <r>
      <rPr>
        <b/>
        <sz val="14"/>
        <color theme="1"/>
        <rFont val="Times New Roman"/>
        <family val="1"/>
      </rPr>
      <t>3.15 Disbursement and Utilization of Advances-Province/Region wise</t>
    </r>
  </si>
  <si>
    <t>3.16 Advances by place of Disbursement and Utilization-Province/Region wise</t>
  </si>
  <si>
    <t>3.17 Advances by Place of Utilization and Disbursement- Province/Region-wise</t>
  </si>
  <si>
    <t>3.18 Advances by Category of Borrowers- Province/Region wise</t>
  </si>
  <si>
    <t>3.5 Deposits by Category of Deposit Holders- Province/Region wise</t>
  </si>
  <si>
    <t>3.19 Agricultural Loans by Category-Province/ Region wise 
 (Disbursements and Outstanding)</t>
  </si>
  <si>
    <t xml:space="preserve">3.23 Scheduled Banks'  Deposits by Rate of Interest </t>
  </si>
  <si>
    <t xml:space="preserve">3.24 Scheduled Banks' Deposits by Rate of Return </t>
  </si>
  <si>
    <t>3.25 Scheduled Banks' Advances by Rate of Interest (Conventional Banking)</t>
  </si>
  <si>
    <t xml:space="preserve">3.26 Scheduled Banks' Advances by Rate of Return </t>
  </si>
  <si>
    <t>3.27 Scheduled Banks' Weighted Average Rate</t>
  </si>
  <si>
    <t>3.28 Scheduled Banks' Weighted Average Rate</t>
  </si>
  <si>
    <t>3.29 Scheduled Banks' Weighted Average Rate</t>
  </si>
  <si>
    <t>3.30 Scheduled Banks' Weighted Average Rate</t>
  </si>
  <si>
    <t>3.33 Average Rate of Return on Advances of Specialized</t>
  </si>
  <si>
    <t>FY25</t>
  </si>
  <si>
    <t>Ended Sep 2024</t>
  </si>
  <si>
    <r>
      <t>10</t>
    </r>
    <r>
      <rPr>
        <b/>
        <vertAlign val="superscript"/>
        <sz val="7"/>
        <color theme="1"/>
        <rFont val="Times New Roman"/>
        <family val="1"/>
      </rPr>
      <t>th</t>
    </r>
    <r>
      <rPr>
        <b/>
        <sz val="7"/>
        <color theme="1"/>
        <rFont val="Times New Roman"/>
        <family val="1"/>
      </rPr>
      <t xml:space="preserve"> Dec</t>
    </r>
  </si>
  <si>
    <t>Volume in Actual &amp; Value in Billion Rupees</t>
  </si>
  <si>
    <t>Volume in Million   &amp; Value in Billion Rupees</t>
  </si>
  <si>
    <t>* Sole Proprietorship Accounts and Partnerships have been reported in Male, Female and Both Males and Females Gender Categories</t>
  </si>
  <si>
    <t>1. It includes all accounts of  individuals, corporates, public and private institutions etc. maintained with  Scheduled Banks, Microfinance Banks, Development Finance Institutions and EMIs.</t>
  </si>
  <si>
    <t>No. of cheques in Thousand; Amount in Million Rupees</t>
  </si>
  <si>
    <r>
      <t>Sep-24</t>
    </r>
    <r>
      <rPr>
        <b/>
        <vertAlign val="superscript"/>
        <sz val="8"/>
        <color theme="1"/>
        <rFont val="Times New Roman"/>
        <family val="1"/>
      </rPr>
      <t>P</t>
    </r>
  </si>
  <si>
    <t>A. Mark-Up/Return/Interest Earned</t>
  </si>
  <si>
    <t>1. Loans and advances</t>
  </si>
  <si>
    <t>2. Investments</t>
  </si>
  <si>
    <t>3. Lendings to financial institutions</t>
  </si>
  <si>
    <t>4. Balances with banks</t>
  </si>
  <si>
    <t>5. Income from inter-office lending</t>
  </si>
  <si>
    <t>6. Other</t>
  </si>
  <si>
    <t>1. Deposits</t>
  </si>
  <si>
    <t>2. Borrowings</t>
  </si>
  <si>
    <t>3. Subordinated debt</t>
  </si>
  <si>
    <t>4. Cost of foreign currency swaps against foreign currency deposits / borrowings</t>
  </si>
  <si>
    <t>5. Interest expense on lease liability/Unwinding cost of liability against right-of-use assets</t>
  </si>
  <si>
    <t>6. Expense on inter-office borrowing</t>
  </si>
  <si>
    <t>7. Other</t>
  </si>
  <si>
    <t>I. Net Mark-UP/Return/Interest Income (A - B)</t>
  </si>
  <si>
    <t>C. Non Mark-UP/Return/Interest Income</t>
  </si>
  <si>
    <t>1. Fee &amp; Commission Income</t>
  </si>
  <si>
    <t>i. Branch banking customer fees</t>
  </si>
  <si>
    <t>ii. Consumer finance related fees</t>
  </si>
  <si>
    <t>iii. Card related fees (debit and credit cards)</t>
  </si>
  <si>
    <t xml:space="preserve">iv. Credit related fees </t>
  </si>
  <si>
    <t>v. Investment banking fee</t>
  </si>
  <si>
    <t>vi. Commission on trade</t>
  </si>
  <si>
    <t>vii. Commission on guarantees</t>
  </si>
  <si>
    <t>viii. Commission on cash management</t>
  </si>
  <si>
    <t>ix. Commission on remittances including home remittances</t>
  </si>
  <si>
    <t>x. Commission on utility bills</t>
  </si>
  <si>
    <t>xi. Commission income - Bancassurance</t>
  </si>
  <si>
    <t>xii. Rent on lockers</t>
  </si>
  <si>
    <t>xiii. Commission on investments services</t>
  </si>
  <si>
    <t>xiv. Other Commission</t>
  </si>
  <si>
    <t>2. Dividend Income</t>
  </si>
  <si>
    <t>3. Foreign exchange income</t>
  </si>
  <si>
    <t>4.Income from derivatives</t>
  </si>
  <si>
    <t>5.Gain on securities</t>
  </si>
  <si>
    <t>i. Realised</t>
  </si>
  <si>
    <t>ii. Unrealised - held for trading</t>
  </si>
  <si>
    <t>6.Other Income</t>
  </si>
  <si>
    <t>i. Rent on property</t>
  </si>
  <si>
    <t>ii. Gain on sale of fixed assets-net</t>
  </si>
  <si>
    <t>iii. Loss on termination of lease liability against right of use assets</t>
  </si>
  <si>
    <t>iv. Gain on sale of non banking assets - net</t>
  </si>
  <si>
    <t>v. Other</t>
  </si>
  <si>
    <t>II. Total Income (I + C)</t>
  </si>
  <si>
    <t>D. Non Mark-UP/Return/Interest Expenses</t>
  </si>
  <si>
    <t>i. Total compensation expense</t>
  </si>
  <si>
    <t>ii. Property expense</t>
  </si>
  <si>
    <t>a. Rent and taxes</t>
  </si>
  <si>
    <t>b. Insurance</t>
  </si>
  <si>
    <t>c. Utilities cost</t>
  </si>
  <si>
    <t>d. Lease rental</t>
  </si>
  <si>
    <t>e. Fuel expense generators</t>
  </si>
  <si>
    <t>f. Security (including guards)</t>
  </si>
  <si>
    <t>g. Repair and maintenance (including janitorial charges)</t>
  </si>
  <si>
    <t>h. Depreciation on right-of-use assets</t>
  </si>
  <si>
    <t>i. Depreciation</t>
  </si>
  <si>
    <t>iii. Information technology expenses</t>
  </si>
  <si>
    <t>iv. Other operating expenses</t>
  </si>
  <si>
    <t xml:space="preserve">i. Penalties imposed by State Bank of Pakistan </t>
  </si>
  <si>
    <t>ii. Penalties imposed by other regulatory bodies (to be specified)</t>
  </si>
  <si>
    <t>iii. Others (to be specified, if material)</t>
  </si>
  <si>
    <t>III. Profit before provisions (II - D)</t>
  </si>
  <si>
    <t>E. Provisions / (reversals) and write offs - net</t>
  </si>
  <si>
    <t>1. (Reversals) / provisions against balance with Banks</t>
  </si>
  <si>
    <t>2. (Reversals) / provisions for diminution in value of investments</t>
  </si>
  <si>
    <t>3. (Reversals) / provisions against loans &amp; advances</t>
  </si>
  <si>
    <t>4. (Reversals) / provisions against off balance sheet items</t>
  </si>
  <si>
    <t>5. Reversals against other assets</t>
  </si>
  <si>
    <t>6. Recovery of written off / charged off bad debts</t>
  </si>
  <si>
    <t>F. Extra ordinary / unusual items</t>
  </si>
  <si>
    <t>IV. Profit Before Taxation (III - E - F)</t>
  </si>
  <si>
    <t>G. Taxation</t>
  </si>
  <si>
    <t>1. Current</t>
  </si>
  <si>
    <t>2. Prior</t>
  </si>
  <si>
    <t>3. Deferred</t>
  </si>
  <si>
    <t>V. Profit After Taxation (IV - G)</t>
  </si>
  <si>
    <t>a. Male</t>
  </si>
  <si>
    <t>b. Female</t>
  </si>
  <si>
    <r>
      <t>Sep</t>
    </r>
    <r>
      <rPr>
        <vertAlign val="superscript"/>
        <sz val="7"/>
        <color theme="1"/>
        <rFont val="Times New Roman"/>
        <family val="1"/>
      </rPr>
      <t>P</t>
    </r>
  </si>
  <si>
    <r>
      <t>Sep</t>
    </r>
    <r>
      <rPr>
        <b/>
        <vertAlign val="superscript"/>
        <sz val="7"/>
        <color theme="1"/>
        <rFont val="Times New Roman"/>
        <family val="1"/>
      </rPr>
      <t>P</t>
    </r>
  </si>
  <si>
    <r>
      <t>As on 30</t>
    </r>
    <r>
      <rPr>
        <b/>
        <vertAlign val="superscript"/>
        <sz val="10"/>
        <color theme="1"/>
        <rFont val="Times New Roman"/>
        <family val="1"/>
      </rPr>
      <t>th</t>
    </r>
    <r>
      <rPr>
        <b/>
        <sz val="10"/>
        <color theme="1"/>
        <rFont val="Times New Roman"/>
        <family val="1"/>
      </rPr>
      <t xml:space="preserve"> September, 2024</t>
    </r>
  </si>
  <si>
    <r>
      <t>Sep</t>
    </r>
    <r>
      <rPr>
        <b/>
        <vertAlign val="superscript"/>
        <sz val="6.5"/>
        <color theme="1"/>
        <rFont val="Times New Roman"/>
        <family val="1"/>
      </rPr>
      <t>p</t>
    </r>
  </si>
  <si>
    <r>
      <t>As on 30</t>
    </r>
    <r>
      <rPr>
        <b/>
        <vertAlign val="superscript"/>
        <sz val="10"/>
        <color rgb="FF000000"/>
        <rFont val="Times New Roman"/>
        <family val="1"/>
      </rPr>
      <t>th</t>
    </r>
    <r>
      <rPr>
        <b/>
        <sz val="10"/>
        <color rgb="FF000000"/>
        <rFont val="Times New Roman"/>
        <family val="1"/>
      </rPr>
      <t xml:space="preserve"> September, 2024 (Provisional)</t>
    </r>
  </si>
  <si>
    <r>
      <t xml:space="preserve">Sep-24 </t>
    </r>
    <r>
      <rPr>
        <b/>
        <vertAlign val="superscript"/>
        <sz val="7"/>
        <color theme="1"/>
        <rFont val="Times New Roman"/>
        <family val="1"/>
      </rPr>
      <t>P</t>
    </r>
  </si>
  <si>
    <r>
      <t>Sep</t>
    </r>
    <r>
      <rPr>
        <b/>
        <vertAlign val="superscript"/>
        <sz val="8"/>
        <color rgb="FF000000"/>
        <rFont val="Times New Roman"/>
        <family val="1"/>
      </rPr>
      <t>P</t>
    </r>
  </si>
  <si>
    <r>
      <t>Sep</t>
    </r>
    <r>
      <rPr>
        <b/>
        <vertAlign val="superscript"/>
        <sz val="8"/>
        <color theme="1"/>
        <rFont val="Times New Roman"/>
        <family val="1"/>
      </rPr>
      <t>P</t>
    </r>
  </si>
  <si>
    <t>Jul-Sep-2024</t>
  </si>
  <si>
    <r>
      <t>Jan-Mar</t>
    </r>
    <r>
      <rPr>
        <b/>
        <sz val="7"/>
        <color rgb="FF000000"/>
        <rFont val="Times New Roman"/>
        <family val="1"/>
      </rPr>
      <t>-2024</t>
    </r>
  </si>
  <si>
    <t>Apr-Jun-2024</t>
  </si>
  <si>
    <t>Apr-Jun-24</t>
  </si>
  <si>
    <r>
      <t>Jul-Sep-24</t>
    </r>
    <r>
      <rPr>
        <b/>
        <vertAlign val="superscript"/>
        <sz val="8"/>
        <color theme="1"/>
        <rFont val="Times New Roman"/>
        <family val="1"/>
      </rPr>
      <t>P</t>
    </r>
  </si>
  <si>
    <r>
      <t>Sep-24</t>
    </r>
    <r>
      <rPr>
        <b/>
        <vertAlign val="superscript"/>
        <sz val="7"/>
        <color theme="1"/>
        <rFont val="Times New Roman"/>
        <family val="1"/>
      </rPr>
      <t>P</t>
    </r>
  </si>
  <si>
    <r>
      <t xml:space="preserve">Sep </t>
    </r>
    <r>
      <rPr>
        <b/>
        <vertAlign val="superscript"/>
        <sz val="7"/>
        <color theme="1"/>
        <rFont val="Times New Roman"/>
        <family val="1"/>
      </rPr>
      <t>P</t>
    </r>
  </si>
  <si>
    <t>above 22.00</t>
  </si>
  <si>
    <r>
      <t xml:space="preserve">Sep-24 </t>
    </r>
    <r>
      <rPr>
        <b/>
        <vertAlign val="superscript"/>
        <sz val="8"/>
        <color rgb="FF000000"/>
        <rFont val="Times New Roman"/>
        <family val="1"/>
      </rPr>
      <t>P</t>
    </r>
  </si>
  <si>
    <t xml:space="preserve">Jun </t>
  </si>
  <si>
    <r>
      <t xml:space="preserve">Sep </t>
    </r>
    <r>
      <rPr>
        <b/>
        <vertAlign val="superscript"/>
        <sz val="8"/>
        <color theme="1"/>
        <rFont val="Times New Roman"/>
        <family val="1"/>
      </rPr>
      <t>P</t>
    </r>
  </si>
  <si>
    <r>
      <t>Sep</t>
    </r>
    <r>
      <rPr>
        <b/>
        <vertAlign val="superscript"/>
        <sz val="7"/>
        <color rgb="FF000000"/>
        <rFont val="Times New Roman"/>
        <family val="1"/>
        <scheme val="major"/>
      </rPr>
      <t>P</t>
    </r>
  </si>
  <si>
    <t xml:space="preserve">      of which:</t>
  </si>
  <si>
    <t xml:space="preserve">              Basic Banking Accounts</t>
  </si>
  <si>
    <r>
      <t>As on 30</t>
    </r>
    <r>
      <rPr>
        <b/>
        <vertAlign val="superscript"/>
        <sz val="12"/>
        <color theme="1"/>
        <rFont val="Times New Roman"/>
        <family val="1"/>
      </rPr>
      <t>th</t>
    </r>
    <r>
      <rPr>
        <b/>
        <sz val="12"/>
        <color theme="1"/>
        <rFont val="Times New Roman"/>
        <family val="1"/>
      </rPr>
      <t xml:space="preserve"> September, 2024</t>
    </r>
  </si>
  <si>
    <r>
      <t>As on 30</t>
    </r>
    <r>
      <rPr>
        <b/>
        <vertAlign val="superscript"/>
        <sz val="11"/>
        <color theme="1"/>
        <rFont val="Times New Roman"/>
        <family val="1"/>
      </rPr>
      <t>th</t>
    </r>
    <r>
      <rPr>
        <b/>
        <sz val="11"/>
        <color theme="1"/>
        <rFont val="Times New Roman"/>
        <family val="1"/>
      </rPr>
      <t xml:space="preserve"> September, 2024</t>
    </r>
  </si>
  <si>
    <t>As on 30th September, 2024</t>
  </si>
  <si>
    <r>
      <t>Jun-24</t>
    </r>
    <r>
      <rPr>
        <b/>
        <vertAlign val="superscript"/>
        <sz val="8"/>
        <color theme="1"/>
        <rFont val="Times New Roman"/>
        <family val="1"/>
      </rPr>
      <t>R</t>
    </r>
  </si>
  <si>
    <r>
      <t>Feb-25</t>
    </r>
    <r>
      <rPr>
        <b/>
        <vertAlign val="superscript"/>
        <sz val="7"/>
        <color theme="1"/>
        <rFont val="Times New Roman"/>
        <family val="1"/>
      </rPr>
      <t>P</t>
    </r>
  </si>
  <si>
    <r>
      <t>Jan-25</t>
    </r>
    <r>
      <rPr>
        <b/>
        <vertAlign val="superscript"/>
        <sz val="7"/>
        <color theme="1"/>
        <rFont val="Times New Roman"/>
        <family val="1"/>
      </rPr>
      <t>R</t>
    </r>
  </si>
  <si>
    <t>Dec-24</t>
  </si>
  <si>
    <t>Nov-24</t>
  </si>
  <si>
    <t>2.   Khas Deposit Accounts or Certificates</t>
  </si>
  <si>
    <t>5.    National Deposit Certificates / Account</t>
  </si>
  <si>
    <t>4.     Defence Savings Certificates</t>
  </si>
  <si>
    <t xml:space="preserve">3.    Mahana Amdani Accounts </t>
  </si>
  <si>
    <t>Behbood Saving Certificate scheme has been introduced w.e.f 30-07-2003 especially for widows and senior citizens aged 60 years or above. Profit earned on deposits made in NSS except PBA &amp; BSC are liable to withholding tax as per rules.</t>
  </si>
  <si>
    <r>
      <t>31</t>
    </r>
    <r>
      <rPr>
        <b/>
        <vertAlign val="superscript"/>
        <sz val="7"/>
        <color theme="1"/>
        <rFont val="Times New Roman"/>
        <family val="1"/>
      </rPr>
      <t>st</t>
    </r>
    <r>
      <rPr>
        <b/>
        <sz val="7"/>
        <color theme="1"/>
        <rFont val="Times New Roman"/>
        <family val="1"/>
      </rPr>
      <t xml:space="preserve"> Jan</t>
    </r>
  </si>
  <si>
    <r>
      <t>14</t>
    </r>
    <r>
      <rPr>
        <b/>
        <vertAlign val="superscript"/>
        <sz val="7"/>
        <color theme="1"/>
        <rFont val="Times New Roman"/>
        <family val="1"/>
      </rPr>
      <t>th</t>
    </r>
    <r>
      <rPr>
        <b/>
        <sz val="7"/>
        <color theme="1"/>
        <rFont val="Times New Roman"/>
        <family val="1"/>
      </rPr>
      <t xml:space="preserve"> Feb</t>
    </r>
  </si>
  <si>
    <r>
      <t>25</t>
    </r>
    <r>
      <rPr>
        <b/>
        <vertAlign val="superscript"/>
        <sz val="7"/>
        <color theme="1"/>
        <rFont val="Times New Roman"/>
        <family val="1"/>
      </rPr>
      <t>th</t>
    </r>
    <r>
      <rPr>
        <b/>
        <sz val="7"/>
        <color theme="1"/>
        <rFont val="Times New Roman"/>
        <family val="1"/>
      </rPr>
      <t xml:space="preserve"> Feb</t>
    </r>
  </si>
  <si>
    <t>3. E-Banking Financial Transactions</t>
  </si>
  <si>
    <t>3.1 ATM Transactions</t>
  </si>
  <si>
    <t>3.2 POS Transactions</t>
  </si>
  <si>
    <t>3.3 RTOB Transactions</t>
  </si>
  <si>
    <t>3.4 Mobile Phone Banking Transactions</t>
  </si>
  <si>
    <t>3.5 Call Centre Banking Transactions</t>
  </si>
  <si>
    <t>3.6 Internet Banking Transactions</t>
  </si>
  <si>
    <t>3.7 e-Commerce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</si>
</sst>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yy;@"/>
    <numFmt numFmtId="165" formatCode="_(* #,##0.0_);_(* \(#,##0.0\);_(* &quot;-&quot;??_);_(@_)"/>
    <numFmt numFmtId="166" formatCode="_(* #,##0_);_(* \(#,##0\);_(* &quot;-&quot;??_);_(@_)"/>
    <numFmt numFmtId="167" formatCode="#,##0.0"/>
    <numFmt numFmtId="168" formatCode="yyyy"/>
  </numFmts>
  <fonts count="106"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7"/>
      <name val="Times New Roman"/>
      <family val="1"/>
    </font>
    <font>
      <sz val="12"/>
      <color theme="1"/>
      <name val="Times New Roman"/>
      <family val="1"/>
    </font>
    <font>
      <b/>
      <sz val="7"/>
      <color rgb="FF000000"/>
      <name val="Calibri"/>
      <family val="2"/>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vertAlign val="superscript"/>
      <sz val="7"/>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
      <sz val="10"/>
      <name val="Arial"/>
      <family val="2"/>
    </font>
    <font>
      <sz val="8"/>
      <color theme="1"/>
      <name val="Arial"/>
      <family val="2"/>
      <scheme val="minor"/>
    </font>
    <font>
      <u/>
      <sz val="8"/>
      <color theme="10"/>
      <name val="Arial"/>
      <family val="2"/>
      <scheme val="minor"/>
    </font>
    <font>
      <b/>
      <vertAlign val="superscript"/>
      <sz val="12"/>
      <color theme="1"/>
      <name val="Times New Roman"/>
      <family val="1"/>
    </font>
    <font>
      <sz val="14"/>
      <color theme="1"/>
      <name val="Times New Roman"/>
      <family val="1"/>
    </font>
    <font>
      <sz val="8"/>
      <name val="Times New Roman"/>
      <family val="1"/>
      <scheme val="major"/>
    </font>
    <font>
      <b/>
      <vertAlign val="superscript"/>
      <sz val="6.5"/>
      <color theme="1"/>
      <name val="Times New Roman"/>
      <family val="1"/>
    </font>
    <font>
      <sz val="7"/>
      <color theme="1"/>
      <name val="Arial"/>
      <family val="2"/>
      <scheme val="minor"/>
    </font>
    <font>
      <b/>
      <vertAlign val="superscript"/>
      <sz val="11"/>
      <color theme="1"/>
      <name val="Times New Roman"/>
      <family val="1"/>
    </font>
    <font>
      <b/>
      <sz val="7"/>
      <color theme="1"/>
      <name val="Times New Roman"/>
      <family val="1"/>
      <scheme val="maj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01">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style="thick">
        <color indexed="64"/>
      </bottom>
      <diagonal/>
    </border>
    <border>
      <left style="thick">
        <color indexed="64"/>
      </left>
      <right/>
      <top style="thick">
        <color indexed="64"/>
      </top>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rgb="FF000000"/>
      </top>
      <bottom style="thick">
        <color indexed="64"/>
      </bottom>
      <diagonal/>
    </border>
    <border>
      <left/>
      <right/>
      <top style="thin">
        <color indexed="64"/>
      </top>
      <bottom/>
      <diagonal/>
    </border>
    <border>
      <left/>
      <right/>
      <top style="medium">
        <color indexed="64"/>
      </top>
      <bottom style="thin">
        <color indexed="64"/>
      </bottom>
      <diagonal/>
    </border>
    <border>
      <left/>
      <right/>
      <top style="medium">
        <color rgb="FF000000"/>
      </top>
      <bottom style="thick">
        <color indexed="64"/>
      </bottom>
      <diagonal/>
    </border>
    <border>
      <left style="thick">
        <color indexed="64"/>
      </left>
      <right/>
      <top style="thick">
        <color indexed="64"/>
      </top>
      <bottom style="medium">
        <color indexed="64"/>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style="medium">
        <color indexed="64"/>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ck">
        <color rgb="FF000000"/>
      </top>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7">
    <xf numFmtId="0" fontId="0" fillId="0" borderId="0"/>
    <xf numFmtId="0" fontId="43" fillId="0" borderId="0" applyNumberFormat="0" applyFill="0" applyBorder="0" applyAlignment="0" applyProtection="0"/>
    <xf numFmtId="43" fontId="56" fillId="0" borderId="0" applyFont="0" applyFill="0" applyBorder="0" applyAlignment="0" applyProtection="0"/>
    <xf numFmtId="0" fontId="58" fillId="0" borderId="0"/>
    <xf numFmtId="43" fontId="65" fillId="0" borderId="0" applyFont="0" applyFill="0" applyBorder="0" applyAlignment="0" applyProtection="0"/>
    <xf numFmtId="0" fontId="96" fillId="0" borderId="0"/>
    <xf numFmtId="0" fontId="65" fillId="0" borderId="0"/>
  </cellStyleXfs>
  <cellXfs count="1526">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7"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0" xfId="0" applyFont="1" applyBorder="1" applyAlignment="1">
      <alignment vertical="center"/>
    </xf>
    <xf numFmtId="0" fontId="3" fillId="0" borderId="8" xfId="0" applyFont="1" applyBorder="1" applyAlignment="1">
      <alignment vertical="center"/>
    </xf>
    <xf numFmtId="0" fontId="15" fillId="0" borderId="21"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5"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right" vertical="center"/>
    </xf>
    <xf numFmtId="0" fontId="17" fillId="0" borderId="0" xfId="0" applyFont="1" applyAlignment="1">
      <alignment vertical="center"/>
    </xf>
    <xf numFmtId="0" fontId="27" fillId="0" borderId="0" xfId="0" applyFont="1" applyAlignment="1">
      <alignment horizontal="right" vertical="center"/>
    </xf>
    <xf numFmtId="0" fontId="28" fillId="0" borderId="0" xfId="0" applyFont="1" applyAlignment="1">
      <alignment vertical="center"/>
    </xf>
    <xf numFmtId="0" fontId="10" fillId="0" borderId="0" xfId="0" applyFont="1" applyAlignment="1">
      <alignment vertical="center"/>
    </xf>
    <xf numFmtId="0" fontId="29" fillId="0" borderId="0" xfId="0" applyFont="1" applyAlignment="1">
      <alignment vertical="center"/>
    </xf>
    <xf numFmtId="0" fontId="11" fillId="0" borderId="12" xfId="0" applyFont="1" applyBorder="1" applyAlignment="1">
      <alignment vertical="center"/>
    </xf>
    <xf numFmtId="0" fontId="31" fillId="0" borderId="12" xfId="0" applyFont="1" applyBorder="1" applyAlignment="1">
      <alignment vertical="center"/>
    </xf>
    <xf numFmtId="0" fontId="31" fillId="0" borderId="12" xfId="0" applyFont="1" applyBorder="1" applyAlignment="1">
      <alignment horizontal="right" vertical="center"/>
    </xf>
    <xf numFmtId="0" fontId="18" fillId="0" borderId="0" xfId="0" applyFont="1" applyAlignment="1">
      <alignment horizontal="justify" vertical="center"/>
    </xf>
    <xf numFmtId="0" fontId="10" fillId="0" borderId="8" xfId="0" applyFont="1" applyBorder="1" applyAlignment="1">
      <alignment horizontal="center" vertical="center"/>
    </xf>
    <xf numFmtId="0" fontId="14" fillId="0" borderId="7" xfId="0" applyFont="1" applyBorder="1" applyAlignment="1">
      <alignment horizontal="right" vertical="center" wrapText="1"/>
    </xf>
    <xf numFmtId="0" fontId="35"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6" fillId="0" borderId="0" xfId="0" applyFont="1" applyAlignment="1">
      <alignment vertical="center" wrapText="1"/>
    </xf>
    <xf numFmtId="0" fontId="20"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20"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39" fillId="0" borderId="19" xfId="0" applyFont="1" applyBorder="1" applyAlignment="1">
      <alignment vertical="center"/>
    </xf>
    <xf numFmtId="0" fontId="40"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1" fillId="0" borderId="17" xfId="0" applyFont="1" applyBorder="1" applyAlignment="1">
      <alignment horizontal="center" vertical="center"/>
    </xf>
    <xf numFmtId="0" fontId="3" fillId="0" borderId="12" xfId="0" applyFont="1" applyBorder="1" applyAlignment="1">
      <alignment vertical="center"/>
    </xf>
    <xf numFmtId="0" fontId="40" fillId="0" borderId="7" xfId="0" applyFont="1" applyBorder="1" applyAlignment="1">
      <alignment horizontal="center" vertical="center"/>
    </xf>
    <xf numFmtId="0" fontId="6" fillId="0" borderId="0" xfId="0" applyFont="1" applyAlignment="1">
      <alignment horizontal="left" vertical="center" indent="3"/>
    </xf>
    <xf numFmtId="0" fontId="15" fillId="0" borderId="25"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0" fillId="0" borderId="45" xfId="0" applyFont="1" applyBorder="1" applyAlignment="1">
      <alignment vertical="center"/>
    </xf>
    <xf numFmtId="0" fontId="6" fillId="0" borderId="45" xfId="0" applyFont="1" applyBorder="1" applyAlignment="1">
      <alignment vertical="center"/>
    </xf>
    <xf numFmtId="0" fontId="15" fillId="0" borderId="45" xfId="0" applyFont="1" applyBorder="1" applyAlignment="1">
      <alignment vertical="center"/>
    </xf>
    <xf numFmtId="0" fontId="3" fillId="0" borderId="45" xfId="0" applyFont="1" applyBorder="1" applyAlignment="1">
      <alignment vertical="center"/>
    </xf>
    <xf numFmtId="0" fontId="20"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9"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0" fillId="0" borderId="0" xfId="0" applyFont="1" applyAlignment="1">
      <alignment horizontal="right" vertical="center"/>
    </xf>
    <xf numFmtId="0" fontId="13" fillId="2" borderId="27"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8" fillId="0" borderId="12" xfId="0" applyFont="1" applyBorder="1" applyAlignment="1">
      <alignment vertical="center"/>
    </xf>
    <xf numFmtId="0" fontId="3" fillId="0" borderId="12" xfId="0" applyFont="1" applyBorder="1" applyAlignment="1"/>
    <xf numFmtId="0" fontId="18" fillId="0" borderId="0" xfId="0" applyFont="1" applyAlignment="1">
      <alignment vertical="center"/>
    </xf>
    <xf numFmtId="0" fontId="18" fillId="0" borderId="0" xfId="0" applyFont="1" applyAlignment="1">
      <alignment horizontal="right" vertical="center"/>
    </xf>
    <xf numFmtId="0" fontId="14" fillId="0" borderId="8" xfId="0" applyFont="1" applyBorder="1" applyAlignment="1">
      <alignment horizontal="center" vertical="center"/>
    </xf>
    <xf numFmtId="0" fontId="15" fillId="0" borderId="31" xfId="0" applyFont="1" applyBorder="1" applyAlignment="1">
      <alignment horizontal="center" vertical="center"/>
    </xf>
    <xf numFmtId="0" fontId="27" fillId="0" borderId="0" xfId="0" applyFont="1" applyAlignment="1">
      <alignment vertical="center"/>
    </xf>
    <xf numFmtId="0" fontId="47"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6" fillId="0" borderId="0" xfId="0" applyFont="1" applyAlignment="1">
      <alignment horizontal="right" vertical="center" wrapText="1"/>
    </xf>
    <xf numFmtId="0" fontId="3" fillId="0" borderId="0" xfId="0" applyFont="1" applyAlignment="1">
      <alignment vertical="top"/>
    </xf>
    <xf numFmtId="0" fontId="16"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6"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5" fillId="0" borderId="7" xfId="0" applyFont="1" applyBorder="1" applyAlignment="1">
      <alignment horizontal="center" vertical="center"/>
    </xf>
    <xf numFmtId="0" fontId="25" fillId="0" borderId="7" xfId="0" applyFont="1" applyBorder="1" applyAlignment="1">
      <alignment horizontal="right"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5" fillId="0" borderId="8" xfId="0" applyFont="1" applyBorder="1" applyAlignment="1">
      <alignment horizontal="right" vertical="center"/>
    </xf>
    <xf numFmtId="0" fontId="25"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0" xfId="0" applyFont="1" applyBorder="1" applyAlignment="1">
      <alignment horizontal="center" vertical="center"/>
    </xf>
    <xf numFmtId="0" fontId="10" fillId="0" borderId="58"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6" fillId="0" borderId="28" xfId="0" applyFont="1" applyBorder="1" applyAlignment="1">
      <alignment vertical="center"/>
    </xf>
    <xf numFmtId="0" fontId="10" fillId="0" borderId="0" xfId="0" applyFont="1" applyAlignment="1">
      <alignment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5" xfId="0" applyFont="1" applyBorder="1" applyAlignment="1">
      <alignment horizontal="right" vertical="center" wrapText="1"/>
    </xf>
    <xf numFmtId="0" fontId="10"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right" vertical="center" wrapText="1"/>
    </xf>
    <xf numFmtId="0" fontId="17" fillId="0" borderId="0" xfId="0" applyFont="1" applyAlignment="1">
      <alignment vertical="center" wrapText="1"/>
    </xf>
    <xf numFmtId="0" fontId="28" fillId="0" borderId="0" xfId="0" applyFont="1" applyAlignment="1">
      <alignment vertical="center" wrapText="1"/>
    </xf>
    <xf numFmtId="0" fontId="29"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5" fillId="0" borderId="0" xfId="0" applyNumberFormat="1" applyFont="1" applyAlignment="1"/>
    <xf numFmtId="0" fontId="15" fillId="0" borderId="44" xfId="0" applyFont="1" applyBorder="1" applyAlignment="1">
      <alignment vertical="center" wrapText="1"/>
    </xf>
    <xf numFmtId="0" fontId="3" fillId="0" borderId="16" xfId="0" applyFont="1" applyBorder="1" applyAlignment="1">
      <alignment vertical="center"/>
    </xf>
    <xf numFmtId="0" fontId="15" fillId="0" borderId="0" xfId="0" applyFont="1" applyAlignment="1">
      <alignment horizontal="right" vertical="center"/>
    </xf>
    <xf numFmtId="0" fontId="10" fillId="0" borderId="12" xfId="0" applyFont="1" applyBorder="1" applyAlignment="1">
      <alignment vertical="center"/>
    </xf>
    <xf numFmtId="0" fontId="15" fillId="0" borderId="44" xfId="0" applyFont="1" applyBorder="1" applyAlignment="1">
      <alignment vertical="center"/>
    </xf>
    <xf numFmtId="0" fontId="25" fillId="0" borderId="24" xfId="0" applyFont="1" applyBorder="1" applyAlignment="1">
      <alignment vertical="center"/>
    </xf>
    <xf numFmtId="0" fontId="25" fillId="0" borderId="43" xfId="0" applyFont="1" applyBorder="1" applyAlignment="1">
      <alignment vertical="center"/>
    </xf>
    <xf numFmtId="0" fontId="48" fillId="0" borderId="0" xfId="0" applyFont="1" applyAlignment="1"/>
    <xf numFmtId="0" fontId="48" fillId="0" borderId="0" xfId="0" applyFont="1" applyAlignment="1">
      <alignment vertical="top"/>
    </xf>
    <xf numFmtId="0" fontId="16"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0" fillId="0" borderId="16" xfId="0" applyFont="1" applyBorder="1" applyAlignment="1">
      <alignment horizontal="right" vertical="center"/>
    </xf>
    <xf numFmtId="0" fontId="13" fillId="0" borderId="0" xfId="0" applyFont="1" applyAlignment="1">
      <alignment vertical="center"/>
    </xf>
    <xf numFmtId="0" fontId="59" fillId="0" borderId="0" xfId="0" applyFont="1" applyFill="1"/>
    <xf numFmtId="0" fontId="60" fillId="0" borderId="0" xfId="0" applyFont="1" applyFill="1" applyAlignment="1">
      <alignment horizontal="left"/>
    </xf>
    <xf numFmtId="0" fontId="60" fillId="0" borderId="0" xfId="0" applyFont="1" applyFill="1" applyAlignment="1">
      <alignment horizontal="left" indent="2"/>
    </xf>
    <xf numFmtId="0" fontId="60" fillId="0" borderId="0" xfId="0" applyFont="1" applyFill="1" applyAlignment="1">
      <alignment horizontal="left" indent="1"/>
    </xf>
    <xf numFmtId="0" fontId="60" fillId="0" borderId="0" xfId="3" applyFont="1" applyFill="1" applyAlignment="1">
      <alignment horizontal="left" indent="2"/>
    </xf>
    <xf numFmtId="0" fontId="60" fillId="0" borderId="0" xfId="3" applyFont="1" applyFill="1" applyAlignment="1">
      <alignment horizontal="left" indent="4"/>
    </xf>
    <xf numFmtId="0" fontId="60" fillId="0" borderId="0" xfId="0" applyFont="1" applyFill="1" applyAlignment="1">
      <alignment horizontal="left" indent="3"/>
    </xf>
    <xf numFmtId="0" fontId="60" fillId="0" borderId="0" xfId="0" applyFont="1" applyFill="1" applyAlignment="1">
      <alignment horizontal="left" indent="5"/>
    </xf>
    <xf numFmtId="0" fontId="60" fillId="0" borderId="0" xfId="0" applyFont="1" applyFill="1" applyAlignment="1">
      <alignment horizontal="left" indent="7"/>
    </xf>
    <xf numFmtId="0" fontId="60" fillId="0" borderId="0" xfId="0" applyFont="1" applyFill="1" applyAlignment="1">
      <alignment horizontal="left" indent="9"/>
    </xf>
    <xf numFmtId="0" fontId="60" fillId="0" borderId="0" xfId="0" applyFont="1" applyFill="1" applyAlignment="1">
      <alignment horizontal="left" indent="11"/>
    </xf>
    <xf numFmtId="0" fontId="60" fillId="0" borderId="3" xfId="0" applyFont="1" applyBorder="1" applyAlignment="1">
      <alignment horizontal="left" indent="3"/>
    </xf>
    <xf numFmtId="0" fontId="60" fillId="0" borderId="0" xfId="3" applyFont="1" applyFill="1" applyAlignment="1">
      <alignment horizontal="left" indent="3"/>
    </xf>
    <xf numFmtId="0" fontId="60" fillId="0" borderId="0" xfId="3" applyFont="1" applyFill="1" applyAlignment="1">
      <alignment horizontal="left" indent="7"/>
    </xf>
    <xf numFmtId="0" fontId="60" fillId="0" borderId="0" xfId="3" applyFont="1" applyFill="1" applyAlignment="1">
      <alignment horizontal="left" indent="5"/>
    </xf>
    <xf numFmtId="0" fontId="60" fillId="0" borderId="0" xfId="3" applyFont="1" applyFill="1" applyAlignment="1">
      <alignment horizontal="left" indent="11"/>
    </xf>
    <xf numFmtId="0" fontId="60" fillId="0" borderId="3" xfId="0" applyFont="1" applyFill="1" applyBorder="1" applyAlignment="1">
      <alignment horizontal="left" indent="3"/>
    </xf>
    <xf numFmtId="0" fontId="60" fillId="0" borderId="0" xfId="0" applyFont="1" applyFill="1" applyBorder="1" applyAlignment="1">
      <alignment horizontal="left" indent="3"/>
    </xf>
    <xf numFmtId="0" fontId="59" fillId="0" borderId="0" xfId="0" applyFont="1" applyFill="1" applyAlignment="1">
      <alignment horizontal="left" indent="1"/>
    </xf>
    <xf numFmtId="165" fontId="15" fillId="0" borderId="12" xfId="2" applyNumberFormat="1" applyFont="1" applyBorder="1" applyAlignment="1">
      <alignment horizontal="right" vertical="center"/>
    </xf>
    <xf numFmtId="166" fontId="15" fillId="0" borderId="21" xfId="2" applyNumberFormat="1" applyFont="1" applyBorder="1" applyAlignment="1">
      <alignment horizontal="right" vertical="center"/>
    </xf>
    <xf numFmtId="0" fontId="35" fillId="0" borderId="20" xfId="0" applyFont="1" applyBorder="1" applyAlignment="1">
      <alignment vertical="center"/>
    </xf>
    <xf numFmtId="0" fontId="35" fillId="0" borderId="8" xfId="0" applyFont="1" applyBorder="1" applyAlignment="1">
      <alignment vertical="center"/>
    </xf>
    <xf numFmtId="165" fontId="0" fillId="0" borderId="0" xfId="2" applyNumberFormat="1" applyFont="1"/>
    <xf numFmtId="0" fontId="36"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28" xfId="0" applyFont="1" applyBorder="1" applyAlignment="1">
      <alignment vertical="center" wrapText="1"/>
    </xf>
    <xf numFmtId="165" fontId="17" fillId="0" borderId="0" xfId="2" applyNumberFormat="1" applyFont="1" applyAlignment="1">
      <alignment horizontal="right" vertical="center"/>
    </xf>
    <xf numFmtId="167" fontId="17" fillId="0" borderId="0" xfId="0" applyNumberFormat="1" applyFont="1" applyAlignment="1">
      <alignment horizontal="right" vertical="center"/>
    </xf>
    <xf numFmtId="167" fontId="17" fillId="0" borderId="12" xfId="0" applyNumberFormat="1" applyFont="1" applyBorder="1" applyAlignment="1">
      <alignment horizontal="right" vertical="center"/>
    </xf>
    <xf numFmtId="167" fontId="28" fillId="0" borderId="12" xfId="0" applyNumberFormat="1" applyFont="1" applyBorder="1" applyAlignment="1">
      <alignment horizontal="right" vertical="center"/>
    </xf>
    <xf numFmtId="165" fontId="17" fillId="0" borderId="12" xfId="2"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43" fontId="6" fillId="0" borderId="3" xfId="2" applyNumberFormat="1" applyFont="1" applyBorder="1" applyAlignment="1">
      <alignment horizontal="right" vertical="center"/>
    </xf>
    <xf numFmtId="0" fontId="61" fillId="0" borderId="0" xfId="0" applyFont="1"/>
    <xf numFmtId="165" fontId="28" fillId="0" borderId="0" xfId="2" applyNumberFormat="1" applyFont="1" applyAlignment="1">
      <alignment horizontal="right" vertical="center"/>
    </xf>
    <xf numFmtId="165" fontId="28" fillId="0" borderId="12" xfId="2" applyNumberFormat="1" applyFont="1" applyBorder="1" applyAlignment="1">
      <alignment horizontal="right" vertical="center"/>
    </xf>
    <xf numFmtId="165" fontId="15" fillId="0" borderId="21" xfId="2" applyNumberFormat="1" applyFont="1" applyBorder="1" applyAlignment="1">
      <alignment horizontal="right" vertical="center"/>
    </xf>
    <xf numFmtId="165" fontId="17" fillId="0" borderId="0" xfId="2" applyNumberFormat="1" applyFont="1" applyAlignment="1">
      <alignment horizontal="right" vertical="center" wrapText="1"/>
    </xf>
    <xf numFmtId="165" fontId="15" fillId="0" borderId="69" xfId="2" applyNumberFormat="1" applyFont="1" applyBorder="1" applyAlignment="1">
      <alignment horizontal="right" vertical="center"/>
    </xf>
    <xf numFmtId="165" fontId="15" fillId="0" borderId="70" xfId="2" applyNumberFormat="1" applyFont="1" applyBorder="1" applyAlignment="1">
      <alignment horizontal="right" vertical="center"/>
    </xf>
    <xf numFmtId="0" fontId="14" fillId="0" borderId="28" xfId="0" applyFont="1" applyBorder="1" applyAlignment="1">
      <alignment vertical="center"/>
    </xf>
    <xf numFmtId="0" fontId="15" fillId="0" borderId="67" xfId="0" applyFont="1" applyFill="1" applyBorder="1" applyAlignment="1">
      <alignment horizontal="right" vertical="center"/>
    </xf>
    <xf numFmtId="43" fontId="13" fillId="0" borderId="0" xfId="2" applyNumberFormat="1" applyFont="1" applyAlignment="1">
      <alignment horizontal="right" vertical="center"/>
    </xf>
    <xf numFmtId="0" fontId="11" fillId="0" borderId="0" xfId="0" applyFont="1" applyBorder="1" applyAlignment="1">
      <alignment horizontal="left" vertical="center"/>
    </xf>
    <xf numFmtId="0" fontId="0" fillId="0" borderId="12" xfId="0" applyBorder="1" applyAlignment="1"/>
    <xf numFmtId="3" fontId="17" fillId="0" borderId="0" xfId="0" applyNumberFormat="1" applyFont="1" applyAlignment="1">
      <alignment horizontal="right" vertical="center"/>
    </xf>
    <xf numFmtId="3" fontId="17" fillId="0" borderId="12" xfId="0" applyNumberFormat="1" applyFont="1" applyBorder="1" applyAlignment="1">
      <alignment horizontal="right" vertical="center"/>
    </xf>
    <xf numFmtId="3" fontId="28" fillId="0" borderId="12" xfId="0" applyNumberFormat="1" applyFont="1" applyBorder="1" applyAlignment="1">
      <alignment horizontal="right" vertical="center"/>
    </xf>
    <xf numFmtId="0" fontId="62" fillId="0" borderId="0" xfId="0" applyFont="1"/>
    <xf numFmtId="0" fontId="0" fillId="0" borderId="21" xfId="0" applyBorder="1" applyAlignment="1"/>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2" fillId="0" borderId="0"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6" fontId="64" fillId="0" borderId="0" xfId="2" applyNumberFormat="1" applyFont="1" applyFill="1" applyBorder="1"/>
    <xf numFmtId="166" fontId="64" fillId="0" borderId="3" xfId="2" applyNumberFormat="1" applyFont="1" applyFill="1" applyBorder="1"/>
    <xf numFmtId="166" fontId="63"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4" fillId="0" borderId="0" xfId="2" applyNumberFormat="1" applyFont="1" applyFill="1" applyBorder="1"/>
    <xf numFmtId="165" fontId="64" fillId="0" borderId="3" xfId="2" applyNumberFormat="1" applyFont="1" applyFill="1" applyBorder="1"/>
    <xf numFmtId="165" fontId="63" fillId="0" borderId="3" xfId="2" applyNumberFormat="1" applyFont="1" applyFill="1" applyBorder="1"/>
    <xf numFmtId="0" fontId="63" fillId="0" borderId="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4"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4" fillId="0" borderId="5" xfId="2" applyNumberFormat="1" applyFont="1" applyFill="1" applyBorder="1"/>
    <xf numFmtId="165" fontId="64" fillId="0" borderId="12" xfId="2" applyNumberFormat="1" applyFont="1" applyFill="1" applyBorder="1"/>
    <xf numFmtId="165" fontId="63" fillId="0" borderId="21" xfId="2" applyNumberFormat="1" applyFont="1" applyFill="1" applyBorder="1"/>
    <xf numFmtId="166" fontId="63" fillId="0" borderId="15" xfId="2" applyNumberFormat="1" applyFont="1" applyFill="1" applyBorder="1"/>
    <xf numFmtId="0" fontId="63" fillId="0" borderId="71"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5" fillId="0" borderId="0" xfId="2" applyNumberFormat="1" applyFont="1" applyAlignment="1">
      <alignment horizontal="right" vertical="center"/>
    </xf>
    <xf numFmtId="166" fontId="45"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5" fillId="0" borderId="0" xfId="2" applyNumberFormat="1" applyFont="1" applyAlignment="1">
      <alignment horizontal="right" vertical="center"/>
    </xf>
    <xf numFmtId="165" fontId="45" fillId="0" borderId="3" xfId="2" applyNumberFormat="1" applyFont="1" applyBorder="1" applyAlignment="1">
      <alignment horizontal="right" vertical="center"/>
    </xf>
    <xf numFmtId="165" fontId="20"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1"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1" xfId="2" applyNumberFormat="1" applyFont="1" applyFill="1" applyBorder="1" applyAlignment="1">
      <alignment horizontal="right" vertical="center"/>
    </xf>
    <xf numFmtId="166" fontId="15" fillId="2" borderId="21" xfId="2" applyNumberFormat="1" applyFont="1" applyFill="1" applyBorder="1" applyAlignment="1">
      <alignment horizontal="right" vertical="center"/>
    </xf>
    <xf numFmtId="0" fontId="13" fillId="2" borderId="72"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6" fillId="0" borderId="0" xfId="0" applyFont="1" applyAlignment="1">
      <alignment vertical="center"/>
    </xf>
    <xf numFmtId="166" fontId="59" fillId="0" borderId="0" xfId="2" applyNumberFormat="1" applyFont="1" applyFill="1" applyBorder="1"/>
    <xf numFmtId="166" fontId="60" fillId="0" borderId="0" xfId="2" applyNumberFormat="1" applyFont="1" applyFill="1" applyBorder="1"/>
    <xf numFmtId="166" fontId="60" fillId="0" borderId="3" xfId="2" applyNumberFormat="1" applyFont="1" applyFill="1" applyBorder="1"/>
    <xf numFmtId="166" fontId="67" fillId="0" borderId="0" xfId="2" applyNumberFormat="1" applyFont="1" applyFill="1"/>
    <xf numFmtId="0" fontId="10" fillId="0" borderId="12" xfId="0" applyFont="1" applyFill="1" applyBorder="1" applyAlignment="1">
      <alignment horizontal="right" vertical="center" wrapText="1"/>
    </xf>
    <xf numFmtId="43" fontId="27" fillId="0" borderId="0" xfId="2" applyNumberFormat="1" applyFont="1" applyFill="1" applyAlignment="1">
      <alignment horizontal="right" wrapText="1"/>
    </xf>
    <xf numFmtId="43" fontId="31" fillId="0" borderId="0" xfId="2" applyNumberFormat="1" applyFont="1" applyAlignment="1">
      <alignment wrapText="1"/>
    </xf>
    <xf numFmtId="165" fontId="15" fillId="0" borderId="21"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67" xfId="2" applyNumberFormat="1" applyFont="1" applyBorder="1" applyAlignment="1">
      <alignment horizontal="right" vertical="center"/>
    </xf>
    <xf numFmtId="165" fontId="17" fillId="0" borderId="0" xfId="2" applyNumberFormat="1" applyFont="1" applyFill="1" applyAlignment="1">
      <alignment horizontal="right" wrapText="1"/>
    </xf>
    <xf numFmtId="0" fontId="14" fillId="0" borderId="44" xfId="0" applyFont="1" applyBorder="1" applyAlignment="1">
      <alignment horizontal="center" vertical="center"/>
    </xf>
    <xf numFmtId="0" fontId="14" fillId="0" borderId="25" xfId="0" applyFont="1" applyBorder="1" applyAlignment="1">
      <alignment horizontal="center" vertical="center"/>
    </xf>
    <xf numFmtId="165" fontId="15" fillId="0" borderId="21" xfId="2" applyNumberFormat="1" applyFont="1" applyFill="1" applyBorder="1" applyAlignment="1">
      <alignment horizontal="right" wrapText="1"/>
    </xf>
    <xf numFmtId="43" fontId="69" fillId="0" borderId="0" xfId="2" applyNumberFormat="1" applyFont="1" applyAlignment="1">
      <alignment horizontal="right" vertical="center"/>
    </xf>
    <xf numFmtId="43" fontId="70" fillId="0" borderId="0" xfId="2" applyNumberFormat="1" applyFont="1" applyAlignment="1">
      <alignment vertical="center"/>
    </xf>
    <xf numFmtId="43" fontId="70" fillId="0" borderId="0" xfId="2" applyNumberFormat="1" applyFont="1" applyAlignment="1">
      <alignment horizontal="right" vertical="center"/>
    </xf>
    <xf numFmtId="43" fontId="62" fillId="0" borderId="0" xfId="2" applyNumberFormat="1" applyFont="1" applyAlignment="1">
      <alignment vertical="center"/>
    </xf>
    <xf numFmtId="43" fontId="62" fillId="0" borderId="0" xfId="2" applyNumberFormat="1" applyFont="1" applyAlignment="1"/>
    <xf numFmtId="0" fontId="1" fillId="0" borderId="0" xfId="0" applyFont="1"/>
    <xf numFmtId="0" fontId="50"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0" fillId="0" borderId="0" xfId="0" applyNumberFormat="1" applyFont="1" applyFill="1" applyBorder="1" applyAlignment="1">
      <alignment horizontal="right"/>
    </xf>
    <xf numFmtId="0" fontId="1" fillId="3" borderId="0" xfId="0" applyFont="1" applyFill="1"/>
    <xf numFmtId="0" fontId="68" fillId="0" borderId="0" xfId="0" applyFont="1"/>
    <xf numFmtId="166" fontId="68" fillId="0" borderId="0" xfId="0" applyNumberFormat="1" applyFont="1"/>
    <xf numFmtId="166" fontId="38" fillId="0" borderId="15" xfId="2" applyNumberFormat="1" applyFont="1" applyFill="1" applyBorder="1" applyAlignment="1">
      <alignment horizontal="right"/>
    </xf>
    <xf numFmtId="0" fontId="4" fillId="0" borderId="0" xfId="0" applyFont="1" applyAlignment="1">
      <alignment horizontal="left"/>
    </xf>
    <xf numFmtId="0" fontId="77" fillId="0" borderId="3" xfId="0" applyNumberFormat="1" applyFont="1" applyFill="1" applyBorder="1" applyAlignment="1">
      <alignment horizontal="center" wrapText="1"/>
    </xf>
    <xf numFmtId="0" fontId="77" fillId="0" borderId="3" xfId="0" applyNumberFormat="1" applyFont="1" applyFill="1" applyBorder="1" applyAlignment="1">
      <alignment horizontal="center"/>
    </xf>
    <xf numFmtId="0" fontId="50" fillId="0" borderId="0" xfId="0" applyFont="1" applyBorder="1" applyAlignment="1">
      <alignment horizontal="center" vertical="center"/>
    </xf>
    <xf numFmtId="0" fontId="77" fillId="0" borderId="0" xfId="0" applyNumberFormat="1" applyFont="1" applyFill="1" applyBorder="1" applyAlignment="1">
      <alignment horizontal="center" wrapText="1"/>
    </xf>
    <xf numFmtId="0" fontId="77" fillId="0" borderId="0" xfId="0" applyNumberFormat="1" applyFont="1" applyFill="1" applyBorder="1" applyAlignment="1">
      <alignment horizontal="center"/>
    </xf>
    <xf numFmtId="0" fontId="66" fillId="0" borderId="0" xfId="0" applyFont="1"/>
    <xf numFmtId="166" fontId="4" fillId="0" borderId="0" xfId="0" applyNumberFormat="1" applyFont="1" applyBorder="1" applyAlignment="1">
      <alignment horizontal="right"/>
    </xf>
    <xf numFmtId="0" fontId="79" fillId="0" borderId="14" xfId="0" applyFont="1" applyFill="1" applyBorder="1"/>
    <xf numFmtId="166" fontId="4" fillId="0" borderId="15" xfId="0" applyNumberFormat="1" applyFont="1" applyBorder="1" applyAlignment="1">
      <alignment horizontal="right"/>
    </xf>
    <xf numFmtId="0" fontId="79" fillId="0" borderId="0" xfId="0" applyFont="1" applyFill="1" applyBorder="1" applyProtection="1"/>
    <xf numFmtId="0" fontId="79" fillId="0" borderId="0" xfId="0" applyFont="1" applyBorder="1" applyAlignment="1">
      <alignment wrapText="1"/>
    </xf>
    <xf numFmtId="0" fontId="79" fillId="0" borderId="0" xfId="0" applyFont="1" applyBorder="1"/>
    <xf numFmtId="0" fontId="79" fillId="0" borderId="0" xfId="0" applyFont="1" applyFill="1" applyBorder="1"/>
    <xf numFmtId="0" fontId="79" fillId="0" borderId="0" xfId="0" applyFont="1" applyFill="1" applyBorder="1" applyAlignment="1" applyProtection="1">
      <alignment wrapText="1"/>
    </xf>
    <xf numFmtId="0" fontId="79" fillId="0" borderId="0" xfId="0" applyFont="1" applyFill="1" applyBorder="1" applyAlignment="1" applyProtection="1">
      <alignment vertical="top" wrapText="1"/>
    </xf>
    <xf numFmtId="0" fontId="79" fillId="0" borderId="0" xfId="0" applyFont="1" applyFill="1" applyBorder="1" applyAlignment="1" applyProtection="1"/>
    <xf numFmtId="0" fontId="79" fillId="0" borderId="15" xfId="0" applyFont="1" applyBorder="1"/>
    <xf numFmtId="165" fontId="79" fillId="0" borderId="15" xfId="2" applyNumberFormat="1" applyFont="1" applyBorder="1" applyAlignment="1">
      <alignment horizontal="right"/>
    </xf>
    <xf numFmtId="166" fontId="79" fillId="0" borderId="15" xfId="2" applyNumberFormat="1" applyFont="1" applyBorder="1" applyAlignment="1">
      <alignment horizontal="right"/>
    </xf>
    <xf numFmtId="0" fontId="68" fillId="0" borderId="0" xfId="0" applyFont="1" applyFill="1" applyBorder="1"/>
    <xf numFmtId="0" fontId="77" fillId="0" borderId="0" xfId="0" applyFont="1" applyFill="1" applyBorder="1"/>
    <xf numFmtId="166" fontId="19" fillId="0" borderId="0" xfId="2" applyNumberFormat="1" applyFont="1" applyFill="1" applyBorder="1" applyAlignment="1">
      <alignment horizontal="center"/>
    </xf>
    <xf numFmtId="0" fontId="38" fillId="0" borderId="0" xfId="0" applyFont="1" applyFill="1" applyBorder="1" applyAlignment="1">
      <alignment horizontal="left" wrapText="1"/>
    </xf>
    <xf numFmtId="166" fontId="68" fillId="0" borderId="0" xfId="0" applyNumberFormat="1" applyFont="1" applyFill="1" applyBorder="1"/>
    <xf numFmtId="0" fontId="38" fillId="0" borderId="0" xfId="0" applyFont="1" applyFill="1" applyBorder="1" applyAlignment="1" applyProtection="1">
      <alignment horizontal="left" wrapText="1"/>
    </xf>
    <xf numFmtId="0" fontId="38" fillId="0" borderId="0" xfId="0" applyFont="1" applyFill="1" applyBorder="1" applyAlignment="1" applyProtection="1">
      <alignment horizontal="left" indent="3"/>
    </xf>
    <xf numFmtId="0" fontId="38" fillId="0" borderId="0" xfId="0" applyFont="1" applyFill="1" applyBorder="1" applyAlignment="1">
      <alignment horizontal="left"/>
    </xf>
    <xf numFmtId="0" fontId="38" fillId="0" borderId="15" xfId="0" applyFont="1" applyFill="1" applyBorder="1" applyAlignment="1">
      <alignment horizontal="center"/>
    </xf>
    <xf numFmtId="166" fontId="38" fillId="0" borderId="15" xfId="0" applyNumberFormat="1" applyFont="1" applyFill="1" applyBorder="1"/>
    <xf numFmtId="0" fontId="19" fillId="0" borderId="0" xfId="0" applyFont="1" applyFill="1" applyBorder="1"/>
    <xf numFmtId="166" fontId="19" fillId="0" borderId="0" xfId="0" applyNumberFormat="1" applyFont="1" applyFill="1" applyBorder="1"/>
    <xf numFmtId="0" fontId="38" fillId="0" borderId="0" xfId="0" applyFont="1" applyFill="1" applyBorder="1"/>
    <xf numFmtId="0" fontId="80" fillId="0" borderId="0" xfId="0" applyFont="1" applyFill="1" applyBorder="1"/>
    <xf numFmtId="166" fontId="19" fillId="0" borderId="0" xfId="2" applyNumberFormat="1" applyFont="1" applyFill="1" applyBorder="1" applyAlignment="1">
      <alignment horizontal="right"/>
    </xf>
    <xf numFmtId="165" fontId="19" fillId="0" borderId="0" xfId="2" applyNumberFormat="1" applyFont="1" applyFill="1" applyBorder="1" applyAlignment="1">
      <alignment horizontal="right"/>
    </xf>
    <xf numFmtId="166" fontId="38" fillId="0" borderId="3" xfId="2" applyNumberFormat="1" applyFont="1" applyFill="1" applyBorder="1" applyAlignment="1">
      <alignment horizontal="right"/>
    </xf>
    <xf numFmtId="166" fontId="38" fillId="0" borderId="0" xfId="2" applyNumberFormat="1" applyFont="1" applyFill="1" applyBorder="1" applyAlignment="1">
      <alignment horizontal="right"/>
    </xf>
    <xf numFmtId="0" fontId="19" fillId="0" borderId="3" xfId="0" applyFont="1" applyFill="1" applyBorder="1"/>
    <xf numFmtId="0" fontId="4" fillId="0" borderId="0" xfId="0" applyFont="1" applyFill="1" applyBorder="1" applyAlignment="1" applyProtection="1">
      <alignment horizontal="left"/>
    </xf>
    <xf numFmtId="0" fontId="38" fillId="0" borderId="3" xfId="0" applyFont="1" applyFill="1" applyBorder="1" applyAlignment="1" applyProtection="1">
      <alignment horizontal="left" vertical="center"/>
    </xf>
    <xf numFmtId="165" fontId="19" fillId="0" borderId="3" xfId="0" applyNumberFormat="1" applyFont="1" applyFill="1" applyBorder="1" applyAlignment="1"/>
    <xf numFmtId="0" fontId="38" fillId="0" borderId="3" xfId="0" applyFont="1" applyFill="1" applyBorder="1" applyAlignment="1" applyProtection="1">
      <alignment horizontal="center" vertical="center"/>
    </xf>
    <xf numFmtId="0" fontId="38"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8" fillId="0" borderId="0" xfId="0" applyFont="1" applyFill="1" applyBorder="1" applyAlignment="1">
      <alignment horizontal="right"/>
    </xf>
    <xf numFmtId="0" fontId="38" fillId="0" borderId="3" xfId="0" applyNumberFormat="1" applyFont="1" applyFill="1" applyBorder="1" applyAlignment="1">
      <alignment horizontal="center"/>
    </xf>
    <xf numFmtId="165" fontId="38" fillId="0" borderId="0" xfId="2" applyNumberFormat="1" applyFont="1" applyFill="1" applyBorder="1" applyAlignment="1">
      <alignment horizontal="right"/>
    </xf>
    <xf numFmtId="0" fontId="19" fillId="0" borderId="0" xfId="0" applyFont="1" applyFill="1" applyBorder="1" applyAlignment="1">
      <alignment horizontal="left"/>
    </xf>
    <xf numFmtId="166" fontId="80" fillId="0" borderId="0" xfId="2" applyNumberFormat="1" applyFont="1" applyFill="1" applyBorder="1"/>
    <xf numFmtId="0" fontId="0" fillId="0" borderId="0" xfId="0" applyFont="1"/>
    <xf numFmtId="0" fontId="38" fillId="0" borderId="15" xfId="0" applyFont="1" applyFill="1" applyBorder="1" applyAlignment="1" applyProtection="1">
      <alignment horizontal="center" vertical="center" wrapText="1"/>
    </xf>
    <xf numFmtId="0" fontId="80" fillId="0" borderId="0" xfId="0" applyFont="1" applyFill="1" applyBorder="1" applyAlignment="1">
      <alignment horizontal="left"/>
    </xf>
    <xf numFmtId="0" fontId="4" fillId="0" borderId="0" xfId="0" applyFont="1" applyBorder="1" applyAlignment="1">
      <alignment horizontal="left"/>
    </xf>
    <xf numFmtId="0" fontId="77" fillId="0" borderId="5" xfId="0" applyFont="1" applyFill="1" applyBorder="1" applyAlignment="1">
      <alignment vertical="center" wrapText="1"/>
    </xf>
    <xf numFmtId="0" fontId="77" fillId="0" borderId="5" xfId="0" applyFont="1" applyFill="1" applyBorder="1" applyAlignment="1">
      <alignment horizontal="right"/>
    </xf>
    <xf numFmtId="0" fontId="80" fillId="0" borderId="5" xfId="0" applyFont="1" applyFill="1" applyBorder="1"/>
    <xf numFmtId="0" fontId="77"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77" fillId="0" borderId="18" xfId="0" applyNumberFormat="1" applyFont="1" applyFill="1" applyBorder="1" applyAlignment="1">
      <alignment horizontal="center" wrapText="1"/>
    </xf>
    <xf numFmtId="0" fontId="2" fillId="0" borderId="0" xfId="0" applyFont="1" applyFill="1" applyBorder="1" applyAlignment="1" applyProtection="1">
      <alignment horizontal="left"/>
    </xf>
    <xf numFmtId="0" fontId="60"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77" fillId="0" borderId="14" xfId="0" applyNumberFormat="1" applyFont="1" applyFill="1" applyBorder="1" applyAlignment="1">
      <alignment horizontal="center" wrapText="1"/>
    </xf>
    <xf numFmtId="0" fontId="77" fillId="0" borderId="14" xfId="0" applyNumberFormat="1" applyFont="1" applyFill="1" applyBorder="1" applyAlignment="1">
      <alignment horizontal="center"/>
    </xf>
    <xf numFmtId="0" fontId="77" fillId="0" borderId="68" xfId="0" applyNumberFormat="1" applyFont="1" applyFill="1" applyBorder="1" applyAlignment="1">
      <alignment horizontal="center"/>
    </xf>
    <xf numFmtId="0" fontId="77" fillId="0" borderId="68" xfId="0" applyNumberFormat="1" applyFont="1" applyFill="1" applyBorder="1" applyAlignment="1">
      <alignment horizontal="center" wrapText="1"/>
    </xf>
    <xf numFmtId="0" fontId="38" fillId="0" borderId="40" xfId="0" applyNumberFormat="1" applyFont="1" applyFill="1" applyBorder="1" applyAlignment="1">
      <alignment horizontal="center" wrapText="1"/>
    </xf>
    <xf numFmtId="0" fontId="38" fillId="0" borderId="23" xfId="0" applyNumberFormat="1" applyFont="1" applyFill="1" applyBorder="1" applyAlignment="1">
      <alignment horizontal="center" wrapText="1"/>
    </xf>
    <xf numFmtId="0" fontId="38" fillId="0" borderId="23" xfId="0" applyNumberFormat="1" applyFont="1" applyFill="1" applyBorder="1" applyAlignment="1">
      <alignment horizontal="center"/>
    </xf>
    <xf numFmtId="0" fontId="77" fillId="0" borderId="46" xfId="0" applyNumberFormat="1" applyFont="1" applyFill="1" applyBorder="1" applyAlignment="1">
      <alignment horizontal="center" wrapText="1"/>
    </xf>
    <xf numFmtId="0" fontId="77" fillId="0" borderId="18" xfId="0" applyNumberFormat="1" applyFont="1" applyFill="1" applyBorder="1" applyAlignment="1">
      <alignment horizontal="center"/>
    </xf>
    <xf numFmtId="0" fontId="77" fillId="0" borderId="11" xfId="0" applyNumberFormat="1" applyFont="1" applyFill="1" applyBorder="1" applyAlignment="1">
      <alignment horizontal="center"/>
    </xf>
    <xf numFmtId="0" fontId="77" fillId="0" borderId="46" xfId="0" applyNumberFormat="1" applyFont="1" applyFill="1" applyBorder="1" applyAlignment="1">
      <alignment horizontal="center"/>
    </xf>
    <xf numFmtId="0" fontId="82" fillId="0" borderId="0" xfId="0" applyFont="1" applyBorder="1" applyAlignment="1">
      <alignment horizontal="left" indent="2"/>
    </xf>
    <xf numFmtId="0" fontId="82" fillId="0" borderId="0" xfId="0" applyFont="1" applyBorder="1" applyAlignment="1">
      <alignment horizontal="left" wrapText="1" indent="2"/>
    </xf>
    <xf numFmtId="0" fontId="82" fillId="0" borderId="0" xfId="0" applyFont="1" applyFill="1" applyBorder="1" applyAlignment="1" applyProtection="1">
      <alignment horizontal="left" indent="2"/>
    </xf>
    <xf numFmtId="0" fontId="79" fillId="0" borderId="15" xfId="0" applyFont="1" applyBorder="1" applyAlignment="1">
      <alignment horizontal="center"/>
    </xf>
    <xf numFmtId="0" fontId="14" fillId="0" borderId="0" xfId="0" applyFont="1" applyBorder="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68"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68"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0" fontId="4" fillId="0" borderId="0" xfId="0" applyFont="1" applyBorder="1" applyAlignment="1">
      <alignment horizontal="right"/>
    </xf>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8" fillId="0" borderId="0" xfId="0" applyFont="1" applyFill="1" applyBorder="1" applyAlignment="1">
      <alignment horizontal="center"/>
    </xf>
    <xf numFmtId="0" fontId="3" fillId="0" borderId="0" xfId="0" applyFont="1" applyAlignment="1">
      <alignment vertical="center" wrapText="1"/>
    </xf>
    <xf numFmtId="0" fontId="20" fillId="0" borderId="16" xfId="0" applyFont="1" applyBorder="1" applyAlignment="1">
      <alignment horizontal="righ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1" fillId="0" borderId="3" xfId="2" applyNumberFormat="1" applyFont="1" applyBorder="1" applyAlignment="1">
      <alignment horizontal="right"/>
    </xf>
    <xf numFmtId="0" fontId="0" fillId="0" borderId="0" xfId="0" applyBorder="1" applyAlignment="1">
      <alignment wrapText="1"/>
    </xf>
    <xf numFmtId="166" fontId="38" fillId="0" borderId="15" xfId="2" applyNumberFormat="1" applyFont="1" applyFill="1" applyBorder="1" applyAlignment="1">
      <alignment horizontal="center" vertical="center"/>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79" xfId="0" applyFont="1" applyBorder="1" applyAlignment="1">
      <alignment horizontal="right" vertical="center"/>
    </xf>
    <xf numFmtId="0" fontId="15" fillId="0" borderId="25" xfId="0" applyFont="1" applyBorder="1" applyAlignment="1">
      <alignment horizontal="right" vertical="center"/>
    </xf>
    <xf numFmtId="0" fontId="15" fillId="0" borderId="67" xfId="0" applyFont="1" applyBorder="1" applyAlignment="1">
      <alignment horizontal="right"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9" fillId="0" borderId="0" xfId="0" applyFont="1" applyFill="1" applyAlignment="1">
      <alignment wrapText="1"/>
    </xf>
    <xf numFmtId="0" fontId="6" fillId="0" borderId="12" xfId="0" applyFont="1" applyBorder="1" applyAlignment="1">
      <alignment vertical="center" wrapText="1"/>
    </xf>
    <xf numFmtId="0" fontId="40" fillId="0" borderId="6" xfId="0" applyFont="1" applyBorder="1" applyAlignment="1">
      <alignment horizontal="center" vertical="center"/>
    </xf>
    <xf numFmtId="0" fontId="14" fillId="0" borderId="36"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80" xfId="0" applyBorder="1"/>
    <xf numFmtId="0" fontId="0" fillId="0" borderId="16" xfId="0" applyBorder="1"/>
    <xf numFmtId="0" fontId="14" fillId="0" borderId="44" xfId="0" applyFont="1" applyBorder="1" applyAlignment="1">
      <alignment horizontal="right" vertical="center" wrapText="1"/>
    </xf>
    <xf numFmtId="0" fontId="14" fillId="0" borderId="67" xfId="0" applyFont="1" applyBorder="1" applyAlignment="1">
      <alignment horizontal="right" vertical="center" wrapText="1"/>
    </xf>
    <xf numFmtId="0" fontId="19" fillId="0" borderId="0" xfId="0" applyFont="1" applyFill="1" applyBorder="1" applyAlignment="1" applyProtection="1">
      <alignment horizontal="left" wrapText="1" indent="1"/>
    </xf>
    <xf numFmtId="0" fontId="19" fillId="0" borderId="0" xfId="0" applyFont="1" applyFill="1" applyBorder="1" applyAlignment="1" applyProtection="1">
      <alignment horizontal="left" indent="2"/>
    </xf>
    <xf numFmtId="0" fontId="19" fillId="0" borderId="0" xfId="0" applyFont="1" applyFill="1" applyBorder="1" applyAlignment="1" applyProtection="1">
      <alignment horizontal="left" indent="3"/>
    </xf>
    <xf numFmtId="0" fontId="19" fillId="0" borderId="0" xfId="0" applyFont="1" applyFill="1" applyBorder="1" applyAlignment="1" applyProtection="1">
      <alignment horizontal="left" indent="1"/>
    </xf>
    <xf numFmtId="0" fontId="19" fillId="0" borderId="0" xfId="0" applyFont="1" applyFill="1" applyBorder="1" applyAlignment="1">
      <alignment horizontal="left" indent="2"/>
    </xf>
    <xf numFmtId="166" fontId="38" fillId="0" borderId="0" xfId="2" applyNumberFormat="1" applyFont="1" applyFill="1" applyBorder="1" applyAlignment="1">
      <alignment horizontal="center"/>
    </xf>
    <xf numFmtId="166" fontId="50" fillId="0" borderId="0" xfId="0" applyNumberFormat="1" applyFont="1" applyFill="1" applyBorder="1"/>
    <xf numFmtId="0" fontId="50" fillId="0" borderId="0" xfId="0" applyFont="1" applyFill="1" applyBorder="1"/>
    <xf numFmtId="0" fontId="19" fillId="0" borderId="0" xfId="0" applyFont="1" applyFill="1" applyBorder="1" applyAlignment="1">
      <alignment horizontal="left" indent="1"/>
    </xf>
    <xf numFmtId="0" fontId="19"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84" fillId="0" borderId="0" xfId="2" applyNumberFormat="1" applyFont="1" applyFill="1" applyBorder="1" applyAlignment="1">
      <alignment horizontal="right"/>
    </xf>
    <xf numFmtId="166" fontId="85" fillId="0" borderId="0" xfId="0" applyNumberFormat="1" applyFont="1"/>
    <xf numFmtId="166" fontId="85" fillId="0" borderId="0" xfId="0" applyNumberFormat="1" applyFont="1" applyFill="1"/>
    <xf numFmtId="166" fontId="86" fillId="0" borderId="0" xfId="2" applyNumberFormat="1" applyFont="1" applyFill="1" applyBorder="1" applyAlignment="1">
      <alignment horizontal="right"/>
    </xf>
    <xf numFmtId="166" fontId="87" fillId="0" borderId="0" xfId="0" applyNumberFormat="1" applyFont="1"/>
    <xf numFmtId="166" fontId="87" fillId="0" borderId="0" xfId="0" applyNumberFormat="1" applyFont="1" applyFill="1"/>
    <xf numFmtId="166" fontId="84" fillId="0" borderId="15" xfId="2" applyNumberFormat="1" applyFont="1" applyFill="1" applyBorder="1" applyAlignment="1">
      <alignment horizontal="right"/>
    </xf>
    <xf numFmtId="0" fontId="88" fillId="0" borderId="0" xfId="0" applyFont="1"/>
    <xf numFmtId="0" fontId="84" fillId="0" borderId="15" xfId="0" applyFont="1" applyFill="1" applyBorder="1" applyAlignment="1" applyProtection="1">
      <alignment horizontal="center" vertical="center" wrapText="1"/>
    </xf>
    <xf numFmtId="0" fontId="85" fillId="0" borderId="0" xfId="0" applyFont="1"/>
    <xf numFmtId="0" fontId="87" fillId="0" borderId="0" xfId="0" applyFont="1"/>
    <xf numFmtId="166" fontId="84" fillId="0" borderId="15" xfId="2" applyNumberFormat="1" applyFont="1" applyFill="1" applyBorder="1" applyAlignment="1">
      <alignment horizontal="right" vertical="center"/>
    </xf>
    <xf numFmtId="43" fontId="84" fillId="0" borderId="3" xfId="2" applyFont="1" applyFill="1" applyBorder="1" applyAlignment="1">
      <alignment horizontal="center" wrapText="1"/>
    </xf>
    <xf numFmtId="43" fontId="84" fillId="0" borderId="14" xfId="2" applyFont="1" applyFill="1" applyBorder="1" applyAlignment="1">
      <alignment horizontal="center"/>
    </xf>
    <xf numFmtId="43" fontId="84" fillId="0" borderId="14" xfId="2" applyFont="1" applyFill="1" applyBorder="1" applyAlignment="1">
      <alignment horizontal="center" wrapText="1"/>
    </xf>
    <xf numFmtId="43" fontId="84" fillId="0" borderId="68" xfId="2" applyFont="1" applyFill="1" applyBorder="1" applyAlignment="1">
      <alignment horizontal="center" wrapText="1"/>
    </xf>
    <xf numFmtId="0" fontId="61" fillId="0" borderId="0" xfId="0" applyFont="1" applyBorder="1"/>
    <xf numFmtId="43" fontId="61" fillId="0" borderId="0" xfId="2" applyFont="1"/>
    <xf numFmtId="2" fontId="15" fillId="0" borderId="0" xfId="0" applyNumberFormat="1" applyFont="1" applyAlignment="1">
      <alignment horizontal="center" vertical="center"/>
    </xf>
    <xf numFmtId="166" fontId="1" fillId="0" borderId="0" xfId="0" applyNumberFormat="1" applyFont="1" applyAlignment="1">
      <alignment horizontal="left" indent="2"/>
    </xf>
    <xf numFmtId="166" fontId="1" fillId="0" borderId="0" xfId="2" applyNumberFormat="1" applyFont="1" applyAlignment="1">
      <alignment horizontal="right"/>
    </xf>
    <xf numFmtId="2" fontId="47"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19"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17" fontId="14" fillId="0" borderId="11" xfId="0" applyNumberFormat="1" applyFont="1" applyFill="1" applyBorder="1" applyAlignment="1">
      <alignment horizontal="center" vertical="center" wrapText="1"/>
    </xf>
    <xf numFmtId="17" fontId="14" fillId="0" borderId="79" xfId="0" applyNumberFormat="1" applyFont="1" applyFill="1" applyBorder="1" applyAlignment="1">
      <alignment horizontal="center" vertical="center" wrapText="1"/>
    </xf>
    <xf numFmtId="17" fontId="14" fillId="0" borderId="25" xfId="0" applyNumberFormat="1" applyFont="1" applyFill="1" applyBorder="1" applyAlignment="1">
      <alignment horizontal="center" vertical="center" wrapText="1"/>
    </xf>
    <xf numFmtId="17" fontId="7" fillId="0" borderId="25" xfId="0" applyNumberFormat="1" applyFont="1" applyFill="1" applyBorder="1" applyAlignment="1">
      <alignment horizontal="center" vertical="center" wrapText="1"/>
    </xf>
    <xf numFmtId="0" fontId="70" fillId="0" borderId="0" xfId="2" applyNumberFormat="1" applyFont="1" applyAlignment="1">
      <alignment vertical="center"/>
    </xf>
    <xf numFmtId="0" fontId="93" fillId="0" borderId="0" xfId="0" applyFont="1" applyFill="1" applyBorder="1"/>
    <xf numFmtId="0" fontId="95" fillId="0" borderId="0" xfId="0" applyNumberFormat="1" applyFont="1" applyFill="1" applyBorder="1" applyAlignment="1">
      <alignment horizontal="center" wrapText="1"/>
    </xf>
    <xf numFmtId="0" fontId="95" fillId="0" borderId="24" xfId="0" applyNumberFormat="1" applyFont="1" applyFill="1" applyBorder="1" applyAlignment="1">
      <alignment horizontal="center"/>
    </xf>
    <xf numFmtId="0" fontId="95" fillId="0" borderId="38" xfId="0" applyNumberFormat="1" applyFont="1" applyFill="1" applyBorder="1" applyAlignment="1">
      <alignment horizontal="center" wrapText="1"/>
    </xf>
    <xf numFmtId="0" fontId="95" fillId="0" borderId="0" xfId="0" applyNumberFormat="1" applyFont="1" applyFill="1" applyBorder="1" applyAlignment="1">
      <alignment horizontal="center"/>
    </xf>
    <xf numFmtId="0" fontId="95" fillId="0" borderId="24" xfId="0" applyNumberFormat="1" applyFont="1" applyFill="1" applyBorder="1" applyAlignment="1">
      <alignment horizontal="center" wrapText="1"/>
    </xf>
    <xf numFmtId="0" fontId="95" fillId="0" borderId="38" xfId="0" applyNumberFormat="1" applyFont="1" applyFill="1" applyBorder="1" applyAlignment="1">
      <alignment horizontal="center"/>
    </xf>
    <xf numFmtId="0" fontId="95" fillId="0" borderId="3" xfId="0" applyNumberFormat="1" applyFont="1" applyFill="1" applyBorder="1" applyAlignment="1">
      <alignment horizontal="center"/>
    </xf>
    <xf numFmtId="0" fontId="93" fillId="0" borderId="3" xfId="0" applyFont="1" applyFill="1" applyBorder="1"/>
    <xf numFmtId="0" fontId="84" fillId="0" borderId="0" xfId="0" applyFont="1" applyFill="1" applyBorder="1" applyAlignment="1">
      <alignment horizontal="left"/>
    </xf>
    <xf numFmtId="165" fontId="84" fillId="0" borderId="0" xfId="2" applyNumberFormat="1" applyFont="1" applyFill="1" applyBorder="1" applyAlignment="1">
      <alignment horizontal="right"/>
    </xf>
    <xf numFmtId="0" fontId="85" fillId="0" borderId="0" xfId="0" applyFont="1" applyBorder="1" applyAlignment="1">
      <alignment horizontal="center"/>
    </xf>
    <xf numFmtId="0" fontId="85" fillId="0" borderId="0" xfId="0" applyFont="1" applyFill="1" applyBorder="1" applyAlignment="1">
      <alignment horizontal="center"/>
    </xf>
    <xf numFmtId="0" fontId="86" fillId="0" borderId="0" xfId="0" applyFont="1" applyFill="1" applyBorder="1"/>
    <xf numFmtId="0" fontId="84" fillId="0" borderId="0" xfId="0" applyFont="1" applyFill="1" applyBorder="1"/>
    <xf numFmtId="166" fontId="86" fillId="0" borderId="0" xfId="0" applyNumberFormat="1" applyFont="1" applyFill="1" applyBorder="1"/>
    <xf numFmtId="0" fontId="84" fillId="0" borderId="21" xfId="0" applyFont="1" applyFill="1" applyBorder="1" applyAlignment="1" applyProtection="1">
      <alignment horizontal="center" vertical="center" wrapText="1"/>
    </xf>
    <xf numFmtId="0" fontId="68" fillId="0" borderId="0" xfId="0" applyFont="1" applyBorder="1"/>
    <xf numFmtId="0" fontId="15" fillId="0" borderId="86" xfId="0" applyFont="1" applyBorder="1" applyAlignment="1">
      <alignment vertical="center"/>
    </xf>
    <xf numFmtId="0" fontId="29" fillId="0" borderId="14" xfId="0" applyFont="1" applyBorder="1" applyAlignment="1">
      <alignment horizontal="right" vertical="center" wrapText="1"/>
    </xf>
    <xf numFmtId="0" fontId="29"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95" fillId="0" borderId="83" xfId="0" applyFont="1" applyFill="1" applyBorder="1" applyAlignment="1">
      <alignment vertical="center" wrapText="1"/>
    </xf>
    <xf numFmtId="0" fontId="95" fillId="0" borderId="84" xfId="0" applyFont="1" applyFill="1" applyBorder="1" applyAlignment="1">
      <alignment vertical="center" wrapText="1"/>
    </xf>
    <xf numFmtId="0" fontId="95" fillId="0" borderId="8" xfId="0" applyNumberFormat="1" applyFont="1" applyFill="1" applyBorder="1" applyAlignment="1">
      <alignment horizontal="center" wrapText="1"/>
    </xf>
    <xf numFmtId="0" fontId="95" fillId="0" borderId="27" xfId="0" applyNumberFormat="1" applyFont="1" applyFill="1" applyBorder="1" applyAlignment="1">
      <alignment horizontal="center"/>
    </xf>
    <xf numFmtId="0" fontId="95" fillId="0" borderId="27" xfId="0" applyNumberFormat="1" applyFont="1" applyFill="1" applyBorder="1" applyAlignment="1">
      <alignment horizontal="center" wrapText="1"/>
    </xf>
    <xf numFmtId="0" fontId="95" fillId="0" borderId="79" xfId="0" applyNumberFormat="1" applyFont="1" applyFill="1" applyBorder="1" applyAlignment="1">
      <alignment horizontal="center"/>
    </xf>
    <xf numFmtId="0" fontId="95" fillId="0" borderId="43" xfId="0" applyNumberFormat="1" applyFont="1" applyFill="1" applyBorder="1" applyAlignment="1">
      <alignment horizontal="center" wrapText="1"/>
    </xf>
    <xf numFmtId="0" fontId="95" fillId="0" borderId="43" xfId="0" applyNumberFormat="1" applyFont="1" applyFill="1" applyBorder="1" applyAlignment="1">
      <alignment horizontal="center"/>
    </xf>
    <xf numFmtId="0" fontId="95" fillId="0" borderId="12" xfId="0" applyNumberFormat="1" applyFont="1" applyFill="1" applyBorder="1" applyAlignment="1">
      <alignment horizontal="center"/>
    </xf>
    <xf numFmtId="0" fontId="95" fillId="0" borderId="79" xfId="0" applyNumberFormat="1" applyFont="1" applyFill="1" applyBorder="1" applyAlignment="1">
      <alignment horizontal="center" wrapText="1"/>
    </xf>
    <xf numFmtId="0" fontId="95" fillId="0" borderId="44" xfId="0" applyNumberFormat="1" applyFont="1" applyFill="1" applyBorder="1" applyAlignment="1">
      <alignment horizontal="center"/>
    </xf>
    <xf numFmtId="165" fontId="86" fillId="0" borderId="0" xfId="2" applyNumberFormat="1" applyFont="1" applyFill="1" applyBorder="1" applyAlignment="1">
      <alignment horizontal="right"/>
    </xf>
    <xf numFmtId="0" fontId="85" fillId="0" borderId="0" xfId="0" applyFont="1" applyFill="1" applyBorder="1" applyAlignment="1" applyProtection="1">
      <alignment wrapText="1"/>
    </xf>
    <xf numFmtId="0" fontId="95" fillId="0" borderId="0" xfId="0" applyFont="1" applyFill="1" applyBorder="1"/>
    <xf numFmtId="0" fontId="87" fillId="0" borderId="0" xfId="0" applyFont="1" applyFill="1" applyBorder="1" applyAlignment="1" applyProtection="1">
      <alignment horizontal="left" wrapText="1" indent="1"/>
    </xf>
    <xf numFmtId="0" fontId="85" fillId="0" borderId="0" xfId="0" applyFont="1" applyFill="1" applyBorder="1" applyAlignment="1" applyProtection="1">
      <alignment horizontal="left" wrapText="1"/>
    </xf>
    <xf numFmtId="0" fontId="85" fillId="0" borderId="0" xfId="0" applyFont="1" applyFill="1" applyBorder="1" applyAlignment="1" applyProtection="1">
      <alignment horizontal="left" wrapText="1" indent="1"/>
    </xf>
    <xf numFmtId="0" fontId="87" fillId="0" borderId="0" xfId="0" applyFont="1" applyFill="1" applyBorder="1" applyAlignment="1" applyProtection="1">
      <alignment horizontal="left" indent="2"/>
    </xf>
    <xf numFmtId="0" fontId="87" fillId="0" borderId="0" xfId="0" applyFont="1" applyFill="1" applyBorder="1" applyAlignment="1" applyProtection="1">
      <alignment horizontal="left" wrapText="1" indent="2"/>
    </xf>
    <xf numFmtId="0" fontId="85" fillId="0" borderId="0" xfId="0" applyFont="1" applyFill="1" applyBorder="1" applyAlignment="1" applyProtection="1">
      <alignment horizontal="left" indent="1"/>
    </xf>
    <xf numFmtId="0" fontId="95" fillId="3" borderId="0" xfId="0" applyFont="1" applyFill="1" applyBorder="1"/>
    <xf numFmtId="0" fontId="87" fillId="0" borderId="0" xfId="0" applyFont="1" applyFill="1" applyBorder="1" applyAlignment="1" applyProtection="1">
      <alignment horizontal="left" wrapText="1" indent="3"/>
    </xf>
    <xf numFmtId="0" fontId="87" fillId="0" borderId="0" xfId="0" applyFont="1" applyFill="1" applyBorder="1" applyAlignment="1" applyProtection="1">
      <alignment horizontal="left" indent="4"/>
    </xf>
    <xf numFmtId="0" fontId="87" fillId="0" borderId="0" xfId="0" applyFont="1" applyFill="1" applyBorder="1" applyAlignment="1" applyProtection="1">
      <alignment horizontal="left" wrapText="1" indent="4"/>
    </xf>
    <xf numFmtId="0" fontId="87" fillId="0" borderId="0" xfId="0" applyFont="1" applyFill="1" applyBorder="1" applyAlignment="1" applyProtection="1">
      <alignment horizontal="left" indent="3"/>
    </xf>
    <xf numFmtId="0" fontId="87" fillId="0" borderId="0" xfId="0" applyFont="1" applyFill="1" applyBorder="1" applyAlignment="1" applyProtection="1">
      <alignment horizontal="left" indent="5"/>
    </xf>
    <xf numFmtId="0" fontId="87" fillId="0" borderId="0" xfId="0" applyFont="1" applyFill="1" applyBorder="1" applyAlignment="1" applyProtection="1">
      <alignment horizontal="left" indent="6"/>
    </xf>
    <xf numFmtId="0" fontId="87" fillId="0" borderId="12" xfId="0" applyFont="1" applyFill="1" applyBorder="1" applyAlignment="1" applyProtection="1">
      <alignment horizontal="left" indent="6"/>
    </xf>
    <xf numFmtId="166" fontId="86" fillId="0" borderId="12" xfId="2" applyNumberFormat="1" applyFont="1" applyFill="1" applyBorder="1" applyAlignment="1">
      <alignment horizontal="right"/>
    </xf>
    <xf numFmtId="0" fontId="93" fillId="3" borderId="0" xfId="0" applyFont="1" applyFill="1" applyBorder="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0" xfId="0" applyFont="1" applyFill="1" applyBorder="1" applyAlignment="1">
      <alignment vertical="center"/>
    </xf>
    <xf numFmtId="0" fontId="3" fillId="0" borderId="0" xfId="0" applyFont="1" applyFill="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1" xfId="2" applyNumberFormat="1" applyFont="1" applyFill="1" applyBorder="1" applyAlignment="1">
      <alignment horizontal="center" vertical="center"/>
    </xf>
    <xf numFmtId="166" fontId="15" fillId="0" borderId="21" xfId="2" applyNumberFormat="1" applyFont="1" applyFill="1" applyBorder="1" applyAlignment="1">
      <alignment horizontal="right" vertical="center"/>
    </xf>
    <xf numFmtId="165" fontId="15" fillId="0" borderId="21"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7"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0" fillId="0" borderId="12" xfId="0" applyFont="1" applyFill="1" applyBorder="1" applyAlignment="1">
      <alignment horizontal="right" vertical="center"/>
    </xf>
    <xf numFmtId="43" fontId="6" fillId="0" borderId="67"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1" fillId="0" borderId="0" xfId="0" applyFont="1" applyFill="1"/>
    <xf numFmtId="0" fontId="14" fillId="0" borderId="0" xfId="0" applyFont="1" applyAlignment="1">
      <alignment horizontal="center" vertical="center"/>
    </xf>
    <xf numFmtId="0" fontId="63" fillId="0" borderId="87" xfId="0" applyFont="1" applyFill="1" applyBorder="1" applyAlignment="1">
      <alignment horizontal="center" vertical="center"/>
    </xf>
    <xf numFmtId="0" fontId="63" fillId="0" borderId="85" xfId="0" applyFont="1" applyFill="1" applyBorder="1" applyAlignment="1">
      <alignment horizontal="center" vertical="center"/>
    </xf>
    <xf numFmtId="0" fontId="15" fillId="0" borderId="15" xfId="0" applyFont="1" applyBorder="1" applyAlignment="1">
      <alignment horizontal="right" vertical="center"/>
    </xf>
    <xf numFmtId="0" fontId="0" fillId="0" borderId="15" xfId="0" applyBorder="1" applyAlignment="1"/>
    <xf numFmtId="166" fontId="64" fillId="0" borderId="12" xfId="2" applyNumberFormat="1" applyFont="1" applyFill="1" applyBorder="1"/>
    <xf numFmtId="0" fontId="25" fillId="0" borderId="0" xfId="0" applyFont="1" applyBorder="1" applyAlignment="1">
      <alignment horizontal="left" vertical="center" wrapText="1"/>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15" fillId="0" borderId="12" xfId="2" applyNumberFormat="1" applyFont="1" applyBorder="1" applyAlignment="1">
      <alignment horizontal="right" vertical="center" wrapText="1"/>
    </xf>
    <xf numFmtId="0" fontId="11" fillId="0" borderId="3" xfId="0" applyFont="1" applyBorder="1" applyAlignment="1">
      <alignment horizontal="right" vertical="center"/>
    </xf>
    <xf numFmtId="0" fontId="15" fillId="0" borderId="0" xfId="0" applyFont="1" applyAlignment="1">
      <alignment vertical="center"/>
    </xf>
    <xf numFmtId="0" fontId="11" fillId="0" borderId="0" xfId="0" applyFont="1" applyAlignment="1">
      <alignment horizontal="right" vertical="center"/>
    </xf>
    <xf numFmtId="0" fontId="29" fillId="0" borderId="0" xfId="0" applyFont="1" applyBorder="1" applyAlignment="1">
      <alignment horizontal="right" vertical="center" wrapText="1"/>
    </xf>
    <xf numFmtId="0" fontId="25" fillId="0" borderId="38" xfId="0" applyFont="1" applyBorder="1" applyAlignment="1">
      <alignment horizontal="center" vertical="center"/>
    </xf>
    <xf numFmtId="0" fontId="25" fillId="0" borderId="27" xfId="0" applyFont="1" applyBorder="1" applyAlignment="1">
      <alignment horizontal="center" vertical="center"/>
    </xf>
    <xf numFmtId="0" fontId="10" fillId="0" borderId="89" xfId="0" applyFont="1" applyFill="1" applyBorder="1" applyAlignment="1">
      <alignment horizontal="center" vertical="center"/>
    </xf>
    <xf numFmtId="2" fontId="2" fillId="0" borderId="11" xfId="0" applyNumberFormat="1" applyFont="1" applyBorder="1" applyAlignment="1">
      <alignment horizontal="center" vertical="center"/>
    </xf>
    <xf numFmtId="43" fontId="2" fillId="0" borderId="0" xfId="2" applyNumberFormat="1" applyFont="1" applyBorder="1" applyAlignment="1">
      <alignment horizontal="center" vertical="center"/>
    </xf>
    <xf numFmtId="0" fontId="38" fillId="0" borderId="12" xfId="0" applyFont="1" applyFill="1" applyBorder="1"/>
    <xf numFmtId="0" fontId="19" fillId="0" borderId="12" xfId="0" applyFont="1" applyFill="1" applyBorder="1"/>
    <xf numFmtId="166" fontId="19" fillId="0" borderId="12" xfId="0" applyNumberFormat="1" applyFont="1" applyFill="1" applyBorder="1"/>
    <xf numFmtId="0" fontId="68" fillId="0" borderId="12" xfId="0" applyFont="1" applyFill="1" applyBorder="1"/>
    <xf numFmtId="2" fontId="7" fillId="0" borderId="20" xfId="0" applyNumberFormat="1" applyFont="1" applyBorder="1" applyAlignment="1">
      <alignment horizontal="center" vertical="center"/>
    </xf>
    <xf numFmtId="2" fontId="2" fillId="0" borderId="7" xfId="0" applyNumberFormat="1" applyFont="1" applyBorder="1" applyAlignment="1">
      <alignment horizontal="center" vertical="center"/>
    </xf>
    <xf numFmtId="0" fontId="0" fillId="0" borderId="7" xfId="0" applyBorder="1"/>
    <xf numFmtId="0" fontId="14" fillId="0" borderId="0" xfId="0" applyFont="1" applyAlignment="1">
      <alignment horizontal="center" vertical="center"/>
    </xf>
    <xf numFmtId="0" fontId="14" fillId="0" borderId="0" xfId="0" applyFont="1" applyAlignment="1">
      <alignment vertical="center"/>
    </xf>
    <xf numFmtId="43" fontId="70" fillId="0" borderId="0" xfId="2" applyNumberFormat="1" applyFont="1" applyAlignment="1">
      <alignment vertical="center"/>
    </xf>
    <xf numFmtId="0" fontId="15" fillId="0" borderId="8" xfId="0" applyFont="1" applyBorder="1" applyAlignment="1">
      <alignment horizontal="right" vertical="center"/>
    </xf>
    <xf numFmtId="0" fontId="6" fillId="0" borderId="12" xfId="0" applyFont="1" applyBorder="1" applyAlignment="1">
      <alignment horizontal="left" vertical="center" indent="3"/>
    </xf>
    <xf numFmtId="0" fontId="4" fillId="0" borderId="0" xfId="0" applyFont="1" applyAlignment="1">
      <alignment horizontal="center"/>
    </xf>
    <xf numFmtId="0" fontId="4" fillId="0" borderId="21" xfId="0" applyFont="1" applyBorder="1" applyAlignment="1">
      <alignment horizontal="center"/>
    </xf>
    <xf numFmtId="0" fontId="97" fillId="0" borderId="0" xfId="0" applyFont="1" applyAlignment="1">
      <alignment vertical="center"/>
    </xf>
    <xf numFmtId="43" fontId="2" fillId="0" borderId="0" xfId="2" applyNumberFormat="1" applyFont="1" applyBorder="1" applyAlignment="1">
      <alignment horizontal="center" vertical="center"/>
    </xf>
    <xf numFmtId="166" fontId="66" fillId="0" borderId="0" xfId="0" applyNumberFormat="1" applyFont="1"/>
    <xf numFmtId="0" fontId="0" fillId="0" borderId="16" xfId="0" applyFill="1" applyBorder="1" applyAlignment="1"/>
    <xf numFmtId="43" fontId="16" fillId="0" borderId="0" xfId="2" applyFont="1" applyFill="1" applyAlignment="1">
      <alignment horizontal="right" vertical="center"/>
    </xf>
    <xf numFmtId="0" fontId="26" fillId="0" borderId="0" xfId="0" applyFont="1" applyFill="1" applyAlignment="1">
      <alignment horizontal="center" vertical="center"/>
    </xf>
    <xf numFmtId="0" fontId="1" fillId="0" borderId="0" xfId="0" applyFont="1" applyFill="1" applyAlignment="1">
      <alignment vertical="center"/>
    </xf>
    <xf numFmtId="0" fontId="13" fillId="0" borderId="0" xfId="0" applyFont="1" applyBorder="1" applyAlignment="1">
      <alignment horizontal="right" vertical="center"/>
    </xf>
    <xf numFmtId="0" fontId="7" fillId="0" borderId="0" xfId="6" applyFont="1" applyAlignment="1">
      <alignment horizontal="left"/>
    </xf>
    <xf numFmtId="166" fontId="7" fillId="0" borderId="0" xfId="2" applyNumberFormat="1" applyFont="1" applyFill="1" applyBorder="1"/>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0" fillId="0" borderId="7"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12" xfId="0" applyFont="1" applyBorder="1" applyAlignment="1">
      <alignment vertical="center"/>
    </xf>
    <xf numFmtId="0" fontId="14" fillId="0" borderId="79" xfId="0" applyFont="1" applyBorder="1" applyAlignment="1">
      <alignment horizontal="right" vertical="center"/>
    </xf>
    <xf numFmtId="0" fontId="14" fillId="0" borderId="25" xfId="0" applyFont="1" applyBorder="1" applyAlignment="1">
      <alignment horizontal="right" vertical="center"/>
    </xf>
    <xf numFmtId="0" fontId="14" fillId="0" borderId="67" xfId="0" applyFont="1" applyBorder="1" applyAlignment="1">
      <alignment horizontal="right" vertical="center"/>
    </xf>
    <xf numFmtId="166" fontId="14" fillId="0" borderId="0" xfId="2" applyNumberFormat="1" applyFont="1" applyFill="1" applyAlignment="1">
      <alignment horizontal="right" wrapText="1"/>
    </xf>
    <xf numFmtId="0" fontId="97" fillId="0" borderId="0" xfId="0" applyFont="1"/>
    <xf numFmtId="166" fontId="13" fillId="0" borderId="0" xfId="2" applyNumberFormat="1" applyFont="1" applyFill="1" applyAlignment="1">
      <alignment horizontal="right" wrapText="1"/>
    </xf>
    <xf numFmtId="166" fontId="14" fillId="0" borderId="12" xfId="2" applyNumberFormat="1" applyFont="1" applyFill="1" applyBorder="1" applyAlignment="1">
      <alignment horizontal="right" wrapText="1"/>
    </xf>
    <xf numFmtId="0" fontId="10" fillId="0" borderId="0" xfId="0" applyFont="1" applyAlignment="1">
      <alignment vertical="center"/>
    </xf>
    <xf numFmtId="0" fontId="11" fillId="0" borderId="0" xfId="0" applyFont="1" applyAlignment="1">
      <alignment vertical="center"/>
    </xf>
    <xf numFmtId="0" fontId="7" fillId="0" borderId="10" xfId="0" applyFont="1" applyFill="1" applyBorder="1" applyAlignment="1">
      <alignment horizontal="center" vertical="center" wrapText="1"/>
    </xf>
    <xf numFmtId="43" fontId="2" fillId="0" borderId="0" xfId="2" applyNumberFormat="1" applyFont="1" applyBorder="1" applyAlignment="1">
      <alignment horizontal="center" vertical="center"/>
    </xf>
    <xf numFmtId="0" fontId="7" fillId="0" borderId="10" xfId="0" applyFont="1" applyFill="1" applyBorder="1" applyAlignment="1">
      <alignment horizontal="center" vertical="center"/>
    </xf>
    <xf numFmtId="0" fontId="7" fillId="0" borderId="25" xfId="0" applyFont="1" applyFill="1" applyBorder="1" applyAlignment="1">
      <alignment horizontal="center" vertical="top" wrapText="1"/>
    </xf>
    <xf numFmtId="0" fontId="7" fillId="0" borderId="44"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0" fillId="0" borderId="0" xfId="0" applyFont="1" applyBorder="1" applyAlignment="1">
      <alignment vertical="center"/>
    </xf>
    <xf numFmtId="0" fontId="62" fillId="0" borderId="0" xfId="0" applyFont="1" applyBorder="1" applyAlignment="1">
      <alignment vertical="center"/>
    </xf>
    <xf numFmtId="0" fontId="69" fillId="0" borderId="0" xfId="0" applyFont="1" applyBorder="1" applyAlignment="1">
      <alignment vertical="center"/>
    </xf>
    <xf numFmtId="0" fontId="69" fillId="0" borderId="0" xfId="0" applyFont="1" applyBorder="1" applyAlignment="1">
      <alignment horizontal="right" vertical="center" wrapText="1"/>
    </xf>
    <xf numFmtId="3" fontId="70" fillId="0" borderId="0" xfId="0" applyNumberFormat="1" applyFont="1" applyBorder="1" applyAlignment="1">
      <alignment horizontal="right" vertical="center" wrapText="1"/>
    </xf>
    <xf numFmtId="0" fontId="62" fillId="0" borderId="0" xfId="0" applyFont="1" applyBorder="1" applyAlignment="1">
      <alignment horizontal="right"/>
    </xf>
    <xf numFmtId="3" fontId="69" fillId="0" borderId="0" xfId="0" applyNumberFormat="1" applyFont="1" applyBorder="1" applyAlignment="1">
      <alignment horizontal="right" vertical="center" wrapText="1"/>
    </xf>
    <xf numFmtId="165" fontId="70" fillId="0" borderId="0" xfId="2" applyNumberFormat="1" applyFont="1" applyBorder="1" applyAlignment="1">
      <alignment horizontal="right" vertical="center" wrapText="1"/>
    </xf>
    <xf numFmtId="165" fontId="62" fillId="0" borderId="0" xfId="2" applyNumberFormat="1" applyFont="1" applyBorder="1" applyAlignment="1">
      <alignment horizontal="right"/>
    </xf>
    <xf numFmtId="165" fontId="69" fillId="0" borderId="0" xfId="2" applyNumberFormat="1" applyFont="1" applyBorder="1" applyAlignment="1">
      <alignment horizontal="right" vertical="center" wrapText="1"/>
    </xf>
    <xf numFmtId="43" fontId="70" fillId="0" borderId="0" xfId="2" applyNumberFormat="1" applyFont="1" applyBorder="1" applyAlignment="1">
      <alignment horizontal="right" vertical="center" wrapText="1"/>
    </xf>
    <xf numFmtId="43" fontId="62" fillId="0" borderId="0" xfId="2" applyNumberFormat="1" applyFont="1" applyBorder="1" applyAlignment="1">
      <alignment horizontal="right"/>
    </xf>
    <xf numFmtId="43" fontId="69" fillId="0" borderId="0" xfId="2" applyNumberFormat="1" applyFont="1" applyBorder="1" applyAlignment="1">
      <alignment horizontal="right" vertical="center" wrapText="1"/>
    </xf>
    <xf numFmtId="165" fontId="62" fillId="0" borderId="0" xfId="2" applyNumberFormat="1" applyFont="1" applyBorder="1" applyAlignment="1">
      <alignment horizontal="right" vertical="center"/>
    </xf>
    <xf numFmtId="0" fontId="70" fillId="0" borderId="12" xfId="0" applyFont="1" applyBorder="1" applyAlignment="1">
      <alignment vertical="center"/>
    </xf>
    <xf numFmtId="165" fontId="69" fillId="0" borderId="12" xfId="2" applyNumberFormat="1" applyFont="1" applyBorder="1" applyAlignment="1">
      <alignment horizontal="right" vertical="center" wrapText="1"/>
    </xf>
    <xf numFmtId="43" fontId="69" fillId="0" borderId="12" xfId="2" applyNumberFormat="1" applyFont="1" applyBorder="1" applyAlignment="1">
      <alignment horizontal="right" vertical="center" wrapText="1"/>
    </xf>
    <xf numFmtId="0" fontId="14" fillId="0" borderId="7" xfId="0" applyFont="1" applyBorder="1" applyAlignment="1">
      <alignment horizontal="center" vertical="center"/>
    </xf>
    <xf numFmtId="0" fontId="10" fillId="0" borderId="0" xfId="0" applyFont="1" applyAlignment="1">
      <alignment vertical="center"/>
    </xf>
    <xf numFmtId="0" fontId="14" fillId="0" borderId="0" xfId="0" applyFont="1" applyAlignment="1">
      <alignment horizontal="center" vertical="center"/>
    </xf>
    <xf numFmtId="0" fontId="11" fillId="0" borderId="0" xfId="0" applyFont="1" applyAlignment="1">
      <alignment vertical="center"/>
    </xf>
    <xf numFmtId="0" fontId="7" fillId="0" borderId="46" xfId="0" applyFont="1" applyBorder="1" applyAlignment="1">
      <alignment horizontal="center" vertical="center" wrapText="1"/>
    </xf>
    <xf numFmtId="0" fontId="14" fillId="0" borderId="0" xfId="0" applyFont="1" applyAlignment="1">
      <alignment vertical="center"/>
    </xf>
    <xf numFmtId="43" fontId="70" fillId="0" borderId="0" xfId="2" applyNumberFormat="1" applyFont="1" applyAlignment="1">
      <alignment vertical="center"/>
    </xf>
    <xf numFmtId="43" fontId="2" fillId="0" borderId="0" xfId="2" applyNumberFormat="1" applyFont="1" applyBorder="1" applyAlignment="1">
      <alignment horizontal="center" vertical="center"/>
    </xf>
    <xf numFmtId="0" fontId="38" fillId="0" borderId="68" xfId="0" applyNumberFormat="1" applyFont="1" applyFill="1" applyBorder="1" applyAlignment="1">
      <alignment horizontal="center" vertical="center" wrapText="1"/>
    </xf>
    <xf numFmtId="0" fontId="38" fillId="0" borderId="68" xfId="0" applyNumberFormat="1" applyFont="1" applyFill="1" applyBorder="1" applyAlignment="1">
      <alignment horizontal="center" vertical="center"/>
    </xf>
    <xf numFmtId="0" fontId="38" fillId="0" borderId="2" xfId="0" applyNumberFormat="1" applyFont="1" applyFill="1" applyBorder="1" applyAlignment="1">
      <alignment horizontal="center" vertical="center"/>
    </xf>
    <xf numFmtId="0" fontId="38" fillId="0" borderId="3" xfId="0" applyNumberFormat="1" applyFont="1" applyFill="1" applyBorder="1" applyAlignment="1">
      <alignment horizontal="center" vertical="center"/>
    </xf>
    <xf numFmtId="0" fontId="38" fillId="0" borderId="14" xfId="0" applyNumberFormat="1" applyFont="1" applyFill="1" applyBorder="1" applyAlignment="1">
      <alignment horizontal="center" vertical="center" wrapText="1"/>
    </xf>
    <xf numFmtId="0" fontId="38" fillId="0" borderId="14" xfId="0" applyNumberFormat="1" applyFont="1" applyFill="1" applyBorder="1" applyAlignment="1">
      <alignment horizontal="center" vertical="center"/>
    </xf>
    <xf numFmtId="0" fontId="2" fillId="0" borderId="0" xfId="0" applyFont="1" applyFill="1" applyBorder="1" applyAlignment="1" applyProtection="1">
      <alignment horizontal="left" indent="1"/>
    </xf>
    <xf numFmtId="0" fontId="2" fillId="0" borderId="12" xfId="0" applyFont="1" applyFill="1" applyBorder="1" applyAlignment="1" applyProtection="1">
      <alignment horizontal="left" indent="1"/>
    </xf>
    <xf numFmtId="0" fontId="85" fillId="0" borderId="0" xfId="0" applyFont="1" applyFill="1" applyBorder="1" applyAlignment="1">
      <alignment vertical="center"/>
    </xf>
    <xf numFmtId="166" fontId="85" fillId="0" borderId="0" xfId="2" applyNumberFormat="1" applyFont="1" applyAlignment="1">
      <alignment vertical="center"/>
    </xf>
    <xf numFmtId="166" fontId="85" fillId="0" borderId="0" xfId="2" applyNumberFormat="1" applyFont="1" applyFill="1" applyAlignment="1">
      <alignment vertical="center"/>
    </xf>
    <xf numFmtId="0" fontId="87" fillId="0" borderId="0" xfId="0" applyFont="1" applyFill="1" applyBorder="1" applyAlignment="1">
      <alignment horizontal="left" vertical="center"/>
    </xf>
    <xf numFmtId="166" fontId="87" fillId="0" borderId="0" xfId="2" applyNumberFormat="1" applyFont="1" applyAlignment="1">
      <alignment vertical="center"/>
    </xf>
    <xf numFmtId="166" fontId="87" fillId="0" borderId="0" xfId="2" applyNumberFormat="1" applyFont="1" applyFill="1" applyAlignment="1">
      <alignment vertical="center"/>
    </xf>
    <xf numFmtId="0" fontId="87" fillId="0" borderId="0" xfId="0" applyFont="1" applyFill="1" applyBorder="1" applyAlignment="1">
      <alignment horizontal="left" vertical="center" wrapText="1"/>
    </xf>
    <xf numFmtId="0" fontId="87" fillId="0" borderId="0" xfId="0" applyFont="1" applyAlignment="1">
      <alignment horizontal="left" vertical="center"/>
    </xf>
    <xf numFmtId="0" fontId="84" fillId="0" borderId="0" xfId="0" applyFont="1" applyFill="1" applyBorder="1" applyAlignment="1" applyProtection="1">
      <alignment horizontal="left" vertical="center" wrapText="1"/>
    </xf>
    <xf numFmtId="166" fontId="86" fillId="0" borderId="0" xfId="2" applyNumberFormat="1" applyFont="1" applyFill="1" applyBorder="1" applyAlignment="1">
      <alignment vertical="center"/>
    </xf>
    <xf numFmtId="166" fontId="84" fillId="0" borderId="0" xfId="2" applyNumberFormat="1" applyFont="1" applyFill="1" applyBorder="1" applyAlignment="1" applyProtection="1">
      <alignment horizontal="left" vertical="center" wrapText="1"/>
    </xf>
    <xf numFmtId="166" fontId="84" fillId="0" borderId="0" xfId="2" applyNumberFormat="1" applyFont="1" applyFill="1" applyBorder="1" applyAlignment="1">
      <alignment horizontal="right" vertical="center"/>
    </xf>
    <xf numFmtId="0" fontId="84" fillId="0" borderId="12" xfId="0" applyFont="1" applyFill="1" applyBorder="1" applyAlignment="1" applyProtection="1">
      <alignment horizontal="left" vertical="center" wrapText="1"/>
    </xf>
    <xf numFmtId="166" fontId="86" fillId="0" borderId="12" xfId="2" applyNumberFormat="1" applyFont="1" applyFill="1" applyBorder="1" applyAlignment="1">
      <alignment vertical="center"/>
    </xf>
    <xf numFmtId="166" fontId="84" fillId="0" borderId="21" xfId="2" applyNumberFormat="1" applyFont="1" applyFill="1" applyBorder="1" applyAlignment="1">
      <alignment horizontal="right" vertical="center"/>
    </xf>
    <xf numFmtId="0" fontId="64" fillId="0" borderId="0" xfId="6" applyFont="1" applyAlignment="1">
      <alignment horizontal="left" indent="1"/>
    </xf>
    <xf numFmtId="0" fontId="64" fillId="0" borderId="0" xfId="6" applyFont="1" applyAlignment="1">
      <alignment horizontal="left" indent="3"/>
    </xf>
    <xf numFmtId="0" fontId="63" fillId="0" borderId="0" xfId="6" applyFont="1" applyAlignment="1">
      <alignment horizontal="left"/>
    </xf>
    <xf numFmtId="166" fontId="63" fillId="0" borderId="0" xfId="2" applyNumberFormat="1" applyFont="1" applyFill="1" applyBorder="1"/>
    <xf numFmtId="0" fontId="64" fillId="0" borderId="0" xfId="6" applyFont="1" applyAlignment="1">
      <alignment horizontal="left" indent="5"/>
    </xf>
    <xf numFmtId="0" fontId="64" fillId="0" borderId="3" xfId="6" applyFont="1" applyBorder="1" applyAlignment="1">
      <alignment horizontal="left" indent="5"/>
    </xf>
    <xf numFmtId="166" fontId="64" fillId="0" borderId="0" xfId="2" applyNumberFormat="1" applyFont="1"/>
    <xf numFmtId="0" fontId="64" fillId="0" borderId="0" xfId="6" applyFont="1" applyAlignment="1">
      <alignment horizontal="left" indent="7"/>
    </xf>
    <xf numFmtId="0" fontId="101" fillId="0" borderId="0" xfId="6" applyFont="1" applyAlignment="1">
      <alignment horizontal="left" indent="7"/>
    </xf>
    <xf numFmtId="166" fontId="63" fillId="0" borderId="0" xfId="2" applyNumberFormat="1" applyFont="1"/>
    <xf numFmtId="0" fontId="64" fillId="0" borderId="0" xfId="6" applyFont="1" applyAlignment="1">
      <alignment horizontal="left"/>
    </xf>
    <xf numFmtId="0" fontId="64" fillId="0" borderId="0" xfId="0" applyFont="1"/>
    <xf numFmtId="0" fontId="64" fillId="0" borderId="0" xfId="6" applyFont="1" applyBorder="1" applyAlignment="1">
      <alignment horizontal="left" indent="5"/>
    </xf>
    <xf numFmtId="166" fontId="64" fillId="0" borderId="3" xfId="2" applyNumberFormat="1" applyFont="1" applyBorder="1"/>
    <xf numFmtId="166" fontId="0" fillId="0" borderId="0" xfId="0" applyNumberFormat="1"/>
    <xf numFmtId="43" fontId="0" fillId="0" borderId="0" xfId="0" applyNumberFormat="1"/>
    <xf numFmtId="0" fontId="7" fillId="0" borderId="40" xfId="0" applyFont="1" applyFill="1" applyBorder="1" applyAlignment="1">
      <alignment horizontal="center" vertical="center" wrapText="1"/>
    </xf>
    <xf numFmtId="0" fontId="15" fillId="0" borderId="0" xfId="0" applyFont="1" applyAlignment="1">
      <alignment horizontal="center"/>
    </xf>
    <xf numFmtId="0" fontId="15" fillId="0" borderId="31" xfId="0" applyFont="1" applyBorder="1" applyAlignment="1">
      <alignment horizontal="center"/>
    </xf>
    <xf numFmtId="165" fontId="15" fillId="0" borderId="31" xfId="2" applyNumberFormat="1" applyFont="1" applyBorder="1" applyAlignment="1">
      <alignment horizontal="center"/>
    </xf>
    <xf numFmtId="0" fontId="10" fillId="0" borderId="18" xfId="0" applyFont="1" applyFill="1" applyBorder="1" applyAlignment="1">
      <alignment horizontal="center"/>
    </xf>
    <xf numFmtId="0" fontId="10" fillId="0" borderId="79" xfId="0" applyFont="1" applyFill="1" applyBorder="1" applyAlignment="1">
      <alignment horizontal="center"/>
    </xf>
    <xf numFmtId="2" fontId="15" fillId="0" borderId="69" xfId="0" applyNumberFormat="1" applyFont="1" applyBorder="1" applyAlignment="1">
      <alignment horizontal="center" vertical="center"/>
    </xf>
    <xf numFmtId="165" fontId="28" fillId="0" borderId="21" xfId="2" applyNumberFormat="1" applyFont="1" applyFill="1" applyBorder="1" applyAlignment="1">
      <alignment horizontal="right" wrapText="1"/>
    </xf>
    <xf numFmtId="165" fontId="28" fillId="0" borderId="70" xfId="2" applyNumberFormat="1" applyFont="1" applyFill="1" applyBorder="1" applyAlignment="1">
      <alignment horizontal="right" wrapText="1"/>
    </xf>
    <xf numFmtId="17" fontId="7" fillId="0" borderId="79" xfId="0" applyNumberFormat="1" applyFont="1" applyFill="1" applyBorder="1" applyAlignment="1">
      <alignment horizontal="center" vertical="center" wrapText="1"/>
    </xf>
    <xf numFmtId="0" fontId="0" fillId="0" borderId="23" xfId="0" applyBorder="1"/>
    <xf numFmtId="0" fontId="84" fillId="0" borderId="3" xfId="0" applyFont="1" applyFill="1" applyBorder="1" applyAlignment="1" applyProtection="1">
      <alignment horizontal="center" vertical="center" wrapText="1"/>
    </xf>
    <xf numFmtId="166" fontId="84" fillId="0" borderId="3" xfId="2" applyNumberFormat="1" applyFont="1" applyFill="1" applyBorder="1" applyAlignment="1">
      <alignment horizontal="right" vertical="center"/>
    </xf>
    <xf numFmtId="0" fontId="87" fillId="0" borderId="12" xfId="0" applyFont="1" applyBorder="1"/>
    <xf numFmtId="166" fontId="105" fillId="0" borderId="0" xfId="2" applyNumberFormat="1" applyFont="1"/>
    <xf numFmtId="166" fontId="62" fillId="0" borderId="0" xfId="2" applyNumberFormat="1" applyFont="1"/>
    <xf numFmtId="166" fontId="62" fillId="0" borderId="12" xfId="2" applyNumberFormat="1" applyFont="1" applyBorder="1"/>
    <xf numFmtId="0" fontId="4" fillId="0" borderId="12" xfId="0" applyFont="1" applyBorder="1" applyAlignment="1">
      <alignment horizontal="center"/>
    </xf>
    <xf numFmtId="166" fontId="1" fillId="0" borderId="12" xfId="0" applyNumberFormat="1" applyFont="1" applyBorder="1" applyAlignment="1">
      <alignment horizontal="left" indent="2"/>
    </xf>
    <xf numFmtId="166" fontId="1" fillId="0" borderId="12" xfId="2" applyNumberFormat="1" applyFont="1" applyBorder="1" applyAlignment="1">
      <alignment horizontal="right"/>
    </xf>
    <xf numFmtId="166" fontId="1" fillId="0" borderId="21" xfId="0" applyNumberFormat="1" applyFont="1" applyBorder="1" applyAlignment="1">
      <alignment horizontal="left" indent="2"/>
    </xf>
    <xf numFmtId="166" fontId="1" fillId="0" borderId="21" xfId="2" applyNumberFormat="1" applyFont="1" applyBorder="1" applyAlignment="1">
      <alignment horizontal="right"/>
    </xf>
    <xf numFmtId="0" fontId="1" fillId="0" borderId="0" xfId="0" applyFont="1" applyFill="1" applyAlignment="1">
      <alignment horizontal="left"/>
    </xf>
    <xf numFmtId="166" fontId="64" fillId="0" borderId="0" xfId="2" applyNumberFormat="1" applyFont="1" applyFill="1"/>
    <xf numFmtId="166" fontId="63" fillId="0" borderId="0" xfId="2" applyNumberFormat="1" applyFont="1" applyFill="1"/>
    <xf numFmtId="165" fontId="69" fillId="0" borderId="0" xfId="2" applyNumberFormat="1" applyFont="1" applyAlignment="1">
      <alignment horizontal="right" vertical="center" wrapText="1"/>
    </xf>
    <xf numFmtId="165" fontId="69" fillId="0" borderId="0" xfId="2" applyNumberFormat="1" applyFont="1" applyFill="1" applyAlignment="1">
      <alignment horizontal="right" wrapText="1"/>
    </xf>
    <xf numFmtId="165" fontId="103" fillId="0" borderId="0" xfId="2" applyNumberFormat="1" applyFont="1"/>
    <xf numFmtId="165" fontId="62" fillId="0" borderId="0" xfId="2" applyNumberFormat="1" applyFont="1" applyFill="1"/>
    <xf numFmtId="165" fontId="6" fillId="0" borderId="0" xfId="2" applyNumberFormat="1" applyFont="1" applyFill="1" applyAlignment="1">
      <alignment horizontal="right" wrapText="1"/>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86" xfId="0" applyFont="1" applyFill="1" applyBorder="1" applyAlignment="1">
      <alignment horizontal="center" vertical="center"/>
    </xf>
    <xf numFmtId="43" fontId="0" fillId="0" borderId="0" xfId="0" applyNumberFormat="1" applyAlignment="1"/>
    <xf numFmtId="0" fontId="10" fillId="0" borderId="8" xfId="0" applyFont="1" applyFill="1" applyBorder="1" applyAlignment="1">
      <alignment horizontal="right" vertical="center" wrapText="1"/>
    </xf>
    <xf numFmtId="0" fontId="10" fillId="0" borderId="79" xfId="0" applyFont="1" applyBorder="1" applyAlignment="1">
      <alignment horizontal="right" vertical="center" wrapText="1"/>
    </xf>
    <xf numFmtId="0" fontId="59" fillId="0" borderId="14" xfId="0" quotePrefix="1" applyFont="1" applyBorder="1" applyAlignment="1">
      <alignment horizontal="right" vertical="center"/>
    </xf>
    <xf numFmtId="0" fontId="7" fillId="0" borderId="15" xfId="0" quotePrefix="1" applyFont="1" applyBorder="1" applyAlignment="1">
      <alignment horizontal="right" vertical="center"/>
    </xf>
    <xf numFmtId="0" fontId="59" fillId="0" borderId="14" xfId="0" quotePrefix="1" applyFont="1" applyFill="1" applyBorder="1" applyAlignment="1">
      <alignment horizontal="right" vertical="center"/>
    </xf>
    <xf numFmtId="0" fontId="28" fillId="0" borderId="79" xfId="0" applyFont="1" applyFill="1" applyBorder="1" applyAlignment="1">
      <alignment horizontal="right" vertical="center"/>
    </xf>
    <xf numFmtId="0" fontId="29" fillId="0" borderId="79" xfId="0" applyFont="1" applyFill="1" applyBorder="1" applyAlignment="1">
      <alignment horizontal="right" vertical="center"/>
    </xf>
    <xf numFmtId="0" fontId="29" fillId="0" borderId="44" xfId="0" applyFont="1" applyFill="1" applyBorder="1" applyAlignment="1">
      <alignment horizontal="right" vertical="center"/>
    </xf>
    <xf numFmtId="0" fontId="28" fillId="0" borderId="99" xfId="0" applyFont="1" applyFill="1" applyBorder="1" applyAlignment="1">
      <alignment horizontal="right" vertical="center"/>
    </xf>
    <xf numFmtId="0" fontId="28" fillId="0" borderId="100" xfId="0" applyFont="1" applyFill="1" applyBorder="1" applyAlignment="1">
      <alignment horizontal="right" vertical="center"/>
    </xf>
    <xf numFmtId="0" fontId="29" fillId="0" borderId="25" xfId="0" applyFont="1" applyFill="1" applyBorder="1" applyAlignment="1">
      <alignment horizontal="right" vertical="center"/>
    </xf>
    <xf numFmtId="0" fontId="6" fillId="0" borderId="0" xfId="0" applyFont="1" applyAlignment="1">
      <alignment vertical="center" wrapText="1"/>
    </xf>
    <xf numFmtId="0" fontId="15" fillId="0" borderId="0" xfId="0" applyFont="1" applyBorder="1" applyAlignment="1">
      <alignment vertical="center"/>
    </xf>
    <xf numFmtId="165" fontId="15" fillId="0" borderId="16" xfId="2" applyNumberFormat="1" applyFont="1" applyBorder="1" applyAlignment="1">
      <alignment horizontal="right" vertical="center"/>
    </xf>
    <xf numFmtId="43" fontId="15" fillId="0" borderId="5" xfId="2" applyNumberFormat="1" applyFont="1" applyBorder="1" applyAlignment="1">
      <alignment horizontal="right"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1" fillId="0" borderId="79" xfId="0" applyFont="1" applyFill="1" applyBorder="1" applyAlignment="1">
      <alignment horizontal="center"/>
    </xf>
    <xf numFmtId="0" fontId="5" fillId="0" borderId="0" xfId="0" applyFont="1" applyAlignment="1">
      <alignment horizontal="center" vertical="center"/>
    </xf>
    <xf numFmtId="0" fontId="6" fillId="0" borderId="3" xfId="0" applyFont="1" applyBorder="1" applyAlignment="1">
      <alignment horizontal="right" vertical="center"/>
    </xf>
    <xf numFmtId="0" fontId="59" fillId="0" borderId="14" xfId="0" quotePrefix="1" applyFont="1" applyBorder="1" applyAlignment="1">
      <alignment horizontal="center" vertical="center"/>
    </xf>
    <xf numFmtId="0" fontId="59" fillId="0" borderId="15"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21" fillId="0" borderId="0" xfId="0" applyFont="1" applyAlignment="1">
      <alignment horizontal="center" vertical="top"/>
    </xf>
    <xf numFmtId="0" fontId="15" fillId="0" borderId="3" xfId="0" applyFont="1" applyBorder="1" applyAlignment="1">
      <alignment horizontal="right"/>
    </xf>
    <xf numFmtId="0" fontId="10" fillId="0" borderId="14" xfId="0" applyFont="1" applyFill="1" applyBorder="1" applyAlignment="1">
      <alignment horizontal="center" wrapText="1"/>
    </xf>
    <xf numFmtId="0" fontId="10" fillId="0" borderId="15"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94" xfId="0" applyFont="1" applyFill="1" applyBorder="1" applyAlignment="1">
      <alignment horizontal="center" wrapText="1"/>
    </xf>
    <xf numFmtId="0" fontId="15" fillId="0" borderId="95" xfId="0" applyFont="1" applyFill="1" applyBorder="1" applyAlignment="1">
      <alignment horizontal="center" wrapText="1"/>
    </xf>
    <xf numFmtId="0" fontId="10" fillId="0" borderId="74" xfId="0" applyFont="1" applyFill="1" applyBorder="1" applyAlignment="1">
      <alignment horizontal="center" wrapText="1"/>
    </xf>
    <xf numFmtId="0" fontId="10" fillId="0" borderId="73" xfId="0" applyFont="1" applyFill="1" applyBorder="1" applyAlignment="1">
      <alignment horizontal="center" wrapText="1"/>
    </xf>
    <xf numFmtId="0" fontId="14" fillId="0" borderId="14" xfId="0" applyFont="1" applyFill="1" applyBorder="1" applyAlignment="1">
      <alignment horizontal="center" wrapText="1"/>
    </xf>
    <xf numFmtId="0" fontId="14" fillId="0" borderId="15" xfId="0" applyFont="1" applyFill="1" applyBorder="1" applyAlignment="1">
      <alignment horizontal="center" wrapText="1"/>
    </xf>
    <xf numFmtId="0" fontId="14" fillId="0" borderId="2"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1" fillId="0" borderId="0" xfId="0" applyFont="1" applyBorder="1" applyAlignment="1">
      <alignment horizontal="left" vertical="center" wrapText="1"/>
    </xf>
    <xf numFmtId="0" fontId="11" fillId="0" borderId="0" xfId="0" applyFont="1" applyAlignment="1">
      <alignment horizontal="left"/>
    </xf>
    <xf numFmtId="0" fontId="21" fillId="0" borderId="0" xfId="0" applyFont="1" applyAlignment="1">
      <alignment horizontal="center"/>
    </xf>
    <xf numFmtId="0" fontId="73"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0" fillId="0" borderId="15" xfId="0" applyNumberFormat="1" applyFont="1" applyBorder="1" applyAlignment="1">
      <alignment horizontal="center"/>
    </xf>
    <xf numFmtId="0" fontId="4" fillId="0" borderId="38" xfId="0" applyFont="1" applyBorder="1" applyAlignment="1">
      <alignment horizontal="center" vertical="center"/>
    </xf>
    <xf numFmtId="0" fontId="4" fillId="0" borderId="46"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0" xfId="0" applyFont="1" applyBorder="1" applyAlignment="1">
      <alignment horizontal="right" vertical="center"/>
    </xf>
    <xf numFmtId="0" fontId="7" fillId="0" borderId="38" xfId="0" applyFont="1" applyBorder="1" applyAlignment="1">
      <alignment horizontal="center" vertical="center"/>
    </xf>
    <xf numFmtId="0" fontId="7" fillId="0" borderId="27" xfId="0" applyFont="1" applyBorder="1" applyAlignment="1">
      <alignment horizontal="center" vertical="center"/>
    </xf>
    <xf numFmtId="0" fontId="14" fillId="0" borderId="10" xfId="0" applyFont="1" applyFill="1" applyBorder="1" applyAlignment="1">
      <alignment horizontal="center"/>
    </xf>
    <xf numFmtId="0" fontId="14" fillId="0" borderId="9" xfId="0" applyFont="1" applyFill="1" applyBorder="1" applyAlignment="1">
      <alignment horizontal="center"/>
    </xf>
    <xf numFmtId="0" fontId="1" fillId="0" borderId="0" xfId="0" applyFont="1" applyAlignment="1">
      <alignment vertical="center"/>
    </xf>
    <xf numFmtId="0" fontId="18" fillId="0" borderId="0" xfId="0" applyFont="1" applyAlignment="1">
      <alignment horizontal="justify" vertical="center"/>
    </xf>
    <xf numFmtId="0" fontId="18" fillId="0" borderId="0" xfId="0" applyFont="1" applyAlignment="1">
      <alignment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11" fillId="0" borderId="16" xfId="0" applyFont="1" applyBorder="1" applyAlignment="1">
      <alignment horizontal="right" vertical="center"/>
    </xf>
    <xf numFmtId="0" fontId="14" fillId="0" borderId="16" xfId="0" applyFont="1" applyFill="1" applyBorder="1" applyAlignment="1">
      <alignment horizontal="center"/>
    </xf>
    <xf numFmtId="0" fontId="14" fillId="0" borderId="90" xfId="0" applyFont="1" applyFill="1" applyBorder="1" applyAlignment="1">
      <alignment horizontal="center"/>
    </xf>
    <xf numFmtId="0" fontId="7" fillId="0" borderId="46" xfId="0" applyFont="1" applyBorder="1" applyAlignment="1">
      <alignment horizontal="center" vertical="center"/>
    </xf>
    <xf numFmtId="17" fontId="7" fillId="0" borderId="24" xfId="0" applyNumberFormat="1" applyFont="1" applyBorder="1" applyAlignment="1">
      <alignment horizontal="center"/>
    </xf>
    <xf numFmtId="17" fontId="7" fillId="0" borderId="20" xfId="0" applyNumberFormat="1" applyFont="1" applyBorder="1" applyAlignment="1">
      <alignment horizontal="center"/>
    </xf>
    <xf numFmtId="17" fontId="7" fillId="0" borderId="5" xfId="0" applyNumberFormat="1" applyFont="1" applyBorder="1" applyAlignment="1">
      <alignment horizontal="center"/>
    </xf>
    <xf numFmtId="17" fontId="7" fillId="0" borderId="24" xfId="0" applyNumberFormat="1" applyFont="1" applyBorder="1" applyAlignment="1">
      <alignment horizontal="center" wrapText="1"/>
    </xf>
    <xf numFmtId="17" fontId="7" fillId="0" borderId="20" xfId="0" applyNumberFormat="1" applyFont="1" applyBorder="1" applyAlignment="1">
      <alignment horizontal="center" wrapText="1"/>
    </xf>
    <xf numFmtId="0" fontId="2" fillId="0" borderId="0" xfId="0" applyFont="1" applyAlignment="1">
      <alignment horizontal="left" vertical="center" wrapText="1"/>
    </xf>
    <xf numFmtId="0" fontId="62" fillId="0" borderId="16" xfId="0" applyFont="1" applyBorder="1" applyAlignment="1">
      <alignment horizontal="right"/>
    </xf>
    <xf numFmtId="0" fontId="5" fillId="0" borderId="0" xfId="0" applyFont="1" applyAlignment="1">
      <alignment horizontal="center" vertical="center" wrapText="1"/>
    </xf>
    <xf numFmtId="0" fontId="38" fillId="0" borderId="0" xfId="0" applyFont="1" applyFill="1" applyAlignment="1">
      <alignment horizontal="center" wrapText="1"/>
    </xf>
    <xf numFmtId="0" fontId="15" fillId="0" borderId="24"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2"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0" xfId="0" applyFont="1" applyBorder="1" applyAlignment="1">
      <alignment horizontal="center" vertical="center"/>
    </xf>
    <xf numFmtId="0" fontId="15" fillId="0" borderId="24"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0" fillId="0" borderId="0" xfId="0" applyFont="1" applyAlignment="1">
      <alignment vertical="center"/>
    </xf>
    <xf numFmtId="0" fontId="25" fillId="0" borderId="16" xfId="0" applyFont="1" applyBorder="1" applyAlignment="1">
      <alignment vertical="center"/>
    </xf>
    <xf numFmtId="0" fontId="21" fillId="0" borderId="0" xfId="0" applyFont="1" applyAlignment="1">
      <alignment horizontal="center" vertical="center"/>
    </xf>
    <xf numFmtId="0" fontId="2" fillId="0" borderId="0" xfId="0" applyFont="1" applyAlignment="1">
      <alignment horizontal="center" vertical="center"/>
    </xf>
    <xf numFmtId="0" fontId="23" fillId="0" borderId="12" xfId="0" applyFont="1" applyBorder="1" applyAlignment="1">
      <alignment horizontal="right"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17" fontId="10" fillId="0" borderId="13" xfId="0" applyNumberFormat="1" applyFont="1" applyFill="1" applyBorder="1" applyAlignment="1">
      <alignment horizontal="center" vertical="center" wrapText="1"/>
    </xf>
    <xf numFmtId="17" fontId="10" fillId="0" borderId="9" xfId="0" quotePrefix="1" applyNumberFormat="1" applyFont="1" applyFill="1" applyBorder="1" applyAlignment="1">
      <alignment horizontal="center" vertical="center" wrapText="1"/>
    </xf>
    <xf numFmtId="0" fontId="32"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32" fillId="0" borderId="0" xfId="0" applyFont="1" applyAlignment="1">
      <alignment horizontal="left" vertical="center" wrapText="1"/>
    </xf>
    <xf numFmtId="0" fontId="10" fillId="0" borderId="0" xfId="0" applyFont="1" applyAlignment="1">
      <alignment vertical="center" wrapText="1"/>
    </xf>
    <xf numFmtId="0" fontId="11" fillId="0" borderId="16" xfId="0" applyFont="1" applyBorder="1" applyAlignment="1">
      <alignment horizontal="right" vertical="center" wrapText="1"/>
    </xf>
    <xf numFmtId="0" fontId="21" fillId="0" borderId="0" xfId="0" applyFont="1" applyAlignment="1">
      <alignment horizontal="center" vertical="center" wrapText="1"/>
    </xf>
    <xf numFmtId="0" fontId="2" fillId="0" borderId="0" xfId="0" applyFont="1" applyAlignment="1">
      <alignment horizontal="center" vertical="center" wrapText="1"/>
    </xf>
    <xf numFmtId="0" fontId="22" fillId="0" borderId="0" xfId="0" applyFont="1" applyAlignment="1">
      <alignment horizontal="center" vertical="center" wrapText="1"/>
    </xf>
    <xf numFmtId="0" fontId="23" fillId="0" borderId="12" xfId="0" applyFont="1" applyBorder="1" applyAlignment="1">
      <alignment horizontal="right"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1" fillId="0" borderId="28" xfId="0" applyFont="1" applyBorder="1" applyAlignment="1">
      <alignment horizontal="right" vertical="top"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4" fillId="0" borderId="2" xfId="0" applyFont="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1" fillId="0" borderId="0" xfId="0" applyFont="1" applyBorder="1" applyAlignment="1">
      <alignment horizontal="right" vertical="top" wrapText="1"/>
    </xf>
    <xf numFmtId="0" fontId="78" fillId="0" borderId="0" xfId="0" applyFont="1" applyAlignment="1">
      <alignment horizontal="center"/>
    </xf>
    <xf numFmtId="0" fontId="21" fillId="0" borderId="0" xfId="0" applyFont="1" applyBorder="1" applyAlignment="1">
      <alignment horizontal="center"/>
    </xf>
    <xf numFmtId="0" fontId="50" fillId="0" borderId="3" xfId="0" applyFont="1" applyBorder="1" applyAlignment="1">
      <alignment horizontal="right" vertical="top"/>
    </xf>
    <xf numFmtId="0" fontId="50" fillId="0" borderId="5" xfId="0" applyFont="1" applyBorder="1" applyAlignment="1">
      <alignment horizontal="center" vertical="center"/>
    </xf>
    <xf numFmtId="0" fontId="50" fillId="0" borderId="3" xfId="0" applyFont="1" applyBorder="1" applyAlignment="1">
      <alignment horizontal="center" vertical="center"/>
    </xf>
    <xf numFmtId="17" fontId="50" fillId="0" borderId="14" xfId="0" applyNumberFormat="1" applyFont="1" applyBorder="1" applyAlignment="1">
      <alignment horizontal="center"/>
    </xf>
    <xf numFmtId="17" fontId="50" fillId="0" borderId="2" xfId="0" applyNumberFormat="1" applyFont="1" applyBorder="1" applyAlignment="1">
      <alignment horizontal="center"/>
    </xf>
    <xf numFmtId="17" fontId="50" fillId="0" borderId="14" xfId="0" applyNumberFormat="1" applyFont="1" applyBorder="1" applyAlignment="1">
      <alignment horizontal="center" wrapText="1"/>
    </xf>
    <xf numFmtId="17" fontId="50" fillId="0" borderId="15" xfId="0" applyNumberFormat="1" applyFont="1" applyBorder="1" applyAlignment="1">
      <alignment horizontal="center" wrapText="1"/>
    </xf>
    <xf numFmtId="0" fontId="6" fillId="0" borderId="0" xfId="0" applyFont="1" applyAlignment="1">
      <alignment horizontal="left" vertical="top" wrapText="1"/>
    </xf>
    <xf numFmtId="0" fontId="38"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1" fillId="0" borderId="28" xfId="0" applyFont="1" applyBorder="1" applyAlignment="1">
      <alignment horizontal="right" vertical="center"/>
    </xf>
    <xf numFmtId="0" fontId="14" fillId="0" borderId="0" xfId="0" applyFont="1" applyAlignment="1">
      <alignment horizontal="center" vertical="center"/>
    </xf>
    <xf numFmtId="0" fontId="14" fillId="0" borderId="17" xfId="0" applyFont="1" applyBorder="1" applyAlignment="1">
      <alignment horizontal="center" vertical="center"/>
    </xf>
    <xf numFmtId="0" fontId="1" fillId="0" borderId="0" xfId="0" applyFont="1" applyBorder="1" applyAlignment="1">
      <alignment horizontal="right" vertical="center"/>
    </xf>
    <xf numFmtId="0" fontId="5" fillId="0" borderId="0" xfId="0" applyFont="1" applyFill="1" applyBorder="1" applyAlignment="1">
      <alignment horizontal="center"/>
    </xf>
    <xf numFmtId="0" fontId="77" fillId="0" borderId="0" xfId="0" applyFont="1" applyFill="1" applyBorder="1" applyAlignment="1">
      <alignment horizontal="center"/>
    </xf>
    <xf numFmtId="0" fontId="50" fillId="0" borderId="0" xfId="0" applyFont="1" applyBorder="1" applyAlignment="1">
      <alignment horizontal="center"/>
    </xf>
    <xf numFmtId="0" fontId="77" fillId="0" borderId="3" xfId="0" applyFont="1" applyFill="1" applyBorder="1" applyAlignment="1">
      <alignment horizontal="right"/>
    </xf>
    <xf numFmtId="0" fontId="38" fillId="0" borderId="20"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11" xfId="0" applyFont="1" applyFill="1" applyBorder="1" applyAlignment="1">
      <alignment horizontal="center" vertical="center" wrapText="1"/>
    </xf>
    <xf numFmtId="17" fontId="50" fillId="0" borderId="0" xfId="0" applyNumberFormat="1" applyFont="1" applyBorder="1" applyAlignment="1">
      <alignment horizontal="center"/>
    </xf>
    <xf numFmtId="17" fontId="50" fillId="0" borderId="23" xfId="0" applyNumberFormat="1" applyFont="1" applyBorder="1" applyAlignment="1">
      <alignment horizontal="center"/>
    </xf>
    <xf numFmtId="17" fontId="50" fillId="0" borderId="7" xfId="0" applyNumberFormat="1" applyFont="1" applyBorder="1" applyAlignment="1">
      <alignment horizontal="center"/>
    </xf>
    <xf numFmtId="17" fontId="50" fillId="0" borderId="23" xfId="0" applyNumberFormat="1" applyFont="1" applyBorder="1" applyAlignment="1">
      <alignment horizontal="center" wrapText="1"/>
    </xf>
    <xf numFmtId="17" fontId="50" fillId="0" borderId="7" xfId="0" applyNumberFormat="1" applyFont="1" applyBorder="1" applyAlignment="1">
      <alignment horizontal="center" wrapText="1"/>
    </xf>
    <xf numFmtId="0" fontId="30" fillId="0" borderId="41" xfId="0" applyFont="1" applyBorder="1" applyAlignment="1">
      <alignment horizontal="right" vertical="center"/>
    </xf>
    <xf numFmtId="0" fontId="30" fillId="0" borderId="39" xfId="0" applyFont="1" applyBorder="1" applyAlignment="1">
      <alignment horizontal="right" vertical="center"/>
    </xf>
    <xf numFmtId="0" fontId="30" fillId="0" borderId="27" xfId="0" applyFont="1" applyBorder="1" applyAlignment="1">
      <alignment horizontal="right" vertical="center"/>
    </xf>
    <xf numFmtId="0" fontId="30" fillId="0" borderId="42" xfId="0" applyFont="1" applyBorder="1" applyAlignment="1">
      <alignment horizontal="right" vertical="center"/>
    </xf>
    <xf numFmtId="0" fontId="30" fillId="0" borderId="43" xfId="0" applyFont="1" applyBorder="1" applyAlignment="1">
      <alignment horizontal="right" vertical="center"/>
    </xf>
    <xf numFmtId="0" fontId="30" fillId="0" borderId="38" xfId="0" applyFont="1" applyBorder="1" applyAlignment="1">
      <alignment horizontal="right" vertical="center"/>
    </xf>
    <xf numFmtId="0" fontId="40" fillId="0" borderId="12" xfId="0" applyFont="1" applyBorder="1" applyAlignment="1">
      <alignment horizontal="right" vertical="center"/>
    </xf>
    <xf numFmtId="0" fontId="30" fillId="0" borderId="10" xfId="0" applyFont="1" applyBorder="1" applyAlignment="1">
      <alignment horizontal="center" vertical="center"/>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30" fillId="0" borderId="6" xfId="0" applyFont="1" applyBorder="1" applyAlignment="1">
      <alignment horizontal="center" vertical="center"/>
    </xf>
    <xf numFmtId="0" fontId="30" fillId="0" borderId="37"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7"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14" fillId="0" borderId="0" xfId="0" applyFont="1" applyBorder="1" applyAlignment="1">
      <alignment horizontal="center" vertical="center"/>
    </xf>
    <xf numFmtId="166" fontId="14" fillId="0" borderId="14" xfId="2" applyNumberFormat="1" applyFont="1" applyFill="1" applyBorder="1" applyAlignment="1">
      <alignment horizontal="center" wrapText="1"/>
    </xf>
    <xf numFmtId="166" fontId="14" fillId="0" borderId="15" xfId="2" applyNumberFormat="1" applyFont="1" applyFill="1" applyBorder="1" applyAlignment="1">
      <alignment horizontal="center" wrapText="1"/>
    </xf>
    <xf numFmtId="166" fontId="14" fillId="0" borderId="2" xfId="2" applyNumberFormat="1" applyFont="1" applyFill="1" applyBorder="1" applyAlignment="1">
      <alignment horizontal="center" wrapText="1"/>
    </xf>
    <xf numFmtId="0" fontId="7" fillId="0" borderId="15" xfId="2" applyNumberFormat="1" applyFont="1" applyFill="1" applyBorder="1" applyAlignment="1">
      <alignment horizontal="center" wrapText="1"/>
    </xf>
    <xf numFmtId="168" fontId="14" fillId="0" borderId="10" xfId="2" quotePrefix="1" applyNumberFormat="1" applyFont="1" applyFill="1" applyBorder="1" applyAlignment="1">
      <alignment horizontal="center" wrapText="1"/>
    </xf>
    <xf numFmtId="168" fontId="14" fillId="0" borderId="9" xfId="2" quotePrefix="1" applyNumberFormat="1" applyFont="1" applyFill="1" applyBorder="1" applyAlignment="1">
      <alignment horizontal="center" wrapText="1"/>
    </xf>
    <xf numFmtId="168" fontId="14" fillId="0" borderId="9" xfId="2" applyNumberFormat="1" applyFont="1" applyFill="1" applyBorder="1" applyAlignment="1">
      <alignment horizontal="center" wrapText="1"/>
    </xf>
    <xf numFmtId="17" fontId="88" fillId="0" borderId="22" xfId="0" applyNumberFormat="1" applyFont="1" applyBorder="1" applyAlignment="1">
      <alignment horizontal="center"/>
    </xf>
    <xf numFmtId="17" fontId="88" fillId="0" borderId="16" xfId="0" applyNumberFormat="1" applyFont="1" applyBorder="1" applyAlignment="1">
      <alignment horizontal="center"/>
    </xf>
    <xf numFmtId="0" fontId="92" fillId="0" borderId="0" xfId="0" applyFont="1" applyFill="1" applyBorder="1" applyAlignment="1">
      <alignment horizontal="center"/>
    </xf>
    <xf numFmtId="0" fontId="94" fillId="0" borderId="0" xfId="0" applyFont="1" applyFill="1" applyBorder="1" applyAlignment="1">
      <alignment horizontal="center"/>
    </xf>
    <xf numFmtId="0" fontId="95" fillId="0" borderId="12" xfId="0" applyFont="1" applyFill="1" applyBorder="1" applyAlignment="1">
      <alignment horizontal="right"/>
    </xf>
    <xf numFmtId="17" fontId="88" fillId="0" borderId="9" xfId="0" applyNumberFormat="1" applyFont="1" applyBorder="1" applyAlignment="1">
      <alignment horizontal="center"/>
    </xf>
    <xf numFmtId="17" fontId="88" fillId="0" borderId="13" xfId="0" applyNumberFormat="1" applyFont="1" applyBorder="1" applyAlignment="1">
      <alignment horizontal="center"/>
    </xf>
    <xf numFmtId="17" fontId="88" fillId="0" borderId="10" xfId="0" applyNumberFormat="1" applyFont="1" applyBorder="1" applyAlignment="1">
      <alignment horizontal="center"/>
    </xf>
    <xf numFmtId="17" fontId="88" fillId="0" borderId="10" xfId="0" applyNumberFormat="1" applyFont="1" applyBorder="1" applyAlignment="1">
      <alignment horizontal="center" wrapText="1"/>
    </xf>
    <xf numFmtId="17" fontId="88" fillId="0" borderId="13" xfId="0" applyNumberFormat="1" applyFont="1" applyBorder="1" applyAlignment="1">
      <alignment horizontal="center" wrapText="1"/>
    </xf>
    <xf numFmtId="0" fontId="77" fillId="0" borderId="5" xfId="0" applyNumberFormat="1" applyFont="1" applyFill="1" applyBorder="1" applyAlignment="1">
      <alignment horizontal="center" vertical="center" wrapText="1"/>
    </xf>
    <xf numFmtId="0" fontId="77" fillId="0" borderId="3" xfId="0" applyNumberFormat="1" applyFont="1" applyFill="1" applyBorder="1" applyAlignment="1">
      <alignment horizontal="center" vertical="center" wrapText="1"/>
    </xf>
    <xf numFmtId="0" fontId="77" fillId="0" borderId="38" xfId="0" applyNumberFormat="1" applyFont="1" applyFill="1" applyBorder="1" applyAlignment="1">
      <alignment horizontal="center" vertical="center" wrapText="1"/>
    </xf>
    <xf numFmtId="0" fontId="77" fillId="0" borderId="46" xfId="0" applyNumberFormat="1" applyFont="1" applyFill="1" applyBorder="1" applyAlignment="1">
      <alignment horizontal="center" vertical="center" wrapText="1"/>
    </xf>
    <xf numFmtId="0" fontId="77" fillId="0" borderId="24" xfId="0" applyNumberFormat="1" applyFont="1" applyFill="1" applyBorder="1" applyAlignment="1">
      <alignment horizontal="center" vertical="center" wrapText="1"/>
    </xf>
    <xf numFmtId="0" fontId="77" fillId="0" borderId="18" xfId="0" applyNumberFormat="1" applyFont="1" applyFill="1" applyBorder="1" applyAlignment="1">
      <alignment horizontal="center" vertical="center" wrapText="1"/>
    </xf>
    <xf numFmtId="0" fontId="76" fillId="0" borderId="0" xfId="0" applyFont="1" applyFill="1" applyBorder="1" applyAlignment="1">
      <alignment horizontal="center"/>
    </xf>
    <xf numFmtId="0" fontId="77" fillId="0" borderId="38" xfId="0" applyFont="1" applyFill="1" applyBorder="1" applyAlignment="1">
      <alignment horizontal="center" vertical="center" wrapText="1"/>
    </xf>
    <xf numFmtId="0" fontId="77" fillId="0" borderId="40" xfId="0" applyFont="1" applyFill="1" applyBorder="1" applyAlignment="1">
      <alignment horizontal="center" vertical="center" wrapText="1"/>
    </xf>
    <xf numFmtId="0" fontId="77" fillId="0" borderId="46" xfId="0" applyFont="1" applyFill="1" applyBorder="1" applyAlignment="1">
      <alignment horizontal="center" vertical="center" wrapText="1"/>
    </xf>
    <xf numFmtId="0" fontId="77" fillId="0" borderId="38" xfId="0" applyNumberFormat="1" applyFont="1" applyFill="1" applyBorder="1" applyAlignment="1">
      <alignment horizontal="center" wrapText="1"/>
    </xf>
    <xf numFmtId="0" fontId="77" fillId="0" borderId="46" xfId="0" applyNumberFormat="1" applyFont="1" applyFill="1" applyBorder="1" applyAlignment="1">
      <alignment horizontal="center" wrapText="1"/>
    </xf>
    <xf numFmtId="0" fontId="77" fillId="0" borderId="5" xfId="0" applyNumberFormat="1" applyFont="1" applyFill="1" applyBorder="1" applyAlignment="1">
      <alignment horizontal="center" wrapText="1"/>
    </xf>
    <xf numFmtId="0" fontId="77" fillId="0" borderId="3" xfId="0" applyNumberFormat="1" applyFont="1" applyFill="1" applyBorder="1" applyAlignment="1">
      <alignment horizontal="center" wrapText="1"/>
    </xf>
    <xf numFmtId="0" fontId="77" fillId="0" borderId="20" xfId="0" applyNumberFormat="1" applyFont="1" applyFill="1" applyBorder="1" applyAlignment="1">
      <alignment horizontal="center" wrapText="1"/>
    </xf>
    <xf numFmtId="0" fontId="77" fillId="0" borderId="11" xfId="0" applyNumberFormat="1" applyFont="1" applyFill="1" applyBorder="1" applyAlignment="1">
      <alignment horizontal="center" wrapText="1"/>
    </xf>
    <xf numFmtId="0" fontId="19" fillId="0" borderId="5" xfId="0" applyFont="1" applyFill="1" applyBorder="1" applyAlignment="1">
      <alignment horizontal="right"/>
    </xf>
    <xf numFmtId="0" fontId="81" fillId="0" borderId="0" xfId="0" applyFont="1" applyAlignment="1">
      <alignment horizontal="left"/>
    </xf>
    <xf numFmtId="0" fontId="68" fillId="0" borderId="0" xfId="0" applyFont="1" applyAlignment="1">
      <alignment horizontal="left"/>
    </xf>
    <xf numFmtId="0" fontId="77" fillId="0" borderId="24" xfId="0" applyNumberFormat="1" applyFont="1" applyFill="1" applyBorder="1" applyAlignment="1">
      <alignment horizontal="center" wrapText="1"/>
    </xf>
    <xf numFmtId="0" fontId="77" fillId="0" borderId="18" xfId="0" applyNumberFormat="1" applyFont="1" applyFill="1" applyBorder="1" applyAlignment="1">
      <alignment horizontal="center" wrapText="1"/>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38" fillId="0" borderId="0" xfId="0" applyFont="1" applyFill="1" applyBorder="1" applyAlignment="1">
      <alignment horizontal="center"/>
    </xf>
    <xf numFmtId="0" fontId="50" fillId="0" borderId="3" xfId="0" applyFont="1" applyFill="1" applyBorder="1" applyAlignment="1">
      <alignment horizontal="right"/>
    </xf>
    <xf numFmtId="0" fontId="77" fillId="0" borderId="5" xfId="0" applyFont="1" applyFill="1" applyBorder="1" applyAlignment="1">
      <alignment horizontal="center" vertical="center"/>
    </xf>
    <xf numFmtId="0" fontId="77" fillId="0" borderId="3" xfId="0" applyFont="1" applyFill="1" applyBorder="1" applyAlignment="1">
      <alignment horizontal="center" vertical="center"/>
    </xf>
    <xf numFmtId="17" fontId="50" fillId="0" borderId="2" xfId="0" applyNumberFormat="1" applyFont="1" applyBorder="1" applyAlignment="1">
      <alignment horizontal="center" wrapText="1"/>
    </xf>
    <xf numFmtId="0" fontId="77" fillId="0" borderId="20" xfId="0" applyFont="1" applyFill="1" applyBorder="1" applyAlignment="1">
      <alignment horizontal="center" vertical="center"/>
    </xf>
    <xf numFmtId="0" fontId="77" fillId="0" borderId="11" xfId="0" applyFont="1" applyFill="1" applyBorder="1" applyAlignment="1">
      <alignment horizontal="center" vertical="center"/>
    </xf>
    <xf numFmtId="0" fontId="7" fillId="0" borderId="74"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14" fillId="0" borderId="95"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73"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64" fillId="0" borderId="16" xfId="0" applyFont="1" applyBorder="1" applyAlignment="1">
      <alignment horizontal="right" vertical="center"/>
    </xf>
    <xf numFmtId="0" fontId="95" fillId="0" borderId="0" xfId="0" applyFont="1" applyFill="1" applyBorder="1" applyAlignment="1">
      <alignment horizontal="right"/>
    </xf>
    <xf numFmtId="0" fontId="95" fillId="0" borderId="38" xfId="0" applyFont="1" applyFill="1" applyBorder="1" applyAlignment="1">
      <alignment horizontal="center" vertical="center" wrapText="1"/>
    </xf>
    <xf numFmtId="0" fontId="95" fillId="0" borderId="40" xfId="0" applyFont="1" applyFill="1" applyBorder="1" applyAlignment="1">
      <alignment horizontal="center" vertical="center" wrapText="1"/>
    </xf>
    <xf numFmtId="0" fontId="95" fillId="0" borderId="46" xfId="0" applyFont="1" applyFill="1" applyBorder="1" applyAlignment="1">
      <alignment horizontal="center" vertical="center" wrapText="1"/>
    </xf>
    <xf numFmtId="17" fontId="88" fillId="0" borderId="15" xfId="0" applyNumberFormat="1" applyFont="1" applyBorder="1" applyAlignment="1">
      <alignment horizontal="center"/>
    </xf>
    <xf numFmtId="17" fontId="88" fillId="0" borderId="14" xfId="0" applyNumberFormat="1" applyFont="1" applyBorder="1" applyAlignment="1">
      <alignment horizontal="center"/>
    </xf>
    <xf numFmtId="17" fontId="88" fillId="0" borderId="2" xfId="0" applyNumberFormat="1" applyFont="1" applyBorder="1" applyAlignment="1">
      <alignment horizontal="center"/>
    </xf>
    <xf numFmtId="17" fontId="88" fillId="0" borderId="15" xfId="0" applyNumberFormat="1" applyFont="1" applyBorder="1" applyAlignment="1">
      <alignment horizontal="center" wrapText="1"/>
    </xf>
    <xf numFmtId="0" fontId="2" fillId="0" borderId="16" xfId="0" applyFont="1" applyBorder="1" applyAlignment="1">
      <alignment horizontal="right" vertical="center"/>
    </xf>
    <xf numFmtId="0" fontId="77" fillId="0" borderId="0" xfId="0" applyFont="1" applyFill="1" applyBorder="1" applyAlignment="1">
      <alignment horizontal="right"/>
    </xf>
    <xf numFmtId="43" fontId="85" fillId="0" borderId="14" xfId="2" applyFont="1" applyFill="1" applyBorder="1" applyAlignment="1">
      <alignment horizontal="center"/>
    </xf>
    <xf numFmtId="43" fontId="85" fillId="0" borderId="15" xfId="2" applyFont="1" applyFill="1" applyBorder="1" applyAlignment="1">
      <alignment horizontal="center"/>
    </xf>
    <xf numFmtId="0" fontId="89" fillId="0" borderId="0" xfId="0" applyFont="1" applyAlignment="1">
      <alignment horizontal="center"/>
    </xf>
    <xf numFmtId="43" fontId="90" fillId="0" borderId="0" xfId="2" applyFont="1" applyFill="1" applyBorder="1" applyAlignment="1">
      <alignment horizontal="center" wrapText="1"/>
    </xf>
    <xf numFmtId="43" fontId="84" fillId="0" borderId="3" xfId="2" applyFont="1" applyFill="1" applyBorder="1" applyAlignment="1">
      <alignment horizontal="right" wrapText="1"/>
    </xf>
    <xf numFmtId="0" fontId="88" fillId="0" borderId="38" xfId="0" applyFont="1" applyFill="1" applyBorder="1" applyAlignment="1">
      <alignment horizontal="center" vertical="center"/>
    </xf>
    <xf numFmtId="0" fontId="88" fillId="0" borderId="40" xfId="0" applyFont="1" applyFill="1" applyBorder="1" applyAlignment="1">
      <alignment horizontal="center" vertical="center"/>
    </xf>
    <xf numFmtId="0" fontId="88" fillId="0" borderId="46" xfId="0" applyFont="1" applyFill="1" applyBorder="1" applyAlignment="1">
      <alignment horizontal="center" vertical="center"/>
    </xf>
    <xf numFmtId="43" fontId="85"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57" fillId="0" borderId="0" xfId="1"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5" xfId="0" applyFont="1" applyBorder="1" applyAlignment="1">
      <alignment horizontal="right" vertical="center" wrapText="1"/>
    </xf>
    <xf numFmtId="165" fontId="10" fillId="0" borderId="38" xfId="2" applyNumberFormat="1" applyFont="1" applyBorder="1" applyAlignment="1">
      <alignment horizontal="center" vertical="center" wrapText="1"/>
    </xf>
    <xf numFmtId="165" fontId="10" fillId="0" borderId="46"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5" xfId="0" applyFont="1" applyBorder="1" applyAlignment="1">
      <alignment horizontal="center" vertical="center" textRotation="90" wrapText="1"/>
    </xf>
    <xf numFmtId="165" fontId="7" fillId="0" borderId="38" xfId="2" applyNumberFormat="1" applyFont="1" applyBorder="1" applyAlignment="1">
      <alignment horizontal="center" vertical="center" wrapText="1"/>
    </xf>
    <xf numFmtId="165" fontId="7" fillId="0" borderId="46" xfId="2" applyNumberFormat="1" applyFont="1" applyBorder="1" applyAlignment="1">
      <alignment horizontal="center" vertical="center" wrapText="1"/>
    </xf>
    <xf numFmtId="0" fontId="11" fillId="0" borderId="0" xfId="0" applyFont="1" applyAlignment="1">
      <alignment horizontal="center" vertical="center"/>
    </xf>
    <xf numFmtId="0" fontId="11" fillId="0" borderId="12" xfId="0" applyFont="1" applyBorder="1" applyAlignment="1">
      <alignment horizontal="righ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6" xfId="2" applyNumberFormat="1" applyFont="1" applyBorder="1" applyAlignment="1">
      <alignment horizontal="center" vertical="center" wrapText="1"/>
    </xf>
    <xf numFmtId="165" fontId="10" fillId="0" borderId="40"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6" xfId="2" applyNumberFormat="1" applyFont="1" applyBorder="1" applyAlignment="1">
      <alignment horizontal="left" vertical="center" wrapText="1"/>
    </xf>
    <xf numFmtId="165" fontId="10" fillId="0" borderId="40" xfId="2" applyNumberFormat="1" applyFont="1" applyBorder="1" applyAlignment="1">
      <alignment horizontal="left" vertical="center" wrapText="1"/>
    </xf>
    <xf numFmtId="165" fontId="10" fillId="0" borderId="46" xfId="2" applyNumberFormat="1" applyFont="1" applyBorder="1" applyAlignment="1">
      <alignment horizontal="left" vertical="center" wrapText="1"/>
    </xf>
    <xf numFmtId="165" fontId="10" fillId="0" borderId="22" xfId="2" applyNumberFormat="1" applyFont="1" applyBorder="1" applyAlignment="1">
      <alignment horizontal="center" vertical="center" wrapText="1"/>
    </xf>
    <xf numFmtId="165" fontId="10" fillId="0" borderId="23"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18" xfId="0" applyFont="1" applyFill="1" applyBorder="1" applyAlignment="1">
      <alignment horizontal="center" wrapText="1"/>
    </xf>
    <xf numFmtId="0" fontId="7" fillId="0" borderId="11"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1" fillId="0" borderId="0" xfId="0" applyFont="1" applyFill="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1" fillId="0" borderId="16" xfId="0" applyFont="1" applyBorder="1" applyAlignment="1">
      <alignment vertical="center"/>
    </xf>
    <xf numFmtId="0" fontId="10" fillId="0" borderId="16" xfId="0" applyFont="1" applyBorder="1" applyAlignment="1">
      <alignment vertical="center"/>
    </xf>
    <xf numFmtId="0" fontId="25" fillId="0" borderId="0" xfId="0" applyFont="1" applyAlignment="1">
      <alignment horizontal="center" vertical="center"/>
    </xf>
    <xf numFmtId="0" fontId="45" fillId="0" borderId="12" xfId="0" applyFont="1" applyBorder="1" applyAlignment="1">
      <alignment horizontal="right" vertical="center"/>
    </xf>
    <xf numFmtId="0" fontId="7" fillId="0" borderId="26" xfId="0" applyFont="1" applyBorder="1" applyAlignment="1">
      <alignment horizontal="center" vertical="center"/>
    </xf>
    <xf numFmtId="0" fontId="25" fillId="0" borderId="16" xfId="0" applyFont="1" applyBorder="1" applyAlignment="1">
      <alignment horizontal="right" vertical="center"/>
    </xf>
    <xf numFmtId="0" fontId="100" fillId="0" borderId="0" xfId="0" applyFont="1" applyAlignment="1">
      <alignment horizontal="center" vertical="center"/>
    </xf>
    <xf numFmtId="0" fontId="22" fillId="0" borderId="0" xfId="0" applyFont="1" applyAlignment="1">
      <alignment horizontal="center"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7" fillId="0" borderId="38"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6"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4" fillId="2" borderId="0" xfId="0" applyFont="1" applyFill="1" applyBorder="1" applyAlignment="1">
      <alignment horizontal="center" vertical="center"/>
    </xf>
    <xf numFmtId="0" fontId="15" fillId="0" borderId="21" xfId="0" applyFont="1" applyBorder="1" applyAlignment="1">
      <alignment horizontal="center" vertical="center"/>
    </xf>
    <xf numFmtId="0" fontId="1" fillId="0" borderId="12" xfId="0" applyFont="1" applyBorder="1" applyAlignment="1">
      <alignment vertical="center"/>
    </xf>
    <xf numFmtId="0" fontId="6" fillId="0" borderId="0" xfId="0" applyFont="1" applyAlignment="1">
      <alignment vertical="center"/>
    </xf>
    <xf numFmtId="0" fontId="38" fillId="0" borderId="12" xfId="0" applyFont="1" applyBorder="1" applyAlignment="1">
      <alignment horizontal="center" vertical="center"/>
    </xf>
    <xf numFmtId="0" fontId="38" fillId="2" borderId="0" xfId="0" applyFont="1" applyFill="1" applyBorder="1" applyAlignment="1">
      <alignment horizontal="right" vertical="center"/>
    </xf>
    <xf numFmtId="0" fontId="14" fillId="0" borderId="12" xfId="0" applyFont="1" applyBorder="1" applyAlignment="1">
      <alignment horizontal="center"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1" fillId="0" borderId="0" xfId="0" applyFont="1" applyAlignment="1">
      <alignment horizontal="right" vertical="center"/>
    </xf>
    <xf numFmtId="0" fontId="15" fillId="0" borderId="0" xfId="0" applyFont="1" applyAlignment="1">
      <alignment vertical="center"/>
    </xf>
    <xf numFmtId="0" fontId="14" fillId="2" borderId="22" xfId="0" applyFont="1" applyFill="1" applyBorder="1" applyAlignment="1">
      <alignment horizontal="center" vertical="center"/>
    </xf>
    <xf numFmtId="0" fontId="7" fillId="2" borderId="12" xfId="0" applyFont="1" applyFill="1" applyBorder="1" applyAlignment="1">
      <alignment horizontal="right" vertical="center"/>
    </xf>
    <xf numFmtId="0" fontId="6" fillId="0" borderId="12" xfId="0" applyFont="1" applyBorder="1" applyAlignment="1">
      <alignment vertical="center"/>
    </xf>
    <xf numFmtId="0" fontId="3" fillId="0" borderId="16" xfId="0" applyFont="1" applyBorder="1" applyAlignment="1">
      <alignment vertical="center"/>
    </xf>
    <xf numFmtId="0" fontId="6" fillId="2" borderId="12" xfId="0" applyFont="1" applyFill="1" applyBorder="1" applyAlignment="1">
      <alignment horizontal="right" vertical="center"/>
    </xf>
    <xf numFmtId="0" fontId="46" fillId="0" borderId="0" xfId="0" applyFont="1" applyAlignment="1">
      <alignment horizontal="center" vertical="center"/>
    </xf>
    <xf numFmtId="0" fontId="40" fillId="0" borderId="19" xfId="0" applyFont="1" applyBorder="1" applyAlignment="1">
      <alignment horizontal="right" vertical="center"/>
    </xf>
    <xf numFmtId="0" fontId="7" fillId="0" borderId="4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59" xfId="0" applyFont="1" applyFill="1" applyBorder="1" applyAlignment="1">
      <alignment horizontal="center"/>
    </xf>
    <xf numFmtId="0" fontId="10" fillId="0" borderId="60" xfId="0" applyFont="1" applyFill="1" applyBorder="1" applyAlignment="1">
      <alignment horizontal="center"/>
    </xf>
    <xf numFmtId="0" fontId="10" fillId="0" borderId="61" xfId="0" applyFont="1" applyFill="1" applyBorder="1" applyAlignment="1">
      <alignment horizontal="center"/>
    </xf>
    <xf numFmtId="0" fontId="7" fillId="0" borderId="81" xfId="0" applyFont="1" applyFill="1" applyBorder="1" applyAlignment="1">
      <alignment horizontal="center"/>
    </xf>
    <xf numFmtId="0" fontId="7" fillId="0" borderId="82" xfId="0" applyFont="1" applyFill="1" applyBorder="1" applyAlignment="1">
      <alignment horizont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right" vertical="center"/>
    </xf>
    <xf numFmtId="0" fontId="10" fillId="0" borderId="18" xfId="0" applyFont="1" applyFill="1" applyBorder="1" applyAlignment="1">
      <alignment horizontal="center"/>
    </xf>
    <xf numFmtId="0" fontId="10" fillId="0" borderId="11" xfId="0" applyFont="1" applyFill="1" applyBorder="1" applyAlignment="1">
      <alignment horizontal="center"/>
    </xf>
    <xf numFmtId="0" fontId="38" fillId="0" borderId="0" xfId="0" applyFont="1" applyFill="1" applyBorder="1" applyAlignment="1">
      <alignment horizontal="center" vertical="center"/>
    </xf>
    <xf numFmtId="0" fontId="38" fillId="0" borderId="0" xfId="0" applyFont="1" applyFill="1" applyBorder="1" applyAlignment="1">
      <alignment horizontal="right" vertical="center"/>
    </xf>
    <xf numFmtId="0" fontId="77" fillId="0" borderId="76" xfId="0" applyFont="1" applyFill="1" applyBorder="1" applyAlignment="1">
      <alignment horizontal="center" vertical="center" wrapText="1"/>
    </xf>
    <xf numFmtId="0" fontId="77" fillId="0" borderId="77" xfId="0" applyFont="1" applyFill="1" applyBorder="1" applyAlignment="1">
      <alignment horizontal="center" vertical="center" wrapText="1"/>
    </xf>
    <xf numFmtId="0" fontId="77" fillId="0" borderId="76" xfId="0" applyNumberFormat="1" applyFont="1" applyFill="1" applyBorder="1" applyAlignment="1">
      <alignment horizontal="center" vertical="center" wrapText="1"/>
    </xf>
    <xf numFmtId="0" fontId="77" fillId="0" borderId="77" xfId="0" applyNumberFormat="1" applyFont="1" applyFill="1" applyBorder="1" applyAlignment="1">
      <alignment horizontal="center" vertical="center" wrapText="1"/>
    </xf>
    <xf numFmtId="0" fontId="77" fillId="0" borderId="75" xfId="0" applyNumberFormat="1" applyFont="1" applyFill="1" applyBorder="1" applyAlignment="1">
      <alignment horizontal="center" vertical="center" wrapText="1"/>
    </xf>
    <xf numFmtId="0" fontId="77" fillId="0" borderId="85" xfId="0" applyNumberFormat="1" applyFont="1" applyFill="1" applyBorder="1" applyAlignment="1">
      <alignment horizontal="center" vertical="center" wrapText="1"/>
    </xf>
    <xf numFmtId="0" fontId="25"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2" xfId="0" quotePrefix="1" applyNumberFormat="1" applyFont="1" applyBorder="1" applyAlignment="1">
      <alignment horizontal="center" vertical="center"/>
    </xf>
    <xf numFmtId="0" fontId="14" fillId="0" borderId="47" xfId="0" applyFont="1" applyBorder="1" applyAlignment="1">
      <alignment horizontal="center" vertical="center"/>
    </xf>
    <xf numFmtId="0" fontId="14" fillId="0" borderId="47" xfId="0" quotePrefix="1" applyFont="1" applyBorder="1" applyAlignment="1">
      <alignment horizontal="center" vertical="center"/>
    </xf>
    <xf numFmtId="0" fontId="6" fillId="0" borderId="0" xfId="0" applyFont="1" applyFill="1" applyBorder="1" applyAlignment="1">
      <alignment horizontal="left" vertical="top" wrapText="1"/>
    </xf>
    <xf numFmtId="0" fontId="25" fillId="0" borderId="16" xfId="0" applyFont="1" applyBorder="1" applyAlignment="1">
      <alignment horizontal="right" vertical="center" wrapText="1"/>
    </xf>
    <xf numFmtId="0" fontId="10" fillId="0" borderId="2" xfId="0" applyFont="1" applyFill="1" applyBorder="1" applyAlignment="1">
      <alignment horizontal="center" wrapText="1"/>
    </xf>
    <xf numFmtId="0" fontId="6" fillId="0" borderId="0" xfId="0" applyFont="1" applyAlignment="1">
      <alignment horizontal="left" vertical="center"/>
    </xf>
    <xf numFmtId="0" fontId="16" fillId="0" borderId="0" xfId="0" applyFont="1" applyAlignment="1">
      <alignment horizontal="righ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 fillId="0" borderId="0" xfId="0" applyFont="1" applyAlignment="1">
      <alignment vertical="center"/>
    </xf>
    <xf numFmtId="0" fontId="19" fillId="0" borderId="0" xfId="0" applyFont="1" applyAlignment="1">
      <alignment vertical="center"/>
    </xf>
    <xf numFmtId="0" fontId="20" fillId="0" borderId="16" xfId="0" applyFont="1" applyBorder="1" applyAlignment="1">
      <alignment horizontal="right" vertical="center"/>
    </xf>
    <xf numFmtId="0" fontId="6" fillId="0" borderId="19" xfId="0" applyFont="1" applyBorder="1" applyAlignment="1">
      <alignment horizontal="right" vertical="center"/>
    </xf>
    <xf numFmtId="0" fontId="14" fillId="0" borderId="28" xfId="0" applyFont="1" applyBorder="1" applyAlignment="1">
      <alignment horizontal="center" vertical="center"/>
    </xf>
    <xf numFmtId="0" fontId="14" fillId="0" borderId="19" xfId="0" applyFont="1" applyBorder="1" applyAlignment="1">
      <alignment horizontal="center" vertical="center"/>
    </xf>
    <xf numFmtId="0" fontId="19" fillId="0" borderId="28" xfId="0" applyFont="1" applyBorder="1" applyAlignment="1">
      <alignment horizontal="center" vertical="center"/>
    </xf>
    <xf numFmtId="0" fontId="19"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91" xfId="0" applyFont="1" applyFill="1" applyBorder="1" applyAlignment="1">
      <alignment horizontal="center" vertical="center" wrapText="1"/>
    </xf>
    <xf numFmtId="0" fontId="14" fillId="0" borderId="92"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38" fillId="0" borderId="16" xfId="0" applyFont="1" applyBorder="1" applyAlignment="1">
      <alignment horizontal="center" vertical="center"/>
    </xf>
    <xf numFmtId="0" fontId="38" fillId="0" borderId="19" xfId="0" applyFont="1" applyBorder="1" applyAlignment="1">
      <alignment horizontal="center" vertical="center"/>
    </xf>
    <xf numFmtId="0" fontId="13" fillId="0" borderId="28"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16" xfId="0" applyFont="1" applyBorder="1" applyAlignment="1">
      <alignment vertical="center" wrapText="1"/>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vertical="center"/>
    </xf>
    <xf numFmtId="43" fontId="70" fillId="0" borderId="0" xfId="2" applyNumberFormat="1" applyFont="1" applyAlignment="1">
      <alignment vertical="center"/>
    </xf>
    <xf numFmtId="0" fontId="13" fillId="0" borderId="5" xfId="0" applyFont="1" applyBorder="1" applyAlignment="1">
      <alignment horizontal="right" vertical="center"/>
    </xf>
    <xf numFmtId="0" fontId="13" fillId="0" borderId="0" xfId="0" applyFont="1" applyAlignment="1">
      <alignment horizontal="center" vertical="center"/>
    </xf>
    <xf numFmtId="0" fontId="15" fillId="0" borderId="98" xfId="0" applyFont="1" applyBorder="1" applyAlignment="1">
      <alignment horizontal="center" vertical="center"/>
    </xf>
    <xf numFmtId="0" fontId="15" fillId="0" borderId="40" xfId="0" applyFont="1" applyBorder="1" applyAlignment="1">
      <alignment horizontal="center" vertical="center"/>
    </xf>
    <xf numFmtId="0" fontId="15" fillId="0" borderId="39" xfId="0" applyFont="1" applyBorder="1" applyAlignment="1">
      <alignment horizontal="center" vertical="center"/>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wrapText="1"/>
    </xf>
    <xf numFmtId="0" fontId="13" fillId="0" borderId="38" xfId="0" applyFont="1" applyBorder="1" applyAlignment="1">
      <alignment horizontal="center" vertical="center"/>
    </xf>
    <xf numFmtId="0" fontId="13" fillId="0" borderId="40" xfId="0" applyFont="1" applyBorder="1" applyAlignment="1">
      <alignment horizontal="center" vertical="center"/>
    </xf>
    <xf numFmtId="0" fontId="13" fillId="0" borderId="46" xfId="0" applyFont="1" applyBorder="1" applyAlignment="1">
      <alignment horizontal="center" vertical="center"/>
    </xf>
    <xf numFmtId="0" fontId="13" fillId="0" borderId="24" xfId="0" applyFont="1" applyBorder="1" applyAlignment="1">
      <alignment vertical="center" wrapText="1"/>
    </xf>
    <xf numFmtId="0" fontId="13" fillId="0" borderId="5" xfId="0" applyFont="1" applyBorder="1" applyAlignment="1">
      <alignment vertical="center" wrapText="1"/>
    </xf>
    <xf numFmtId="0" fontId="13" fillId="0" borderId="20" xfId="0" applyFont="1" applyBorder="1" applyAlignment="1">
      <alignment vertical="center" wrapText="1"/>
    </xf>
    <xf numFmtId="0" fontId="13" fillId="0" borderId="23"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38" xfId="0" applyNumberFormat="1" applyFont="1" applyBorder="1" applyAlignment="1">
      <alignment horizontal="right" vertical="center" wrapText="1"/>
    </xf>
    <xf numFmtId="15" fontId="13" fillId="0" borderId="40" xfId="0" applyNumberFormat="1" applyFont="1" applyBorder="1" applyAlignment="1">
      <alignment horizontal="right" vertical="center" wrapText="1"/>
    </xf>
    <xf numFmtId="15" fontId="13" fillId="0" borderId="46" xfId="0" applyNumberFormat="1" applyFont="1" applyBorder="1" applyAlignment="1">
      <alignment horizontal="right" vertical="center" wrapText="1"/>
    </xf>
    <xf numFmtId="0" fontId="14" fillId="0" borderId="2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2" fontId="2" fillId="0" borderId="52" xfId="0" applyNumberFormat="1" applyFont="1" applyBorder="1" applyAlignment="1">
      <alignment horizontal="center" vertical="center" wrapText="1"/>
    </xf>
    <xf numFmtId="2" fontId="2" fillId="0" borderId="20"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3"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0" xfId="0" applyNumberFormat="1" applyFont="1" applyBorder="1" applyAlignment="1">
      <alignment horizontal="center" vertical="center" wrapText="1"/>
    </xf>
    <xf numFmtId="2" fontId="2" fillId="0" borderId="53"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14" fillId="0" borderId="38" xfId="0" applyFont="1" applyBorder="1" applyAlignment="1">
      <alignment horizontal="center" vertical="center" wrapText="1"/>
    </xf>
    <xf numFmtId="0" fontId="14" fillId="0" borderId="46" xfId="0" applyFont="1" applyBorder="1" applyAlignment="1">
      <alignment horizontal="center" vertical="center" wrapText="1"/>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29" xfId="0" applyNumberFormat="1" applyFont="1" applyBorder="1" applyAlignment="1">
      <alignment horizontal="center" vertical="center" wrapText="1"/>
    </xf>
    <xf numFmtId="2" fontId="2" fillId="0" borderId="54"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0" fillId="0" borderId="38" xfId="0" applyFont="1" applyBorder="1" applyAlignment="1">
      <alignment horizontal="center" vertical="center" wrapText="1"/>
    </xf>
    <xf numFmtId="0" fontId="30" fillId="0" borderId="46" xfId="0" applyFont="1" applyBorder="1" applyAlignment="1">
      <alignment horizontal="center" vertical="center" wrapText="1"/>
    </xf>
    <xf numFmtId="2" fontId="2" fillId="0" borderId="0" xfId="0" applyNumberFormat="1" applyFont="1" applyBorder="1" applyAlignment="1">
      <alignment horizontal="center" vertical="center"/>
    </xf>
    <xf numFmtId="2" fontId="2" fillId="0" borderId="7" xfId="0" applyNumberFormat="1" applyFont="1" applyBorder="1" applyAlignment="1">
      <alignment horizontal="center" vertical="center"/>
    </xf>
    <xf numFmtId="15" fontId="2" fillId="0" borderId="23" xfId="0" applyNumberFormat="1" applyFont="1" applyBorder="1" applyAlignment="1">
      <alignment horizontal="center" vertical="center"/>
    </xf>
    <xf numFmtId="15" fontId="2" fillId="0" borderId="0" xfId="0" applyNumberFormat="1" applyFont="1" applyBorder="1" applyAlignment="1">
      <alignment horizontal="center" vertical="center"/>
    </xf>
    <xf numFmtId="43" fontId="2" fillId="0" borderId="0" xfId="2" applyNumberFormat="1" applyFont="1" applyBorder="1" applyAlignment="1">
      <alignment horizontal="center" vertical="center"/>
    </xf>
    <xf numFmtId="43" fontId="2" fillId="0" borderId="7" xfId="2" applyNumberFormat="1" applyFont="1" applyBorder="1" applyAlignment="1">
      <alignment horizontal="center" vertical="center"/>
    </xf>
    <xf numFmtId="0" fontId="2" fillId="0" borderId="23" xfId="0" applyFont="1" applyBorder="1" applyAlignment="1">
      <alignment vertical="center"/>
    </xf>
    <xf numFmtId="0" fontId="2" fillId="0" borderId="0" xfId="0" applyFont="1" applyBorder="1" applyAlignment="1">
      <alignment vertical="center"/>
    </xf>
    <xf numFmtId="0" fontId="2" fillId="0" borderId="50" xfId="0" applyFont="1" applyBorder="1" applyAlignment="1">
      <alignment vertical="center"/>
    </xf>
    <xf numFmtId="2" fontId="2" fillId="0" borderId="53"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50" xfId="0" applyNumberFormat="1" applyFont="1" applyBorder="1" applyAlignment="1">
      <alignment horizontal="center" vertical="center"/>
    </xf>
    <xf numFmtId="2" fontId="2" fillId="0" borderId="23" xfId="0" applyNumberFormat="1" applyFont="1" applyBorder="1" applyAlignment="1">
      <alignment horizontal="center" vertical="center"/>
    </xf>
    <xf numFmtId="0" fontId="7" fillId="0" borderId="15" xfId="0" applyFont="1" applyBorder="1" applyAlignment="1">
      <alignment vertical="center"/>
    </xf>
    <xf numFmtId="0" fontId="7" fillId="0" borderId="24"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38" xfId="0" applyFont="1" applyBorder="1" applyAlignment="1">
      <alignment vertical="center" wrapText="1"/>
    </xf>
    <xf numFmtId="0" fontId="7" fillId="0" borderId="46" xfId="0" applyFont="1" applyBorder="1" applyAlignment="1">
      <alignment vertical="center" wrapText="1"/>
    </xf>
    <xf numFmtId="0" fontId="7" fillId="0" borderId="24" xfId="0" applyFont="1" applyBorder="1" applyAlignment="1">
      <alignment vertical="center" wrapText="1"/>
    </xf>
    <xf numFmtId="0" fontId="7" fillId="0" borderId="20" xfId="0" applyFont="1" applyBorder="1" applyAlignment="1">
      <alignment vertical="center" wrapText="1"/>
    </xf>
    <xf numFmtId="0" fontId="7" fillId="0" borderId="18"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0"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29" xfId="0" applyFont="1" applyBorder="1" applyAlignment="1">
      <alignment vertical="center"/>
    </xf>
    <xf numFmtId="2" fontId="2" fillId="0" borderId="54"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29"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0" xfId="0" applyFont="1" applyBorder="1" applyAlignment="1">
      <alignment vertical="center" wrapText="1"/>
    </xf>
    <xf numFmtId="0" fontId="7" fillId="0" borderId="33" xfId="0" applyFont="1" applyBorder="1" applyAlignment="1">
      <alignment horizontal="center" vertical="center" wrapText="1"/>
    </xf>
    <xf numFmtId="0" fontId="7" fillId="0" borderId="30" xfId="0" applyFont="1" applyBorder="1" applyAlignment="1">
      <alignment horizontal="center" vertical="center" wrapText="1"/>
    </xf>
    <xf numFmtId="15" fontId="2" fillId="0" borderId="24" xfId="0" applyNumberFormat="1" applyFont="1" applyBorder="1" applyAlignment="1">
      <alignment horizontal="center" vertical="center" wrapText="1"/>
    </xf>
    <xf numFmtId="15" fontId="2" fillId="0" borderId="20" xfId="0" applyNumberFormat="1" applyFont="1" applyBorder="1" applyAlignment="1">
      <alignment horizontal="center" vertical="center" wrapText="1"/>
    </xf>
    <xf numFmtId="15" fontId="2" fillId="0" borderId="23"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4" xfId="0" applyFont="1" applyBorder="1" applyAlignment="1">
      <alignment vertical="center"/>
    </xf>
    <xf numFmtId="0" fontId="2" fillId="0" borderId="5" xfId="0" applyFont="1" applyBorder="1" applyAlignment="1">
      <alignment vertical="center"/>
    </xf>
    <xf numFmtId="0" fontId="2" fillId="0" borderId="20" xfId="0" applyFont="1" applyBorder="1" applyAlignment="1">
      <alignment vertical="center"/>
    </xf>
    <xf numFmtId="2" fontId="2" fillId="0" borderId="24"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51" xfId="0" applyNumberFormat="1" applyFont="1" applyBorder="1" applyAlignment="1">
      <alignment horizontal="center" vertical="center"/>
    </xf>
    <xf numFmtId="2" fontId="2" fillId="0" borderId="52" xfId="0" applyNumberFormat="1" applyFont="1" applyBorder="1" applyAlignment="1">
      <alignment horizontal="center" vertical="center"/>
    </xf>
    <xf numFmtId="2" fontId="2" fillId="0" borderId="20" xfId="0" applyNumberFormat="1" applyFont="1" applyBorder="1" applyAlignment="1">
      <alignment horizontal="center" vertical="center"/>
    </xf>
    <xf numFmtId="0" fontId="2" fillId="0" borderId="24" xfId="0" applyFont="1" applyBorder="1" applyAlignment="1">
      <alignment vertical="center" wrapText="1"/>
    </xf>
    <xf numFmtId="0" fontId="2" fillId="0" borderId="5" xfId="0" applyFont="1" applyBorder="1" applyAlignment="1">
      <alignment vertical="center" wrapText="1"/>
    </xf>
    <xf numFmtId="0" fontId="2" fillId="0" borderId="20" xfId="0" applyFont="1" applyBorder="1" applyAlignment="1">
      <alignment vertical="center" wrapText="1"/>
    </xf>
    <xf numFmtId="2" fontId="2" fillId="0" borderId="24"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1" xfId="0" applyNumberFormat="1" applyFont="1" applyBorder="1" applyAlignment="1">
      <alignment horizontal="center" vertical="center" wrapText="1"/>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98" fillId="0" borderId="0" xfId="1" applyFont="1" applyAlignment="1">
      <alignment horizontal="left"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29" fillId="0" borderId="0" xfId="0" applyFont="1" applyFill="1" applyAlignment="1">
      <alignment vertical="center" wrapText="1"/>
    </xf>
    <xf numFmtId="0" fontId="26" fillId="0" borderId="0" xfId="0" applyFont="1" applyFill="1" applyAlignment="1">
      <alignment vertical="center"/>
    </xf>
    <xf numFmtId="0" fontId="10" fillId="0" borderId="12" xfId="0" applyFont="1" applyFill="1" applyBorder="1" applyAlignment="1">
      <alignment vertical="center"/>
    </xf>
    <xf numFmtId="0" fontId="11" fillId="0" borderId="16" xfId="0" applyFont="1" applyFill="1" applyBorder="1" applyAlignment="1">
      <alignment horizontal="right" vertical="center"/>
    </xf>
    <xf numFmtId="0" fontId="2" fillId="0" borderId="16" xfId="0" applyFont="1" applyFill="1" applyBorder="1" applyAlignment="1">
      <alignment horizontal="right" vertical="center"/>
    </xf>
    <xf numFmtId="0" fontId="26" fillId="0" borderId="0" xfId="0" applyFont="1" applyFill="1" applyAlignment="1">
      <alignment vertical="center" wrapText="1"/>
    </xf>
    <xf numFmtId="0" fontId="2" fillId="0" borderId="0" xfId="0" applyFont="1" applyFill="1" applyBorder="1" applyAlignment="1">
      <alignment horizontal="left" vertical="center"/>
    </xf>
    <xf numFmtId="0" fontId="11"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horizontal="left" vertical="center" indent="1"/>
    </xf>
    <xf numFmtId="0" fontId="11" fillId="0" borderId="0" xfId="0" applyFont="1" applyFill="1" applyAlignment="1">
      <alignment horizontal="left" vertical="center"/>
    </xf>
    <xf numFmtId="0" fontId="10" fillId="0" borderId="0" xfId="0" applyFont="1" applyFill="1" applyAlignment="1">
      <alignment horizontal="left" vertical="center" indent="1"/>
    </xf>
    <xf numFmtId="0" fontId="21" fillId="0" borderId="0" xfId="0" applyFont="1" applyFill="1" applyAlignment="1">
      <alignment horizontal="center" vertical="center"/>
    </xf>
    <xf numFmtId="0" fontId="11" fillId="0" borderId="12" xfId="0" applyFont="1" applyFill="1" applyBorder="1" applyAlignment="1">
      <alignment horizontal="right" vertical="center"/>
    </xf>
    <xf numFmtId="0" fontId="7" fillId="0" borderId="16"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5" xfId="0" applyFont="1" applyFill="1" applyBorder="1" applyAlignment="1">
      <alignment horizontal="center" vertical="center"/>
    </xf>
    <xf numFmtId="0" fontId="3" fillId="0" borderId="28" xfId="0" applyFont="1" applyFill="1" applyBorder="1" applyAlignment="1">
      <alignment vertical="top"/>
    </xf>
    <xf numFmtId="0" fontId="7" fillId="0" borderId="57"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7" xfId="0" applyFont="1" applyFill="1" applyBorder="1" applyAlignment="1">
      <alignment horizontal="center" vertical="center"/>
    </xf>
    <xf numFmtId="0" fontId="14" fillId="0" borderId="0" xfId="0" applyFont="1" applyAlignment="1">
      <alignment vertical="center" wrapText="1"/>
    </xf>
    <xf numFmtId="0" fontId="3" fillId="0" borderId="12" xfId="0" applyFont="1" applyBorder="1"/>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5" fillId="0" borderId="19" xfId="0" applyFont="1" applyBorder="1" applyAlignment="1">
      <alignment vertical="center"/>
    </xf>
    <xf numFmtId="0" fontId="6" fillId="0" borderId="12" xfId="0" applyFont="1" applyBorder="1" applyAlignment="1">
      <alignment horizontal="left" vertical="center"/>
    </xf>
    <xf numFmtId="0" fontId="53" fillId="0" borderId="28" xfId="0" applyFont="1" applyBorder="1" applyAlignment="1">
      <alignment horizontal="center" vertical="center"/>
    </xf>
    <xf numFmtId="0" fontId="53" fillId="0" borderId="12" xfId="0" applyFont="1" applyBorder="1" applyAlignment="1">
      <alignment horizontal="center" vertical="center"/>
    </xf>
    <xf numFmtId="0" fontId="28" fillId="0" borderId="16" xfId="0" applyFont="1" applyBorder="1" applyAlignment="1">
      <alignment horizontal="left" vertical="center"/>
    </xf>
    <xf numFmtId="0" fontId="28" fillId="0" borderId="12" xfId="0" applyFont="1" applyBorder="1" applyAlignment="1">
      <alignment horizontal="left"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4" fillId="0" borderId="26" xfId="0" applyFont="1" applyBorder="1" applyAlignment="1">
      <alignment horizontal="center" vertical="center"/>
    </xf>
    <xf numFmtId="0" fontId="14" fillId="0" borderId="39" xfId="0" applyFont="1" applyBorder="1" applyAlignment="1">
      <alignment horizontal="center" vertical="center"/>
    </xf>
    <xf numFmtId="0" fontId="25" fillId="0" borderId="12" xfId="0" applyFont="1" applyBorder="1" applyAlignment="1">
      <alignment vertical="center"/>
    </xf>
    <xf numFmtId="0" fontId="54" fillId="0" borderId="6" xfId="0" applyFont="1" applyBorder="1" applyAlignment="1">
      <alignment horizontal="center" vertical="center"/>
    </xf>
    <xf numFmtId="0" fontId="54" fillId="0" borderId="17" xfId="0" applyFont="1" applyBorder="1" applyAlignment="1">
      <alignment horizontal="center" vertical="center"/>
    </xf>
    <xf numFmtId="0" fontId="54" fillId="0" borderId="26" xfId="0" applyFont="1" applyBorder="1" applyAlignment="1">
      <alignment horizontal="center" vertical="center"/>
    </xf>
    <xf numFmtId="0" fontId="54" fillId="0" borderId="39" xfId="0" applyFont="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11" fillId="0" borderId="0" xfId="0" applyFont="1" applyBorder="1" applyAlignment="1">
      <alignment horizontal="left" vertical="center"/>
    </xf>
    <xf numFmtId="0" fontId="63" fillId="0" borderId="75" xfId="0" applyFont="1" applyFill="1" applyBorder="1" applyAlignment="1">
      <alignment horizontal="center" vertical="center"/>
    </xf>
    <xf numFmtId="0" fontId="63" fillId="0" borderId="88" xfId="0" applyFont="1" applyFill="1" applyBorder="1" applyAlignment="1">
      <alignment horizontal="center" vertical="center"/>
    </xf>
    <xf numFmtId="0" fontId="11" fillId="0" borderId="21" xfId="0" applyFont="1" applyBorder="1" applyAlignment="1">
      <alignment horizontal="right" vertical="center"/>
    </xf>
    <xf numFmtId="0" fontId="11" fillId="0" borderId="0" xfId="0" applyFont="1" applyBorder="1" applyAlignment="1">
      <alignment horizontal="right" vertical="center"/>
    </xf>
    <xf numFmtId="0" fontId="38" fillId="0" borderId="0" xfId="0" applyFont="1" applyBorder="1" applyAlignment="1">
      <alignment horizontal="center" vertical="center"/>
    </xf>
    <xf numFmtId="0" fontId="54" fillId="0" borderId="16" xfId="0" applyFont="1" applyBorder="1" applyAlignment="1">
      <alignment horizontal="center" vertical="center"/>
    </xf>
    <xf numFmtId="0" fontId="54" fillId="0" borderId="19" xfId="0" applyFont="1" applyBorder="1" applyAlignment="1">
      <alignment horizontal="center" vertical="center"/>
    </xf>
    <xf numFmtId="0" fontId="2" fillId="0" borderId="12" xfId="0" applyFont="1" applyBorder="1" applyAlignment="1">
      <alignment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1" fillId="0" borderId="16" xfId="0" applyFont="1" applyBorder="1" applyAlignment="1">
      <alignment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0" fillId="0" borderId="21" xfId="0" applyFont="1" applyBorder="1" applyAlignment="1">
      <alignment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12" xfId="0" applyFont="1" applyBorder="1" applyAlignment="1">
      <alignment vertical="center"/>
    </xf>
    <xf numFmtId="0" fontId="49" fillId="0" borderId="0" xfId="0" applyFont="1" applyAlignment="1">
      <alignment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93" xfId="0" applyFont="1" applyBorder="1" applyAlignment="1">
      <alignment horizontal="center" vertical="center"/>
    </xf>
    <xf numFmtId="0" fontId="7" fillId="0" borderId="16" xfId="0" applyFont="1" applyBorder="1" applyAlignment="1">
      <alignment vertical="center"/>
    </xf>
    <xf numFmtId="0" fontId="7" fillId="0" borderId="45" xfId="0" applyFont="1" applyBorder="1" applyAlignment="1">
      <alignment vertical="center"/>
    </xf>
    <xf numFmtId="0" fontId="7" fillId="0" borderId="4" xfId="0" applyFont="1" applyBorder="1" applyAlignment="1">
      <alignment horizontal="center" vertical="center"/>
    </xf>
    <xf numFmtId="0" fontId="7" fillId="0" borderId="63" xfId="0" applyFont="1" applyBorder="1" applyAlignment="1">
      <alignment horizontal="center" vertical="center"/>
    </xf>
    <xf numFmtId="0" fontId="7" fillId="0" borderId="0" xfId="0" applyFont="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center" vertical="center"/>
    </xf>
    <xf numFmtId="0" fontId="7" fillId="0" borderId="58" xfId="0" applyFont="1" applyBorder="1" applyAlignment="1">
      <alignment horizontal="center" vertical="center"/>
    </xf>
    <xf numFmtId="0" fontId="10" fillId="0" borderId="62" xfId="0" applyFont="1" applyBorder="1" applyAlignment="1">
      <alignment horizontal="center" vertical="center"/>
    </xf>
    <xf numFmtId="0" fontId="10" fillId="0" borderId="64" xfId="0" applyFont="1" applyBorder="1" applyAlignment="1">
      <alignment horizontal="center" vertical="center"/>
    </xf>
    <xf numFmtId="0" fontId="7" fillId="0" borderId="5" xfId="0" applyFont="1" applyBorder="1" applyAlignment="1">
      <alignment horizontal="center" vertical="center"/>
    </xf>
    <xf numFmtId="0" fontId="7" fillId="0" borderId="51" xfId="0" applyFont="1" applyBorder="1" applyAlignment="1">
      <alignment horizontal="center" vertical="center"/>
    </xf>
    <xf numFmtId="0" fontId="7" fillId="0" borderId="0" xfId="0" applyFont="1" applyBorder="1" applyAlignment="1">
      <alignment horizontal="center" vertical="center"/>
    </xf>
    <xf numFmtId="0" fontId="7" fillId="0" borderId="78" xfId="0" applyFont="1" applyBorder="1" applyAlignment="1">
      <alignment horizontal="center" vertical="center"/>
    </xf>
    <xf numFmtId="16" fontId="14" fillId="0" borderId="49" xfId="0" quotePrefix="1" applyNumberFormat="1" applyFont="1" applyBorder="1" applyAlignment="1">
      <alignment horizontal="center" vertical="center"/>
    </xf>
    <xf numFmtId="16" fontId="14" fillId="0" borderId="92" xfId="0" quotePrefix="1" applyNumberFormat="1" applyFont="1" applyBorder="1" applyAlignment="1">
      <alignment horizontal="center" vertical="center"/>
    </xf>
    <xf numFmtId="16" fontId="14" fillId="0" borderId="49" xfId="0" applyNumberFormat="1"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6" fillId="0" borderId="0" xfId="0" applyFont="1" applyBorder="1" applyAlignment="1">
      <alignment vertical="center"/>
    </xf>
  </cellXfs>
  <cellStyles count="7">
    <cellStyle name="Comma" xfId="2" builtinId="3"/>
    <cellStyle name="Comma 10" xfId="4"/>
    <cellStyle name="Hyperlink" xfId="1" builtinId="8"/>
    <cellStyle name="Normal" xfId="0" builtinId="0"/>
    <cellStyle name="Normal 2" xfId="6"/>
    <cellStyle name="Normal 3"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sbp.org.pk/ecodata/Revision_Monetary_Stats.pdf"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hyperlink" Target="https://www.sbp.org.pk/ecodata/Lendingdepositrates_Arch.xls" TargetMode="Externa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69"/>
  <sheetViews>
    <sheetView view="pageBreakPreview" zoomScale="115" zoomScaleNormal="100" zoomScaleSheetLayoutView="115" workbookViewId="0">
      <selection activeCell="B4" sqref="B4:D4"/>
    </sheetView>
  </sheetViews>
  <sheetFormatPr defaultColWidth="9.125" defaultRowHeight="14.25" x14ac:dyDescent="0.2"/>
  <cols>
    <col min="1" max="1" width="88.25" style="9" customWidth="1"/>
    <col min="2" max="4" width="14.25" style="9" customWidth="1"/>
    <col min="5" max="16384" width="9.125" style="9"/>
  </cols>
  <sheetData>
    <row r="1" spans="1:5" ht="18.75" x14ac:dyDescent="0.2">
      <c r="A1" s="887" t="s">
        <v>1086</v>
      </c>
      <c r="B1" s="887"/>
      <c r="C1" s="887"/>
      <c r="D1" s="887"/>
    </row>
    <row r="2" spans="1:5" ht="15" thickBot="1" x14ac:dyDescent="0.25">
      <c r="A2" s="888" t="s">
        <v>1546</v>
      </c>
      <c r="B2" s="888"/>
      <c r="C2" s="888"/>
      <c r="D2" s="888"/>
    </row>
    <row r="3" spans="1:5" ht="15" thickBot="1" x14ac:dyDescent="0.25">
      <c r="A3" s="539"/>
      <c r="B3" s="889">
        <v>2024</v>
      </c>
      <c r="C3" s="890"/>
      <c r="D3" s="890"/>
      <c r="E3" s="330"/>
    </row>
    <row r="4" spans="1:5" ht="15" thickBot="1" x14ac:dyDescent="0.25">
      <c r="A4" s="4" t="s">
        <v>1554</v>
      </c>
      <c r="B4" s="870" t="s">
        <v>1492</v>
      </c>
      <c r="C4" s="871" t="s">
        <v>1514</v>
      </c>
      <c r="D4" s="871" t="s">
        <v>1614</v>
      </c>
    </row>
    <row r="5" spans="1:5" x14ac:dyDescent="0.2">
      <c r="A5" s="235" t="s">
        <v>1555</v>
      </c>
      <c r="B5" s="385">
        <v>47146927.250315651</v>
      </c>
      <c r="C5" s="385">
        <v>52441586.679858252</v>
      </c>
      <c r="D5" s="385">
        <v>52732709.885294989</v>
      </c>
    </row>
    <row r="6" spans="1:5" x14ac:dyDescent="0.2">
      <c r="A6" s="236" t="s">
        <v>0</v>
      </c>
      <c r="B6" s="386">
        <v>3326450.9225664171</v>
      </c>
      <c r="C6" s="386">
        <v>3545866.379200567</v>
      </c>
      <c r="D6" s="386">
        <v>3127273.3845123742</v>
      </c>
    </row>
    <row r="7" spans="1:5" x14ac:dyDescent="0.2">
      <c r="A7" s="237" t="s">
        <v>1</v>
      </c>
      <c r="B7" s="386">
        <v>613176.20875508001</v>
      </c>
      <c r="C7" s="386">
        <v>637602.66375844995</v>
      </c>
      <c r="D7" s="386">
        <v>632558.49312897003</v>
      </c>
    </row>
    <row r="8" spans="1:5" x14ac:dyDescent="0.2">
      <c r="A8" s="237" t="s">
        <v>2</v>
      </c>
      <c r="B8" s="386">
        <v>2379664.296251337</v>
      </c>
      <c r="C8" s="386">
        <v>2644663.8513221168</v>
      </c>
      <c r="D8" s="386">
        <v>2277312.3281234051</v>
      </c>
    </row>
    <row r="9" spans="1:5" x14ac:dyDescent="0.2">
      <c r="A9" s="237" t="s">
        <v>3</v>
      </c>
      <c r="B9" s="386">
        <v>65203.078000000001</v>
      </c>
      <c r="C9" s="386">
        <v>65215.703999999998</v>
      </c>
      <c r="D9" s="386">
        <v>65506.319999999992</v>
      </c>
    </row>
    <row r="10" spans="1:5" x14ac:dyDescent="0.2">
      <c r="A10" s="237" t="s">
        <v>4</v>
      </c>
      <c r="B10" s="386">
        <v>268407.33955999999</v>
      </c>
      <c r="C10" s="386">
        <v>198384.16011999999</v>
      </c>
      <c r="D10" s="386">
        <v>151896.24325999999</v>
      </c>
    </row>
    <row r="11" spans="1:5" x14ac:dyDescent="0.2">
      <c r="A11" s="238" t="s">
        <v>5</v>
      </c>
      <c r="B11" s="386">
        <v>26879588.850834999</v>
      </c>
      <c r="C11" s="386">
        <v>30537519.058843002</v>
      </c>
      <c r="D11" s="386">
        <v>31306919.175218999</v>
      </c>
    </row>
    <row r="12" spans="1:5" x14ac:dyDescent="0.2">
      <c r="A12" s="237" t="s">
        <v>6</v>
      </c>
      <c r="B12" s="386">
        <v>5824520.6519849999</v>
      </c>
      <c r="C12" s="386">
        <v>8049238.3938229997</v>
      </c>
      <c r="D12" s="386">
        <v>8937950.4933339991</v>
      </c>
    </row>
    <row r="13" spans="1:5" x14ac:dyDescent="0.2">
      <c r="A13" s="237" t="s">
        <v>7</v>
      </c>
      <c r="B13" s="386">
        <v>21055068.198849998</v>
      </c>
      <c r="C13" s="386">
        <v>22488280.66502</v>
      </c>
      <c r="D13" s="386">
        <v>22368968.681885</v>
      </c>
    </row>
    <row r="14" spans="1:5" x14ac:dyDescent="0.2">
      <c r="A14" s="238" t="s">
        <v>8</v>
      </c>
      <c r="B14" s="386">
        <v>13199961.459497189</v>
      </c>
      <c r="C14" s="386">
        <v>14307188.999816</v>
      </c>
      <c r="D14" s="386">
        <v>14067859.36767929</v>
      </c>
    </row>
    <row r="15" spans="1:5" x14ac:dyDescent="0.2">
      <c r="A15" s="239" t="s">
        <v>6</v>
      </c>
      <c r="B15" s="386">
        <v>7608584.0994358603</v>
      </c>
      <c r="C15" s="386">
        <v>8500661.603294</v>
      </c>
      <c r="D15" s="386">
        <v>8128721.6795537397</v>
      </c>
    </row>
    <row r="16" spans="1:5" x14ac:dyDescent="0.2">
      <c r="A16" s="240" t="s">
        <v>9</v>
      </c>
      <c r="B16" s="386">
        <v>120471.995</v>
      </c>
      <c r="C16" s="386">
        <v>181870.22265800001</v>
      </c>
      <c r="D16" s="386">
        <v>222545.632771</v>
      </c>
    </row>
    <row r="17" spans="1:4" x14ac:dyDescent="0.2">
      <c r="A17" s="240" t="s">
        <v>10</v>
      </c>
      <c r="B17" s="386">
        <v>514885.62263599999</v>
      </c>
      <c r="C17" s="386">
        <v>1025371.84141</v>
      </c>
      <c r="D17" s="386">
        <v>1103681.5889999999</v>
      </c>
    </row>
    <row r="18" spans="1:4" x14ac:dyDescent="0.2">
      <c r="A18" s="240" t="s">
        <v>11</v>
      </c>
      <c r="B18" s="386">
        <v>336224.69083199999</v>
      </c>
      <c r="C18" s="386">
        <v>345648.86399500002</v>
      </c>
      <c r="D18" s="386">
        <v>365857.45690300001</v>
      </c>
    </row>
    <row r="19" spans="1:4" x14ac:dyDescent="0.2">
      <c r="A19" s="240" t="s">
        <v>12</v>
      </c>
      <c r="B19" s="386">
        <v>6637001.7909678603</v>
      </c>
      <c r="C19" s="386">
        <v>6947770.6752310004</v>
      </c>
      <c r="D19" s="386">
        <v>6436637.0008797403</v>
      </c>
    </row>
    <row r="20" spans="1:4" x14ac:dyDescent="0.2">
      <c r="A20" s="239" t="s">
        <v>7</v>
      </c>
      <c r="B20" s="386">
        <v>5591377.3600613307</v>
      </c>
      <c r="C20" s="386">
        <v>5806527.3965220004</v>
      </c>
      <c r="D20" s="386">
        <v>5939137.6881255498</v>
      </c>
    </row>
    <row r="21" spans="1:4" x14ac:dyDescent="0.2">
      <c r="A21" s="238" t="s">
        <v>13</v>
      </c>
      <c r="B21" s="386">
        <v>655542.93448399997</v>
      </c>
      <c r="C21" s="386">
        <v>672965.95750200003</v>
      </c>
      <c r="D21" s="386">
        <v>668955.85094416002</v>
      </c>
    </row>
    <row r="22" spans="1:4" x14ac:dyDescent="0.2">
      <c r="A22" s="237" t="s">
        <v>14</v>
      </c>
      <c r="B22" s="386">
        <v>246287.15811600001</v>
      </c>
      <c r="C22" s="386">
        <v>260820.08137599999</v>
      </c>
      <c r="D22" s="386">
        <v>258134.83988566001</v>
      </c>
    </row>
    <row r="23" spans="1:4" x14ac:dyDescent="0.2">
      <c r="A23" s="237" t="s">
        <v>15</v>
      </c>
      <c r="B23" s="386">
        <v>404414.03831600002</v>
      </c>
      <c r="C23" s="386">
        <v>408839.79207899998</v>
      </c>
      <c r="D23" s="386">
        <v>407515.44874349999</v>
      </c>
    </row>
    <row r="24" spans="1:4" x14ac:dyDescent="0.2">
      <c r="A24" s="237" t="s">
        <v>16</v>
      </c>
      <c r="B24" s="386">
        <v>4841.7380519999997</v>
      </c>
      <c r="C24" s="386">
        <v>3306.0840469999998</v>
      </c>
      <c r="D24" s="386">
        <v>3305.5623150000001</v>
      </c>
    </row>
    <row r="25" spans="1:4" x14ac:dyDescent="0.2">
      <c r="A25" s="238" t="s">
        <v>17</v>
      </c>
      <c r="B25" s="386">
        <v>0</v>
      </c>
      <c r="C25" s="386">
        <v>0</v>
      </c>
      <c r="D25" s="386">
        <v>0</v>
      </c>
    </row>
    <row r="26" spans="1:4" x14ac:dyDescent="0.2">
      <c r="A26" s="238" t="s">
        <v>18</v>
      </c>
      <c r="B26" s="386">
        <v>15641.356604969051</v>
      </c>
      <c r="C26" s="386">
        <v>12376.520157999999</v>
      </c>
      <c r="D26" s="386">
        <v>18587.014415060101</v>
      </c>
    </row>
    <row r="27" spans="1:4" x14ac:dyDescent="0.2">
      <c r="A27" s="238" t="s">
        <v>19</v>
      </c>
      <c r="B27" s="386">
        <v>1681080.2586694751</v>
      </c>
      <c r="C27" s="386">
        <v>1927483.8973196701</v>
      </c>
      <c r="D27" s="386">
        <v>2044472.1234438999</v>
      </c>
    </row>
    <row r="28" spans="1:4" x14ac:dyDescent="0.2">
      <c r="A28" s="239" t="s">
        <v>20</v>
      </c>
      <c r="B28" s="386">
        <v>0</v>
      </c>
      <c r="C28" s="386">
        <v>0</v>
      </c>
      <c r="D28" s="386">
        <v>0</v>
      </c>
    </row>
    <row r="29" spans="1:4" x14ac:dyDescent="0.2">
      <c r="A29" s="239" t="s">
        <v>21</v>
      </c>
      <c r="B29" s="386">
        <v>1681080.2586694751</v>
      </c>
      <c r="C29" s="386">
        <v>1927483.8973196701</v>
      </c>
      <c r="D29" s="386">
        <v>2044472.1234438999</v>
      </c>
    </row>
    <row r="30" spans="1:4" x14ac:dyDescent="0.2">
      <c r="A30" s="240" t="s">
        <v>22</v>
      </c>
      <c r="B30" s="386">
        <v>602.69886599999995</v>
      </c>
      <c r="C30" s="386">
        <v>303.46014700000001</v>
      </c>
      <c r="D30" s="386">
        <v>718.53863200000001</v>
      </c>
    </row>
    <row r="31" spans="1:4" x14ac:dyDescent="0.2">
      <c r="A31" s="240" t="s">
        <v>23</v>
      </c>
      <c r="B31" s="386">
        <v>40574.198960000002</v>
      </c>
      <c r="C31" s="386">
        <v>44854.213357000001</v>
      </c>
      <c r="D31" s="386">
        <v>41459.917151000001</v>
      </c>
    </row>
    <row r="32" spans="1:4" x14ac:dyDescent="0.2">
      <c r="A32" s="240" t="s">
        <v>24</v>
      </c>
      <c r="B32" s="386">
        <v>676.30099766000092</v>
      </c>
      <c r="C32" s="386">
        <v>479.59</v>
      </c>
      <c r="D32" s="386">
        <v>586.97500000000002</v>
      </c>
    </row>
    <row r="33" spans="1:4" x14ac:dyDescent="0.2">
      <c r="A33" s="240" t="s">
        <v>25</v>
      </c>
      <c r="B33" s="386">
        <v>1629899.2894422151</v>
      </c>
      <c r="C33" s="386">
        <v>1877670.5157399999</v>
      </c>
      <c r="D33" s="386">
        <v>1997555.4320320601</v>
      </c>
    </row>
    <row r="34" spans="1:4" x14ac:dyDescent="0.2">
      <c r="A34" s="240" t="s">
        <v>26</v>
      </c>
      <c r="B34" s="386">
        <v>9327.7704035999996</v>
      </c>
      <c r="C34" s="386">
        <v>4176.1180756699996</v>
      </c>
      <c r="D34" s="386">
        <v>4151.2606288400002</v>
      </c>
    </row>
    <row r="35" spans="1:4" x14ac:dyDescent="0.2">
      <c r="A35" s="238" t="s">
        <v>27</v>
      </c>
      <c r="B35" s="386">
        <v>1388661.4676586001</v>
      </c>
      <c r="C35" s="386">
        <v>1438185.86701901</v>
      </c>
      <c r="D35" s="386">
        <v>1498642.9690812</v>
      </c>
    </row>
    <row r="36" spans="1:4" x14ac:dyDescent="0.2">
      <c r="A36" s="241" t="s">
        <v>28</v>
      </c>
      <c r="B36" s="386">
        <v>1025611.5156935101</v>
      </c>
      <c r="C36" s="386">
        <v>1067322.48880401</v>
      </c>
      <c r="D36" s="386">
        <v>1109858.8113760001</v>
      </c>
    </row>
    <row r="37" spans="1:4" x14ac:dyDescent="0.2">
      <c r="A37" s="242" t="s">
        <v>29</v>
      </c>
      <c r="B37" s="386">
        <v>915148.20137948007</v>
      </c>
      <c r="C37" s="386">
        <v>953150.24880697997</v>
      </c>
      <c r="D37" s="386">
        <v>993088.95022396999</v>
      </c>
    </row>
    <row r="38" spans="1:4" x14ac:dyDescent="0.2">
      <c r="A38" s="243" t="s">
        <v>30</v>
      </c>
      <c r="B38" s="386">
        <v>170110.19801200001</v>
      </c>
      <c r="C38" s="386">
        <v>171324.10698400001</v>
      </c>
      <c r="D38" s="386">
        <v>185618.71633900001</v>
      </c>
    </row>
    <row r="39" spans="1:4" x14ac:dyDescent="0.2">
      <c r="A39" s="244" t="s">
        <v>31</v>
      </c>
      <c r="B39" s="386">
        <v>6602.8985339999999</v>
      </c>
      <c r="C39" s="386">
        <v>6384.8310000000001</v>
      </c>
      <c r="D39" s="386">
        <v>6421.8385330000001</v>
      </c>
    </row>
    <row r="40" spans="1:4" x14ac:dyDescent="0.2">
      <c r="A40" s="244" t="s">
        <v>32</v>
      </c>
      <c r="B40" s="386">
        <v>163507.299478</v>
      </c>
      <c r="C40" s="386">
        <v>164939.27598400001</v>
      </c>
      <c r="D40" s="386">
        <v>179196.877806</v>
      </c>
    </row>
    <row r="41" spans="1:4" x14ac:dyDescent="0.2">
      <c r="A41" s="243" t="s">
        <v>33</v>
      </c>
      <c r="B41" s="386">
        <v>335888.79641250003</v>
      </c>
      <c r="C41" s="386">
        <v>347642.06854990002</v>
      </c>
      <c r="D41" s="386">
        <v>355155.28741917002</v>
      </c>
    </row>
    <row r="42" spans="1:4" x14ac:dyDescent="0.2">
      <c r="A42" s="244" t="s">
        <v>31</v>
      </c>
      <c r="B42" s="386">
        <v>107288.772157</v>
      </c>
      <c r="C42" s="386">
        <v>112422.460525</v>
      </c>
      <c r="D42" s="386">
        <v>109455.887004</v>
      </c>
    </row>
    <row r="43" spans="1:4" x14ac:dyDescent="0.2">
      <c r="A43" s="244" t="s">
        <v>32</v>
      </c>
      <c r="B43" s="386">
        <v>228600.0242555</v>
      </c>
      <c r="C43" s="386">
        <v>235219.60802489999</v>
      </c>
      <c r="D43" s="386">
        <v>245699.40041517001</v>
      </c>
    </row>
    <row r="44" spans="1:4" x14ac:dyDescent="0.2">
      <c r="A44" s="243" t="s">
        <v>34</v>
      </c>
      <c r="B44" s="386">
        <v>332485.76405398</v>
      </c>
      <c r="C44" s="386">
        <v>353588.65374708001</v>
      </c>
      <c r="D44" s="386">
        <v>367883.35876680003</v>
      </c>
    </row>
    <row r="45" spans="1:4" x14ac:dyDescent="0.2">
      <c r="A45" s="244" t="s">
        <v>35</v>
      </c>
      <c r="B45" s="386">
        <v>28591.789526</v>
      </c>
      <c r="C45" s="386">
        <v>30792.595611000001</v>
      </c>
      <c r="D45" s="386">
        <v>33969.280938700002</v>
      </c>
    </row>
    <row r="46" spans="1:4" x14ac:dyDescent="0.2">
      <c r="A46" s="244" t="s">
        <v>36</v>
      </c>
      <c r="B46" s="386">
        <v>47622.321822400001</v>
      </c>
      <c r="C46" s="386">
        <v>55198.029052500002</v>
      </c>
      <c r="D46" s="386">
        <v>53100.054700859997</v>
      </c>
    </row>
    <row r="47" spans="1:4" x14ac:dyDescent="0.2">
      <c r="A47" s="244" t="s">
        <v>37</v>
      </c>
      <c r="B47" s="386">
        <v>190742.84448987999</v>
      </c>
      <c r="C47" s="386">
        <v>197491.99766287999</v>
      </c>
      <c r="D47" s="386">
        <v>206550.01069954</v>
      </c>
    </row>
    <row r="48" spans="1:4" x14ac:dyDescent="0.2">
      <c r="A48" s="244" t="s">
        <v>38</v>
      </c>
      <c r="B48" s="386">
        <v>65528.808215700003</v>
      </c>
      <c r="C48" s="386">
        <v>70106.031420700005</v>
      </c>
      <c r="D48" s="386">
        <v>74264.0124277</v>
      </c>
    </row>
    <row r="49" spans="1:4" x14ac:dyDescent="0.2">
      <c r="A49" s="243" t="s">
        <v>39</v>
      </c>
      <c r="B49" s="386">
        <v>76663.442901000002</v>
      </c>
      <c r="C49" s="386">
        <v>80595.419525999998</v>
      </c>
      <c r="D49" s="386">
        <v>84431.587698999996</v>
      </c>
    </row>
    <row r="50" spans="1:4" x14ac:dyDescent="0.2">
      <c r="A50" s="242" t="s">
        <v>40</v>
      </c>
      <c r="B50" s="386">
        <v>110463.31431402999</v>
      </c>
      <c r="C50" s="386">
        <v>114172.23999703</v>
      </c>
      <c r="D50" s="386">
        <v>116769.86115203</v>
      </c>
    </row>
    <row r="51" spans="1:4" x14ac:dyDescent="0.2">
      <c r="A51" s="243" t="s">
        <v>41</v>
      </c>
      <c r="B51" s="386">
        <v>75072.205314000006</v>
      </c>
      <c r="C51" s="386">
        <v>78772.930996999989</v>
      </c>
      <c r="D51" s="386">
        <v>81370.552151999989</v>
      </c>
    </row>
    <row r="52" spans="1:4" x14ac:dyDescent="0.2">
      <c r="A52" s="243" t="s">
        <v>42</v>
      </c>
      <c r="B52" s="386">
        <v>35391.109000030003</v>
      </c>
      <c r="C52" s="386">
        <v>35399.30900003</v>
      </c>
      <c r="D52" s="386">
        <v>35399.30900003</v>
      </c>
    </row>
    <row r="53" spans="1:4" x14ac:dyDescent="0.2">
      <c r="A53" s="242" t="s">
        <v>43</v>
      </c>
      <c r="B53" s="386">
        <v>0</v>
      </c>
      <c r="C53" s="386">
        <v>0</v>
      </c>
      <c r="D53" s="386">
        <v>0</v>
      </c>
    </row>
    <row r="54" spans="1:4" x14ac:dyDescent="0.2">
      <c r="A54" s="242" t="s">
        <v>44</v>
      </c>
      <c r="B54" s="386">
        <v>0</v>
      </c>
      <c r="C54" s="386">
        <v>0</v>
      </c>
      <c r="D54" s="386">
        <v>0</v>
      </c>
    </row>
    <row r="55" spans="1:4" x14ac:dyDescent="0.2">
      <c r="A55" s="241" t="s">
        <v>45</v>
      </c>
      <c r="B55" s="386">
        <v>326135.6088623</v>
      </c>
      <c r="C55" s="386">
        <v>336720.46001699998</v>
      </c>
      <c r="D55" s="386">
        <v>357624.09067100001</v>
      </c>
    </row>
    <row r="56" spans="1:4" x14ac:dyDescent="0.2">
      <c r="A56" s="242" t="s">
        <v>46</v>
      </c>
      <c r="B56" s="386">
        <v>301538.17791630002</v>
      </c>
      <c r="C56" s="386">
        <v>311517.29654100002</v>
      </c>
      <c r="D56" s="386">
        <v>328757.9327</v>
      </c>
    </row>
    <row r="57" spans="1:4" x14ac:dyDescent="0.2">
      <c r="A57" s="243" t="s">
        <v>47</v>
      </c>
      <c r="B57" s="386">
        <v>202089.662392</v>
      </c>
      <c r="C57" s="386">
        <v>201351.44339199999</v>
      </c>
      <c r="D57" s="386">
        <v>215580.938968</v>
      </c>
    </row>
    <row r="58" spans="1:4" x14ac:dyDescent="0.2">
      <c r="A58" s="244" t="s">
        <v>48</v>
      </c>
      <c r="B58" s="386">
        <v>202089.662392</v>
      </c>
      <c r="C58" s="386">
        <v>201351.44339199999</v>
      </c>
      <c r="D58" s="386">
        <v>215580.938968</v>
      </c>
    </row>
    <row r="59" spans="1:4" x14ac:dyDescent="0.2">
      <c r="A59" s="245" t="s">
        <v>49</v>
      </c>
      <c r="B59" s="386">
        <v>79514.637792000009</v>
      </c>
      <c r="C59" s="386">
        <v>80872.716792000007</v>
      </c>
      <c r="D59" s="386">
        <v>85257.166791999989</v>
      </c>
    </row>
    <row r="60" spans="1:4" x14ac:dyDescent="0.2">
      <c r="A60" s="245" t="s">
        <v>50</v>
      </c>
      <c r="B60" s="386">
        <v>122575.0246</v>
      </c>
      <c r="C60" s="386">
        <v>120478.72659999999</v>
      </c>
      <c r="D60" s="386">
        <v>130323.772176</v>
      </c>
    </row>
    <row r="61" spans="1:4" x14ac:dyDescent="0.2">
      <c r="A61" s="244" t="s">
        <v>51</v>
      </c>
      <c r="B61" s="386">
        <v>0</v>
      </c>
      <c r="C61" s="386">
        <v>0</v>
      </c>
      <c r="D61" s="386">
        <v>0</v>
      </c>
    </row>
    <row r="62" spans="1:4" x14ac:dyDescent="0.2">
      <c r="A62" s="244" t="s">
        <v>52</v>
      </c>
      <c r="B62" s="386">
        <v>0</v>
      </c>
      <c r="C62" s="386">
        <v>0</v>
      </c>
      <c r="D62" s="386">
        <v>0</v>
      </c>
    </row>
    <row r="63" spans="1:4" x14ac:dyDescent="0.2">
      <c r="A63" s="243" t="s">
        <v>53</v>
      </c>
      <c r="B63" s="386">
        <v>99448.515524300004</v>
      </c>
      <c r="C63" s="386">
        <v>110165.853149</v>
      </c>
      <c r="D63" s="386">
        <v>113176.993732</v>
      </c>
    </row>
    <row r="64" spans="1:4" x14ac:dyDescent="0.2">
      <c r="A64" s="242" t="s">
        <v>54</v>
      </c>
      <c r="B64" s="386">
        <v>24597.430946</v>
      </c>
      <c r="C64" s="386">
        <v>25203.163476000002</v>
      </c>
      <c r="D64" s="386">
        <v>28866.157971000001</v>
      </c>
    </row>
    <row r="65" spans="1:4" x14ac:dyDescent="0.2">
      <c r="A65" s="243" t="s">
        <v>55</v>
      </c>
      <c r="B65" s="386">
        <v>18125.598000000002</v>
      </c>
      <c r="C65" s="386">
        <v>18307.763909000001</v>
      </c>
      <c r="D65" s="386">
        <v>21513.940943000001</v>
      </c>
    </row>
    <row r="66" spans="1:4" x14ac:dyDescent="0.2">
      <c r="A66" s="243" t="s">
        <v>56</v>
      </c>
      <c r="B66" s="386">
        <v>2213.453833</v>
      </c>
      <c r="C66" s="386">
        <v>2213.453833</v>
      </c>
      <c r="D66" s="386">
        <v>2213.4533879999999</v>
      </c>
    </row>
    <row r="67" spans="1:4" x14ac:dyDescent="0.2">
      <c r="A67" s="243" t="s">
        <v>57</v>
      </c>
      <c r="B67" s="386">
        <v>4258.379113</v>
      </c>
      <c r="C67" s="386">
        <v>4681.9457339999999</v>
      </c>
      <c r="D67" s="386">
        <v>5138.7636400000001</v>
      </c>
    </row>
    <row r="68" spans="1:4" ht="15" thickBot="1" x14ac:dyDescent="0.25">
      <c r="A68" s="246" t="s">
        <v>1084</v>
      </c>
      <c r="B68" s="387">
        <v>36914.343102790001</v>
      </c>
      <c r="C68" s="387">
        <v>34142.918197999999</v>
      </c>
      <c r="D68" s="387">
        <v>31160.067034200001</v>
      </c>
    </row>
    <row r="69" spans="1:4" x14ac:dyDescent="0.2">
      <c r="A69" s="11" t="s">
        <v>58</v>
      </c>
    </row>
  </sheetData>
  <mergeCells count="3">
    <mergeCell ref="A1:D1"/>
    <mergeCell ref="A2:D2"/>
    <mergeCell ref="B3:D3"/>
  </mergeCells>
  <pageMargins left="0.7" right="0.7" top="0.75" bottom="0.75" header="0.3" footer="0.3"/>
  <pageSetup paperSize="9" scale="59" orientation="portrait" verticalDpi="120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115" zoomScaleNormal="100" zoomScaleSheetLayoutView="115" workbookViewId="0">
      <selection activeCell="C9" sqref="C9"/>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918" t="s">
        <v>1490</v>
      </c>
      <c r="B1" s="918"/>
      <c r="C1" s="918"/>
      <c r="D1" s="918"/>
      <c r="E1" s="918"/>
      <c r="F1" s="918"/>
      <c r="G1" s="918"/>
      <c r="H1" s="918"/>
      <c r="I1" s="918"/>
      <c r="J1" s="918"/>
      <c r="K1" s="918"/>
    </row>
    <row r="2" spans="1:12" ht="15.75" x14ac:dyDescent="0.25">
      <c r="A2" s="919" t="s">
        <v>324</v>
      </c>
      <c r="B2" s="919"/>
      <c r="C2" s="919"/>
      <c r="D2" s="919"/>
      <c r="E2" s="919"/>
      <c r="F2" s="919"/>
      <c r="G2" s="919"/>
      <c r="H2" s="919"/>
      <c r="I2" s="919"/>
      <c r="J2" s="919"/>
      <c r="K2" s="919"/>
    </row>
    <row r="3" spans="1:12" ht="15.75" customHeight="1" x14ac:dyDescent="0.2">
      <c r="A3" s="920" t="s">
        <v>1695</v>
      </c>
      <c r="B3" s="920"/>
      <c r="C3" s="920"/>
      <c r="D3" s="920"/>
      <c r="E3" s="920"/>
      <c r="F3" s="920"/>
      <c r="G3" s="920"/>
      <c r="H3" s="920"/>
      <c r="I3" s="920"/>
      <c r="J3" s="920"/>
      <c r="K3" s="920"/>
    </row>
    <row r="4" spans="1:12" ht="15" thickBot="1" x14ac:dyDescent="0.25">
      <c r="A4" s="921" t="s">
        <v>1004</v>
      </c>
      <c r="B4" s="921"/>
      <c r="C4" s="921"/>
      <c r="D4" s="921"/>
      <c r="E4" s="921"/>
      <c r="F4" s="921"/>
      <c r="G4" s="921"/>
      <c r="H4" s="921"/>
      <c r="I4" s="921"/>
      <c r="J4" s="921"/>
      <c r="K4" s="921"/>
    </row>
    <row r="5" spans="1:12" ht="20.25" customHeight="1" thickBot="1" x14ac:dyDescent="0.25">
      <c r="A5" s="930" t="s">
        <v>1562</v>
      </c>
      <c r="B5" s="943" t="s">
        <v>1114</v>
      </c>
      <c r="C5" s="944"/>
      <c r="D5" s="945" t="s">
        <v>1115</v>
      </c>
      <c r="E5" s="945"/>
      <c r="F5" s="946" t="s">
        <v>1116</v>
      </c>
      <c r="G5" s="947"/>
      <c r="H5" s="945" t="s">
        <v>1135</v>
      </c>
      <c r="I5" s="945"/>
      <c r="J5" s="943" t="s">
        <v>297</v>
      </c>
      <c r="K5" s="945"/>
      <c r="L5" s="489"/>
    </row>
    <row r="6" spans="1:12" ht="22.5" thickBot="1" x14ac:dyDescent="0.25">
      <c r="A6" s="942"/>
      <c r="B6" s="512" t="s">
        <v>1117</v>
      </c>
      <c r="C6" s="513" t="s">
        <v>116</v>
      </c>
      <c r="D6" s="512" t="s">
        <v>1117</v>
      </c>
      <c r="E6" s="514" t="s">
        <v>116</v>
      </c>
      <c r="F6" s="515" t="s">
        <v>1117</v>
      </c>
      <c r="G6" s="513" t="s">
        <v>116</v>
      </c>
      <c r="H6" s="512" t="s">
        <v>1117</v>
      </c>
      <c r="I6" s="514" t="s">
        <v>116</v>
      </c>
      <c r="J6" s="516" t="s">
        <v>1117</v>
      </c>
      <c r="K6" s="635" t="s">
        <v>116</v>
      </c>
      <c r="L6" s="489"/>
    </row>
    <row r="7" spans="1:12" ht="8.25" customHeight="1" x14ac:dyDescent="0.2"/>
    <row r="8" spans="1:12" ht="19.5" customHeight="1" x14ac:dyDescent="0.2">
      <c r="A8" s="491" t="s">
        <v>542</v>
      </c>
      <c r="B8" s="412">
        <v>161380</v>
      </c>
      <c r="C8" s="412">
        <v>46609.582364709997</v>
      </c>
      <c r="D8" s="412">
        <v>1127</v>
      </c>
      <c r="E8" s="412">
        <v>1089.9190470000001</v>
      </c>
      <c r="F8" s="412">
        <v>1584</v>
      </c>
      <c r="G8" s="412">
        <v>2131.5647140000001</v>
      </c>
      <c r="H8" s="412">
        <v>31006</v>
      </c>
      <c r="I8" s="412">
        <v>393233.68316370092</v>
      </c>
      <c r="J8" s="412">
        <v>195097</v>
      </c>
      <c r="K8" s="412">
        <v>443064.74928941089</v>
      </c>
    </row>
    <row r="9" spans="1:12" ht="19.5" customHeight="1" x14ac:dyDescent="0.2">
      <c r="A9" s="491" t="s">
        <v>1241</v>
      </c>
      <c r="B9" s="412">
        <v>109343</v>
      </c>
      <c r="C9" s="412">
        <v>29041.847592350001</v>
      </c>
      <c r="D9" s="412">
        <v>525</v>
      </c>
      <c r="E9" s="412">
        <v>554.49947499999996</v>
      </c>
      <c r="F9" s="412">
        <v>715</v>
      </c>
      <c r="G9" s="412">
        <v>839.48934199999997</v>
      </c>
      <c r="H9" s="412">
        <v>15262</v>
      </c>
      <c r="I9" s="412">
        <v>21080.193010759998</v>
      </c>
      <c r="J9" s="412">
        <v>125845</v>
      </c>
      <c r="K9" s="412">
        <v>51516.029420110004</v>
      </c>
    </row>
    <row r="10" spans="1:12" ht="19.5" customHeight="1" x14ac:dyDescent="0.2">
      <c r="A10" s="491" t="s">
        <v>1242</v>
      </c>
      <c r="B10" s="412">
        <v>868</v>
      </c>
      <c r="C10" s="412">
        <v>910.7894520000001</v>
      </c>
      <c r="D10" s="412">
        <v>38</v>
      </c>
      <c r="E10" s="412">
        <v>51.422280000000001</v>
      </c>
      <c r="F10" s="412">
        <v>59</v>
      </c>
      <c r="G10" s="412">
        <v>33.419096000000003</v>
      </c>
      <c r="H10" s="412">
        <v>1028</v>
      </c>
      <c r="I10" s="412">
        <v>59936.532222729998</v>
      </c>
      <c r="J10" s="412">
        <v>1993</v>
      </c>
      <c r="K10" s="412">
        <v>60932.163050729992</v>
      </c>
    </row>
    <row r="11" spans="1:12" ht="19.5" customHeight="1" x14ac:dyDescent="0.2">
      <c r="A11" s="491" t="s">
        <v>1243</v>
      </c>
      <c r="B11" s="412">
        <v>17010</v>
      </c>
      <c r="C11" s="412">
        <v>1691.2730756000001</v>
      </c>
      <c r="D11" s="412">
        <v>52</v>
      </c>
      <c r="E11" s="412">
        <v>52.275579999999998</v>
      </c>
      <c r="F11" s="412">
        <v>32</v>
      </c>
      <c r="G11" s="412">
        <v>52.265999999999998</v>
      </c>
      <c r="H11" s="412">
        <v>2164</v>
      </c>
      <c r="I11" s="412">
        <v>189136.09169840001</v>
      </c>
      <c r="J11" s="412">
        <v>19258</v>
      </c>
      <c r="K11" s="412">
        <v>190931.90635400001</v>
      </c>
    </row>
    <row r="12" spans="1:12" ht="19.5" customHeight="1" x14ac:dyDescent="0.2">
      <c r="A12" s="491" t="s">
        <v>1244</v>
      </c>
      <c r="B12" s="412">
        <v>33063</v>
      </c>
      <c r="C12" s="412">
        <v>14030.454200759999</v>
      </c>
      <c r="D12" s="412">
        <v>458</v>
      </c>
      <c r="E12" s="412">
        <v>408.67135300000001</v>
      </c>
      <c r="F12" s="412">
        <v>719</v>
      </c>
      <c r="G12" s="412">
        <v>1170.493706</v>
      </c>
      <c r="H12" s="412">
        <v>7736</v>
      </c>
      <c r="I12" s="412">
        <v>114109.31224830091</v>
      </c>
      <c r="J12" s="412">
        <v>41976</v>
      </c>
      <c r="K12" s="412">
        <v>129718.93150806089</v>
      </c>
    </row>
    <row r="13" spans="1:12" ht="19.5" customHeight="1" x14ac:dyDescent="0.2">
      <c r="A13" s="491" t="s">
        <v>1245</v>
      </c>
      <c r="B13" s="412">
        <v>1096</v>
      </c>
      <c r="C13" s="412">
        <v>935.21804399999996</v>
      </c>
      <c r="D13" s="412">
        <v>54</v>
      </c>
      <c r="E13" s="412">
        <v>23.050359</v>
      </c>
      <c r="F13" s="412">
        <v>59</v>
      </c>
      <c r="G13" s="412">
        <v>35.896569999999997</v>
      </c>
      <c r="H13" s="412">
        <v>4816</v>
      </c>
      <c r="I13" s="412">
        <v>8971.5539835100008</v>
      </c>
      <c r="J13" s="412">
        <v>6025</v>
      </c>
      <c r="K13" s="412">
        <v>9965.7189565100016</v>
      </c>
    </row>
    <row r="14" spans="1:12" ht="19.5" customHeight="1" x14ac:dyDescent="0.2">
      <c r="A14" s="491" t="s">
        <v>543</v>
      </c>
      <c r="B14" s="412">
        <v>81854</v>
      </c>
      <c r="C14" s="412">
        <v>14917.93534491</v>
      </c>
      <c r="D14" s="412">
        <v>1117</v>
      </c>
      <c r="E14" s="412">
        <v>561.48765704000004</v>
      </c>
      <c r="F14" s="412">
        <v>849</v>
      </c>
      <c r="G14" s="412">
        <v>1774.796429</v>
      </c>
      <c r="H14" s="412">
        <v>15404</v>
      </c>
      <c r="I14" s="412">
        <v>22798.354634020001</v>
      </c>
      <c r="J14" s="412">
        <v>99224</v>
      </c>
      <c r="K14" s="412">
        <v>40052.574064970002</v>
      </c>
    </row>
    <row r="15" spans="1:12" ht="19.5" customHeight="1" x14ac:dyDescent="0.2">
      <c r="A15" s="491" t="s">
        <v>1246</v>
      </c>
      <c r="B15" s="412">
        <v>9989</v>
      </c>
      <c r="C15" s="412">
        <v>2958.02005667</v>
      </c>
      <c r="D15" s="412">
        <v>229</v>
      </c>
      <c r="E15" s="412">
        <v>130.002588</v>
      </c>
      <c r="F15" s="412">
        <v>247</v>
      </c>
      <c r="G15" s="412">
        <v>1195.5276080000001</v>
      </c>
      <c r="H15" s="412">
        <v>7329</v>
      </c>
      <c r="I15" s="412">
        <v>7911.06318569</v>
      </c>
      <c r="J15" s="412">
        <v>17794</v>
      </c>
      <c r="K15" s="412">
        <v>12194.61343836</v>
      </c>
    </row>
    <row r="16" spans="1:12" ht="19.5" customHeight="1" x14ac:dyDescent="0.2">
      <c r="A16" s="491" t="s">
        <v>1247</v>
      </c>
      <c r="B16" s="412">
        <v>71865</v>
      </c>
      <c r="C16" s="412">
        <v>11959.915288239999</v>
      </c>
      <c r="D16" s="412">
        <v>888</v>
      </c>
      <c r="E16" s="412">
        <v>431.48506903999998</v>
      </c>
      <c r="F16" s="412">
        <v>602</v>
      </c>
      <c r="G16" s="412">
        <v>579.268821</v>
      </c>
      <c r="H16" s="412">
        <v>8075</v>
      </c>
      <c r="I16" s="412">
        <v>14887.291448329999</v>
      </c>
      <c r="J16" s="412">
        <v>81430</v>
      </c>
      <c r="K16" s="412">
        <v>27857.960626609998</v>
      </c>
    </row>
    <row r="17" spans="1:11" x14ac:dyDescent="0.2">
      <c r="A17" s="491" t="s">
        <v>544</v>
      </c>
      <c r="B17" s="412">
        <v>79178</v>
      </c>
      <c r="C17" s="412">
        <v>29490.273987985998</v>
      </c>
      <c r="D17" s="412">
        <v>1955</v>
      </c>
      <c r="E17" s="412">
        <v>1738.8229180000001</v>
      </c>
      <c r="F17" s="412">
        <v>1354</v>
      </c>
      <c r="G17" s="412">
        <v>2162.3482060000001</v>
      </c>
      <c r="H17" s="412">
        <v>78040</v>
      </c>
      <c r="I17" s="412">
        <v>222368.63676554561</v>
      </c>
      <c r="J17" s="412">
        <v>160527</v>
      </c>
      <c r="K17" s="412">
        <v>255760.0818775316</v>
      </c>
    </row>
    <row r="18" spans="1:11" x14ac:dyDescent="0.2">
      <c r="A18" s="491" t="s">
        <v>1248</v>
      </c>
      <c r="B18" s="412">
        <v>5968</v>
      </c>
      <c r="C18" s="412">
        <v>3044.0536180959998</v>
      </c>
      <c r="D18" s="412">
        <v>413</v>
      </c>
      <c r="E18" s="412">
        <v>416.05964299999999</v>
      </c>
      <c r="F18" s="412">
        <v>334</v>
      </c>
      <c r="G18" s="412">
        <v>435.927842</v>
      </c>
      <c r="H18" s="412">
        <v>7411</v>
      </c>
      <c r="I18" s="412">
        <v>25037.467801229999</v>
      </c>
      <c r="J18" s="412">
        <v>14126</v>
      </c>
      <c r="K18" s="412">
        <v>28933.508904326001</v>
      </c>
    </row>
    <row r="19" spans="1:11" ht="22.5" x14ac:dyDescent="0.2">
      <c r="A19" s="414" t="s">
        <v>1249</v>
      </c>
      <c r="B19" s="412">
        <v>928</v>
      </c>
      <c r="C19" s="412">
        <v>352.861786</v>
      </c>
      <c r="D19" s="412">
        <v>88</v>
      </c>
      <c r="E19" s="412">
        <v>17.210191999999999</v>
      </c>
      <c r="F19" s="412">
        <v>34</v>
      </c>
      <c r="G19" s="412">
        <v>18.654019999999999</v>
      </c>
      <c r="H19" s="412">
        <v>4637</v>
      </c>
      <c r="I19" s="412">
        <v>1152.42864861</v>
      </c>
      <c r="J19" s="412">
        <v>5687</v>
      </c>
      <c r="K19" s="412">
        <v>1541.1546466099999</v>
      </c>
    </row>
    <row r="20" spans="1:11" ht="19.5" customHeight="1" x14ac:dyDescent="0.2">
      <c r="A20" s="491" t="s">
        <v>1250</v>
      </c>
      <c r="B20" s="412">
        <v>783</v>
      </c>
      <c r="C20" s="412">
        <v>541.94243700000004</v>
      </c>
      <c r="D20" s="412">
        <v>92</v>
      </c>
      <c r="E20" s="412">
        <v>19.312550000000002</v>
      </c>
      <c r="F20" s="412">
        <v>16</v>
      </c>
      <c r="G20" s="412">
        <v>43.302667999999997</v>
      </c>
      <c r="H20" s="412">
        <v>601</v>
      </c>
      <c r="I20" s="412">
        <v>2084.0393412928001</v>
      </c>
      <c r="J20" s="412">
        <v>1492</v>
      </c>
      <c r="K20" s="412">
        <v>2688.5969962928002</v>
      </c>
    </row>
    <row r="21" spans="1:11" ht="19.5" customHeight="1" x14ac:dyDescent="0.2">
      <c r="A21" s="491" t="s">
        <v>1251</v>
      </c>
      <c r="B21" s="412">
        <v>12916</v>
      </c>
      <c r="C21" s="412">
        <v>4356.9097117000001</v>
      </c>
      <c r="D21" s="412">
        <v>244</v>
      </c>
      <c r="E21" s="412">
        <v>184.29511099999999</v>
      </c>
      <c r="F21" s="412">
        <v>367</v>
      </c>
      <c r="G21" s="412">
        <v>666.35328000000004</v>
      </c>
      <c r="H21" s="412">
        <v>12669</v>
      </c>
      <c r="I21" s="412">
        <v>111593.85375490801</v>
      </c>
      <c r="J21" s="412">
        <v>26196</v>
      </c>
      <c r="K21" s="412">
        <v>116801.41185760801</v>
      </c>
    </row>
    <row r="22" spans="1:11" ht="19.5" customHeight="1" x14ac:dyDescent="0.2">
      <c r="A22" s="491" t="s">
        <v>1252</v>
      </c>
      <c r="B22" s="412">
        <v>53541</v>
      </c>
      <c r="C22" s="412">
        <v>17648.504551999999</v>
      </c>
      <c r="D22" s="412">
        <v>739</v>
      </c>
      <c r="E22" s="412">
        <v>874.45150599999999</v>
      </c>
      <c r="F22" s="412">
        <v>467</v>
      </c>
      <c r="G22" s="412">
        <v>859.96385500000008</v>
      </c>
      <c r="H22" s="412">
        <v>16985</v>
      </c>
      <c r="I22" s="412">
        <v>58692.203647328752</v>
      </c>
      <c r="J22" s="412">
        <v>71732</v>
      </c>
      <c r="K22" s="412">
        <v>78075.12356032875</v>
      </c>
    </row>
    <row r="23" spans="1:11" ht="19.5" customHeight="1" x14ac:dyDescent="0.2">
      <c r="A23" s="491" t="s">
        <v>1253</v>
      </c>
      <c r="B23" s="412">
        <v>5042</v>
      </c>
      <c r="C23" s="412">
        <v>3546.0018831900002</v>
      </c>
      <c r="D23" s="412">
        <v>379</v>
      </c>
      <c r="E23" s="412">
        <v>227.49391600000001</v>
      </c>
      <c r="F23" s="412">
        <v>136</v>
      </c>
      <c r="G23" s="412">
        <v>138.14654100000001</v>
      </c>
      <c r="H23" s="412">
        <v>35737</v>
      </c>
      <c r="I23" s="412">
        <v>23808.643572175999</v>
      </c>
      <c r="J23" s="412">
        <v>41294</v>
      </c>
      <c r="K23" s="412">
        <v>27720.285912365998</v>
      </c>
    </row>
    <row r="24" spans="1:11" ht="19.5" customHeight="1" x14ac:dyDescent="0.2">
      <c r="A24" s="491" t="s">
        <v>545</v>
      </c>
      <c r="B24" s="412">
        <v>144820</v>
      </c>
      <c r="C24" s="412">
        <v>59419.366584019997</v>
      </c>
      <c r="D24" s="412">
        <v>2038</v>
      </c>
      <c r="E24" s="412">
        <v>1566.765562</v>
      </c>
      <c r="F24" s="412">
        <v>4222</v>
      </c>
      <c r="G24" s="412">
        <v>5490.2634410000001</v>
      </c>
      <c r="H24" s="412">
        <v>63583</v>
      </c>
      <c r="I24" s="412">
        <v>94097.070739539995</v>
      </c>
      <c r="J24" s="412">
        <v>214663</v>
      </c>
      <c r="K24" s="412">
        <v>160573.46632656001</v>
      </c>
    </row>
    <row r="25" spans="1:11" ht="19.5" customHeight="1" x14ac:dyDescent="0.2">
      <c r="A25" s="491" t="s">
        <v>546</v>
      </c>
      <c r="B25" s="412">
        <v>502027</v>
      </c>
      <c r="C25" s="412">
        <v>57902.635343579997</v>
      </c>
      <c r="D25" s="412">
        <v>4610</v>
      </c>
      <c r="E25" s="412">
        <v>1563.126518</v>
      </c>
      <c r="F25" s="412">
        <v>2071</v>
      </c>
      <c r="G25" s="412">
        <v>4833.8992456100004</v>
      </c>
      <c r="H25" s="412">
        <v>22176</v>
      </c>
      <c r="I25" s="412">
        <v>91861.525094522964</v>
      </c>
      <c r="J25" s="412">
        <v>530884</v>
      </c>
      <c r="K25" s="412">
        <v>156161.18620171296</v>
      </c>
    </row>
    <row r="26" spans="1:11" ht="19.5" customHeight="1" x14ac:dyDescent="0.2">
      <c r="A26" s="491" t="s">
        <v>1254</v>
      </c>
      <c r="B26" s="412">
        <v>11109</v>
      </c>
      <c r="C26" s="412">
        <v>7647.4605986099996</v>
      </c>
      <c r="D26" s="412">
        <v>2946</v>
      </c>
      <c r="E26" s="412">
        <v>439.72154499999999</v>
      </c>
      <c r="F26" s="412">
        <v>843</v>
      </c>
      <c r="G26" s="412">
        <v>1479.37579061</v>
      </c>
      <c r="H26" s="412">
        <v>4884</v>
      </c>
      <c r="I26" s="412">
        <v>11620.513137861901</v>
      </c>
      <c r="J26" s="412">
        <v>19782</v>
      </c>
      <c r="K26" s="412">
        <v>21187.071072081901</v>
      </c>
    </row>
    <row r="27" spans="1:11" ht="19.5" customHeight="1" x14ac:dyDescent="0.2">
      <c r="A27" s="491" t="s">
        <v>1255</v>
      </c>
      <c r="B27" s="412">
        <v>3311</v>
      </c>
      <c r="C27" s="412">
        <v>850.1344345</v>
      </c>
      <c r="D27" s="412">
        <v>205</v>
      </c>
      <c r="E27" s="412">
        <v>73.385570999999999</v>
      </c>
      <c r="F27" s="412">
        <v>111</v>
      </c>
      <c r="G27" s="412">
        <v>71.878540999999998</v>
      </c>
      <c r="H27" s="412">
        <v>2173</v>
      </c>
      <c r="I27" s="412">
        <v>12619.273051837459</v>
      </c>
      <c r="J27" s="412">
        <v>5800</v>
      </c>
      <c r="K27" s="412">
        <v>13614.67159833746</v>
      </c>
    </row>
    <row r="28" spans="1:11" ht="19.5" customHeight="1" x14ac:dyDescent="0.2">
      <c r="A28" s="491" t="s">
        <v>1256</v>
      </c>
      <c r="B28" s="412">
        <v>21793</v>
      </c>
      <c r="C28" s="412">
        <v>4708.6952607900002</v>
      </c>
      <c r="D28" s="412">
        <v>270</v>
      </c>
      <c r="E28" s="412">
        <v>194.298374</v>
      </c>
      <c r="F28" s="412">
        <v>194</v>
      </c>
      <c r="G28" s="412">
        <v>334.78810499999997</v>
      </c>
      <c r="H28" s="412">
        <v>4794</v>
      </c>
      <c r="I28" s="412">
        <v>17965.186808409759</v>
      </c>
      <c r="J28" s="412">
        <v>27051</v>
      </c>
      <c r="K28" s="412">
        <v>23202.968548199759</v>
      </c>
    </row>
    <row r="29" spans="1:11" ht="19.5" customHeight="1" x14ac:dyDescent="0.2">
      <c r="A29" s="491" t="s">
        <v>1257</v>
      </c>
      <c r="B29" s="412">
        <v>1191</v>
      </c>
      <c r="C29" s="412">
        <v>580.31464699999992</v>
      </c>
      <c r="D29" s="412">
        <v>88</v>
      </c>
      <c r="E29" s="412">
        <v>21.238434000000002</v>
      </c>
      <c r="F29" s="412">
        <v>74</v>
      </c>
      <c r="G29" s="412">
        <v>49.347372</v>
      </c>
      <c r="H29" s="412">
        <v>1384</v>
      </c>
      <c r="I29" s="412">
        <v>9866.0279941899989</v>
      </c>
      <c r="J29" s="412">
        <v>2737</v>
      </c>
      <c r="K29" s="412">
        <v>10516.928447189999</v>
      </c>
    </row>
    <row r="30" spans="1:11" ht="19.5" customHeight="1" x14ac:dyDescent="0.2">
      <c r="A30" s="491" t="s">
        <v>1258</v>
      </c>
      <c r="B30" s="412">
        <v>5147</v>
      </c>
      <c r="C30" s="412">
        <v>1994.5493796799999</v>
      </c>
      <c r="D30" s="412">
        <v>435</v>
      </c>
      <c r="E30" s="412">
        <v>583.64964899999995</v>
      </c>
      <c r="F30" s="412">
        <v>238</v>
      </c>
      <c r="G30" s="412">
        <v>2502.3626709999999</v>
      </c>
      <c r="H30" s="412">
        <v>4863</v>
      </c>
      <c r="I30" s="412">
        <v>12104.80598489325</v>
      </c>
      <c r="J30" s="412">
        <v>10683</v>
      </c>
      <c r="K30" s="412">
        <v>17185.367684573248</v>
      </c>
    </row>
    <row r="31" spans="1:11" ht="19.5" customHeight="1" x14ac:dyDescent="0.2">
      <c r="A31" s="491" t="s">
        <v>1259</v>
      </c>
      <c r="B31" s="412">
        <v>458424</v>
      </c>
      <c r="C31" s="412">
        <v>41325.816909000001</v>
      </c>
      <c r="D31" s="412">
        <v>654</v>
      </c>
      <c r="E31" s="412">
        <v>247.139274</v>
      </c>
      <c r="F31" s="412">
        <v>577</v>
      </c>
      <c r="G31" s="412">
        <v>309.37660799999998</v>
      </c>
      <c r="H31" s="412">
        <v>3799</v>
      </c>
      <c r="I31" s="412">
        <v>26833.779767430598</v>
      </c>
      <c r="J31" s="412">
        <v>463454</v>
      </c>
      <c r="K31" s="412">
        <v>68716.112558430599</v>
      </c>
    </row>
    <row r="32" spans="1:11" ht="19.5" customHeight="1" x14ac:dyDescent="0.2">
      <c r="A32" s="491" t="s">
        <v>1260</v>
      </c>
      <c r="B32" s="412">
        <v>1052</v>
      </c>
      <c r="C32" s="412">
        <v>795.66411400000004</v>
      </c>
      <c r="D32" s="412">
        <v>12</v>
      </c>
      <c r="E32" s="412">
        <v>3.6936710000000001</v>
      </c>
      <c r="F32" s="412">
        <v>34</v>
      </c>
      <c r="G32" s="412">
        <v>86.770157999999995</v>
      </c>
      <c r="H32" s="412">
        <v>279</v>
      </c>
      <c r="I32" s="412">
        <v>851.93834990000005</v>
      </c>
      <c r="J32" s="412">
        <v>1377</v>
      </c>
      <c r="K32" s="412">
        <v>1738.0662929</v>
      </c>
    </row>
    <row r="33" spans="1:11" ht="19.5" customHeight="1" x14ac:dyDescent="0.2">
      <c r="A33" s="491" t="s">
        <v>547</v>
      </c>
      <c r="B33" s="412">
        <v>113586</v>
      </c>
      <c r="C33" s="412">
        <v>28764.956625041999</v>
      </c>
      <c r="D33" s="412">
        <v>3006</v>
      </c>
      <c r="E33" s="412">
        <v>1319.3058020000001</v>
      </c>
      <c r="F33" s="412">
        <v>2929</v>
      </c>
      <c r="G33" s="412">
        <v>1717.998482</v>
      </c>
      <c r="H33" s="412">
        <v>88614</v>
      </c>
      <c r="I33" s="412">
        <v>99461.835165348006</v>
      </c>
      <c r="J33" s="412">
        <v>208135</v>
      </c>
      <c r="K33" s="412">
        <v>131264.09607438999</v>
      </c>
    </row>
    <row r="34" spans="1:11" ht="19.5" customHeight="1" x14ac:dyDescent="0.2">
      <c r="A34" s="491" t="s">
        <v>1261</v>
      </c>
      <c r="B34" s="412">
        <v>6981</v>
      </c>
      <c r="C34" s="412">
        <v>2572.4048711099999</v>
      </c>
      <c r="D34" s="412">
        <v>186</v>
      </c>
      <c r="E34" s="412">
        <v>200.075208</v>
      </c>
      <c r="F34" s="412">
        <v>213</v>
      </c>
      <c r="G34" s="412">
        <v>283.81227100000001</v>
      </c>
      <c r="H34" s="412">
        <v>865</v>
      </c>
      <c r="I34" s="412">
        <v>2012.82219844</v>
      </c>
      <c r="J34" s="412">
        <v>8245</v>
      </c>
      <c r="K34" s="412">
        <v>5069.1145485500001</v>
      </c>
    </row>
    <row r="35" spans="1:11" ht="19.5" customHeight="1" x14ac:dyDescent="0.2">
      <c r="A35" s="491" t="s">
        <v>1262</v>
      </c>
      <c r="B35" s="412">
        <v>988</v>
      </c>
      <c r="C35" s="412">
        <v>1328.222098</v>
      </c>
      <c r="D35" s="412">
        <v>85</v>
      </c>
      <c r="E35" s="412">
        <v>32.306438</v>
      </c>
      <c r="F35" s="412">
        <v>68</v>
      </c>
      <c r="G35" s="412">
        <v>48.738293000000013</v>
      </c>
      <c r="H35" s="412">
        <v>494</v>
      </c>
      <c r="I35" s="412">
        <v>1228.58071466</v>
      </c>
      <c r="J35" s="412">
        <v>1635</v>
      </c>
      <c r="K35" s="412">
        <v>2637.8475436600002</v>
      </c>
    </row>
    <row r="36" spans="1:11" ht="19.5" customHeight="1" x14ac:dyDescent="0.2">
      <c r="A36" s="491" t="s">
        <v>1263</v>
      </c>
      <c r="B36" s="412">
        <v>64942</v>
      </c>
      <c r="C36" s="412">
        <v>7205.97407183</v>
      </c>
      <c r="D36" s="412">
        <v>537</v>
      </c>
      <c r="E36" s="412">
        <v>331.88062300000001</v>
      </c>
      <c r="F36" s="412">
        <v>972</v>
      </c>
      <c r="G36" s="412">
        <v>481.02586000000002</v>
      </c>
      <c r="H36" s="412">
        <v>26803</v>
      </c>
      <c r="I36" s="412">
        <v>22631.784606559999</v>
      </c>
      <c r="J36" s="412">
        <v>93254</v>
      </c>
      <c r="K36" s="412">
        <v>30650.665161390003</v>
      </c>
    </row>
    <row r="37" spans="1:11" ht="19.5" customHeight="1" x14ac:dyDescent="0.2">
      <c r="A37" s="491" t="s">
        <v>1264</v>
      </c>
      <c r="B37" s="412">
        <v>794</v>
      </c>
      <c r="C37" s="412">
        <v>358.232304</v>
      </c>
      <c r="D37" s="412">
        <v>19</v>
      </c>
      <c r="E37" s="412">
        <v>23.239599999999999</v>
      </c>
      <c r="F37" s="412">
        <v>143</v>
      </c>
      <c r="G37" s="412">
        <v>241.883655</v>
      </c>
      <c r="H37" s="412">
        <v>4188</v>
      </c>
      <c r="I37" s="412">
        <v>3694.6323950800002</v>
      </c>
      <c r="J37" s="412">
        <v>5144</v>
      </c>
      <c r="K37" s="412">
        <v>4317.9879540800002</v>
      </c>
    </row>
    <row r="38" spans="1:11" ht="19.5" customHeight="1" x14ac:dyDescent="0.2">
      <c r="A38" s="491" t="s">
        <v>1265</v>
      </c>
      <c r="B38" s="412">
        <v>3510</v>
      </c>
      <c r="C38" s="412">
        <v>2152.3263510000002</v>
      </c>
      <c r="D38" s="412">
        <v>77</v>
      </c>
      <c r="E38" s="412">
        <v>58.275000000000013</v>
      </c>
      <c r="F38" s="412">
        <v>200</v>
      </c>
      <c r="G38" s="412">
        <v>151.15048999999999</v>
      </c>
      <c r="H38" s="412">
        <v>1926</v>
      </c>
      <c r="I38" s="412">
        <v>2804.9848453</v>
      </c>
      <c r="J38" s="412">
        <v>5713</v>
      </c>
      <c r="K38" s="412">
        <v>5166.7366863000007</v>
      </c>
    </row>
    <row r="39" spans="1:11" ht="19.5" customHeight="1" x14ac:dyDescent="0.2">
      <c r="A39" s="491" t="s">
        <v>1266</v>
      </c>
      <c r="B39" s="412">
        <v>36371</v>
      </c>
      <c r="C39" s="412">
        <v>15147.796929102</v>
      </c>
      <c r="D39" s="412">
        <v>2102</v>
      </c>
      <c r="E39" s="412">
        <v>673.52893300000005</v>
      </c>
      <c r="F39" s="412">
        <v>1333</v>
      </c>
      <c r="G39" s="412">
        <v>511.38791300000003</v>
      </c>
      <c r="H39" s="412">
        <v>54338</v>
      </c>
      <c r="I39" s="412">
        <v>67089.030405308004</v>
      </c>
      <c r="J39" s="412">
        <v>94144</v>
      </c>
      <c r="K39" s="412">
        <v>83421.744180409994</v>
      </c>
    </row>
    <row r="40" spans="1:11" ht="19.5" customHeight="1" x14ac:dyDescent="0.2">
      <c r="A40" s="491" t="s">
        <v>548</v>
      </c>
      <c r="B40" s="412">
        <v>286659</v>
      </c>
      <c r="C40" s="412">
        <v>29692.7659375</v>
      </c>
      <c r="D40" s="412">
        <v>14641</v>
      </c>
      <c r="E40" s="412">
        <v>4845.70679337</v>
      </c>
      <c r="F40" s="412">
        <v>1529</v>
      </c>
      <c r="G40" s="412">
        <v>1528.1678380000001</v>
      </c>
      <c r="H40" s="412">
        <v>479093</v>
      </c>
      <c r="I40" s="412">
        <v>97466.673402946326</v>
      </c>
      <c r="J40" s="412">
        <v>781922</v>
      </c>
      <c r="K40" s="412">
        <v>133533.31397181633</v>
      </c>
    </row>
    <row r="41" spans="1:11" ht="19.5" customHeight="1" x14ac:dyDescent="0.2">
      <c r="A41" s="491" t="s">
        <v>549</v>
      </c>
      <c r="B41" s="412">
        <v>78816</v>
      </c>
      <c r="C41" s="412">
        <v>16318.06577376</v>
      </c>
      <c r="D41" s="412">
        <v>2086</v>
      </c>
      <c r="E41" s="412">
        <v>2119.34886362</v>
      </c>
      <c r="F41" s="412">
        <v>1702</v>
      </c>
      <c r="G41" s="412">
        <v>2610.287992</v>
      </c>
      <c r="H41" s="412">
        <v>22787</v>
      </c>
      <c r="I41" s="412">
        <v>78916.430179280651</v>
      </c>
      <c r="J41" s="412">
        <v>105391</v>
      </c>
      <c r="K41" s="412">
        <v>99964.132808660652</v>
      </c>
    </row>
    <row r="42" spans="1:11" ht="19.5" customHeight="1" x14ac:dyDescent="0.2">
      <c r="A42" s="491" t="s">
        <v>1267</v>
      </c>
      <c r="B42" s="412">
        <v>13443</v>
      </c>
      <c r="C42" s="412">
        <v>11505.806454</v>
      </c>
      <c r="D42" s="412">
        <v>1949</v>
      </c>
      <c r="E42" s="412">
        <v>2032.117792</v>
      </c>
      <c r="F42" s="412">
        <v>1527</v>
      </c>
      <c r="G42" s="412">
        <v>2550.5289630000002</v>
      </c>
      <c r="H42" s="412">
        <v>18231</v>
      </c>
      <c r="I42" s="412">
        <v>59687.745200310652</v>
      </c>
      <c r="J42" s="412">
        <v>35150</v>
      </c>
      <c r="K42" s="412">
        <v>75776.198409310644</v>
      </c>
    </row>
    <row r="43" spans="1:11" ht="19.5" customHeight="1" x14ac:dyDescent="0.2">
      <c r="A43" s="491" t="s">
        <v>1268</v>
      </c>
      <c r="B43" s="412">
        <v>551</v>
      </c>
      <c r="C43" s="412">
        <v>209.21605575999999</v>
      </c>
      <c r="D43" s="412">
        <v>54</v>
      </c>
      <c r="E43" s="412">
        <v>44.306291620000003</v>
      </c>
      <c r="F43" s="412">
        <v>33</v>
      </c>
      <c r="G43" s="412">
        <v>28.956434000000002</v>
      </c>
      <c r="H43" s="412">
        <v>445</v>
      </c>
      <c r="I43" s="412">
        <v>581.56926356000008</v>
      </c>
      <c r="J43" s="412">
        <v>1083</v>
      </c>
      <c r="K43" s="412">
        <v>864.04804494000007</v>
      </c>
    </row>
    <row r="44" spans="1:11" ht="19.5" customHeight="1" x14ac:dyDescent="0.2">
      <c r="A44" s="491" t="s">
        <v>1269</v>
      </c>
      <c r="B44" s="412">
        <v>64822</v>
      </c>
      <c r="C44" s="412">
        <v>4603.0432639999999</v>
      </c>
      <c r="D44" s="412">
        <v>83</v>
      </c>
      <c r="E44" s="412">
        <v>42.924780000000013</v>
      </c>
      <c r="F44" s="412">
        <v>142</v>
      </c>
      <c r="G44" s="412">
        <v>30.802595</v>
      </c>
      <c r="H44" s="412">
        <v>4111</v>
      </c>
      <c r="I44" s="412">
        <v>18647.11571541</v>
      </c>
      <c r="J44" s="412">
        <v>69158</v>
      </c>
      <c r="K44" s="412">
        <v>23323.886354410002</v>
      </c>
    </row>
    <row r="45" spans="1:11" ht="19.5" customHeight="1" x14ac:dyDescent="0.2">
      <c r="A45" s="491" t="s">
        <v>1270</v>
      </c>
      <c r="B45" s="412">
        <v>2071</v>
      </c>
      <c r="C45" s="412">
        <v>781.29335524999999</v>
      </c>
      <c r="D45" s="412">
        <v>334</v>
      </c>
      <c r="E45" s="412">
        <v>84.396343999999999</v>
      </c>
      <c r="F45" s="412">
        <v>169</v>
      </c>
      <c r="G45" s="412">
        <v>207.93282199999999</v>
      </c>
      <c r="H45" s="412">
        <v>1385</v>
      </c>
      <c r="I45" s="412">
        <v>1870.05917387096</v>
      </c>
      <c r="J45" s="412">
        <v>3959</v>
      </c>
      <c r="K45" s="412">
        <v>2943.6816951209594</v>
      </c>
    </row>
    <row r="46" spans="1:11" ht="19.5" customHeight="1" x14ac:dyDescent="0.2">
      <c r="A46" s="491" t="s">
        <v>551</v>
      </c>
      <c r="B46" s="412">
        <v>1143716</v>
      </c>
      <c r="C46" s="412">
        <v>231704.657911416</v>
      </c>
      <c r="D46" s="412">
        <v>242478</v>
      </c>
      <c r="E46" s="412">
        <v>57544.317633320003</v>
      </c>
      <c r="F46" s="412">
        <v>13361</v>
      </c>
      <c r="G46" s="412">
        <v>12366.435052999999</v>
      </c>
      <c r="H46" s="412">
        <v>218267</v>
      </c>
      <c r="I46" s="412">
        <v>293722.67770994338</v>
      </c>
      <c r="J46" s="412">
        <v>1617822</v>
      </c>
      <c r="K46" s="412">
        <v>595338.0883076794</v>
      </c>
    </row>
    <row r="47" spans="1:11" ht="19.5" customHeight="1" x14ac:dyDescent="0.2">
      <c r="A47" s="491" t="s">
        <v>1271</v>
      </c>
      <c r="B47" s="412">
        <v>0</v>
      </c>
      <c r="C47" s="412">
        <v>0</v>
      </c>
      <c r="D47" s="412">
        <v>0</v>
      </c>
      <c r="E47" s="412">
        <v>0</v>
      </c>
      <c r="F47" s="412">
        <v>0</v>
      </c>
      <c r="G47" s="412">
        <v>0</v>
      </c>
      <c r="H47" s="412">
        <v>553631</v>
      </c>
      <c r="I47" s="412">
        <v>715257.48784091556</v>
      </c>
      <c r="J47" s="412">
        <v>553631</v>
      </c>
      <c r="K47" s="412">
        <v>715257.48784091556</v>
      </c>
    </row>
    <row r="48" spans="1:11" ht="19.5" customHeight="1" x14ac:dyDescent="0.2">
      <c r="A48" s="491" t="s">
        <v>1272</v>
      </c>
      <c r="B48" s="412">
        <v>0</v>
      </c>
      <c r="C48" s="412">
        <v>0</v>
      </c>
      <c r="D48" s="412">
        <v>0</v>
      </c>
      <c r="E48" s="412">
        <v>0</v>
      </c>
      <c r="F48" s="412">
        <v>0</v>
      </c>
      <c r="G48" s="412">
        <v>0</v>
      </c>
      <c r="H48" s="412">
        <v>406621</v>
      </c>
      <c r="I48" s="412">
        <v>504733.63602317573</v>
      </c>
      <c r="J48" s="412">
        <v>406621</v>
      </c>
      <c r="K48" s="412">
        <v>504733.63602317573</v>
      </c>
    </row>
    <row r="49" spans="1:11" ht="19.5" customHeight="1" x14ac:dyDescent="0.2">
      <c r="A49" s="491" t="s">
        <v>1273</v>
      </c>
      <c r="B49" s="412">
        <v>0</v>
      </c>
      <c r="C49" s="412">
        <v>0</v>
      </c>
      <c r="D49" s="412">
        <v>0</v>
      </c>
      <c r="E49" s="412">
        <v>0</v>
      </c>
      <c r="F49" s="412">
        <v>0</v>
      </c>
      <c r="G49" s="412">
        <v>0</v>
      </c>
      <c r="H49" s="412">
        <v>147010</v>
      </c>
      <c r="I49" s="412">
        <v>210523.85181774001</v>
      </c>
      <c r="J49" s="412">
        <v>147010</v>
      </c>
      <c r="K49" s="412">
        <v>210523.85181774001</v>
      </c>
    </row>
    <row r="50" spans="1:11" ht="19.5" customHeight="1" x14ac:dyDescent="0.2">
      <c r="A50" s="492" t="s">
        <v>1274</v>
      </c>
      <c r="B50" s="423">
        <v>68260555</v>
      </c>
      <c r="C50" s="423">
        <v>10812472.619518951</v>
      </c>
      <c r="D50" s="423">
        <v>28095621</v>
      </c>
      <c r="E50" s="423">
        <v>2679786.073270957</v>
      </c>
      <c r="F50" s="423">
        <v>1465078</v>
      </c>
      <c r="G50" s="423">
        <v>1309879.0430195699</v>
      </c>
      <c r="H50" s="423">
        <v>1307</v>
      </c>
      <c r="I50" s="423">
        <v>294.09202399999998</v>
      </c>
      <c r="J50" s="412">
        <v>97822561</v>
      </c>
      <c r="K50" s="412">
        <v>14802431.827833477</v>
      </c>
    </row>
    <row r="51" spans="1:11" ht="19.5" customHeight="1" x14ac:dyDescent="0.2">
      <c r="A51" s="491" t="s">
        <v>1275</v>
      </c>
      <c r="B51" s="412">
        <v>22667005</v>
      </c>
      <c r="C51" s="412">
        <v>3286861.8281387831</v>
      </c>
      <c r="D51" s="412">
        <v>6185643</v>
      </c>
      <c r="E51" s="412">
        <v>767797.21725952881</v>
      </c>
      <c r="F51" s="412">
        <v>429662</v>
      </c>
      <c r="G51" s="412">
        <v>311593.75862159999</v>
      </c>
      <c r="H51" s="412">
        <v>145</v>
      </c>
      <c r="I51" s="412">
        <v>18.332404</v>
      </c>
      <c r="J51" s="412">
        <v>29282455</v>
      </c>
      <c r="K51" s="412">
        <v>4366271.1364239119</v>
      </c>
    </row>
    <row r="52" spans="1:11" ht="19.5" customHeight="1" x14ac:dyDescent="0.2">
      <c r="A52" s="491" t="s">
        <v>1276</v>
      </c>
      <c r="B52" s="412">
        <v>21082982</v>
      </c>
      <c r="C52" s="412">
        <v>5091928.2517668577</v>
      </c>
      <c r="D52" s="412">
        <v>3197180</v>
      </c>
      <c r="E52" s="412">
        <v>593084.81631909206</v>
      </c>
      <c r="F52" s="412">
        <v>514333</v>
      </c>
      <c r="G52" s="412">
        <v>449235.03271691001</v>
      </c>
      <c r="H52" s="412">
        <v>954</v>
      </c>
      <c r="I52" s="412">
        <v>16.024778999999999</v>
      </c>
      <c r="J52" s="412">
        <v>24795449</v>
      </c>
      <c r="K52" s="412">
        <v>6134264.1255818596</v>
      </c>
    </row>
    <row r="53" spans="1:11" ht="19.5" customHeight="1" x14ac:dyDescent="0.2">
      <c r="A53" s="491" t="s">
        <v>1277</v>
      </c>
      <c r="B53" s="412">
        <v>24510568</v>
      </c>
      <c r="C53" s="412">
        <v>2433682.5396133042</v>
      </c>
      <c r="D53" s="412">
        <v>18712798</v>
      </c>
      <c r="E53" s="412">
        <v>1318904.0396923369</v>
      </c>
      <c r="F53" s="412">
        <v>521083</v>
      </c>
      <c r="G53" s="412">
        <v>549050.25168105995</v>
      </c>
      <c r="H53" s="412">
        <v>208</v>
      </c>
      <c r="I53" s="412">
        <v>259.73484100000002</v>
      </c>
      <c r="J53" s="412">
        <v>43744657</v>
      </c>
      <c r="K53" s="412">
        <v>4301896.5658277012</v>
      </c>
    </row>
    <row r="54" spans="1:11" ht="19.5" customHeight="1" thickBot="1" x14ac:dyDescent="0.25">
      <c r="A54" s="546" t="s">
        <v>1278</v>
      </c>
      <c r="B54" s="545">
        <v>138397</v>
      </c>
      <c r="C54" s="545">
        <v>19247.462452</v>
      </c>
      <c r="D54" s="545">
        <v>79188</v>
      </c>
      <c r="E54" s="545">
        <v>5931.0501029999996</v>
      </c>
      <c r="F54" s="545">
        <v>374</v>
      </c>
      <c r="G54" s="545">
        <v>547.96139199999993</v>
      </c>
      <c r="H54" s="545">
        <v>11102</v>
      </c>
      <c r="I54" s="545">
        <v>54690.476344000002</v>
      </c>
      <c r="J54" s="545">
        <v>229061</v>
      </c>
      <c r="K54" s="545">
        <v>80416.950291000001</v>
      </c>
    </row>
    <row r="55" spans="1:11" ht="15.75" thickTop="1" thickBot="1" x14ac:dyDescent="0.25">
      <c r="A55" s="547" t="s">
        <v>297</v>
      </c>
      <c r="B55" s="548">
        <v>76909293</v>
      </c>
      <c r="C55" s="548">
        <v>13049049.046480428</v>
      </c>
      <c r="D55" s="548">
        <v>28732377</v>
      </c>
      <c r="E55" s="548">
        <v>2910549.3182864557</v>
      </c>
      <c r="F55" s="548">
        <v>1669438</v>
      </c>
      <c r="G55" s="548">
        <v>1589623.6225305102</v>
      </c>
      <c r="H55" s="548">
        <v>3466769</v>
      </c>
      <c r="I55" s="548">
        <v>13047022.572007392</v>
      </c>
      <c r="J55" s="548">
        <v>110777877</v>
      </c>
      <c r="K55" s="548">
        <v>30596244.559304785</v>
      </c>
    </row>
    <row r="56" spans="1:11" ht="15" thickTop="1" x14ac:dyDescent="0.2">
      <c r="A56" s="949" t="s">
        <v>1522</v>
      </c>
      <c r="B56" s="949"/>
      <c r="C56" s="949"/>
      <c r="D56" s="949"/>
      <c r="E56" s="949"/>
      <c r="F56" s="949"/>
      <c r="G56" s="949"/>
      <c r="H56" s="949"/>
      <c r="I56" s="949"/>
      <c r="J56" s="949"/>
      <c r="K56" s="949"/>
    </row>
    <row r="57" spans="1:11" x14ac:dyDescent="0.2">
      <c r="A57" s="2" t="s">
        <v>1611</v>
      </c>
      <c r="B57" s="493"/>
      <c r="C57" s="493"/>
      <c r="D57" s="493"/>
      <c r="E57" s="493"/>
      <c r="F57" s="493"/>
      <c r="G57" s="493"/>
      <c r="H57" s="493"/>
      <c r="I57" s="493"/>
      <c r="J57" s="493"/>
      <c r="K57" s="493"/>
    </row>
    <row r="58" spans="1:11" ht="23.25" customHeight="1" x14ac:dyDescent="0.2">
      <c r="A58" s="948" t="s">
        <v>1280</v>
      </c>
      <c r="B58" s="948"/>
      <c r="C58" s="948"/>
      <c r="D58" s="948"/>
      <c r="E58" s="948"/>
      <c r="F58" s="948"/>
      <c r="G58" s="948"/>
      <c r="H58" s="948"/>
      <c r="I58" s="948"/>
      <c r="J58" s="948"/>
      <c r="K58" s="948"/>
    </row>
    <row r="59" spans="1:11" x14ac:dyDescent="0.2">
      <c r="A59" s="948" t="s">
        <v>1133</v>
      </c>
      <c r="B59" s="948"/>
      <c r="C59" s="493"/>
      <c r="D59" s="493"/>
      <c r="E59" s="493"/>
      <c r="F59" s="493"/>
      <c r="G59" s="493"/>
      <c r="H59" s="493"/>
      <c r="I59" s="493"/>
      <c r="J59" s="493"/>
      <c r="K59" s="493"/>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9" orientation="portrait" verticalDpi="1200"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zoomScale="115" zoomScaleNormal="100" zoomScaleSheetLayoutView="115" workbookViewId="0">
      <selection activeCell="C20" sqref="C20"/>
    </sheetView>
  </sheetViews>
  <sheetFormatPr defaultColWidth="9.125" defaultRowHeight="14.25" x14ac:dyDescent="0.2"/>
  <cols>
    <col min="1" max="1" width="42.5" style="9" customWidth="1"/>
    <col min="2" max="11" width="8.625" style="9" customWidth="1"/>
    <col min="12" max="16384" width="9.125" style="9"/>
  </cols>
  <sheetData>
    <row r="1" spans="1:21" ht="18.75" x14ac:dyDescent="0.2">
      <c r="A1" s="887" t="s">
        <v>249</v>
      </c>
      <c r="B1" s="887"/>
      <c r="C1" s="887"/>
      <c r="D1" s="887"/>
      <c r="E1" s="887"/>
      <c r="F1" s="887"/>
      <c r="G1" s="887"/>
      <c r="H1" s="887"/>
      <c r="I1" s="887"/>
      <c r="J1" s="887"/>
      <c r="K1" s="887"/>
    </row>
    <row r="2" spans="1:21" ht="20.25" customHeight="1" x14ac:dyDescent="0.2">
      <c r="A2" s="950" t="s">
        <v>1563</v>
      </c>
      <c r="B2" s="950"/>
      <c r="C2" s="950"/>
      <c r="D2" s="950"/>
      <c r="E2" s="950"/>
      <c r="F2" s="950"/>
      <c r="G2" s="950"/>
      <c r="H2" s="950"/>
      <c r="I2" s="950"/>
      <c r="J2" s="950"/>
      <c r="K2" s="950"/>
    </row>
    <row r="3" spans="1:21" ht="14.25" customHeight="1" x14ac:dyDescent="0.2">
      <c r="A3" s="951" t="s">
        <v>1697</v>
      </c>
      <c r="B3" s="951"/>
      <c r="C3" s="951"/>
      <c r="D3" s="951"/>
      <c r="E3" s="951"/>
      <c r="F3" s="951"/>
      <c r="G3" s="951"/>
      <c r="H3" s="951"/>
      <c r="I3" s="951"/>
      <c r="J3" s="951"/>
      <c r="K3" s="951"/>
      <c r="L3" s="559"/>
      <c r="M3" s="559"/>
      <c r="N3" s="559"/>
      <c r="O3" s="559"/>
      <c r="P3" s="559"/>
      <c r="Q3" s="559"/>
      <c r="R3" s="559"/>
      <c r="S3" s="559"/>
      <c r="T3" s="559"/>
      <c r="U3" s="559"/>
    </row>
    <row r="4" spans="1:21" x14ac:dyDescent="0.2">
      <c r="A4" s="901" t="s">
        <v>1547</v>
      </c>
      <c r="B4" s="901"/>
      <c r="C4" s="901"/>
      <c r="D4" s="901"/>
      <c r="E4" s="901"/>
      <c r="F4" s="901"/>
      <c r="G4" s="901"/>
      <c r="H4" s="901"/>
      <c r="I4" s="901"/>
      <c r="J4" s="901"/>
      <c r="K4" s="901"/>
    </row>
    <row r="5" spans="1:21" ht="15" thickBot="1" x14ac:dyDescent="0.25">
      <c r="A5" s="902" t="s">
        <v>1564</v>
      </c>
      <c r="B5" s="902"/>
      <c r="C5" s="902"/>
      <c r="D5" s="902"/>
      <c r="E5" s="902"/>
      <c r="F5" s="902"/>
      <c r="G5" s="902"/>
      <c r="H5" s="902"/>
      <c r="I5" s="902"/>
      <c r="J5" s="902"/>
      <c r="K5" s="902"/>
    </row>
    <row r="6" spans="1:21" ht="15.75" thickTop="1" thickBot="1" x14ac:dyDescent="0.25">
      <c r="A6" s="43"/>
      <c r="B6" s="959" t="s">
        <v>250</v>
      </c>
      <c r="C6" s="960"/>
      <c r="D6" s="964" t="s">
        <v>251</v>
      </c>
      <c r="E6" s="965"/>
      <c r="F6" s="965"/>
      <c r="G6" s="965"/>
      <c r="H6" s="965"/>
      <c r="I6" s="965"/>
      <c r="J6" s="965"/>
      <c r="K6" s="965"/>
    </row>
    <row r="7" spans="1:21" x14ac:dyDescent="0.2">
      <c r="A7" s="44" t="s">
        <v>252</v>
      </c>
      <c r="B7" s="961"/>
      <c r="C7" s="905"/>
      <c r="D7" s="952" t="s">
        <v>253</v>
      </c>
      <c r="E7" s="966"/>
      <c r="F7" s="952" t="s">
        <v>254</v>
      </c>
      <c r="G7" s="966"/>
      <c r="H7" s="952" t="s">
        <v>255</v>
      </c>
      <c r="I7" s="966"/>
      <c r="J7" s="952" t="s">
        <v>256</v>
      </c>
      <c r="K7" s="953"/>
    </row>
    <row r="8" spans="1:21" ht="15" thickBot="1" x14ac:dyDescent="0.25">
      <c r="A8" s="44" t="s">
        <v>257</v>
      </c>
      <c r="B8" s="962"/>
      <c r="C8" s="963"/>
      <c r="D8" s="954"/>
      <c r="E8" s="955"/>
      <c r="F8" s="956" t="s">
        <v>258</v>
      </c>
      <c r="G8" s="957"/>
      <c r="H8" s="956"/>
      <c r="I8" s="957"/>
      <c r="J8" s="956" t="s">
        <v>259</v>
      </c>
      <c r="K8" s="958"/>
    </row>
    <row r="9" spans="1:21" x14ac:dyDescent="0.2">
      <c r="A9" s="43"/>
      <c r="B9" s="45" t="s">
        <v>260</v>
      </c>
      <c r="C9" s="46"/>
      <c r="D9" s="45" t="s">
        <v>261</v>
      </c>
      <c r="E9" s="43"/>
      <c r="F9" s="45" t="s">
        <v>261</v>
      </c>
      <c r="G9" s="43"/>
      <c r="H9" s="45" t="s">
        <v>261</v>
      </c>
      <c r="I9" s="43"/>
      <c r="J9" s="45" t="s">
        <v>260</v>
      </c>
      <c r="K9" s="14"/>
    </row>
    <row r="10" spans="1:21" ht="15" thickBot="1" x14ac:dyDescent="0.25">
      <c r="A10" s="47"/>
      <c r="B10" s="27" t="s">
        <v>262</v>
      </c>
      <c r="C10" s="27" t="s">
        <v>116</v>
      </c>
      <c r="D10" s="27" t="s">
        <v>262</v>
      </c>
      <c r="E10" s="27" t="s">
        <v>116</v>
      </c>
      <c r="F10" s="27" t="s">
        <v>262</v>
      </c>
      <c r="G10" s="27" t="s">
        <v>116</v>
      </c>
      <c r="H10" s="27" t="s">
        <v>262</v>
      </c>
      <c r="I10" s="27" t="s">
        <v>116</v>
      </c>
      <c r="J10" s="27" t="s">
        <v>262</v>
      </c>
      <c r="K10" s="28" t="s">
        <v>116</v>
      </c>
    </row>
    <row r="11" spans="1:21" ht="15" thickTop="1" x14ac:dyDescent="0.2">
      <c r="A11" s="14"/>
      <c r="B11" s="14"/>
      <c r="C11" s="14"/>
      <c r="D11" s="14"/>
      <c r="E11" s="14"/>
      <c r="F11" s="14"/>
      <c r="G11" s="14"/>
      <c r="H11" s="14"/>
      <c r="I11" s="14"/>
      <c r="J11" s="14"/>
      <c r="K11" s="14"/>
    </row>
    <row r="12" spans="1:21" ht="28.5" customHeight="1" x14ac:dyDescent="0.2">
      <c r="A12" s="15" t="s">
        <v>263</v>
      </c>
      <c r="B12" s="220">
        <v>575162</v>
      </c>
      <c r="C12" s="217">
        <v>1400.2925969064302</v>
      </c>
      <c r="D12" s="220">
        <v>340786</v>
      </c>
      <c r="E12" s="217">
        <v>1236.41657188</v>
      </c>
      <c r="F12" s="220">
        <v>17199</v>
      </c>
      <c r="G12" s="217">
        <v>15.37386671</v>
      </c>
      <c r="H12" s="220">
        <v>71382</v>
      </c>
      <c r="I12" s="217">
        <v>36.434263119999997</v>
      </c>
      <c r="J12" s="220">
        <v>7004994</v>
      </c>
      <c r="K12" s="217">
        <v>20891.999577960098</v>
      </c>
    </row>
    <row r="13" spans="1:21" ht="28.5" customHeight="1" x14ac:dyDescent="0.2">
      <c r="A13" s="15" t="s">
        <v>264</v>
      </c>
      <c r="B13" s="220">
        <v>46976</v>
      </c>
      <c r="C13" s="217">
        <v>1686.65451479237</v>
      </c>
      <c r="D13" s="220">
        <v>44922</v>
      </c>
      <c r="E13" s="217">
        <v>1598.9454079899999</v>
      </c>
      <c r="F13" s="220">
        <v>658</v>
      </c>
      <c r="G13" s="217">
        <v>23.421465850000001</v>
      </c>
      <c r="H13" s="220">
        <v>1183</v>
      </c>
      <c r="I13" s="217">
        <v>42.173879049999996</v>
      </c>
      <c r="J13" s="220">
        <v>487966</v>
      </c>
      <c r="K13" s="217">
        <v>18594.935179980312</v>
      </c>
    </row>
    <row r="14" spans="1:21" ht="28.5" customHeight="1" x14ac:dyDescent="0.2">
      <c r="A14" s="15" t="s">
        <v>265</v>
      </c>
      <c r="B14" s="220">
        <v>148865</v>
      </c>
      <c r="C14" s="217">
        <v>10767.46638878157</v>
      </c>
      <c r="D14" s="220">
        <v>43667</v>
      </c>
      <c r="E14" s="217">
        <v>3096.8857467600001</v>
      </c>
      <c r="F14" s="220">
        <v>675</v>
      </c>
      <c r="G14" s="217">
        <v>47.739864730000001</v>
      </c>
      <c r="H14" s="220">
        <v>1003</v>
      </c>
      <c r="I14" s="217">
        <v>72.3268846</v>
      </c>
      <c r="J14" s="220">
        <v>1388152</v>
      </c>
      <c r="K14" s="217">
        <v>90892.127614253477</v>
      </c>
    </row>
    <row r="15" spans="1:21" ht="28.5" customHeight="1" x14ac:dyDescent="0.2">
      <c r="A15" s="15" t="s">
        <v>266</v>
      </c>
      <c r="B15" s="220">
        <v>61919</v>
      </c>
      <c r="C15" s="217">
        <v>8004.8662038939001</v>
      </c>
      <c r="D15" s="220">
        <v>20026</v>
      </c>
      <c r="E15" s="217">
        <v>2453.1320888999999</v>
      </c>
      <c r="F15" s="220">
        <v>319</v>
      </c>
      <c r="G15" s="217">
        <v>39.316262360000003</v>
      </c>
      <c r="H15" s="220">
        <v>635</v>
      </c>
      <c r="I15" s="217">
        <v>76.60165413</v>
      </c>
      <c r="J15" s="220">
        <v>228946</v>
      </c>
      <c r="K15" s="217">
        <v>27787.517038857299</v>
      </c>
    </row>
    <row r="16" spans="1:21" ht="28.5" customHeight="1" x14ac:dyDescent="0.2">
      <c r="A16" s="15" t="s">
        <v>267</v>
      </c>
      <c r="B16" s="220">
        <v>21736</v>
      </c>
      <c r="C16" s="217">
        <v>3700.3485496358999</v>
      </c>
      <c r="D16" s="220">
        <v>13095</v>
      </c>
      <c r="E16" s="217">
        <v>2264.9767280599999</v>
      </c>
      <c r="F16" s="220">
        <v>212</v>
      </c>
      <c r="G16" s="217">
        <v>37.115686789999998</v>
      </c>
      <c r="H16" s="220">
        <v>366</v>
      </c>
      <c r="I16" s="217">
        <v>63.989310379999999</v>
      </c>
      <c r="J16" s="220">
        <v>133646</v>
      </c>
      <c r="K16" s="217">
        <v>23213.8046817865</v>
      </c>
    </row>
    <row r="17" spans="1:11" ht="28.5" customHeight="1" x14ac:dyDescent="0.2">
      <c r="A17" s="15" t="s">
        <v>268</v>
      </c>
      <c r="B17" s="220">
        <v>27041</v>
      </c>
      <c r="C17" s="217">
        <v>6679.5628587619003</v>
      </c>
      <c r="D17" s="220">
        <v>17566</v>
      </c>
      <c r="E17" s="217">
        <v>4226.7615182</v>
      </c>
      <c r="F17" s="220">
        <v>327</v>
      </c>
      <c r="G17" s="217">
        <v>79.450083140000004</v>
      </c>
      <c r="H17" s="220">
        <v>551</v>
      </c>
      <c r="I17" s="217">
        <v>135.64888496</v>
      </c>
      <c r="J17" s="220">
        <v>201636</v>
      </c>
      <c r="K17" s="217">
        <v>49210.844012412097</v>
      </c>
    </row>
    <row r="18" spans="1:11" ht="28.5" customHeight="1" x14ac:dyDescent="0.2">
      <c r="A18" s="15" t="s">
        <v>269</v>
      </c>
      <c r="B18" s="220">
        <v>25990</v>
      </c>
      <c r="C18" s="217">
        <v>8954.8898285341002</v>
      </c>
      <c r="D18" s="220">
        <v>8325</v>
      </c>
      <c r="E18" s="217">
        <v>2883.2503970399998</v>
      </c>
      <c r="F18" s="220">
        <v>181</v>
      </c>
      <c r="G18" s="217">
        <v>62.539342740000002</v>
      </c>
      <c r="H18" s="220">
        <v>324</v>
      </c>
      <c r="I18" s="217">
        <v>111.84883954999999</v>
      </c>
      <c r="J18" s="220">
        <v>113489</v>
      </c>
      <c r="K18" s="217">
        <v>39131.729707503197</v>
      </c>
    </row>
    <row r="19" spans="1:11" ht="28.5" customHeight="1" x14ac:dyDescent="0.2">
      <c r="A19" s="15" t="s">
        <v>270</v>
      </c>
      <c r="B19" s="220">
        <v>36002</v>
      </c>
      <c r="C19" s="217">
        <v>15587.9715910909</v>
      </c>
      <c r="D19" s="220">
        <v>6069</v>
      </c>
      <c r="E19" s="217">
        <v>2689.8917991500002</v>
      </c>
      <c r="F19" s="220">
        <v>197</v>
      </c>
      <c r="G19" s="217">
        <v>88.88490582</v>
      </c>
      <c r="H19" s="220">
        <v>251</v>
      </c>
      <c r="I19" s="217">
        <v>111.87889145</v>
      </c>
      <c r="J19" s="220">
        <v>80654</v>
      </c>
      <c r="K19" s="217">
        <v>35955.199323645298</v>
      </c>
    </row>
    <row r="20" spans="1:11" ht="28.5" customHeight="1" x14ac:dyDescent="0.2">
      <c r="A20" s="15" t="s">
        <v>271</v>
      </c>
      <c r="B20" s="220">
        <v>30512</v>
      </c>
      <c r="C20" s="217">
        <v>18285.444807933702</v>
      </c>
      <c r="D20" s="220">
        <v>9104</v>
      </c>
      <c r="E20" s="217">
        <v>5576.9652495700002</v>
      </c>
      <c r="F20" s="220">
        <v>299</v>
      </c>
      <c r="G20" s="217">
        <v>183.16816299999999</v>
      </c>
      <c r="H20" s="220">
        <v>709</v>
      </c>
      <c r="I20" s="217">
        <v>441.49489053000002</v>
      </c>
      <c r="J20" s="220">
        <v>145906</v>
      </c>
      <c r="K20" s="217">
        <v>88906.841131139096</v>
      </c>
    </row>
    <row r="21" spans="1:11" ht="28.5" customHeight="1" x14ac:dyDescent="0.2">
      <c r="A21" s="15" t="s">
        <v>272</v>
      </c>
      <c r="B21" s="220">
        <v>22495</v>
      </c>
      <c r="C21" s="217">
        <v>19404.539363378401</v>
      </c>
      <c r="D21" s="220">
        <v>5982</v>
      </c>
      <c r="E21" s="217">
        <v>5202.12318529</v>
      </c>
      <c r="F21" s="220">
        <v>218</v>
      </c>
      <c r="G21" s="217">
        <v>190.0675229</v>
      </c>
      <c r="H21" s="220">
        <v>374</v>
      </c>
      <c r="I21" s="217">
        <v>327.39002493999999</v>
      </c>
      <c r="J21" s="220">
        <v>152615</v>
      </c>
      <c r="K21" s="217">
        <v>127500.08460697001</v>
      </c>
    </row>
    <row r="22" spans="1:11" ht="28.5" customHeight="1" x14ac:dyDescent="0.2">
      <c r="A22" s="15" t="s">
        <v>273</v>
      </c>
      <c r="B22" s="220">
        <v>41965</v>
      </c>
      <c r="C22" s="217">
        <v>56887.133506566002</v>
      </c>
      <c r="D22" s="220">
        <v>12927</v>
      </c>
      <c r="E22" s="217">
        <v>18578.469714549999</v>
      </c>
      <c r="F22" s="220">
        <v>619</v>
      </c>
      <c r="G22" s="217">
        <v>886.03606106999996</v>
      </c>
      <c r="H22" s="220">
        <v>976</v>
      </c>
      <c r="I22" s="217">
        <v>1386.24773054</v>
      </c>
      <c r="J22" s="220">
        <v>201426</v>
      </c>
      <c r="K22" s="217">
        <v>276842.32535792398</v>
      </c>
    </row>
    <row r="23" spans="1:11" ht="28.5" customHeight="1" x14ac:dyDescent="0.2">
      <c r="A23" s="15" t="s">
        <v>274</v>
      </c>
      <c r="B23" s="220">
        <v>15299</v>
      </c>
      <c r="C23" s="217">
        <v>37371.374304063997</v>
      </c>
      <c r="D23" s="220">
        <v>6531</v>
      </c>
      <c r="E23" s="217">
        <v>15857.047243249999</v>
      </c>
      <c r="F23" s="220">
        <v>317</v>
      </c>
      <c r="G23" s="217">
        <v>763.42483278999998</v>
      </c>
      <c r="H23" s="220">
        <v>547</v>
      </c>
      <c r="I23" s="217">
        <v>1349.6918199700001</v>
      </c>
      <c r="J23" s="220">
        <v>78079</v>
      </c>
      <c r="K23" s="217">
        <v>188053.67495451501</v>
      </c>
    </row>
    <row r="24" spans="1:11" ht="28.5" customHeight="1" x14ac:dyDescent="0.2">
      <c r="A24" s="15" t="s">
        <v>275</v>
      </c>
      <c r="B24" s="220">
        <v>8337</v>
      </c>
      <c r="C24" s="217">
        <v>28652.629179505999</v>
      </c>
      <c r="D24" s="220">
        <v>3566</v>
      </c>
      <c r="E24" s="217">
        <v>12241.48943863</v>
      </c>
      <c r="F24" s="220">
        <v>214</v>
      </c>
      <c r="G24" s="217">
        <v>731.86104206000005</v>
      </c>
      <c r="H24" s="220">
        <v>456</v>
      </c>
      <c r="I24" s="217">
        <v>1555.24731505</v>
      </c>
      <c r="J24" s="220">
        <v>39859</v>
      </c>
      <c r="K24" s="217">
        <v>136607.49226940301</v>
      </c>
    </row>
    <row r="25" spans="1:11" ht="28.5" customHeight="1" x14ac:dyDescent="0.2">
      <c r="A25" s="15" t="s">
        <v>276</v>
      </c>
      <c r="B25" s="220">
        <v>5495</v>
      </c>
      <c r="C25" s="217">
        <v>24448.612299619999</v>
      </c>
      <c r="D25" s="220">
        <v>2467</v>
      </c>
      <c r="E25" s="217">
        <v>11057.5095631</v>
      </c>
      <c r="F25" s="220">
        <v>171</v>
      </c>
      <c r="G25" s="217">
        <v>758.11195036999993</v>
      </c>
      <c r="H25" s="220">
        <v>223</v>
      </c>
      <c r="I25" s="217">
        <v>1000.03537335</v>
      </c>
      <c r="J25" s="220">
        <v>26642</v>
      </c>
      <c r="K25" s="217">
        <v>118495.169059372</v>
      </c>
    </row>
    <row r="26" spans="1:11" ht="28.5" customHeight="1" x14ac:dyDescent="0.2">
      <c r="A26" s="15" t="s">
        <v>277</v>
      </c>
      <c r="B26" s="220">
        <v>4715</v>
      </c>
      <c r="C26" s="217">
        <v>25476.724081773002</v>
      </c>
      <c r="D26" s="220">
        <v>2072</v>
      </c>
      <c r="E26" s="217">
        <v>11230.381655699999</v>
      </c>
      <c r="F26" s="220">
        <v>130</v>
      </c>
      <c r="G26" s="217">
        <v>708.94587210999998</v>
      </c>
      <c r="H26" s="220">
        <v>307</v>
      </c>
      <c r="I26" s="217">
        <v>1661.38521685</v>
      </c>
      <c r="J26" s="220">
        <v>20862</v>
      </c>
      <c r="K26" s="217">
        <v>112110.20312237499</v>
      </c>
    </row>
    <row r="27" spans="1:11" ht="28.5" customHeight="1" x14ac:dyDescent="0.2">
      <c r="A27" s="15" t="s">
        <v>278</v>
      </c>
      <c r="B27" s="220">
        <v>2850</v>
      </c>
      <c r="C27" s="217">
        <v>18412.420627628999</v>
      </c>
      <c r="D27" s="220">
        <v>1382</v>
      </c>
      <c r="E27" s="217">
        <v>8876.9308490000003</v>
      </c>
      <c r="F27" s="220">
        <v>104</v>
      </c>
      <c r="G27" s="217">
        <v>670.40440936000005</v>
      </c>
      <c r="H27" s="220">
        <v>301</v>
      </c>
      <c r="I27" s="217">
        <v>1981.5768327599999</v>
      </c>
      <c r="J27" s="220">
        <v>13283</v>
      </c>
      <c r="K27" s="217">
        <v>85796.440937099993</v>
      </c>
    </row>
    <row r="28" spans="1:11" ht="28.5" customHeight="1" x14ac:dyDescent="0.2">
      <c r="A28" s="15" t="s">
        <v>279</v>
      </c>
      <c r="B28" s="220">
        <v>2689</v>
      </c>
      <c r="C28" s="217">
        <v>19990.918791216998</v>
      </c>
      <c r="D28" s="220">
        <v>1174</v>
      </c>
      <c r="E28" s="217">
        <v>8762.8270966700002</v>
      </c>
      <c r="F28" s="220">
        <v>94</v>
      </c>
      <c r="G28" s="217">
        <v>698.10918000000004</v>
      </c>
      <c r="H28" s="220">
        <v>209</v>
      </c>
      <c r="I28" s="217">
        <v>1568.8447076350001</v>
      </c>
      <c r="J28" s="220">
        <v>9784</v>
      </c>
      <c r="K28" s="217">
        <v>73010.543601718004</v>
      </c>
    </row>
    <row r="29" spans="1:11" ht="28.5" customHeight="1" x14ac:dyDescent="0.2">
      <c r="A29" s="15" t="s">
        <v>280</v>
      </c>
      <c r="B29" s="220">
        <v>1964</v>
      </c>
      <c r="C29" s="217">
        <v>16622.145798318001</v>
      </c>
      <c r="D29" s="220">
        <v>1034</v>
      </c>
      <c r="E29" s="217">
        <v>8733.6676009399998</v>
      </c>
      <c r="F29" s="220">
        <v>78</v>
      </c>
      <c r="G29" s="217">
        <v>658.06130879</v>
      </c>
      <c r="H29" s="220">
        <v>155</v>
      </c>
      <c r="I29" s="217">
        <v>1304.3323902699999</v>
      </c>
      <c r="J29" s="220">
        <v>7519</v>
      </c>
      <c r="K29" s="217">
        <v>63618.515689838001</v>
      </c>
    </row>
    <row r="30" spans="1:11" ht="28.5" customHeight="1" x14ac:dyDescent="0.2">
      <c r="A30" s="15" t="s">
        <v>281</v>
      </c>
      <c r="B30" s="220">
        <v>1569</v>
      </c>
      <c r="C30" s="217">
        <v>14876.581534929999</v>
      </c>
      <c r="D30" s="220">
        <v>959</v>
      </c>
      <c r="E30" s="217">
        <v>9103.8091551599991</v>
      </c>
      <c r="F30" s="220">
        <v>73</v>
      </c>
      <c r="G30" s="217">
        <v>693.79499299999998</v>
      </c>
      <c r="H30" s="220">
        <v>117</v>
      </c>
      <c r="I30" s="217">
        <v>1116.8164946899999</v>
      </c>
      <c r="J30" s="220">
        <v>6268</v>
      </c>
      <c r="K30" s="217">
        <v>59381.284561735003</v>
      </c>
    </row>
    <row r="31" spans="1:11" ht="28.5" customHeight="1" x14ac:dyDescent="0.2">
      <c r="A31" s="15" t="s">
        <v>282</v>
      </c>
      <c r="B31" s="220">
        <v>13412</v>
      </c>
      <c r="C31" s="217">
        <v>321732.60346980998</v>
      </c>
      <c r="D31" s="220">
        <v>16389</v>
      </c>
      <c r="E31" s="217">
        <v>503618.06393430999</v>
      </c>
      <c r="F31" s="220">
        <v>1631</v>
      </c>
      <c r="G31" s="217">
        <v>54819.922953449997</v>
      </c>
      <c r="H31" s="220">
        <v>2336</v>
      </c>
      <c r="I31" s="217">
        <v>82218.166756120001</v>
      </c>
      <c r="J31" s="220">
        <v>57180</v>
      </c>
      <c r="K31" s="217">
        <v>1438399.43320013</v>
      </c>
    </row>
    <row r="32" spans="1:11" ht="28.5" customHeight="1" x14ac:dyDescent="0.2">
      <c r="A32" s="15" t="s">
        <v>283</v>
      </c>
      <c r="B32" s="220">
        <v>524</v>
      </c>
      <c r="C32" s="217">
        <v>93445.679235799995</v>
      </c>
      <c r="D32" s="220">
        <v>3596</v>
      </c>
      <c r="E32" s="217">
        <v>708152.3305401</v>
      </c>
      <c r="F32" s="220">
        <v>774</v>
      </c>
      <c r="G32" s="217">
        <v>153017.49862239999</v>
      </c>
      <c r="H32" s="220">
        <v>567</v>
      </c>
      <c r="I32" s="217">
        <v>115345.0009024</v>
      </c>
      <c r="J32" s="220">
        <v>5313</v>
      </c>
      <c r="K32" s="217">
        <v>1035710.3686441</v>
      </c>
    </row>
    <row r="33" spans="1:11" ht="28.5" customHeight="1" x14ac:dyDescent="0.2">
      <c r="A33" s="15" t="s">
        <v>284</v>
      </c>
      <c r="B33" s="220">
        <v>33</v>
      </c>
      <c r="C33" s="217">
        <v>22489.703132999999</v>
      </c>
      <c r="D33" s="220">
        <v>913</v>
      </c>
      <c r="E33" s="217">
        <v>611296.20117699995</v>
      </c>
      <c r="F33" s="220">
        <v>238</v>
      </c>
      <c r="G33" s="217">
        <v>157473.40191740001</v>
      </c>
      <c r="H33" s="220">
        <v>100</v>
      </c>
      <c r="I33" s="217">
        <v>66608.736872199996</v>
      </c>
      <c r="J33" s="220">
        <v>594</v>
      </c>
      <c r="K33" s="217">
        <v>393910.47101809998</v>
      </c>
    </row>
    <row r="34" spans="1:11" ht="28.5" customHeight="1" x14ac:dyDescent="0.2">
      <c r="A34" s="15" t="s">
        <v>285</v>
      </c>
      <c r="B34" s="220">
        <v>33</v>
      </c>
      <c r="C34" s="217">
        <v>69730.647412000006</v>
      </c>
      <c r="D34" s="220">
        <v>660</v>
      </c>
      <c r="E34" s="217">
        <v>1309609.464987</v>
      </c>
      <c r="F34" s="220">
        <v>310</v>
      </c>
      <c r="G34" s="217">
        <v>586163.33169999998</v>
      </c>
      <c r="H34" s="220">
        <v>130</v>
      </c>
      <c r="I34" s="217">
        <v>267816.49553499999</v>
      </c>
      <c r="J34" s="220">
        <v>446</v>
      </c>
      <c r="K34" s="217">
        <v>797701.59491600003</v>
      </c>
    </row>
    <row r="35" spans="1:11" ht="28.5" customHeight="1" x14ac:dyDescent="0.2">
      <c r="A35" s="15" t="s">
        <v>286</v>
      </c>
      <c r="B35" s="220">
        <v>0</v>
      </c>
      <c r="C35" s="217">
        <v>0</v>
      </c>
      <c r="D35" s="220">
        <v>47</v>
      </c>
      <c r="E35" s="217">
        <v>303105.44264700002</v>
      </c>
      <c r="F35" s="220">
        <v>57</v>
      </c>
      <c r="G35" s="217">
        <v>399339.68482099997</v>
      </c>
      <c r="H35" s="220">
        <v>34</v>
      </c>
      <c r="I35" s="217">
        <v>220052.239394</v>
      </c>
      <c r="J35" s="220">
        <v>65</v>
      </c>
      <c r="K35" s="217">
        <v>430904.84928800003</v>
      </c>
    </row>
    <row r="36" spans="1:11" ht="28.5" customHeight="1" thickBot="1" x14ac:dyDescent="0.25">
      <c r="A36" s="15" t="s">
        <v>287</v>
      </c>
      <c r="B36" s="221">
        <v>0</v>
      </c>
      <c r="C36" s="218">
        <v>0</v>
      </c>
      <c r="D36" s="221">
        <v>46</v>
      </c>
      <c r="E36" s="218">
        <v>954781.55279999995</v>
      </c>
      <c r="F36" s="221">
        <v>29</v>
      </c>
      <c r="G36" s="218">
        <v>493018.69854999997</v>
      </c>
      <c r="H36" s="221">
        <v>16</v>
      </c>
      <c r="I36" s="218">
        <v>427461.20293999999</v>
      </c>
      <c r="J36" s="221">
        <v>36</v>
      </c>
      <c r="K36" s="218">
        <v>849652.92348999996</v>
      </c>
    </row>
    <row r="37" spans="1:11" ht="28.5" customHeight="1" thickTop="1" thickBot="1" x14ac:dyDescent="0.25">
      <c r="A37" s="48" t="s">
        <v>246</v>
      </c>
      <c r="B37" s="255">
        <v>1095583</v>
      </c>
      <c r="C37" s="284">
        <v>844609.210077942</v>
      </c>
      <c r="D37" s="255">
        <v>563305</v>
      </c>
      <c r="E37" s="284">
        <v>4526234.5370952496</v>
      </c>
      <c r="F37" s="255">
        <v>25124</v>
      </c>
      <c r="G37" s="284">
        <v>1851168.3653778397</v>
      </c>
      <c r="H37" s="255">
        <v>83252</v>
      </c>
      <c r="I37" s="284">
        <v>1193845.8078035451</v>
      </c>
      <c r="J37" s="255">
        <v>10405360</v>
      </c>
      <c r="K37" s="284">
        <v>6582280.3729848173</v>
      </c>
    </row>
    <row r="38" spans="1:11" ht="10.5" customHeight="1" thickTop="1" x14ac:dyDescent="0.2">
      <c r="A38" s="949" t="s">
        <v>1522</v>
      </c>
      <c r="B38" s="949"/>
      <c r="C38" s="949"/>
      <c r="D38" s="949"/>
      <c r="E38" s="949"/>
      <c r="F38" s="949"/>
      <c r="G38" s="949"/>
      <c r="H38" s="949"/>
      <c r="I38" s="949"/>
      <c r="J38" s="949"/>
      <c r="K38" s="949"/>
    </row>
  </sheetData>
  <mergeCells count="15">
    <mergeCell ref="A38:K38"/>
    <mergeCell ref="J7:K7"/>
    <mergeCell ref="D8:E8"/>
    <mergeCell ref="F8:G8"/>
    <mergeCell ref="J8:K8"/>
    <mergeCell ref="B6:C8"/>
    <mergeCell ref="D6:K6"/>
    <mergeCell ref="D7:E7"/>
    <mergeCell ref="F7:G7"/>
    <mergeCell ref="H7:I8"/>
    <mergeCell ref="A1:K1"/>
    <mergeCell ref="A2:K2"/>
    <mergeCell ref="A3:K3"/>
    <mergeCell ref="A4:K4"/>
    <mergeCell ref="A5:K5"/>
  </mergeCells>
  <pageMargins left="0.7" right="0.7" top="0.75" bottom="0.75" header="0.3" footer="0.3"/>
  <pageSetup paperSize="9" scale="59" orientation="portrait" verticalDpi="1200"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
  <sheetViews>
    <sheetView view="pageBreakPreview" zoomScaleNormal="100" zoomScaleSheetLayoutView="100" workbookViewId="0">
      <selection activeCell="D27" sqref="D27"/>
    </sheetView>
  </sheetViews>
  <sheetFormatPr defaultColWidth="9.125" defaultRowHeight="14.25" x14ac:dyDescent="0.2"/>
  <cols>
    <col min="1" max="1" width="40.25" style="518" customWidth="1"/>
    <col min="2" max="11" width="10.5" style="518" customWidth="1"/>
    <col min="12" max="16384" width="9.125" style="518"/>
  </cols>
  <sheetData>
    <row r="1" spans="1:11" ht="18.75" x14ac:dyDescent="0.2">
      <c r="A1" s="972" t="s">
        <v>249</v>
      </c>
      <c r="B1" s="972"/>
      <c r="C1" s="972"/>
      <c r="D1" s="972"/>
      <c r="E1" s="972"/>
      <c r="F1" s="972"/>
      <c r="G1" s="972"/>
      <c r="H1" s="972"/>
      <c r="I1" s="972"/>
      <c r="J1" s="972"/>
      <c r="K1" s="972"/>
    </row>
    <row r="2" spans="1:11" ht="18.75" customHeight="1" x14ac:dyDescent="0.2">
      <c r="A2" s="973" t="s">
        <v>1565</v>
      </c>
      <c r="B2" s="973"/>
      <c r="C2" s="973"/>
      <c r="D2" s="973"/>
      <c r="E2" s="973"/>
      <c r="F2" s="973"/>
      <c r="G2" s="973"/>
      <c r="H2" s="973"/>
      <c r="I2" s="973"/>
      <c r="J2" s="973"/>
      <c r="K2" s="973"/>
    </row>
    <row r="3" spans="1:11" ht="15" customHeight="1" x14ac:dyDescent="0.2">
      <c r="A3" s="951" t="s">
        <v>1697</v>
      </c>
      <c r="B3" s="951"/>
      <c r="C3" s="951"/>
      <c r="D3" s="951"/>
      <c r="E3" s="951"/>
      <c r="F3" s="951"/>
      <c r="G3" s="951"/>
      <c r="H3" s="951"/>
      <c r="I3" s="951"/>
      <c r="J3" s="951"/>
      <c r="K3" s="951"/>
    </row>
    <row r="4" spans="1:11" x14ac:dyDescent="0.2">
      <c r="A4" s="901" t="s">
        <v>1547</v>
      </c>
      <c r="B4" s="901"/>
      <c r="C4" s="901"/>
      <c r="D4" s="901"/>
      <c r="E4" s="901"/>
      <c r="F4" s="901"/>
      <c r="G4" s="901"/>
      <c r="H4" s="901"/>
      <c r="I4" s="901"/>
      <c r="J4" s="901"/>
      <c r="K4" s="901"/>
    </row>
    <row r="5" spans="1:11" ht="15" thickBot="1" x14ac:dyDescent="0.25">
      <c r="A5" s="902" t="s">
        <v>1564</v>
      </c>
      <c r="B5" s="902"/>
      <c r="C5" s="902"/>
      <c r="D5" s="902"/>
      <c r="E5" s="902"/>
      <c r="F5" s="902"/>
      <c r="G5" s="902"/>
      <c r="H5" s="902"/>
      <c r="I5" s="902"/>
      <c r="J5" s="902"/>
      <c r="K5" s="902"/>
    </row>
    <row r="6" spans="1:11" ht="15.75" thickTop="1" thickBot="1" x14ac:dyDescent="0.25">
      <c r="A6" s="983" t="s">
        <v>1528</v>
      </c>
      <c r="B6" s="974" t="s">
        <v>251</v>
      </c>
      <c r="C6" s="975"/>
      <c r="D6" s="975"/>
      <c r="E6" s="975"/>
      <c r="F6" s="975"/>
      <c r="G6" s="975"/>
      <c r="H6" s="975"/>
      <c r="I6" s="976"/>
      <c r="J6" s="977" t="s">
        <v>246</v>
      </c>
      <c r="K6" s="978"/>
    </row>
    <row r="7" spans="1:11" x14ac:dyDescent="0.2">
      <c r="A7" s="984"/>
      <c r="B7" s="967" t="s">
        <v>288</v>
      </c>
      <c r="C7" s="968"/>
      <c r="D7" s="967" t="s">
        <v>289</v>
      </c>
      <c r="E7" s="968"/>
      <c r="F7" s="967" t="s">
        <v>290</v>
      </c>
      <c r="G7" s="968"/>
      <c r="H7" s="967" t="s">
        <v>291</v>
      </c>
      <c r="I7" s="968"/>
      <c r="J7" s="979"/>
      <c r="K7" s="980"/>
    </row>
    <row r="8" spans="1:11" ht="15" thickBot="1" x14ac:dyDescent="0.25">
      <c r="A8" s="984"/>
      <c r="B8" s="969"/>
      <c r="C8" s="970"/>
      <c r="D8" s="969"/>
      <c r="E8" s="970"/>
      <c r="F8" s="969"/>
      <c r="G8" s="970"/>
      <c r="H8" s="969"/>
      <c r="I8" s="970"/>
      <c r="J8" s="981"/>
      <c r="K8" s="982"/>
    </row>
    <row r="9" spans="1:11" x14ac:dyDescent="0.2">
      <c r="A9" s="984"/>
      <c r="B9" s="667" t="s">
        <v>260</v>
      </c>
      <c r="C9" s="668"/>
      <c r="D9" s="667" t="s">
        <v>261</v>
      </c>
      <c r="E9" s="666"/>
      <c r="F9" s="667" t="s">
        <v>261</v>
      </c>
      <c r="G9" s="666"/>
      <c r="H9" s="667" t="s">
        <v>261</v>
      </c>
      <c r="I9" s="666"/>
      <c r="J9" s="667" t="s">
        <v>260</v>
      </c>
      <c r="K9" s="669"/>
    </row>
    <row r="10" spans="1:11" ht="15" thickBot="1" x14ac:dyDescent="0.25">
      <c r="A10" s="985"/>
      <c r="B10" s="670" t="s">
        <v>262</v>
      </c>
      <c r="C10" s="670" t="s">
        <v>116</v>
      </c>
      <c r="D10" s="670" t="s">
        <v>262</v>
      </c>
      <c r="E10" s="670" t="s">
        <v>116</v>
      </c>
      <c r="F10" s="670" t="s">
        <v>262</v>
      </c>
      <c r="G10" s="670" t="s">
        <v>116</v>
      </c>
      <c r="H10" s="670" t="s">
        <v>262</v>
      </c>
      <c r="I10" s="670" t="s">
        <v>116</v>
      </c>
      <c r="J10" s="670" t="s">
        <v>262</v>
      </c>
      <c r="K10" s="671" t="s">
        <v>116</v>
      </c>
    </row>
    <row r="11" spans="1:11" ht="15" thickTop="1" x14ac:dyDescent="0.2">
      <c r="A11" s="669"/>
      <c r="B11" s="669"/>
      <c r="C11" s="669"/>
      <c r="D11" s="669"/>
      <c r="E11" s="669"/>
      <c r="F11" s="669"/>
      <c r="G11" s="669"/>
      <c r="H11" s="669"/>
      <c r="I11" s="669"/>
      <c r="J11" s="669"/>
      <c r="K11" s="669"/>
    </row>
    <row r="12" spans="1:11" ht="27" customHeight="1" x14ac:dyDescent="0.2">
      <c r="A12" s="672" t="s">
        <v>263</v>
      </c>
      <c r="B12" s="673">
        <v>104685</v>
      </c>
      <c r="C12" s="277">
        <v>322.16449727046</v>
      </c>
      <c r="D12" s="673">
        <v>66163498</v>
      </c>
      <c r="E12" s="277">
        <v>141883.95640769001</v>
      </c>
      <c r="F12" s="673">
        <v>135228</v>
      </c>
      <c r="G12" s="277">
        <v>239.83192500000001</v>
      </c>
      <c r="H12" s="673">
        <v>73837772</v>
      </c>
      <c r="I12" s="277">
        <v>164626.17710963057</v>
      </c>
      <c r="J12" s="673">
        <v>74412934</v>
      </c>
      <c r="K12" s="277">
        <v>166026.46970653697</v>
      </c>
    </row>
    <row r="13" spans="1:11" ht="27" customHeight="1" x14ac:dyDescent="0.2">
      <c r="A13" s="672" t="s">
        <v>264</v>
      </c>
      <c r="B13" s="673">
        <v>222286</v>
      </c>
      <c r="C13" s="277">
        <v>5922.4547950676997</v>
      </c>
      <c r="D13" s="673">
        <v>4607048</v>
      </c>
      <c r="E13" s="277">
        <v>163534.81561889089</v>
      </c>
      <c r="F13" s="673">
        <v>6709</v>
      </c>
      <c r="G13" s="277">
        <v>245.92629500000001</v>
      </c>
      <c r="H13" s="673">
        <v>5370772</v>
      </c>
      <c r="I13" s="277">
        <v>189962.67264182889</v>
      </c>
      <c r="J13" s="673">
        <v>5417748</v>
      </c>
      <c r="K13" s="277">
        <v>191649.32715662126</v>
      </c>
    </row>
    <row r="14" spans="1:11" ht="27" customHeight="1" x14ac:dyDescent="0.2">
      <c r="A14" s="672" t="s">
        <v>265</v>
      </c>
      <c r="B14" s="673">
        <v>193248</v>
      </c>
      <c r="C14" s="277">
        <v>16189.998348130001</v>
      </c>
      <c r="D14" s="673">
        <v>6522341</v>
      </c>
      <c r="E14" s="277">
        <v>458702.33792369161</v>
      </c>
      <c r="F14" s="673">
        <v>22578</v>
      </c>
      <c r="G14" s="277">
        <v>1529.534768</v>
      </c>
      <c r="H14" s="673">
        <v>8171664</v>
      </c>
      <c r="I14" s="277">
        <v>570530.95115016506</v>
      </c>
      <c r="J14" s="673">
        <v>8320529</v>
      </c>
      <c r="K14" s="277">
        <v>581298.41753894661</v>
      </c>
    </row>
    <row r="15" spans="1:11" ht="27" customHeight="1" x14ac:dyDescent="0.2">
      <c r="A15" s="672" t="s">
        <v>266</v>
      </c>
      <c r="B15" s="673">
        <v>4676</v>
      </c>
      <c r="C15" s="277">
        <v>588.71513311000001</v>
      </c>
      <c r="D15" s="673">
        <v>5215669</v>
      </c>
      <c r="E15" s="277">
        <v>639943.6142714906</v>
      </c>
      <c r="F15" s="673">
        <v>26106</v>
      </c>
      <c r="G15" s="277">
        <v>3441.625442</v>
      </c>
      <c r="H15" s="673">
        <v>5496377</v>
      </c>
      <c r="I15" s="277">
        <v>674330.52189084783</v>
      </c>
      <c r="J15" s="673">
        <v>5558296</v>
      </c>
      <c r="K15" s="277">
        <v>682335.38809474173</v>
      </c>
    </row>
    <row r="16" spans="1:11" ht="27" customHeight="1" x14ac:dyDescent="0.2">
      <c r="A16" s="672" t="s">
        <v>267</v>
      </c>
      <c r="B16" s="673">
        <v>1916</v>
      </c>
      <c r="C16" s="277">
        <v>328.03866786999998</v>
      </c>
      <c r="D16" s="673">
        <v>2694439</v>
      </c>
      <c r="E16" s="277">
        <v>468616.24219943682</v>
      </c>
      <c r="F16" s="673">
        <v>8376</v>
      </c>
      <c r="G16" s="277">
        <v>1441.901955</v>
      </c>
      <c r="H16" s="673">
        <v>2852050</v>
      </c>
      <c r="I16" s="277">
        <v>495966.06922932336</v>
      </c>
      <c r="J16" s="673">
        <v>2873786</v>
      </c>
      <c r="K16" s="277">
        <v>499666.41777895926</v>
      </c>
    </row>
    <row r="17" spans="1:11" ht="27" customHeight="1" x14ac:dyDescent="0.2">
      <c r="A17" s="672" t="s">
        <v>268</v>
      </c>
      <c r="B17" s="673">
        <v>1714</v>
      </c>
      <c r="C17" s="277">
        <v>421.52100096959998</v>
      </c>
      <c r="D17" s="673">
        <v>4107435</v>
      </c>
      <c r="E17" s="277">
        <v>979693.16857996827</v>
      </c>
      <c r="F17" s="673">
        <v>10187</v>
      </c>
      <c r="G17" s="277">
        <v>2519.1426820000001</v>
      </c>
      <c r="H17" s="673">
        <v>4339416</v>
      </c>
      <c r="I17" s="277">
        <v>1036286.53676165</v>
      </c>
      <c r="J17" s="673">
        <v>4366457</v>
      </c>
      <c r="K17" s="277">
        <v>1042966.0996204119</v>
      </c>
    </row>
    <row r="18" spans="1:11" ht="27" customHeight="1" x14ac:dyDescent="0.2">
      <c r="A18" s="672" t="s">
        <v>269</v>
      </c>
      <c r="B18" s="673">
        <v>1383</v>
      </c>
      <c r="C18" s="277">
        <v>474.17204658999998</v>
      </c>
      <c r="D18" s="673">
        <v>1897414</v>
      </c>
      <c r="E18" s="277">
        <v>657068.08375239174</v>
      </c>
      <c r="F18" s="673">
        <v>7713</v>
      </c>
      <c r="G18" s="277">
        <v>2516.0534539999999</v>
      </c>
      <c r="H18" s="673">
        <v>2028829</v>
      </c>
      <c r="I18" s="277">
        <v>702247.67753981508</v>
      </c>
      <c r="J18" s="673">
        <v>2054819</v>
      </c>
      <c r="K18" s="277">
        <v>711202.56736834918</v>
      </c>
    </row>
    <row r="19" spans="1:11" ht="27" customHeight="1" x14ac:dyDescent="0.2">
      <c r="A19" s="672" t="s">
        <v>270</v>
      </c>
      <c r="B19" s="673">
        <v>4599</v>
      </c>
      <c r="C19" s="277">
        <v>2033.06914553</v>
      </c>
      <c r="D19" s="673">
        <v>1724414</v>
      </c>
      <c r="E19" s="277">
        <v>787511.76564105542</v>
      </c>
      <c r="F19" s="673">
        <v>1114</v>
      </c>
      <c r="G19" s="277">
        <v>469.62476700000002</v>
      </c>
      <c r="H19" s="673">
        <v>1817298</v>
      </c>
      <c r="I19" s="277">
        <v>828860.31447365077</v>
      </c>
      <c r="J19" s="673">
        <v>1853300</v>
      </c>
      <c r="K19" s="277">
        <v>844448.28606474167</v>
      </c>
    </row>
    <row r="20" spans="1:11" ht="27" customHeight="1" x14ac:dyDescent="0.2">
      <c r="A20" s="672" t="s">
        <v>271</v>
      </c>
      <c r="B20" s="673">
        <v>1936</v>
      </c>
      <c r="C20" s="277">
        <v>1172.4540963909999</v>
      </c>
      <c r="D20" s="673">
        <v>1734630</v>
      </c>
      <c r="E20" s="277">
        <v>1040376.892847683</v>
      </c>
      <c r="F20" s="673">
        <v>2098</v>
      </c>
      <c r="G20" s="277">
        <v>1251.3268949999999</v>
      </c>
      <c r="H20" s="673">
        <v>1894682</v>
      </c>
      <c r="I20" s="277">
        <v>1137909.1432733131</v>
      </c>
      <c r="J20" s="673">
        <v>1925194</v>
      </c>
      <c r="K20" s="277">
        <v>1156194.5880812467</v>
      </c>
    </row>
    <row r="21" spans="1:11" ht="27" customHeight="1" x14ac:dyDescent="0.2">
      <c r="A21" s="672" t="s">
        <v>272</v>
      </c>
      <c r="B21" s="673">
        <v>1204</v>
      </c>
      <c r="C21" s="277">
        <v>1072.0585113529</v>
      </c>
      <c r="D21" s="673">
        <v>1006351</v>
      </c>
      <c r="E21" s="277">
        <v>851780.16544792976</v>
      </c>
      <c r="F21" s="673">
        <v>2379</v>
      </c>
      <c r="G21" s="277">
        <v>2017.510358</v>
      </c>
      <c r="H21" s="673">
        <v>1169123</v>
      </c>
      <c r="I21" s="277">
        <v>988089.39965738263</v>
      </c>
      <c r="J21" s="673">
        <v>1191618</v>
      </c>
      <c r="K21" s="277">
        <v>1007493.9390207611</v>
      </c>
    </row>
    <row r="22" spans="1:11" ht="27" customHeight="1" x14ac:dyDescent="0.2">
      <c r="A22" s="672" t="s">
        <v>273</v>
      </c>
      <c r="B22" s="673">
        <v>2912</v>
      </c>
      <c r="C22" s="277">
        <v>3982.115951749</v>
      </c>
      <c r="D22" s="673">
        <v>1099639</v>
      </c>
      <c r="E22" s="277">
        <v>1505867.2308315199</v>
      </c>
      <c r="F22" s="673">
        <v>3722</v>
      </c>
      <c r="G22" s="277">
        <v>4861.186968</v>
      </c>
      <c r="H22" s="673">
        <v>1322221</v>
      </c>
      <c r="I22" s="277">
        <v>1812403.612615353</v>
      </c>
      <c r="J22" s="673">
        <v>1364186</v>
      </c>
      <c r="K22" s="277">
        <v>1869290.746121919</v>
      </c>
    </row>
    <row r="23" spans="1:11" ht="27" customHeight="1" x14ac:dyDescent="0.2">
      <c r="A23" s="672" t="s">
        <v>274</v>
      </c>
      <c r="B23" s="673">
        <v>1771</v>
      </c>
      <c r="C23" s="277">
        <v>4348.2514004659997</v>
      </c>
      <c r="D23" s="673">
        <v>394812</v>
      </c>
      <c r="E23" s="277">
        <v>954536.51215874194</v>
      </c>
      <c r="F23" s="673">
        <v>690</v>
      </c>
      <c r="G23" s="277">
        <v>1722.372756</v>
      </c>
      <c r="H23" s="673">
        <v>482747</v>
      </c>
      <c r="I23" s="277">
        <v>1166630.9751657329</v>
      </c>
      <c r="J23" s="673">
        <v>498046</v>
      </c>
      <c r="K23" s="277">
        <v>1204002.349469797</v>
      </c>
    </row>
    <row r="24" spans="1:11" ht="27" customHeight="1" x14ac:dyDescent="0.2">
      <c r="A24" s="672" t="s">
        <v>275</v>
      </c>
      <c r="B24" s="673">
        <v>1004</v>
      </c>
      <c r="C24" s="277">
        <v>3466.2699336820001</v>
      </c>
      <c r="D24" s="673">
        <v>191821</v>
      </c>
      <c r="E24" s="277">
        <v>658752.69594026904</v>
      </c>
      <c r="F24" s="673">
        <v>332</v>
      </c>
      <c r="G24" s="277">
        <v>1178.5891449999999</v>
      </c>
      <c r="H24" s="673">
        <v>237252</v>
      </c>
      <c r="I24" s="277">
        <v>814533.64508409402</v>
      </c>
      <c r="J24" s="673">
        <v>245589</v>
      </c>
      <c r="K24" s="277">
        <v>843186.2742636</v>
      </c>
    </row>
    <row r="25" spans="1:11" ht="27" customHeight="1" x14ac:dyDescent="0.2">
      <c r="A25" s="672" t="s">
        <v>276</v>
      </c>
      <c r="B25" s="673">
        <v>823</v>
      </c>
      <c r="C25" s="277">
        <v>3693.1445850919999</v>
      </c>
      <c r="D25" s="673">
        <v>108502</v>
      </c>
      <c r="E25" s="277">
        <v>481587.32825476798</v>
      </c>
      <c r="F25" s="673">
        <v>202</v>
      </c>
      <c r="G25" s="277">
        <v>921.88851099999999</v>
      </c>
      <c r="H25" s="673">
        <v>139030</v>
      </c>
      <c r="I25" s="277">
        <v>617513.18729705201</v>
      </c>
      <c r="J25" s="673">
        <v>144525</v>
      </c>
      <c r="K25" s="277">
        <v>641961.79959667195</v>
      </c>
    </row>
    <row r="26" spans="1:11" ht="27" customHeight="1" x14ac:dyDescent="0.2">
      <c r="A26" s="672" t="s">
        <v>277</v>
      </c>
      <c r="B26" s="673">
        <v>1083</v>
      </c>
      <c r="C26" s="277">
        <v>5666.251398679</v>
      </c>
      <c r="D26" s="673">
        <v>80301</v>
      </c>
      <c r="E26" s="277">
        <v>432404.12239801203</v>
      </c>
      <c r="F26" s="673">
        <v>352</v>
      </c>
      <c r="G26" s="277">
        <v>1864.2264230000001</v>
      </c>
      <c r="H26" s="673">
        <v>105107</v>
      </c>
      <c r="I26" s="277">
        <v>565645.51608672598</v>
      </c>
      <c r="J26" s="673">
        <v>109822</v>
      </c>
      <c r="K26" s="277">
        <v>591122.24016849895</v>
      </c>
    </row>
    <row r="27" spans="1:11" ht="27" customHeight="1" x14ac:dyDescent="0.2">
      <c r="A27" s="672" t="s">
        <v>278</v>
      </c>
      <c r="B27" s="673">
        <v>559</v>
      </c>
      <c r="C27" s="277">
        <v>3588.234281175</v>
      </c>
      <c r="D27" s="673">
        <v>49732</v>
      </c>
      <c r="E27" s="277">
        <v>320940.76113261998</v>
      </c>
      <c r="F27" s="673">
        <v>224</v>
      </c>
      <c r="G27" s="277">
        <v>1494.965749</v>
      </c>
      <c r="H27" s="673">
        <v>65585</v>
      </c>
      <c r="I27" s="277">
        <v>423349.31419101503</v>
      </c>
      <c r="J27" s="673">
        <v>68435</v>
      </c>
      <c r="K27" s="277">
        <v>441761.73481864401</v>
      </c>
    </row>
    <row r="28" spans="1:11" ht="27" customHeight="1" x14ac:dyDescent="0.2">
      <c r="A28" s="672" t="s">
        <v>279</v>
      </c>
      <c r="B28" s="673">
        <v>402</v>
      </c>
      <c r="C28" s="277">
        <v>2999.9429759999998</v>
      </c>
      <c r="D28" s="673">
        <v>37034</v>
      </c>
      <c r="E28" s="277">
        <v>275662.39266881999</v>
      </c>
      <c r="F28" s="673">
        <v>146</v>
      </c>
      <c r="G28" s="277">
        <v>1092.9357560000001</v>
      </c>
      <c r="H28" s="673">
        <v>48843</v>
      </c>
      <c r="I28" s="277">
        <v>363795.59598684305</v>
      </c>
      <c r="J28" s="673">
        <v>51532</v>
      </c>
      <c r="K28" s="277">
        <v>383786.51477806002</v>
      </c>
    </row>
    <row r="29" spans="1:11" ht="27" customHeight="1" x14ac:dyDescent="0.2">
      <c r="A29" s="672" t="s">
        <v>280</v>
      </c>
      <c r="B29" s="673">
        <v>407</v>
      </c>
      <c r="C29" s="277">
        <v>3459.9099791909998</v>
      </c>
      <c r="D29" s="673">
        <v>27919</v>
      </c>
      <c r="E29" s="277">
        <v>236108.076755816</v>
      </c>
      <c r="F29" s="673">
        <v>65</v>
      </c>
      <c r="G29" s="277">
        <v>562.16312900000003</v>
      </c>
      <c r="H29" s="673">
        <v>37177</v>
      </c>
      <c r="I29" s="277">
        <v>314444.72685384494</v>
      </c>
      <c r="J29" s="673">
        <v>39141</v>
      </c>
      <c r="K29" s="277">
        <v>331066.87265216291</v>
      </c>
    </row>
    <row r="30" spans="1:11" ht="27" customHeight="1" x14ac:dyDescent="0.2">
      <c r="A30" s="672" t="s">
        <v>281</v>
      </c>
      <c r="B30" s="673">
        <v>264</v>
      </c>
      <c r="C30" s="277">
        <v>2488.0404867100001</v>
      </c>
      <c r="D30" s="673">
        <v>22646</v>
      </c>
      <c r="E30" s="277">
        <v>214240.27373058701</v>
      </c>
      <c r="F30" s="673">
        <v>50</v>
      </c>
      <c r="G30" s="277">
        <v>484.24931400000003</v>
      </c>
      <c r="H30" s="673">
        <v>30377</v>
      </c>
      <c r="I30" s="277">
        <v>287508.26873588195</v>
      </c>
      <c r="J30" s="673">
        <v>31946</v>
      </c>
      <c r="K30" s="277">
        <v>302384.85027081193</v>
      </c>
    </row>
    <row r="31" spans="1:11" ht="27" customHeight="1" x14ac:dyDescent="0.2">
      <c r="A31" s="672" t="s">
        <v>282</v>
      </c>
      <c r="B31" s="673">
        <v>5414</v>
      </c>
      <c r="C31" s="277">
        <v>162094.54109228999</v>
      </c>
      <c r="D31" s="673">
        <v>133776</v>
      </c>
      <c r="E31" s="277">
        <v>2782366.4478351902</v>
      </c>
      <c r="F31" s="673">
        <v>683</v>
      </c>
      <c r="G31" s="277">
        <v>18995.431410000001</v>
      </c>
      <c r="H31" s="673">
        <v>217409</v>
      </c>
      <c r="I31" s="277">
        <v>5042512.0071814908</v>
      </c>
      <c r="J31" s="673">
        <v>230821</v>
      </c>
      <c r="K31" s="277">
        <v>5364244.6106513012</v>
      </c>
    </row>
    <row r="32" spans="1:11" ht="27" customHeight="1" x14ac:dyDescent="0.2">
      <c r="A32" s="672" t="s">
        <v>283</v>
      </c>
      <c r="B32" s="673">
        <v>1084</v>
      </c>
      <c r="C32" s="277">
        <v>210200.92094169999</v>
      </c>
      <c r="D32" s="673">
        <v>2899</v>
      </c>
      <c r="E32" s="277">
        <v>484626.36419589998</v>
      </c>
      <c r="F32" s="673">
        <v>102</v>
      </c>
      <c r="G32" s="277">
        <v>22872.894262000002</v>
      </c>
      <c r="H32" s="673">
        <v>14335</v>
      </c>
      <c r="I32" s="277">
        <v>2729925.3781086002</v>
      </c>
      <c r="J32" s="673">
        <v>14859</v>
      </c>
      <c r="K32" s="277">
        <v>2823371.0573444003</v>
      </c>
    </row>
    <row r="33" spans="1:12" ht="27" customHeight="1" x14ac:dyDescent="0.2">
      <c r="A33" s="672" t="s">
        <v>284</v>
      </c>
      <c r="B33" s="673">
        <v>160</v>
      </c>
      <c r="C33" s="277">
        <v>106305.29154989999</v>
      </c>
      <c r="D33" s="673">
        <v>157</v>
      </c>
      <c r="E33" s="277">
        <v>110573.81598100001</v>
      </c>
      <c r="F33" s="673">
        <v>2</v>
      </c>
      <c r="G33" s="277">
        <v>1496.4929999999999</v>
      </c>
      <c r="H33" s="673">
        <v>2164</v>
      </c>
      <c r="I33" s="277">
        <v>1447664.4115156</v>
      </c>
      <c r="J33" s="673">
        <v>2197</v>
      </c>
      <c r="K33" s="277">
        <v>1470154.1146486001</v>
      </c>
    </row>
    <row r="34" spans="1:12" ht="27" customHeight="1" x14ac:dyDescent="0.2">
      <c r="A34" s="672" t="s">
        <v>285</v>
      </c>
      <c r="B34" s="673">
        <v>98</v>
      </c>
      <c r="C34" s="277">
        <v>156709.17802200001</v>
      </c>
      <c r="D34" s="673">
        <v>84</v>
      </c>
      <c r="E34" s="277">
        <v>155654.76326000001</v>
      </c>
      <c r="F34" s="673">
        <v>3</v>
      </c>
      <c r="G34" s="277">
        <v>7197.0753269999987</v>
      </c>
      <c r="H34" s="673">
        <v>1731</v>
      </c>
      <c r="I34" s="277">
        <v>3280851.9037469998</v>
      </c>
      <c r="J34" s="673">
        <v>1764</v>
      </c>
      <c r="K34" s="277">
        <v>3350582.551159</v>
      </c>
    </row>
    <row r="35" spans="1:12" ht="27" customHeight="1" x14ac:dyDescent="0.2">
      <c r="A35" s="672" t="s">
        <v>286</v>
      </c>
      <c r="B35" s="673">
        <v>3</v>
      </c>
      <c r="C35" s="277">
        <v>17730.749</v>
      </c>
      <c r="D35" s="673">
        <v>0</v>
      </c>
      <c r="E35" s="277">
        <v>0</v>
      </c>
      <c r="F35" s="673">
        <v>0</v>
      </c>
      <c r="G35" s="277">
        <v>0</v>
      </c>
      <c r="H35" s="673">
        <v>206</v>
      </c>
      <c r="I35" s="277">
        <v>1371132.9651500001</v>
      </c>
      <c r="J35" s="673">
        <v>206</v>
      </c>
      <c r="K35" s="277">
        <v>1371132.9651500001</v>
      </c>
    </row>
    <row r="36" spans="1:12" ht="27" customHeight="1" thickBot="1" x14ac:dyDescent="0.25">
      <c r="A36" s="672" t="s">
        <v>287</v>
      </c>
      <c r="B36" s="674">
        <v>0</v>
      </c>
      <c r="C36" s="675">
        <v>0</v>
      </c>
      <c r="D36" s="674">
        <v>0</v>
      </c>
      <c r="E36" s="675">
        <v>0</v>
      </c>
      <c r="F36" s="674">
        <v>0</v>
      </c>
      <c r="G36" s="675">
        <v>0</v>
      </c>
      <c r="H36" s="674">
        <v>127</v>
      </c>
      <c r="I36" s="675">
        <v>2724914.3777799997</v>
      </c>
      <c r="J36" s="674">
        <v>127</v>
      </c>
      <c r="K36" s="675">
        <v>2724914.3777799997</v>
      </c>
    </row>
    <row r="37" spans="1:12" ht="27" customHeight="1" thickTop="1" thickBot="1" x14ac:dyDescent="0.25">
      <c r="A37" s="676" t="s">
        <v>246</v>
      </c>
      <c r="B37" s="677">
        <v>553631</v>
      </c>
      <c r="C37" s="678">
        <v>715257.48784091556</v>
      </c>
      <c r="D37" s="677">
        <v>97822561</v>
      </c>
      <c r="E37" s="678">
        <v>14802431.827833472</v>
      </c>
      <c r="F37" s="677">
        <v>229061</v>
      </c>
      <c r="G37" s="678">
        <v>80416.950291000001</v>
      </c>
      <c r="H37" s="677">
        <v>109682294</v>
      </c>
      <c r="I37" s="678">
        <v>29751635.34922684</v>
      </c>
      <c r="J37" s="677">
        <v>110777877</v>
      </c>
      <c r="K37" s="678">
        <v>30596244.559304781</v>
      </c>
      <c r="L37" s="679"/>
    </row>
    <row r="38" spans="1:12" ht="15" thickTop="1" x14ac:dyDescent="0.2">
      <c r="A38" s="971" t="s">
        <v>1522</v>
      </c>
      <c r="B38" s="971"/>
      <c r="C38" s="971"/>
      <c r="D38" s="971"/>
      <c r="E38" s="971"/>
      <c r="F38" s="971"/>
      <c r="G38" s="971"/>
      <c r="H38" s="971"/>
      <c r="I38" s="971"/>
      <c r="J38" s="971"/>
      <c r="K38" s="971"/>
    </row>
  </sheetData>
  <mergeCells count="13">
    <mergeCell ref="H7:I8"/>
    <mergeCell ref="A38:K38"/>
    <mergeCell ref="A1:K1"/>
    <mergeCell ref="A2:K2"/>
    <mergeCell ref="A3:K3"/>
    <mergeCell ref="A4:K4"/>
    <mergeCell ref="A5:K5"/>
    <mergeCell ref="B6:I6"/>
    <mergeCell ref="J6:K8"/>
    <mergeCell ref="B7:C8"/>
    <mergeCell ref="D7:E8"/>
    <mergeCell ref="F7:G8"/>
    <mergeCell ref="A6:A10"/>
  </mergeCells>
  <pageMargins left="0.7" right="0.7" top="0.75" bottom="0.75" header="0.3" footer="0.3"/>
  <pageSetup paperSize="9" scale="55"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zoomScale="130" zoomScaleNormal="100" zoomScaleSheetLayoutView="130" workbookViewId="0">
      <selection activeCell="D10" sqref="D10"/>
    </sheetView>
  </sheetViews>
  <sheetFormatPr defaultColWidth="9.125" defaultRowHeight="14.25" x14ac:dyDescent="0.2"/>
  <cols>
    <col min="1" max="1" width="14.125" style="9" bestFit="1" customWidth="1"/>
    <col min="2" max="2" width="32.125" style="9" customWidth="1"/>
    <col min="3" max="11" width="9.25" style="9" customWidth="1"/>
    <col min="12" max="16384" width="9.125" style="9"/>
  </cols>
  <sheetData>
    <row r="1" spans="1:12" ht="18.75" x14ac:dyDescent="0.2">
      <c r="A1" s="988" t="s">
        <v>1595</v>
      </c>
      <c r="B1" s="988"/>
      <c r="C1" s="988"/>
      <c r="D1" s="988"/>
      <c r="E1" s="988"/>
      <c r="F1" s="988"/>
      <c r="G1" s="988"/>
      <c r="H1" s="988"/>
      <c r="I1" s="988"/>
      <c r="J1" s="988"/>
      <c r="K1" s="988"/>
    </row>
    <row r="2" spans="1:12" x14ac:dyDescent="0.2">
      <c r="A2" s="989" t="s">
        <v>1566</v>
      </c>
      <c r="B2" s="989"/>
      <c r="C2" s="989"/>
      <c r="D2" s="989"/>
      <c r="E2" s="989"/>
      <c r="F2" s="989"/>
      <c r="G2" s="989"/>
      <c r="H2" s="989"/>
      <c r="I2" s="989"/>
      <c r="J2" s="989"/>
      <c r="K2" s="989"/>
    </row>
    <row r="3" spans="1:12" ht="15" thickBot="1" x14ac:dyDescent="0.25">
      <c r="A3" s="990" t="s">
        <v>1552</v>
      </c>
      <c r="B3" s="990"/>
      <c r="C3" s="990"/>
      <c r="D3" s="990"/>
      <c r="E3" s="990"/>
      <c r="F3" s="990"/>
      <c r="G3" s="990"/>
      <c r="H3" s="990"/>
      <c r="I3" s="990"/>
      <c r="J3" s="990"/>
      <c r="K3" s="990"/>
    </row>
    <row r="4" spans="1:12" ht="15.75" thickTop="1" thickBot="1" x14ac:dyDescent="0.25">
      <c r="A4" s="51" t="s">
        <v>292</v>
      </c>
      <c r="B4" s="991" t="s">
        <v>294</v>
      </c>
      <c r="C4" s="993" t="s">
        <v>1492</v>
      </c>
      <c r="D4" s="994"/>
      <c r="E4" s="995"/>
      <c r="F4" s="994">
        <v>45473</v>
      </c>
      <c r="G4" s="994"/>
      <c r="H4" s="995"/>
      <c r="I4" s="996" t="s">
        <v>1698</v>
      </c>
      <c r="J4" s="994"/>
      <c r="K4" s="994"/>
      <c r="L4" s="330"/>
    </row>
    <row r="5" spans="1:12" ht="15" thickBot="1" x14ac:dyDescent="0.25">
      <c r="A5" s="52" t="s">
        <v>293</v>
      </c>
      <c r="B5" s="992"/>
      <c r="C5" s="389" t="s">
        <v>295</v>
      </c>
      <c r="D5" s="389" t="s">
        <v>296</v>
      </c>
      <c r="E5" s="868" t="s">
        <v>297</v>
      </c>
      <c r="F5" s="389" t="s">
        <v>295</v>
      </c>
      <c r="G5" s="389" t="s">
        <v>296</v>
      </c>
      <c r="H5" s="868" t="s">
        <v>297</v>
      </c>
      <c r="I5" s="389" t="s">
        <v>295</v>
      </c>
      <c r="J5" s="389" t="s">
        <v>296</v>
      </c>
      <c r="K5" s="389" t="s">
        <v>297</v>
      </c>
      <c r="L5" s="330"/>
    </row>
    <row r="6" spans="1:12" ht="15" thickTop="1" x14ac:dyDescent="0.2">
      <c r="A6" s="55"/>
      <c r="B6" s="56"/>
      <c r="C6"/>
      <c r="D6"/>
      <c r="E6"/>
      <c r="F6"/>
      <c r="G6"/>
      <c r="H6"/>
      <c r="I6"/>
      <c r="J6"/>
      <c r="K6"/>
    </row>
    <row r="7" spans="1:12" x14ac:dyDescent="0.2">
      <c r="A7" s="986" t="s">
        <v>298</v>
      </c>
      <c r="B7" s="58" t="s">
        <v>299</v>
      </c>
      <c r="C7" s="390">
        <v>62.527145646539999</v>
      </c>
      <c r="D7" s="390">
        <v>718.40726762085001</v>
      </c>
      <c r="E7" s="390">
        <v>780.93441326739003</v>
      </c>
      <c r="F7" s="390">
        <v>65.794013225</v>
      </c>
      <c r="G7" s="390">
        <v>783.13654132227214</v>
      </c>
      <c r="H7" s="390">
        <v>848.9305545472721</v>
      </c>
      <c r="I7" s="390">
        <v>71.784871467300007</v>
      </c>
      <c r="J7" s="390">
        <v>772.82433861064214</v>
      </c>
      <c r="K7" s="390">
        <v>844.60921007794218</v>
      </c>
    </row>
    <row r="8" spans="1:12" x14ac:dyDescent="0.2">
      <c r="A8" s="986"/>
      <c r="B8" s="58" t="s">
        <v>253</v>
      </c>
      <c r="C8" s="390">
        <v>106.3715291431044</v>
      </c>
      <c r="D8" s="390">
        <v>3805.6886820742652</v>
      </c>
      <c r="E8" s="390">
        <v>3912.0602112173697</v>
      </c>
      <c r="F8" s="390">
        <v>108.986991539</v>
      </c>
      <c r="G8" s="390">
        <v>4271.13136345362</v>
      </c>
      <c r="H8" s="390">
        <v>4380.11835499262</v>
      </c>
      <c r="I8" s="390">
        <v>113.30910983096001</v>
      </c>
      <c r="J8" s="390">
        <v>4412.9254272642902</v>
      </c>
      <c r="K8" s="390">
        <v>4526.2345370952498</v>
      </c>
    </row>
    <row r="9" spans="1:12" x14ac:dyDescent="0.2">
      <c r="A9" s="986"/>
      <c r="B9" s="58" t="s">
        <v>300</v>
      </c>
      <c r="C9" s="390">
        <v>37.647483621399999</v>
      </c>
      <c r="D9" s="390">
        <v>1577.57457904537</v>
      </c>
      <c r="E9" s="390">
        <v>1615.2220626667699</v>
      </c>
      <c r="F9" s="390">
        <v>65.790833935000009</v>
      </c>
      <c r="G9" s="390">
        <v>1817.7200045434599</v>
      </c>
      <c r="H9" s="390">
        <v>1883.5108384784598</v>
      </c>
      <c r="I9" s="390">
        <v>188.055848728</v>
      </c>
      <c r="J9" s="390">
        <v>1663.11251664984</v>
      </c>
      <c r="K9" s="390">
        <v>1851.16836537784</v>
      </c>
    </row>
    <row r="10" spans="1:12" x14ac:dyDescent="0.2">
      <c r="A10" s="986"/>
      <c r="B10" s="58" t="s">
        <v>301</v>
      </c>
      <c r="C10" s="390">
        <v>17.544967484000001</v>
      </c>
      <c r="D10" s="390">
        <v>1196.1877652363301</v>
      </c>
      <c r="E10" s="390">
        <v>1213.73273272033</v>
      </c>
      <c r="F10" s="390">
        <v>3.505620145</v>
      </c>
      <c r="G10" s="390">
        <v>1389.177401617781</v>
      </c>
      <c r="H10" s="390">
        <v>1392.683021762781</v>
      </c>
      <c r="I10" s="390">
        <v>1.6115474910000001</v>
      </c>
      <c r="J10" s="390">
        <v>1192.2342603125451</v>
      </c>
      <c r="K10" s="390">
        <v>1193.8458078035451</v>
      </c>
    </row>
    <row r="11" spans="1:12" x14ac:dyDescent="0.2">
      <c r="A11" s="986"/>
      <c r="B11" s="58" t="s">
        <v>302</v>
      </c>
      <c r="C11" s="390">
        <v>460.95420158977998</v>
      </c>
      <c r="D11" s="390">
        <v>5700.6123206819548</v>
      </c>
      <c r="E11" s="390">
        <v>6161.5665222717344</v>
      </c>
      <c r="F11" s="390">
        <v>537.26201945699995</v>
      </c>
      <c r="G11" s="390">
        <v>6106.5903691312715</v>
      </c>
      <c r="H11" s="390">
        <v>6643.8523885882714</v>
      </c>
      <c r="I11" s="390">
        <v>523.04387477669002</v>
      </c>
      <c r="J11" s="390">
        <v>6059.2364982081326</v>
      </c>
      <c r="K11" s="390">
        <v>6582.2803729848229</v>
      </c>
    </row>
    <row r="12" spans="1:12" x14ac:dyDescent="0.2">
      <c r="A12" s="986"/>
      <c r="B12" s="58" t="s">
        <v>303</v>
      </c>
      <c r="C12" s="390">
        <v>12.80782188177</v>
      </c>
      <c r="D12" s="390">
        <v>689.40490764159995</v>
      </c>
      <c r="E12" s="390">
        <v>702.21272952336994</v>
      </c>
      <c r="F12" s="390">
        <v>15.349297901</v>
      </c>
      <c r="G12" s="390">
        <v>722.56959586335995</v>
      </c>
      <c r="H12" s="390">
        <v>737.91889376435995</v>
      </c>
      <c r="I12" s="390">
        <v>15.579110891520001</v>
      </c>
      <c r="J12" s="390">
        <v>699.67837694939567</v>
      </c>
      <c r="K12" s="390">
        <v>715.2574878409157</v>
      </c>
    </row>
    <row r="13" spans="1:12" x14ac:dyDescent="0.2">
      <c r="A13" s="986"/>
      <c r="B13" s="58" t="s">
        <v>304</v>
      </c>
      <c r="C13" s="390">
        <v>2083.973282904416</v>
      </c>
      <c r="D13" s="390">
        <v>11093.01468945799</v>
      </c>
      <c r="E13" s="390">
        <v>13176.987972362407</v>
      </c>
      <c r="F13" s="390">
        <v>2303.7359479541801</v>
      </c>
      <c r="G13" s="390">
        <v>11901.61767615998</v>
      </c>
      <c r="H13" s="390">
        <v>14205.353624114159</v>
      </c>
      <c r="I13" s="390">
        <v>2410.6147223367989</v>
      </c>
      <c r="J13" s="390">
        <v>12391.817105496681</v>
      </c>
      <c r="K13" s="390">
        <v>14802.431827833479</v>
      </c>
    </row>
    <row r="14" spans="1:12" x14ac:dyDescent="0.2">
      <c r="A14" s="986"/>
      <c r="B14" s="58" t="s">
        <v>290</v>
      </c>
      <c r="C14" s="390">
        <v>16.42315443</v>
      </c>
      <c r="D14" s="390">
        <v>54.960121836999996</v>
      </c>
      <c r="E14" s="390">
        <v>71.383276266999999</v>
      </c>
      <c r="F14" s="390">
        <v>18.782043626</v>
      </c>
      <c r="G14" s="390">
        <v>69.755299550000004</v>
      </c>
      <c r="H14" s="390">
        <v>88.537343176000007</v>
      </c>
      <c r="I14" s="390">
        <v>19.259196067000001</v>
      </c>
      <c r="J14" s="390">
        <v>61.157754223999994</v>
      </c>
      <c r="K14" s="390">
        <v>80.416950290999992</v>
      </c>
    </row>
    <row r="15" spans="1:12" x14ac:dyDescent="0.2">
      <c r="A15" s="986"/>
      <c r="B15" s="60" t="s">
        <v>297</v>
      </c>
      <c r="C15" s="391">
        <v>2798.2495867010102</v>
      </c>
      <c r="D15" s="391">
        <v>24835.850333595361</v>
      </c>
      <c r="E15" s="391">
        <v>27634.099920296369</v>
      </c>
      <c r="F15" s="391">
        <v>3119.2067677821801</v>
      </c>
      <c r="G15" s="391">
        <v>27061.698251641745</v>
      </c>
      <c r="H15" s="391">
        <v>30180.905019423924</v>
      </c>
      <c r="I15" s="391">
        <v>3343.2582815892692</v>
      </c>
      <c r="J15" s="391">
        <v>27252.986277715529</v>
      </c>
      <c r="K15" s="391">
        <v>30596.244559304796</v>
      </c>
    </row>
    <row r="16" spans="1:12" x14ac:dyDescent="0.2">
      <c r="A16" s="61"/>
      <c r="B16" s="62"/>
      <c r="C16" s="390"/>
      <c r="D16" s="390"/>
      <c r="E16" s="390"/>
      <c r="F16" s="390"/>
      <c r="G16" s="390"/>
      <c r="H16" s="390"/>
      <c r="I16" s="390"/>
      <c r="J16" s="390"/>
      <c r="K16" s="390"/>
    </row>
    <row r="17" spans="1:11" x14ac:dyDescent="0.2">
      <c r="A17" s="986" t="s">
        <v>305</v>
      </c>
      <c r="B17" s="58" t="s">
        <v>299</v>
      </c>
      <c r="C17" s="390">
        <v>47.959123570800003</v>
      </c>
      <c r="D17" s="390">
        <v>276.02861609770997</v>
      </c>
      <c r="E17" s="390">
        <v>323.98773966850996</v>
      </c>
      <c r="F17" s="390">
        <v>48.594583469</v>
      </c>
      <c r="G17" s="390">
        <v>309.0390834950997</v>
      </c>
      <c r="H17" s="390">
        <v>357.63366696409969</v>
      </c>
      <c r="I17" s="390">
        <v>52.717904896920004</v>
      </c>
      <c r="J17" s="390">
        <v>318.58552450140797</v>
      </c>
      <c r="K17" s="390">
        <v>371.30342939832798</v>
      </c>
    </row>
    <row r="18" spans="1:11" x14ac:dyDescent="0.2">
      <c r="A18" s="986"/>
      <c r="B18" s="58" t="s">
        <v>253</v>
      </c>
      <c r="C18" s="390">
        <v>27.207348991784311</v>
      </c>
      <c r="D18" s="390">
        <v>1513.0408674760249</v>
      </c>
      <c r="E18" s="390">
        <v>1540.2482164678092</v>
      </c>
      <c r="F18" s="390">
        <v>32.814782547</v>
      </c>
      <c r="G18" s="390">
        <v>1700.68872665187</v>
      </c>
      <c r="H18" s="390">
        <v>1733.50350919887</v>
      </c>
      <c r="I18" s="390">
        <v>28.872150366000003</v>
      </c>
      <c r="J18" s="390">
        <v>1674.26495435584</v>
      </c>
      <c r="K18" s="390">
        <v>1703.1371047218399</v>
      </c>
    </row>
    <row r="19" spans="1:11" x14ac:dyDescent="0.2">
      <c r="A19" s="986"/>
      <c r="B19" s="58" t="s">
        <v>300</v>
      </c>
      <c r="C19" s="390">
        <v>6.7506142689999997</v>
      </c>
      <c r="D19" s="390">
        <v>795.19932440675007</v>
      </c>
      <c r="E19" s="390">
        <v>801.9499386757501</v>
      </c>
      <c r="F19" s="390">
        <v>14.829967719000001</v>
      </c>
      <c r="G19" s="390">
        <v>868.86229421137</v>
      </c>
      <c r="H19" s="390">
        <v>883.69226193037002</v>
      </c>
      <c r="I19" s="390">
        <v>28.137377378</v>
      </c>
      <c r="J19" s="390">
        <v>866.88334768839991</v>
      </c>
      <c r="K19" s="390">
        <v>895.0207250663999</v>
      </c>
    </row>
    <row r="20" spans="1:11" x14ac:dyDescent="0.2">
      <c r="A20" s="986"/>
      <c r="B20" s="58" t="s">
        <v>301</v>
      </c>
      <c r="C20" s="390">
        <v>0.35342025399999999</v>
      </c>
      <c r="D20" s="390">
        <v>171.85309242445999</v>
      </c>
      <c r="E20" s="390">
        <v>172.20651267846</v>
      </c>
      <c r="F20" s="390">
        <v>0.51926613899999996</v>
      </c>
      <c r="G20" s="390">
        <v>149.05786221272001</v>
      </c>
      <c r="H20" s="390">
        <v>149.57712835172001</v>
      </c>
      <c r="I20" s="390">
        <v>0.407932394020802</v>
      </c>
      <c r="J20" s="390">
        <v>160.98838252642</v>
      </c>
      <c r="K20" s="390">
        <v>161.3963149204408</v>
      </c>
    </row>
    <row r="21" spans="1:11" x14ac:dyDescent="0.2">
      <c r="A21" s="986"/>
      <c r="B21" s="58" t="s">
        <v>302</v>
      </c>
      <c r="C21" s="390">
        <v>283.07772104704003</v>
      </c>
      <c r="D21" s="390">
        <v>2249.702859534219</v>
      </c>
      <c r="E21" s="390">
        <v>2532.7805805812591</v>
      </c>
      <c r="F21" s="390">
        <v>315.41704414000003</v>
      </c>
      <c r="G21" s="390">
        <v>2407.861598764609</v>
      </c>
      <c r="H21" s="390">
        <v>2723.2786429046091</v>
      </c>
      <c r="I21" s="390">
        <v>319.95062898148996</v>
      </c>
      <c r="J21" s="390">
        <v>2378.9446361087398</v>
      </c>
      <c r="K21" s="390">
        <v>2698.8952650902297</v>
      </c>
    </row>
    <row r="22" spans="1:11" x14ac:dyDescent="0.2">
      <c r="A22" s="986"/>
      <c r="B22" s="58" t="s">
        <v>303</v>
      </c>
      <c r="C22" s="390">
        <v>6.3174165061199998</v>
      </c>
      <c r="D22" s="390">
        <v>264.45744451721004</v>
      </c>
      <c r="E22" s="390">
        <v>270.77486102333006</v>
      </c>
      <c r="F22" s="390">
        <v>7.6262352099999999</v>
      </c>
      <c r="G22" s="390">
        <v>287.61364369519998</v>
      </c>
      <c r="H22" s="390">
        <v>295.23987890519999</v>
      </c>
      <c r="I22" s="390">
        <v>8.1170215202799998</v>
      </c>
      <c r="J22" s="390">
        <v>262.009792799016</v>
      </c>
      <c r="K22" s="390">
        <v>270.12681431929599</v>
      </c>
    </row>
    <row r="23" spans="1:11" x14ac:dyDescent="0.2">
      <c r="A23" s="986"/>
      <c r="B23" s="58" t="s">
        <v>304</v>
      </c>
      <c r="C23" s="390">
        <v>1190.4018716796002</v>
      </c>
      <c r="D23" s="390">
        <v>5669.7997489103191</v>
      </c>
      <c r="E23" s="390">
        <v>6860.201620589919</v>
      </c>
      <c r="F23" s="390">
        <v>1303.57634661678</v>
      </c>
      <c r="G23" s="390">
        <v>6061.3321345598133</v>
      </c>
      <c r="H23" s="390">
        <v>7364.9084811765933</v>
      </c>
      <c r="I23" s="390">
        <v>1363.7556506415001</v>
      </c>
      <c r="J23" s="390">
        <v>6311.6013692998895</v>
      </c>
      <c r="K23" s="390">
        <v>7675.3570199413898</v>
      </c>
    </row>
    <row r="24" spans="1:11" x14ac:dyDescent="0.2">
      <c r="A24" s="986"/>
      <c r="B24" s="58" t="s">
        <v>290</v>
      </c>
      <c r="C24" s="390">
        <v>1.2512692429999999</v>
      </c>
      <c r="D24" s="390">
        <v>23.647161587999999</v>
      </c>
      <c r="E24" s="390">
        <v>24.898430830999999</v>
      </c>
      <c r="F24" s="390">
        <v>1.760671984</v>
      </c>
      <c r="G24" s="390">
        <v>30.884440270999999</v>
      </c>
      <c r="H24" s="390">
        <v>32.645112255000001</v>
      </c>
      <c r="I24" s="390">
        <v>1.7804963740000002</v>
      </c>
      <c r="J24" s="390">
        <v>25.439895666000002</v>
      </c>
      <c r="K24" s="390">
        <v>27.22039204</v>
      </c>
    </row>
    <row r="25" spans="1:11" x14ac:dyDescent="0.2">
      <c r="A25" s="986"/>
      <c r="B25" s="60" t="s">
        <v>297</v>
      </c>
      <c r="C25" s="391">
        <v>1563.3187855613446</v>
      </c>
      <c r="D25" s="391">
        <v>10963.729114954693</v>
      </c>
      <c r="E25" s="391">
        <v>12527.047900516038</v>
      </c>
      <c r="F25" s="391">
        <v>1725.1388978247801</v>
      </c>
      <c r="G25" s="391">
        <v>11815.339783861682</v>
      </c>
      <c r="H25" s="391">
        <v>13540.478681686463</v>
      </c>
      <c r="I25" s="391">
        <v>1803.7391625522109</v>
      </c>
      <c r="J25" s="391">
        <v>11998.717902945715</v>
      </c>
      <c r="K25" s="391">
        <v>13802.457065497923</v>
      </c>
    </row>
    <row r="26" spans="1:11" x14ac:dyDescent="0.2">
      <c r="A26" s="5"/>
      <c r="B26" s="62"/>
      <c r="C26" s="390"/>
      <c r="D26" s="390"/>
      <c r="E26" s="390"/>
      <c r="F26" s="390"/>
      <c r="G26" s="390"/>
      <c r="H26" s="390"/>
      <c r="I26" s="390"/>
      <c r="J26" s="390"/>
      <c r="K26" s="390"/>
    </row>
    <row r="27" spans="1:11" x14ac:dyDescent="0.2">
      <c r="A27" s="986" t="s">
        <v>306</v>
      </c>
      <c r="B27" s="58" t="s">
        <v>299</v>
      </c>
      <c r="C27" s="390">
        <v>2.2148195510000002</v>
      </c>
      <c r="D27" s="390">
        <v>318.42001669179001</v>
      </c>
      <c r="E27" s="390">
        <v>320.63483624279002</v>
      </c>
      <c r="F27" s="390">
        <v>2.283201107</v>
      </c>
      <c r="G27" s="390">
        <v>340.1920919876224</v>
      </c>
      <c r="H27" s="390">
        <v>342.47529309462243</v>
      </c>
      <c r="I27" s="390">
        <v>2.5041277599999998</v>
      </c>
      <c r="J27" s="390">
        <v>327.4747939391666</v>
      </c>
      <c r="K27" s="390">
        <v>329.97892169916662</v>
      </c>
    </row>
    <row r="28" spans="1:11" x14ac:dyDescent="0.2">
      <c r="A28" s="986"/>
      <c r="B28" s="58" t="s">
        <v>253</v>
      </c>
      <c r="C28" s="390">
        <v>17.141325046144892</v>
      </c>
      <c r="D28" s="390">
        <v>853.88526215082697</v>
      </c>
      <c r="E28" s="390">
        <v>871.02658719697183</v>
      </c>
      <c r="F28" s="390">
        <v>16.556446843</v>
      </c>
      <c r="G28" s="390">
        <v>1076.3241775407901</v>
      </c>
      <c r="H28" s="390">
        <v>1092.8806243837901</v>
      </c>
      <c r="I28" s="390">
        <v>21.728976121999999</v>
      </c>
      <c r="J28" s="390">
        <v>1162.3583609815601</v>
      </c>
      <c r="K28" s="390">
        <v>1184.08733710356</v>
      </c>
    </row>
    <row r="29" spans="1:11" x14ac:dyDescent="0.2">
      <c r="A29" s="986"/>
      <c r="B29" s="58" t="s">
        <v>300</v>
      </c>
      <c r="C29" s="390">
        <v>6.3615469473999999</v>
      </c>
      <c r="D29" s="390">
        <v>357.29847662463999</v>
      </c>
      <c r="E29" s="390">
        <v>363.66002357203996</v>
      </c>
      <c r="F29" s="390">
        <v>22.564647657000002</v>
      </c>
      <c r="G29" s="390">
        <v>349.16540260008003</v>
      </c>
      <c r="H29" s="390">
        <v>371.73005025708005</v>
      </c>
      <c r="I29" s="390">
        <v>15.638364939999999</v>
      </c>
      <c r="J29" s="390">
        <v>282.57115077897998</v>
      </c>
      <c r="K29" s="390">
        <v>298.20951571897996</v>
      </c>
    </row>
    <row r="30" spans="1:11" x14ac:dyDescent="0.2">
      <c r="A30" s="986"/>
      <c r="B30" s="58" t="s">
        <v>301</v>
      </c>
      <c r="C30" s="390">
        <v>5.4275016999999995E-2</v>
      </c>
      <c r="D30" s="390">
        <v>957.37164097688003</v>
      </c>
      <c r="E30" s="390">
        <v>957.42591599388004</v>
      </c>
      <c r="F30" s="390">
        <v>3.7473650999999997E-2</v>
      </c>
      <c r="G30" s="390">
        <v>1163.246206544811</v>
      </c>
      <c r="H30" s="390">
        <v>1163.283680195811</v>
      </c>
      <c r="I30" s="390">
        <v>3.7671467E-2</v>
      </c>
      <c r="J30" s="390">
        <v>948.88626379084496</v>
      </c>
      <c r="K30" s="390">
        <v>948.92393525784496</v>
      </c>
    </row>
    <row r="31" spans="1:11" x14ac:dyDescent="0.2">
      <c r="A31" s="986"/>
      <c r="B31" s="58" t="s">
        <v>302</v>
      </c>
      <c r="C31" s="390">
        <v>76.574885332210002</v>
      </c>
      <c r="D31" s="390">
        <v>2441.6449669717758</v>
      </c>
      <c r="E31" s="390">
        <v>2518.219852303986</v>
      </c>
      <c r="F31" s="390">
        <v>87.377981415999997</v>
      </c>
      <c r="G31" s="390">
        <v>2512.7036399582239</v>
      </c>
      <c r="H31" s="390">
        <v>2600.0816213742237</v>
      </c>
      <c r="I31" s="390">
        <v>81.197099240879993</v>
      </c>
      <c r="J31" s="390">
        <v>2552.5185768101273</v>
      </c>
      <c r="K31" s="390">
        <v>2633.7156760510074</v>
      </c>
    </row>
    <row r="32" spans="1:11" x14ac:dyDescent="0.2">
      <c r="A32" s="986"/>
      <c r="B32" s="58" t="s">
        <v>303</v>
      </c>
      <c r="C32" s="390">
        <v>2.0820147651900003</v>
      </c>
      <c r="D32" s="390">
        <v>277.87633103807002</v>
      </c>
      <c r="E32" s="390">
        <v>279.95834580326004</v>
      </c>
      <c r="F32" s="390">
        <v>1.8743762469999998</v>
      </c>
      <c r="G32" s="390">
        <v>293.26781944265548</v>
      </c>
      <c r="H32" s="390">
        <v>295.14219568965547</v>
      </c>
      <c r="I32" s="390">
        <v>1.8508247601900001</v>
      </c>
      <c r="J32" s="390">
        <v>290.34766367117476</v>
      </c>
      <c r="K32" s="390">
        <v>292.19848843136475</v>
      </c>
    </row>
    <row r="33" spans="1:11" x14ac:dyDescent="0.2">
      <c r="A33" s="986"/>
      <c r="B33" s="58" t="s">
        <v>304</v>
      </c>
      <c r="C33" s="390">
        <v>201.36432928348989</v>
      </c>
      <c r="D33" s="390">
        <v>3264.373740637116</v>
      </c>
      <c r="E33" s="390">
        <v>3465.738069920606</v>
      </c>
      <c r="F33" s="390">
        <v>238.18054232099999</v>
      </c>
      <c r="G33" s="390">
        <v>3470.1861583031891</v>
      </c>
      <c r="H33" s="390">
        <v>3708.366700624189</v>
      </c>
      <c r="I33" s="390">
        <v>241.13386879612</v>
      </c>
      <c r="J33" s="390">
        <v>3556.084131271909</v>
      </c>
      <c r="K33" s="390">
        <v>3797.2180000680291</v>
      </c>
    </row>
    <row r="34" spans="1:11" x14ac:dyDescent="0.2">
      <c r="A34" s="986"/>
      <c r="B34" s="58" t="s">
        <v>290</v>
      </c>
      <c r="C34" s="390">
        <v>1.9532898999999999E-2</v>
      </c>
      <c r="D34" s="390">
        <v>3.0223128319999999</v>
      </c>
      <c r="E34" s="390">
        <v>3.041845731</v>
      </c>
      <c r="F34" s="390">
        <v>2.0426186999999998E-2</v>
      </c>
      <c r="G34" s="390">
        <v>5.2292502889999994</v>
      </c>
      <c r="H34" s="390">
        <v>5.2496764759999994</v>
      </c>
      <c r="I34" s="390">
        <v>1.8126647999999999E-2</v>
      </c>
      <c r="J34" s="390">
        <v>3.2890520780000001</v>
      </c>
      <c r="K34" s="390">
        <v>3.3071787260000001</v>
      </c>
    </row>
    <row r="35" spans="1:11" x14ac:dyDescent="0.2">
      <c r="A35" s="986"/>
      <c r="B35" s="60" t="s">
        <v>297</v>
      </c>
      <c r="C35" s="391">
        <v>305.81272884143476</v>
      </c>
      <c r="D35" s="391">
        <v>8473.8927479230988</v>
      </c>
      <c r="E35" s="391">
        <v>8779.705476764535</v>
      </c>
      <c r="F35" s="391">
        <v>368.89509542899998</v>
      </c>
      <c r="G35" s="391">
        <v>9210.3147466663722</v>
      </c>
      <c r="H35" s="391">
        <v>9579.2098420953716</v>
      </c>
      <c r="I35" s="391">
        <v>364.10905973419</v>
      </c>
      <c r="J35" s="391">
        <v>9123.529993321763</v>
      </c>
      <c r="K35" s="391">
        <v>9487.6390530559529</v>
      </c>
    </row>
    <row r="36" spans="1:11" x14ac:dyDescent="0.2">
      <c r="A36" s="61"/>
      <c r="B36" s="62"/>
      <c r="C36" s="390"/>
      <c r="D36" s="390"/>
      <c r="E36" s="390"/>
      <c r="F36" s="390"/>
      <c r="G36" s="390"/>
      <c r="H36" s="390"/>
      <c r="I36" s="390"/>
      <c r="J36" s="390"/>
      <c r="K36" s="390"/>
    </row>
    <row r="37" spans="1:11" x14ac:dyDescent="0.2">
      <c r="A37" s="986" t="s">
        <v>307</v>
      </c>
      <c r="B37" s="58" t="s">
        <v>299</v>
      </c>
      <c r="C37" s="390">
        <v>5.1262776683500011</v>
      </c>
      <c r="D37" s="390">
        <v>19.300456733760001</v>
      </c>
      <c r="E37" s="390">
        <v>24.42673440211</v>
      </c>
      <c r="F37" s="390">
        <v>5.8541586210000007</v>
      </c>
      <c r="G37" s="390">
        <v>21.842127902249317</v>
      </c>
      <c r="H37" s="390">
        <v>27.696286523249317</v>
      </c>
      <c r="I37" s="390">
        <v>6.6385563979999995</v>
      </c>
      <c r="J37" s="390">
        <v>22.819181664573389</v>
      </c>
      <c r="K37" s="390">
        <v>29.457738062573387</v>
      </c>
    </row>
    <row r="38" spans="1:11" x14ac:dyDescent="0.2">
      <c r="A38" s="986"/>
      <c r="B38" s="58" t="s">
        <v>253</v>
      </c>
      <c r="C38" s="390">
        <v>30.4475267030632</v>
      </c>
      <c r="D38" s="390">
        <v>348.56920992984914</v>
      </c>
      <c r="E38" s="390">
        <v>379.01673663291234</v>
      </c>
      <c r="F38" s="390">
        <v>23.136298883999999</v>
      </c>
      <c r="G38" s="390">
        <v>377.20290702300002</v>
      </c>
      <c r="H38" s="390">
        <v>400.33920590700001</v>
      </c>
      <c r="I38" s="390">
        <v>25.16544476716</v>
      </c>
      <c r="J38" s="390">
        <v>410.26869975449</v>
      </c>
      <c r="K38" s="390">
        <v>435.43414452165001</v>
      </c>
    </row>
    <row r="39" spans="1:11" x14ac:dyDescent="0.2">
      <c r="A39" s="986"/>
      <c r="B39" s="58" t="s">
        <v>300</v>
      </c>
      <c r="C39" s="390">
        <v>0.43800887999999999</v>
      </c>
      <c r="D39" s="390">
        <v>17.731675210350001</v>
      </c>
      <c r="E39" s="390">
        <v>18.169684090350003</v>
      </c>
      <c r="F39" s="390">
        <v>0.31739618799999997</v>
      </c>
      <c r="G39" s="390">
        <v>25.626284586410002</v>
      </c>
      <c r="H39" s="390">
        <v>25.943680774410002</v>
      </c>
      <c r="I39" s="390">
        <v>113.061337935</v>
      </c>
      <c r="J39" s="390">
        <v>29.074367147379998</v>
      </c>
      <c r="K39" s="390">
        <v>142.13570508237999</v>
      </c>
    </row>
    <row r="40" spans="1:11" x14ac:dyDescent="0.2">
      <c r="A40" s="986"/>
      <c r="B40" s="58" t="s">
        <v>301</v>
      </c>
      <c r="C40" s="390">
        <v>15.916358325999999</v>
      </c>
      <c r="D40" s="390">
        <v>2.6666989054000001</v>
      </c>
      <c r="E40" s="390">
        <v>18.583057231399998</v>
      </c>
      <c r="F40" s="390">
        <v>1.117014666</v>
      </c>
      <c r="G40" s="390">
        <v>4.295753596</v>
      </c>
      <c r="H40" s="390">
        <v>5.4127682620000002</v>
      </c>
      <c r="I40" s="390">
        <v>9.2504703999999993E-2</v>
      </c>
      <c r="J40" s="390">
        <v>2.0916353973299997</v>
      </c>
      <c r="K40" s="390">
        <v>2.1841401013299997</v>
      </c>
    </row>
    <row r="41" spans="1:11" x14ac:dyDescent="0.2">
      <c r="A41" s="986"/>
      <c r="B41" s="58" t="s">
        <v>302</v>
      </c>
      <c r="C41" s="390">
        <v>58.394689336260001</v>
      </c>
      <c r="D41" s="390">
        <v>161.44868284064</v>
      </c>
      <c r="E41" s="390">
        <v>219.8433721769</v>
      </c>
      <c r="F41" s="390">
        <v>74.806019360999997</v>
      </c>
      <c r="G41" s="390">
        <v>190.04921677835543</v>
      </c>
      <c r="H41" s="390">
        <v>264.85523613935544</v>
      </c>
      <c r="I41" s="390">
        <v>72.08161980813</v>
      </c>
      <c r="J41" s="390">
        <v>165.93729510557512</v>
      </c>
      <c r="K41" s="390">
        <v>238.01891491370512</v>
      </c>
    </row>
    <row r="42" spans="1:11" x14ac:dyDescent="0.2">
      <c r="A42" s="986"/>
      <c r="B42" s="58" t="s">
        <v>303</v>
      </c>
      <c r="C42" s="390">
        <v>1.4376454968000001</v>
      </c>
      <c r="D42" s="390">
        <v>30.316597013430002</v>
      </c>
      <c r="E42" s="390">
        <v>31.75424251023</v>
      </c>
      <c r="F42" s="390">
        <v>1.9349533500000002</v>
      </c>
      <c r="G42" s="390">
        <v>31.790415401453998</v>
      </c>
      <c r="H42" s="390">
        <v>33.725368751453999</v>
      </c>
      <c r="I42" s="390">
        <v>1.5219781912000001</v>
      </c>
      <c r="J42" s="390">
        <v>34.964953990342906</v>
      </c>
      <c r="K42" s="390">
        <v>36.486932181542905</v>
      </c>
    </row>
    <row r="43" spans="1:11" x14ac:dyDescent="0.2">
      <c r="A43" s="986"/>
      <c r="B43" s="58" t="s">
        <v>304</v>
      </c>
      <c r="C43" s="390">
        <v>365.52881865754739</v>
      </c>
      <c r="D43" s="390">
        <v>787.39921039493231</v>
      </c>
      <c r="E43" s="390">
        <v>1152.9280290524798</v>
      </c>
      <c r="F43" s="390">
        <v>402.52003991139998</v>
      </c>
      <c r="G43" s="390">
        <v>888.68353484827026</v>
      </c>
      <c r="H43" s="390">
        <v>1291.2035747596701</v>
      </c>
      <c r="I43" s="390">
        <v>431.16697275193997</v>
      </c>
      <c r="J43" s="390">
        <v>953.36907474902591</v>
      </c>
      <c r="K43" s="390">
        <v>1384.5360475009659</v>
      </c>
    </row>
    <row r="44" spans="1:11" x14ac:dyDescent="0.2">
      <c r="A44" s="986"/>
      <c r="B44" s="58" t="s">
        <v>290</v>
      </c>
      <c r="C44" s="390">
        <v>1.7547145910000002</v>
      </c>
      <c r="D44" s="390">
        <v>15.973514581000002</v>
      </c>
      <c r="E44" s="390">
        <v>17.728229172000002</v>
      </c>
      <c r="F44" s="390">
        <v>1.496258321</v>
      </c>
      <c r="G44" s="390">
        <v>14.102722899</v>
      </c>
      <c r="H44" s="390">
        <v>15.598981219999999</v>
      </c>
      <c r="I44" s="390">
        <v>1.4802939100000001</v>
      </c>
      <c r="J44" s="390">
        <v>12.357457326</v>
      </c>
      <c r="K44" s="390">
        <v>13.837751236000001</v>
      </c>
    </row>
    <row r="45" spans="1:11" x14ac:dyDescent="0.2">
      <c r="A45" s="986"/>
      <c r="B45" s="60" t="s">
        <v>297</v>
      </c>
      <c r="C45" s="391">
        <v>479.0440396590206</v>
      </c>
      <c r="D45" s="391">
        <v>1383.4060456093616</v>
      </c>
      <c r="E45" s="391">
        <v>1862.4500852683823</v>
      </c>
      <c r="F45" s="391">
        <v>511.1821393024</v>
      </c>
      <c r="G45" s="391">
        <v>1553.5929630347389</v>
      </c>
      <c r="H45" s="391">
        <v>2064.7751023371388</v>
      </c>
      <c r="I45" s="391">
        <v>651.20870846542994</v>
      </c>
      <c r="J45" s="391">
        <v>1630.8826651347174</v>
      </c>
      <c r="K45" s="391">
        <v>2282.0913736001471</v>
      </c>
    </row>
    <row r="46" spans="1:11" x14ac:dyDescent="0.2">
      <c r="A46" s="61"/>
      <c r="B46" s="62"/>
      <c r="C46" s="390"/>
      <c r="D46" s="390"/>
      <c r="E46" s="390"/>
      <c r="F46" s="390"/>
      <c r="G46" s="390"/>
      <c r="H46" s="390"/>
      <c r="I46" s="390"/>
      <c r="J46" s="390"/>
      <c r="K46" s="390"/>
    </row>
    <row r="47" spans="1:11" x14ac:dyDescent="0.2">
      <c r="A47" s="986" t="s">
        <v>308</v>
      </c>
      <c r="B47" s="58" t="s">
        <v>299</v>
      </c>
      <c r="C47" s="390">
        <v>1.1103761E-2</v>
      </c>
      <c r="D47" s="390">
        <v>1.4161030353000001</v>
      </c>
      <c r="E47" s="390">
        <v>1.4272067963000001</v>
      </c>
      <c r="F47" s="390">
        <v>2.1912234999999999E-2</v>
      </c>
      <c r="G47" s="390">
        <v>1.65404304754845</v>
      </c>
      <c r="H47" s="390">
        <v>1.6759552825484501</v>
      </c>
      <c r="I47" s="390">
        <v>1.8358899999999997E-2</v>
      </c>
      <c r="J47" s="390">
        <v>1.8863548030747499</v>
      </c>
      <c r="K47" s="390">
        <v>1.9047137030747499</v>
      </c>
    </row>
    <row r="48" spans="1:11" x14ac:dyDescent="0.2">
      <c r="A48" s="986"/>
      <c r="B48" s="58" t="s">
        <v>253</v>
      </c>
      <c r="C48" s="390">
        <v>19.894974389318051</v>
      </c>
      <c r="D48" s="390">
        <v>172.0970329511596</v>
      </c>
      <c r="E48" s="390">
        <v>191.99200734047764</v>
      </c>
      <c r="F48" s="390">
        <v>24.307165775000001</v>
      </c>
      <c r="G48" s="390">
        <v>186.98541842900002</v>
      </c>
      <c r="H48" s="390">
        <v>211.29258420400004</v>
      </c>
      <c r="I48" s="390">
        <v>25.078571711000002</v>
      </c>
      <c r="J48" s="390">
        <v>187.37625983987002</v>
      </c>
      <c r="K48" s="390">
        <v>212.45483155087001</v>
      </c>
    </row>
    <row r="49" spans="1:11" x14ac:dyDescent="0.2">
      <c r="A49" s="986"/>
      <c r="B49" s="58" t="s">
        <v>300</v>
      </c>
      <c r="C49" s="390">
        <v>0.64520449000000002</v>
      </c>
      <c r="D49" s="390">
        <v>15.568335398369999</v>
      </c>
      <c r="E49" s="390">
        <v>16.213539888370001</v>
      </c>
      <c r="F49" s="390">
        <v>0.68862931999999999</v>
      </c>
      <c r="G49" s="390">
        <v>13.480284110000001</v>
      </c>
      <c r="H49" s="390">
        <v>14.168913430000002</v>
      </c>
      <c r="I49" s="390">
        <v>1.1733897899999999</v>
      </c>
      <c r="J49" s="390">
        <v>10.40565505757</v>
      </c>
      <c r="K49" s="390">
        <v>11.57904484757</v>
      </c>
    </row>
    <row r="50" spans="1:11" x14ac:dyDescent="0.2">
      <c r="A50" s="986"/>
      <c r="B50" s="58" t="s">
        <v>301</v>
      </c>
      <c r="C50" s="390">
        <v>6.3010000000000002E-3</v>
      </c>
      <c r="D50" s="390">
        <v>0.41464399030999999</v>
      </c>
      <c r="E50" s="390">
        <v>0.42094499030999999</v>
      </c>
      <c r="F50" s="390">
        <v>2.19416E-4</v>
      </c>
      <c r="G50" s="390">
        <v>0.25931375899999998</v>
      </c>
      <c r="H50" s="390">
        <v>0.25953317499999995</v>
      </c>
      <c r="I50" s="390">
        <v>2.1544899999999999E-4</v>
      </c>
      <c r="J50" s="390">
        <v>0.10053607031</v>
      </c>
      <c r="K50" s="390">
        <v>0.10075151931000001</v>
      </c>
    </row>
    <row r="51" spans="1:11" x14ac:dyDescent="0.2">
      <c r="A51" s="986"/>
      <c r="B51" s="58" t="s">
        <v>302</v>
      </c>
      <c r="C51" s="390">
        <v>20.084595663190001</v>
      </c>
      <c r="D51" s="390">
        <v>74.902220273090009</v>
      </c>
      <c r="E51" s="390">
        <v>94.98681593628001</v>
      </c>
      <c r="F51" s="390">
        <v>31.216597304</v>
      </c>
      <c r="G51" s="390">
        <v>98.981556077342816</v>
      </c>
      <c r="H51" s="390">
        <v>130.19815338134282</v>
      </c>
      <c r="I51" s="390">
        <v>23.723329109190001</v>
      </c>
      <c r="J51" s="390">
        <v>86.771992719991331</v>
      </c>
      <c r="K51" s="390">
        <v>110.49532182918134</v>
      </c>
    </row>
    <row r="52" spans="1:11" x14ac:dyDescent="0.2">
      <c r="A52" s="986"/>
      <c r="B52" s="58" t="s">
        <v>303</v>
      </c>
      <c r="C52" s="390">
        <v>0.20664159499999998</v>
      </c>
      <c r="D52" s="390">
        <v>7.5595267254299996</v>
      </c>
      <c r="E52" s="390">
        <v>7.7661683204299994</v>
      </c>
      <c r="F52" s="390">
        <v>0.24313600999999999</v>
      </c>
      <c r="G52" s="390">
        <v>8.8689278156500002</v>
      </c>
      <c r="H52" s="390">
        <v>9.1120638256500008</v>
      </c>
      <c r="I52" s="390">
        <v>0.26699562900000001</v>
      </c>
      <c r="J52" s="390">
        <v>8.98412590487</v>
      </c>
      <c r="K52" s="390">
        <v>9.2511215338700001</v>
      </c>
    </row>
    <row r="53" spans="1:11" x14ac:dyDescent="0.2">
      <c r="A53" s="986"/>
      <c r="B53" s="58" t="s">
        <v>304</v>
      </c>
      <c r="C53" s="390">
        <v>77.177099737347206</v>
      </c>
      <c r="D53" s="390">
        <v>216.25591982790741</v>
      </c>
      <c r="E53" s="390">
        <v>293.4330195652546</v>
      </c>
      <c r="F53" s="390">
        <v>83.469411401999992</v>
      </c>
      <c r="G53" s="390">
        <v>244.81397136565499</v>
      </c>
      <c r="H53" s="390">
        <v>328.28338276765498</v>
      </c>
      <c r="I53" s="390">
        <v>87.140953076999992</v>
      </c>
      <c r="J53" s="390">
        <v>251.76942160585421</v>
      </c>
      <c r="K53" s="390">
        <v>338.91037468285418</v>
      </c>
    </row>
    <row r="54" spans="1:11" x14ac:dyDescent="0.2">
      <c r="A54" s="986"/>
      <c r="B54" s="58" t="s">
        <v>290</v>
      </c>
      <c r="C54" s="390">
        <v>13.227245627</v>
      </c>
      <c r="D54" s="390">
        <v>0.73701553600000003</v>
      </c>
      <c r="E54" s="390">
        <v>13.964261163</v>
      </c>
      <c r="F54" s="390">
        <v>15.296417084</v>
      </c>
      <c r="G54" s="390">
        <v>1.107413507</v>
      </c>
      <c r="H54" s="390">
        <v>16.403830590999998</v>
      </c>
      <c r="I54" s="390">
        <v>15.765957845000001</v>
      </c>
      <c r="J54" s="390">
        <v>0.94185164900000007</v>
      </c>
      <c r="K54" s="390">
        <v>16.707809493999999</v>
      </c>
    </row>
    <row r="55" spans="1:11" x14ac:dyDescent="0.2">
      <c r="A55" s="986"/>
      <c r="B55" s="60" t="s">
        <v>297</v>
      </c>
      <c r="C55" s="391">
        <v>131.25316626285527</v>
      </c>
      <c r="D55" s="391">
        <v>488.95079773756703</v>
      </c>
      <c r="E55" s="391">
        <v>620.20396400042227</v>
      </c>
      <c r="F55" s="391">
        <v>155.24348854600001</v>
      </c>
      <c r="G55" s="391">
        <v>556.15092811119644</v>
      </c>
      <c r="H55" s="391">
        <v>711.3944166571963</v>
      </c>
      <c r="I55" s="391">
        <v>153.16777151018999</v>
      </c>
      <c r="J55" s="391">
        <v>548.23619765054025</v>
      </c>
      <c r="K55" s="391">
        <v>701.40396916073018</v>
      </c>
    </row>
    <row r="56" spans="1:11" x14ac:dyDescent="0.2">
      <c r="A56" s="61"/>
      <c r="B56" s="62"/>
      <c r="C56" s="390"/>
      <c r="D56" s="390"/>
      <c r="E56" s="390"/>
      <c r="F56" s="390"/>
      <c r="G56" s="390"/>
      <c r="H56" s="390"/>
      <c r="I56" s="390"/>
      <c r="J56" s="390"/>
      <c r="K56" s="390"/>
    </row>
    <row r="57" spans="1:11" x14ac:dyDescent="0.2">
      <c r="A57" s="986" t="s">
        <v>309</v>
      </c>
      <c r="B57" s="58" t="s">
        <v>299</v>
      </c>
      <c r="C57" s="390">
        <v>0.48927409899999996</v>
      </c>
      <c r="D57" s="390">
        <v>87.137073232559999</v>
      </c>
      <c r="E57" s="390">
        <v>87.626347331559998</v>
      </c>
      <c r="F57" s="390">
        <v>1.1281255060000002</v>
      </c>
      <c r="G57" s="390">
        <v>92.700812501752324</v>
      </c>
      <c r="H57" s="390">
        <v>93.828938007752328</v>
      </c>
      <c r="I57" s="390">
        <v>1.1911416859999999</v>
      </c>
      <c r="J57" s="390">
        <v>83.103065167359375</v>
      </c>
      <c r="K57" s="390">
        <v>84.29420685335937</v>
      </c>
    </row>
    <row r="58" spans="1:11" x14ac:dyDescent="0.2">
      <c r="A58" s="986"/>
      <c r="B58" s="58" t="s">
        <v>253</v>
      </c>
      <c r="C58" s="390">
        <v>3.0576105854215188</v>
      </c>
      <c r="D58" s="390">
        <v>874.28230460802854</v>
      </c>
      <c r="E58" s="390">
        <v>877.33991519345011</v>
      </c>
      <c r="F58" s="390">
        <v>2.5872867679999998</v>
      </c>
      <c r="G58" s="390">
        <v>885.83748032895994</v>
      </c>
      <c r="H58" s="390">
        <v>888.42476709695995</v>
      </c>
      <c r="I58" s="390">
        <v>2.0564380330000001</v>
      </c>
      <c r="J58" s="390">
        <v>934.60707301400998</v>
      </c>
      <c r="K58" s="390">
        <v>936.66351104700993</v>
      </c>
    </row>
    <row r="59" spans="1:11" x14ac:dyDescent="0.2">
      <c r="A59" s="986"/>
      <c r="B59" s="58" t="s">
        <v>300</v>
      </c>
      <c r="C59" s="390">
        <v>4.2140000000000007E-3</v>
      </c>
      <c r="D59" s="390">
        <v>383.07377185526002</v>
      </c>
      <c r="E59" s="390">
        <v>383.07798585526001</v>
      </c>
      <c r="F59" s="390">
        <v>9.2119999999999997E-3</v>
      </c>
      <c r="G59" s="390">
        <v>548.63442864159992</v>
      </c>
      <c r="H59" s="390">
        <v>548.64364064159997</v>
      </c>
      <c r="I59" s="390">
        <v>1.904811</v>
      </c>
      <c r="J59" s="390">
        <v>464.21713416350997</v>
      </c>
      <c r="K59" s="390">
        <v>466.12194516350996</v>
      </c>
    </row>
    <row r="60" spans="1:11" x14ac:dyDescent="0.2">
      <c r="A60" s="986"/>
      <c r="B60" s="58" t="s">
        <v>301</v>
      </c>
      <c r="C60" s="390">
        <v>0</v>
      </c>
      <c r="D60" s="390">
        <v>53.751735207539994</v>
      </c>
      <c r="E60" s="390">
        <v>53.751735207539994</v>
      </c>
      <c r="F60" s="390">
        <v>0</v>
      </c>
      <c r="G60" s="390">
        <v>59.584949437249996</v>
      </c>
      <c r="H60" s="390">
        <v>59.584949437249996</v>
      </c>
      <c r="I60" s="390">
        <v>0</v>
      </c>
      <c r="J60" s="390">
        <v>65.79206701375999</v>
      </c>
      <c r="K60" s="390">
        <v>65.79206701375999</v>
      </c>
    </row>
    <row r="61" spans="1:11" x14ac:dyDescent="0.2">
      <c r="A61" s="986"/>
      <c r="B61" s="58" t="s">
        <v>302</v>
      </c>
      <c r="C61" s="390">
        <v>3.1414466940000003</v>
      </c>
      <c r="D61" s="390">
        <v>726.46910333925496</v>
      </c>
      <c r="E61" s="390">
        <v>729.61055003325498</v>
      </c>
      <c r="F61" s="390">
        <v>5.2365209789999998</v>
      </c>
      <c r="G61" s="390">
        <v>837.56134912073264</v>
      </c>
      <c r="H61" s="390">
        <v>842.79787009973268</v>
      </c>
      <c r="I61" s="390">
        <v>4.1835438720000004</v>
      </c>
      <c r="J61" s="390">
        <v>825.18908928100257</v>
      </c>
      <c r="K61" s="390">
        <v>829.37263315300254</v>
      </c>
    </row>
    <row r="62" spans="1:11" x14ac:dyDescent="0.2">
      <c r="A62" s="986"/>
      <c r="B62" s="58" t="s">
        <v>303</v>
      </c>
      <c r="C62" s="390">
        <v>0.45041838899999997</v>
      </c>
      <c r="D62" s="390">
        <v>104.55654502268</v>
      </c>
      <c r="E62" s="390">
        <v>105.00696341168</v>
      </c>
      <c r="F62" s="390">
        <v>1.2618411380000001</v>
      </c>
      <c r="G62" s="390">
        <v>95.834999548400503</v>
      </c>
      <c r="H62" s="390">
        <v>97.096840686400498</v>
      </c>
      <c r="I62" s="390">
        <v>1.2984363989999999</v>
      </c>
      <c r="J62" s="390">
        <v>96.937933267211974</v>
      </c>
      <c r="K62" s="390">
        <v>98.236369666211971</v>
      </c>
    </row>
    <row r="63" spans="1:11" x14ac:dyDescent="0.2">
      <c r="A63" s="986"/>
      <c r="B63" s="58" t="s">
        <v>304</v>
      </c>
      <c r="C63" s="390">
        <v>20.819850333926318</v>
      </c>
      <c r="D63" s="390">
        <v>815.73103050862755</v>
      </c>
      <c r="E63" s="390">
        <v>836.55088084255385</v>
      </c>
      <c r="F63" s="390">
        <v>29.123056318</v>
      </c>
      <c r="G63" s="390">
        <v>857.18424235704697</v>
      </c>
      <c r="H63" s="390">
        <v>886.30729867504692</v>
      </c>
      <c r="I63" s="390">
        <v>30.565350901999999</v>
      </c>
      <c r="J63" s="390">
        <v>924.94064231979473</v>
      </c>
      <c r="K63" s="390">
        <v>955.50599322179471</v>
      </c>
    </row>
    <row r="64" spans="1:11" x14ac:dyDescent="0.2">
      <c r="A64" s="986"/>
      <c r="B64" s="58" t="s">
        <v>290</v>
      </c>
      <c r="C64" s="390">
        <v>0.15242853000000001</v>
      </c>
      <c r="D64" s="390">
        <v>11.520603102999999</v>
      </c>
      <c r="E64" s="390">
        <v>11.673031632999999</v>
      </c>
      <c r="F64" s="390">
        <v>0.19079899</v>
      </c>
      <c r="G64" s="390">
        <v>18.350544204999998</v>
      </c>
      <c r="H64" s="390">
        <v>18.541343195</v>
      </c>
      <c r="I64" s="390">
        <v>0.19663886</v>
      </c>
      <c r="J64" s="390">
        <v>18.841714790999998</v>
      </c>
      <c r="K64" s="390">
        <v>19.038353650999998</v>
      </c>
    </row>
    <row r="65" spans="1:11" x14ac:dyDescent="0.2">
      <c r="A65" s="986"/>
      <c r="B65" s="60" t="s">
        <v>297</v>
      </c>
      <c r="C65" s="391">
        <v>28.11524263134784</v>
      </c>
      <c r="D65" s="391">
        <v>3056.5221668769514</v>
      </c>
      <c r="E65" s="391">
        <v>3084.6374095082988</v>
      </c>
      <c r="F65" s="391">
        <v>39.536841699</v>
      </c>
      <c r="G65" s="391">
        <v>3395.6888061407426</v>
      </c>
      <c r="H65" s="391">
        <v>3435.2256478397421</v>
      </c>
      <c r="I65" s="391">
        <v>41.396360752</v>
      </c>
      <c r="J65" s="391">
        <v>3413.6287190176486</v>
      </c>
      <c r="K65" s="391">
        <v>3455.0250797696481</v>
      </c>
    </row>
    <row r="66" spans="1:11" x14ac:dyDescent="0.2">
      <c r="A66" s="5"/>
      <c r="B66" s="62"/>
      <c r="C66" s="390"/>
      <c r="D66" s="390"/>
      <c r="E66" s="390"/>
      <c r="F66" s="390"/>
      <c r="G66" s="390"/>
      <c r="H66" s="390"/>
      <c r="I66" s="390"/>
      <c r="J66" s="390"/>
      <c r="K66" s="390"/>
    </row>
    <row r="67" spans="1:11" x14ac:dyDescent="0.2">
      <c r="A67" s="986" t="s">
        <v>310</v>
      </c>
      <c r="B67" s="58" t="s">
        <v>299</v>
      </c>
      <c r="C67" s="390">
        <v>0.18172021699999999</v>
      </c>
      <c r="D67" s="390">
        <v>0.35820200280000003</v>
      </c>
      <c r="E67" s="390">
        <v>0.53992221979999999</v>
      </c>
      <c r="F67" s="390">
        <v>0.26660243900000002</v>
      </c>
      <c r="G67" s="390">
        <v>0.43262774300000001</v>
      </c>
      <c r="H67" s="390">
        <v>0.69923018199999998</v>
      </c>
      <c r="I67" s="390">
        <v>0.26573953899999997</v>
      </c>
      <c r="J67" s="390">
        <v>0.47299460900000001</v>
      </c>
      <c r="K67" s="390">
        <v>0.73873414800000003</v>
      </c>
    </row>
    <row r="68" spans="1:11" x14ac:dyDescent="0.2">
      <c r="A68" s="986"/>
      <c r="B68" s="58" t="s">
        <v>253</v>
      </c>
      <c r="C68" s="390">
        <v>7.5041350370000002</v>
      </c>
      <c r="D68" s="390">
        <v>20.597997218691422</v>
      </c>
      <c r="E68" s="390">
        <v>28.102132255691423</v>
      </c>
      <c r="F68" s="390">
        <v>8.499674186</v>
      </c>
      <c r="G68" s="390">
        <v>20.614998754000002</v>
      </c>
      <c r="H68" s="390">
        <v>29.114672940000002</v>
      </c>
      <c r="I68" s="390">
        <v>9.3419470520000001</v>
      </c>
      <c r="J68" s="390">
        <v>21.244043351200002</v>
      </c>
      <c r="K68" s="390">
        <v>30.5859904032</v>
      </c>
    </row>
    <row r="69" spans="1:11" x14ac:dyDescent="0.2">
      <c r="A69" s="986"/>
      <c r="B69" s="58" t="s">
        <v>311</v>
      </c>
      <c r="C69" s="390">
        <v>0.16389203499999999</v>
      </c>
      <c r="D69" s="390">
        <v>6.8965683000000002</v>
      </c>
      <c r="E69" s="390">
        <v>7.0604603350000001</v>
      </c>
      <c r="F69" s="390">
        <v>0.21429805099999999</v>
      </c>
      <c r="G69" s="390">
        <v>9.734330678000001</v>
      </c>
      <c r="H69" s="390">
        <v>9.9486287290000011</v>
      </c>
      <c r="I69" s="390">
        <v>0.162162685</v>
      </c>
      <c r="J69" s="390">
        <v>9.0429557340000013</v>
      </c>
      <c r="K69" s="390">
        <v>9.2051184190000015</v>
      </c>
    </row>
    <row r="70" spans="1:11" x14ac:dyDescent="0.2">
      <c r="A70" s="986"/>
      <c r="B70" s="58" t="s">
        <v>301</v>
      </c>
      <c r="C70" s="390">
        <v>1.1530898870000001</v>
      </c>
      <c r="D70" s="390">
        <v>4.6812042277399994</v>
      </c>
      <c r="E70" s="390">
        <v>5.8342941147399996</v>
      </c>
      <c r="F70" s="390">
        <v>1.6420032530000002</v>
      </c>
      <c r="G70" s="390">
        <v>4.9125743920000007</v>
      </c>
      <c r="H70" s="390">
        <v>6.5545776450000011</v>
      </c>
      <c r="I70" s="390">
        <v>0.97856245799999997</v>
      </c>
      <c r="J70" s="390">
        <v>8.1001150038799992</v>
      </c>
      <c r="K70" s="390">
        <v>9.0786774618799999</v>
      </c>
    </row>
    <row r="71" spans="1:11" x14ac:dyDescent="0.2">
      <c r="A71" s="986"/>
      <c r="B71" s="58" t="s">
        <v>302</v>
      </c>
      <c r="C71" s="390">
        <v>5.0504063729999995</v>
      </c>
      <c r="D71" s="390">
        <v>8.7785792595499998</v>
      </c>
      <c r="E71" s="390">
        <v>13.828985632549999</v>
      </c>
      <c r="F71" s="390">
        <v>7.1593768799999999</v>
      </c>
      <c r="G71" s="390">
        <v>15.529380331</v>
      </c>
      <c r="H71" s="390">
        <v>22.688757211000002</v>
      </c>
      <c r="I71" s="390">
        <v>5.9781815490000003</v>
      </c>
      <c r="J71" s="390">
        <v>11.317295947140002</v>
      </c>
      <c r="K71" s="390">
        <v>17.295477496140002</v>
      </c>
    </row>
    <row r="72" spans="1:11" x14ac:dyDescent="0.2">
      <c r="A72" s="986"/>
      <c r="B72" s="58" t="s">
        <v>303</v>
      </c>
      <c r="C72" s="390">
        <v>1.0008334939999999</v>
      </c>
      <c r="D72" s="390">
        <v>0.61600135745999995</v>
      </c>
      <c r="E72" s="390">
        <v>1.6168348514599997</v>
      </c>
      <c r="F72" s="390">
        <v>1.0695691030000001</v>
      </c>
      <c r="G72" s="390">
        <v>0.61931857499999998</v>
      </c>
      <c r="H72" s="390">
        <v>1.6888876779999999</v>
      </c>
      <c r="I72" s="390">
        <v>1.1810679540000002</v>
      </c>
      <c r="J72" s="390">
        <v>1.0533193071</v>
      </c>
      <c r="K72" s="390">
        <v>2.2343872611000002</v>
      </c>
    </row>
    <row r="73" spans="1:11" x14ac:dyDescent="0.2">
      <c r="A73" s="986"/>
      <c r="B73" s="58" t="s">
        <v>304</v>
      </c>
      <c r="C73" s="390">
        <v>22.8483911015981</v>
      </c>
      <c r="D73" s="390">
        <v>41.719521232755383</v>
      </c>
      <c r="E73" s="390">
        <v>64.56791233435348</v>
      </c>
      <c r="F73" s="390">
        <v>27.152222044999998</v>
      </c>
      <c r="G73" s="390">
        <v>54.694467187000001</v>
      </c>
      <c r="H73" s="390">
        <v>81.846689232000003</v>
      </c>
      <c r="I73" s="390">
        <v>30.152632045999997</v>
      </c>
      <c r="J73" s="390">
        <v>58.690319929079998</v>
      </c>
      <c r="K73" s="390">
        <v>88.842951975079998</v>
      </c>
    </row>
    <row r="74" spans="1:11" x14ac:dyDescent="0.2">
      <c r="A74" s="986"/>
      <c r="B74" s="58" t="s">
        <v>290</v>
      </c>
      <c r="C74" s="390">
        <v>1.790754E-2</v>
      </c>
      <c r="D74" s="390">
        <v>1.9262207E-2</v>
      </c>
      <c r="E74" s="390">
        <v>3.7169747000000003E-2</v>
      </c>
      <c r="F74" s="390">
        <v>1.6454960000000001E-2</v>
      </c>
      <c r="G74" s="390">
        <v>3.2768324000000001E-2</v>
      </c>
      <c r="H74" s="390">
        <v>4.9223284000000006E-2</v>
      </c>
      <c r="I74" s="390">
        <v>1.6636330000000001E-2</v>
      </c>
      <c r="J74" s="390">
        <v>5.0976436E-2</v>
      </c>
      <c r="K74" s="390">
        <v>6.7612766000000005E-2</v>
      </c>
    </row>
    <row r="75" spans="1:11" x14ac:dyDescent="0.2">
      <c r="A75" s="986"/>
      <c r="B75" s="60" t="s">
        <v>297</v>
      </c>
      <c r="C75" s="391">
        <v>37.920375684598106</v>
      </c>
      <c r="D75" s="391">
        <v>83.6673358059968</v>
      </c>
      <c r="E75" s="391">
        <v>121.58771149059488</v>
      </c>
      <c r="F75" s="391">
        <v>46.02020091699999</v>
      </c>
      <c r="G75" s="391">
        <v>106.57046598400001</v>
      </c>
      <c r="H75" s="391">
        <v>152.59066690100002</v>
      </c>
      <c r="I75" s="391">
        <v>48.07692961299999</v>
      </c>
      <c r="J75" s="391">
        <v>109.97202031740001</v>
      </c>
      <c r="K75" s="391">
        <v>158.0489499304</v>
      </c>
    </row>
    <row r="76" spans="1:11" ht="15" thickBot="1" x14ac:dyDescent="0.25">
      <c r="A76" s="63"/>
      <c r="B76" s="64"/>
      <c r="C76" s="65"/>
      <c r="D76" s="65"/>
      <c r="E76" s="65"/>
      <c r="F76" s="65"/>
      <c r="G76" s="65"/>
      <c r="H76" s="65"/>
      <c r="I76" s="65"/>
      <c r="J76" s="65"/>
      <c r="K76" s="65"/>
    </row>
    <row r="77" spans="1:11" ht="15" thickTop="1" x14ac:dyDescent="0.2">
      <c r="A77" s="987"/>
      <c r="B77" s="987"/>
      <c r="C77" s="987"/>
      <c r="D77" s="987"/>
      <c r="E77" s="987"/>
      <c r="F77" s="987"/>
      <c r="G77" s="987"/>
      <c r="H77" s="987"/>
      <c r="I77" s="987"/>
      <c r="J77" s="987"/>
      <c r="K77" s="987"/>
    </row>
  </sheetData>
  <mergeCells count="15">
    <mergeCell ref="A1:K1"/>
    <mergeCell ref="A2:K2"/>
    <mergeCell ref="A3:K3"/>
    <mergeCell ref="B4:B5"/>
    <mergeCell ref="C4:E4"/>
    <mergeCell ref="F4:H4"/>
    <mergeCell ref="I4:K4"/>
    <mergeCell ref="A67:A75"/>
    <mergeCell ref="A77:K77"/>
    <mergeCell ref="A7:A15"/>
    <mergeCell ref="A17:A25"/>
    <mergeCell ref="A27:A35"/>
    <mergeCell ref="A37:A45"/>
    <mergeCell ref="A47:A55"/>
    <mergeCell ref="A57:A65"/>
  </mergeCells>
  <pageMargins left="0.7" right="0.7" top="0.75" bottom="0.75" header="0.3" footer="0.3"/>
  <pageSetup paperSize="9" scale="59" orientation="portrait" verticalDpi="1200"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zoomScale="115" zoomScaleNormal="100" zoomScaleSheetLayoutView="115" workbookViewId="0">
      <selection activeCell="I9" sqref="I9"/>
    </sheetView>
  </sheetViews>
  <sheetFormatPr defaultColWidth="9.125" defaultRowHeight="14.25" x14ac:dyDescent="0.2"/>
  <cols>
    <col min="1" max="1" width="10.125" style="190" bestFit="1" customWidth="1"/>
    <col min="2" max="2" width="34.125" style="190" customWidth="1"/>
    <col min="3" max="11" width="9.375" style="190" customWidth="1"/>
    <col min="12" max="16384" width="9.125" style="190"/>
  </cols>
  <sheetData>
    <row r="1" spans="1:12" ht="18.75" x14ac:dyDescent="0.2">
      <c r="A1" s="1003" t="s">
        <v>1595</v>
      </c>
      <c r="B1" s="1003"/>
      <c r="C1" s="1003"/>
      <c r="D1" s="1003"/>
      <c r="E1" s="1003"/>
      <c r="F1" s="1003"/>
      <c r="G1" s="1003"/>
      <c r="H1" s="1003"/>
      <c r="I1" s="1003"/>
      <c r="J1" s="1003"/>
      <c r="K1" s="1003"/>
    </row>
    <row r="2" spans="1:12" ht="14.25" customHeight="1" x14ac:dyDescent="0.2">
      <c r="A2" s="1004" t="s">
        <v>1567</v>
      </c>
      <c r="B2" s="1004"/>
      <c r="C2" s="1004"/>
      <c r="D2" s="1004"/>
      <c r="E2" s="1004"/>
      <c r="F2" s="1004"/>
      <c r="G2" s="1004"/>
      <c r="H2" s="1004"/>
      <c r="I2" s="1004"/>
      <c r="J2" s="1004"/>
      <c r="K2" s="1004"/>
    </row>
    <row r="3" spans="1:12" x14ac:dyDescent="0.2">
      <c r="A3" s="1005"/>
      <c r="B3" s="1005"/>
      <c r="C3" s="1005"/>
      <c r="D3" s="1005"/>
      <c r="E3" s="1005"/>
      <c r="F3" s="1005"/>
      <c r="G3" s="1005"/>
      <c r="H3" s="1005"/>
      <c r="I3" s="1005"/>
      <c r="J3" s="1005"/>
      <c r="K3" s="1005"/>
    </row>
    <row r="4" spans="1:12" ht="15" thickBot="1" x14ac:dyDescent="0.25">
      <c r="A4" s="1006" t="s">
        <v>1552</v>
      </c>
      <c r="B4" s="1006"/>
      <c r="C4" s="1006"/>
      <c r="D4" s="1006"/>
      <c r="E4" s="1006"/>
      <c r="F4" s="1006"/>
      <c r="G4" s="1006"/>
      <c r="H4" s="1006"/>
      <c r="I4" s="1006"/>
      <c r="J4" s="1006"/>
      <c r="K4" s="1006"/>
    </row>
    <row r="5" spans="1:12" ht="15.75" customHeight="1" thickTop="1" thickBot="1" x14ac:dyDescent="0.25">
      <c r="A5" s="749" t="s">
        <v>292</v>
      </c>
      <c r="B5" s="1007" t="s">
        <v>294</v>
      </c>
      <c r="C5" s="993" t="s">
        <v>1492</v>
      </c>
      <c r="D5" s="994"/>
      <c r="E5" s="995"/>
      <c r="F5" s="994">
        <v>45473</v>
      </c>
      <c r="G5" s="994"/>
      <c r="H5" s="995"/>
      <c r="I5" s="993" t="s">
        <v>1698</v>
      </c>
      <c r="J5" s="994"/>
      <c r="K5" s="994"/>
      <c r="L5" s="549"/>
    </row>
    <row r="6" spans="1:12" ht="15" thickBot="1" x14ac:dyDescent="0.25">
      <c r="A6" s="191" t="s">
        <v>293</v>
      </c>
      <c r="B6" s="1008"/>
      <c r="C6" s="49" t="s">
        <v>295</v>
      </c>
      <c r="D6" s="192" t="s">
        <v>296</v>
      </c>
      <c r="E6" s="869" t="s">
        <v>297</v>
      </c>
      <c r="F6" s="49" t="s">
        <v>295</v>
      </c>
      <c r="G6" s="49" t="s">
        <v>296</v>
      </c>
      <c r="H6" s="49" t="s">
        <v>297</v>
      </c>
      <c r="I6" s="49" t="s">
        <v>295</v>
      </c>
      <c r="J6" s="49" t="s">
        <v>296</v>
      </c>
      <c r="K6" s="50" t="s">
        <v>297</v>
      </c>
    </row>
    <row r="7" spans="1:12" ht="27" customHeight="1" thickTop="1" x14ac:dyDescent="0.2">
      <c r="A7" s="193"/>
      <c r="B7" s="194"/>
      <c r="C7" s="195"/>
      <c r="D7" s="195"/>
      <c r="E7" s="195"/>
      <c r="F7" s="195"/>
      <c r="G7" s="195"/>
      <c r="H7" s="195"/>
      <c r="I7" s="195"/>
      <c r="J7" s="195"/>
      <c r="K7" s="195"/>
    </row>
    <row r="8" spans="1:12" ht="27" customHeight="1" x14ac:dyDescent="0.2">
      <c r="A8" s="1001" t="s">
        <v>312</v>
      </c>
      <c r="B8" s="196" t="s">
        <v>299</v>
      </c>
      <c r="C8" s="390">
        <v>6.5448267793900001</v>
      </c>
      <c r="D8" s="390">
        <v>15.746799826930001</v>
      </c>
      <c r="E8" s="390">
        <v>22.291626606320001</v>
      </c>
      <c r="F8" s="390">
        <v>7.645429848</v>
      </c>
      <c r="G8" s="390">
        <v>17.275754644999999</v>
      </c>
      <c r="H8" s="390">
        <v>24.921184492999998</v>
      </c>
      <c r="I8" s="390">
        <v>8.4490422873799993</v>
      </c>
      <c r="J8" s="390">
        <v>18.482423926060001</v>
      </c>
      <c r="K8" s="390">
        <v>26.93146621344</v>
      </c>
    </row>
    <row r="9" spans="1:12" ht="27" customHeight="1" x14ac:dyDescent="0.2">
      <c r="A9" s="1001"/>
      <c r="B9" s="196" t="s">
        <v>253</v>
      </c>
      <c r="C9" s="390">
        <v>1.1186083903724542</v>
      </c>
      <c r="D9" s="390">
        <v>23.216007739684901</v>
      </c>
      <c r="E9" s="390">
        <v>24.334616130057356</v>
      </c>
      <c r="F9" s="390">
        <v>1.085336536</v>
      </c>
      <c r="G9" s="390">
        <v>23.477654726000001</v>
      </c>
      <c r="H9" s="390">
        <v>24.562991262000001</v>
      </c>
      <c r="I9" s="390">
        <v>1.0655817798</v>
      </c>
      <c r="J9" s="390">
        <v>22.80603596732</v>
      </c>
      <c r="K9" s="390">
        <v>23.871617747119998</v>
      </c>
    </row>
    <row r="10" spans="1:12" ht="27" customHeight="1" x14ac:dyDescent="0.2">
      <c r="A10" s="1001"/>
      <c r="B10" s="196" t="s">
        <v>311</v>
      </c>
      <c r="C10" s="390">
        <v>23.284003000000002</v>
      </c>
      <c r="D10" s="390">
        <v>1.80642725</v>
      </c>
      <c r="E10" s="390">
        <v>25.090430250000001</v>
      </c>
      <c r="F10" s="390">
        <v>27.166683000000003</v>
      </c>
      <c r="G10" s="390">
        <v>2.216979716</v>
      </c>
      <c r="H10" s="390">
        <v>29.383662716000003</v>
      </c>
      <c r="I10" s="390">
        <v>27.978404999999999</v>
      </c>
      <c r="J10" s="390">
        <v>0.91790607999999996</v>
      </c>
      <c r="K10" s="390">
        <v>28.89631108</v>
      </c>
    </row>
    <row r="11" spans="1:12" ht="27" customHeight="1" x14ac:dyDescent="0.2">
      <c r="A11" s="1001"/>
      <c r="B11" s="196" t="s">
        <v>301</v>
      </c>
      <c r="C11" s="390">
        <v>6.1523000000000001E-2</v>
      </c>
      <c r="D11" s="390">
        <v>5.4487495040000002</v>
      </c>
      <c r="E11" s="390">
        <v>5.5102725040000005</v>
      </c>
      <c r="F11" s="390">
        <v>0.18964302</v>
      </c>
      <c r="G11" s="390">
        <v>7.8207416759999999</v>
      </c>
      <c r="H11" s="390">
        <v>8.0103846959999991</v>
      </c>
      <c r="I11" s="390">
        <v>0.101197019</v>
      </c>
      <c r="J11" s="390">
        <v>6.2752605099999998</v>
      </c>
      <c r="K11" s="390">
        <v>6.3764575289999996</v>
      </c>
    </row>
    <row r="12" spans="1:12" ht="27" customHeight="1" x14ac:dyDescent="0.2">
      <c r="A12" s="1001"/>
      <c r="B12" s="196" t="s">
        <v>302</v>
      </c>
      <c r="C12" s="390">
        <v>14.630457144079999</v>
      </c>
      <c r="D12" s="390">
        <v>37.665908463419996</v>
      </c>
      <c r="E12" s="390">
        <v>52.296365607499993</v>
      </c>
      <c r="F12" s="390">
        <v>16.048479377</v>
      </c>
      <c r="G12" s="390">
        <v>43.903628101000002</v>
      </c>
      <c r="H12" s="390">
        <v>59.952107478000002</v>
      </c>
      <c r="I12" s="390">
        <v>15.929472216000001</v>
      </c>
      <c r="J12" s="390">
        <v>38.551111235550003</v>
      </c>
      <c r="K12" s="390">
        <v>54.480583451550004</v>
      </c>
    </row>
    <row r="13" spans="1:12" ht="27" customHeight="1" x14ac:dyDescent="0.2">
      <c r="A13" s="1001"/>
      <c r="B13" s="196" t="s">
        <v>303</v>
      </c>
      <c r="C13" s="390">
        <v>1.31285163566</v>
      </c>
      <c r="D13" s="390">
        <v>4.0224619673199999</v>
      </c>
      <c r="E13" s="390">
        <v>5.3353136029799995</v>
      </c>
      <c r="F13" s="390">
        <v>1.339186843</v>
      </c>
      <c r="G13" s="390">
        <v>4.5744713849999998</v>
      </c>
      <c r="H13" s="390">
        <v>5.9136582280000001</v>
      </c>
      <c r="I13" s="390">
        <v>1.3427864378500001</v>
      </c>
      <c r="J13" s="390">
        <v>5.3805880096800003</v>
      </c>
      <c r="K13" s="390">
        <v>6.7233744475300004</v>
      </c>
    </row>
    <row r="14" spans="1:12" ht="27" customHeight="1" x14ac:dyDescent="0.2">
      <c r="A14" s="1001"/>
      <c r="B14" s="196" t="s">
        <v>304</v>
      </c>
      <c r="C14" s="390">
        <v>205.8329221109077</v>
      </c>
      <c r="D14" s="390">
        <v>297.7355179463226</v>
      </c>
      <c r="E14" s="390">
        <v>503.5684400572303</v>
      </c>
      <c r="F14" s="390">
        <v>219.71432934000001</v>
      </c>
      <c r="G14" s="390">
        <v>324.72316753899997</v>
      </c>
      <c r="H14" s="390">
        <v>544.43749687900004</v>
      </c>
      <c r="I14" s="390">
        <v>226.69929412224002</v>
      </c>
      <c r="J14" s="390">
        <v>335.36211132111998</v>
      </c>
      <c r="K14" s="390">
        <v>562.06140544335994</v>
      </c>
    </row>
    <row r="15" spans="1:12" ht="27" customHeight="1" x14ac:dyDescent="0.2">
      <c r="A15" s="1001"/>
      <c r="B15" s="196" t="s">
        <v>290</v>
      </c>
      <c r="C15" s="390">
        <v>5.5999999999999986E-5</v>
      </c>
      <c r="D15" s="390">
        <v>4.0251990000000001E-2</v>
      </c>
      <c r="E15" s="390">
        <v>4.0307990000000002E-2</v>
      </c>
      <c r="F15" s="390">
        <v>1.0161E-3</v>
      </c>
      <c r="G15" s="390">
        <v>4.8160055E-2</v>
      </c>
      <c r="H15" s="390">
        <v>4.9176154999999999E-2</v>
      </c>
      <c r="I15" s="390">
        <v>1.0461000000000001E-3</v>
      </c>
      <c r="J15" s="390">
        <v>0.23680627799999998</v>
      </c>
      <c r="K15" s="390">
        <v>0.23785237799999998</v>
      </c>
    </row>
    <row r="16" spans="1:12" ht="27" customHeight="1" x14ac:dyDescent="0.2">
      <c r="A16" s="1001"/>
      <c r="B16" s="197" t="s">
        <v>297</v>
      </c>
      <c r="C16" s="391">
        <v>252.78524806041017</v>
      </c>
      <c r="D16" s="391">
        <v>385.68212468767751</v>
      </c>
      <c r="E16" s="391">
        <v>638.46737274808766</v>
      </c>
      <c r="F16" s="391">
        <v>273.19010406400002</v>
      </c>
      <c r="G16" s="391">
        <v>424.04055784299993</v>
      </c>
      <c r="H16" s="391">
        <v>697.23066190700013</v>
      </c>
      <c r="I16" s="391">
        <v>281.56682496227</v>
      </c>
      <c r="J16" s="391">
        <v>428.01224332773</v>
      </c>
      <c r="K16" s="391">
        <v>709.5790682899999</v>
      </c>
    </row>
    <row r="17" spans="1:11" ht="27" customHeight="1" thickBot="1" x14ac:dyDescent="0.25">
      <c r="A17" s="189"/>
      <c r="B17" s="198"/>
      <c r="C17" s="185"/>
      <c r="D17" s="185"/>
      <c r="E17" s="185"/>
      <c r="F17" s="185"/>
      <c r="G17" s="185"/>
      <c r="H17" s="185"/>
      <c r="I17" s="185"/>
      <c r="J17" s="185"/>
      <c r="K17" s="185"/>
    </row>
    <row r="18" spans="1:11" ht="15" thickTop="1" x14ac:dyDescent="0.2">
      <c r="A18" s="1002" t="s">
        <v>1522</v>
      </c>
      <c r="B18" s="1002"/>
      <c r="C18" s="1002"/>
      <c r="D18" s="1002"/>
      <c r="E18" s="1002"/>
      <c r="F18" s="1002"/>
      <c r="G18" s="1002"/>
      <c r="H18" s="1002"/>
      <c r="I18" s="1002"/>
      <c r="J18" s="1002"/>
      <c r="K18" s="1002"/>
    </row>
    <row r="19" spans="1:11" ht="35.25" customHeight="1" x14ac:dyDescent="0.2">
      <c r="A19" s="1000" t="s">
        <v>313</v>
      </c>
      <c r="B19" s="1000"/>
      <c r="C19" s="1000"/>
      <c r="D19" s="1000"/>
      <c r="E19" s="1000"/>
      <c r="F19" s="1000"/>
      <c r="G19" s="1000"/>
      <c r="H19" s="1000"/>
      <c r="I19" s="1000"/>
      <c r="J19" s="1000"/>
      <c r="K19" s="1000"/>
    </row>
    <row r="20" spans="1:11" ht="35.25" customHeight="1" x14ac:dyDescent="0.2">
      <c r="A20" s="1000" t="s">
        <v>1095</v>
      </c>
      <c r="B20" s="1000"/>
      <c r="C20" s="1000"/>
      <c r="D20" s="1000"/>
      <c r="E20" s="1000"/>
      <c r="F20" s="1000"/>
      <c r="G20" s="1000"/>
      <c r="H20" s="1000"/>
      <c r="I20" s="1000"/>
      <c r="J20" s="1000"/>
      <c r="K20" s="1000"/>
    </row>
    <row r="21" spans="1:11" ht="27" customHeight="1" x14ac:dyDescent="0.2">
      <c r="A21" s="1000" t="s">
        <v>314</v>
      </c>
      <c r="B21" s="1000"/>
      <c r="C21" s="1000"/>
      <c r="D21" s="1000"/>
      <c r="E21" s="1000"/>
      <c r="F21" s="1000"/>
      <c r="G21" s="1000"/>
      <c r="H21" s="1000"/>
      <c r="I21" s="1000"/>
      <c r="J21" s="1000"/>
      <c r="K21" s="1000"/>
    </row>
    <row r="22" spans="1:11" ht="32.25" customHeight="1" x14ac:dyDescent="0.2">
      <c r="A22" s="1000" t="s">
        <v>315</v>
      </c>
      <c r="B22" s="1000"/>
      <c r="C22" s="1000"/>
      <c r="D22" s="1000"/>
      <c r="E22" s="1000"/>
      <c r="F22" s="1000"/>
      <c r="G22" s="1000"/>
      <c r="H22" s="1000"/>
      <c r="I22" s="1000"/>
      <c r="J22" s="1000"/>
      <c r="K22" s="1000"/>
    </row>
    <row r="23" spans="1:11" ht="32.25" customHeight="1" x14ac:dyDescent="0.2">
      <c r="A23" s="998" t="s">
        <v>316</v>
      </c>
      <c r="B23" s="998"/>
      <c r="C23" s="998"/>
      <c r="D23" s="998"/>
      <c r="E23" s="998"/>
      <c r="F23" s="998"/>
      <c r="G23" s="998"/>
      <c r="H23" s="998"/>
      <c r="I23" s="998"/>
      <c r="J23" s="998"/>
      <c r="K23" s="998"/>
    </row>
    <row r="24" spans="1:11" ht="31.5" customHeight="1" x14ac:dyDescent="0.2">
      <c r="A24" s="1000" t="s">
        <v>317</v>
      </c>
      <c r="B24" s="1000"/>
      <c r="C24" s="1000"/>
      <c r="D24" s="1000"/>
      <c r="E24" s="1000"/>
      <c r="F24" s="1000"/>
      <c r="G24" s="1000"/>
      <c r="H24" s="1000"/>
      <c r="I24" s="1000"/>
      <c r="J24" s="1000"/>
      <c r="K24" s="1000"/>
    </row>
    <row r="25" spans="1:11" ht="32.25" customHeight="1" x14ac:dyDescent="0.2">
      <c r="A25" s="1000" t="s">
        <v>318</v>
      </c>
      <c r="B25" s="1000"/>
      <c r="C25" s="1000"/>
      <c r="D25" s="1000"/>
      <c r="E25" s="1000"/>
      <c r="F25" s="1000"/>
      <c r="G25" s="1000"/>
      <c r="H25" s="1000"/>
      <c r="I25" s="1000"/>
      <c r="J25" s="1000"/>
      <c r="K25" s="1000"/>
    </row>
    <row r="26" spans="1:11" ht="30.75" customHeight="1" x14ac:dyDescent="0.2">
      <c r="A26" s="1000" t="s">
        <v>319</v>
      </c>
      <c r="B26" s="1000"/>
      <c r="C26" s="1000"/>
      <c r="D26" s="1000"/>
      <c r="E26" s="1000"/>
      <c r="F26" s="1000"/>
      <c r="G26" s="1000"/>
      <c r="H26" s="1000"/>
      <c r="I26" s="1000"/>
      <c r="J26" s="1000"/>
      <c r="K26" s="1000"/>
    </row>
    <row r="27" spans="1:11" ht="21.75" customHeight="1" x14ac:dyDescent="0.2">
      <c r="A27" s="1000" t="s">
        <v>320</v>
      </c>
      <c r="B27" s="1000"/>
      <c r="C27" s="1000"/>
      <c r="D27" s="1000"/>
      <c r="E27" s="1000"/>
      <c r="F27" s="1000"/>
      <c r="G27" s="1000"/>
      <c r="H27" s="1000"/>
      <c r="I27" s="1000"/>
      <c r="J27" s="1000"/>
      <c r="K27" s="1000"/>
    </row>
    <row r="28" spans="1:11" ht="20.25" customHeight="1" x14ac:dyDescent="0.2">
      <c r="A28" s="1000" t="s">
        <v>321</v>
      </c>
      <c r="B28" s="1000"/>
      <c r="C28" s="1000"/>
      <c r="D28" s="1000"/>
      <c r="E28" s="1000"/>
      <c r="F28" s="1000"/>
      <c r="G28" s="1000"/>
      <c r="H28" s="1000"/>
      <c r="I28" s="1000"/>
      <c r="J28" s="1000"/>
      <c r="K28" s="1000"/>
    </row>
    <row r="29" spans="1:11" x14ac:dyDescent="0.2">
      <c r="A29" s="997" t="s">
        <v>322</v>
      </c>
      <c r="B29" s="997"/>
      <c r="C29" s="997"/>
      <c r="D29" s="997"/>
      <c r="E29" s="997"/>
      <c r="F29" s="997"/>
      <c r="G29" s="997"/>
      <c r="H29" s="997"/>
      <c r="I29" s="997"/>
      <c r="J29" s="997"/>
      <c r="K29" s="997"/>
    </row>
    <row r="30" spans="1:11" x14ac:dyDescent="0.2">
      <c r="A30" s="998" t="s">
        <v>247</v>
      </c>
      <c r="B30" s="998"/>
      <c r="C30" s="998"/>
      <c r="D30" s="998"/>
      <c r="E30" s="998"/>
      <c r="F30" s="998"/>
      <c r="G30" s="998"/>
      <c r="H30" s="998"/>
      <c r="I30" s="998"/>
      <c r="J30" s="998"/>
      <c r="K30" s="998"/>
    </row>
    <row r="31" spans="1:11" x14ac:dyDescent="0.2">
      <c r="A31" s="999" t="s">
        <v>248</v>
      </c>
      <c r="B31" s="999"/>
      <c r="C31" s="999"/>
      <c r="D31" s="999"/>
      <c r="E31" s="999"/>
      <c r="F31" s="999"/>
      <c r="G31" s="999"/>
      <c r="H31" s="999"/>
      <c r="I31" s="999"/>
      <c r="J31" s="999"/>
      <c r="K31" s="999"/>
    </row>
    <row r="32" spans="1:11" x14ac:dyDescent="0.2">
      <c r="A32" s="199"/>
    </row>
    <row r="33" spans="1:1" x14ac:dyDescent="0.2">
      <c r="A33" s="199"/>
    </row>
    <row r="34" spans="1:1" x14ac:dyDescent="0.2">
      <c r="A34" s="199"/>
    </row>
  </sheetData>
  <mergeCells count="23">
    <mergeCell ref="A8:A16"/>
    <mergeCell ref="A18:K18"/>
    <mergeCell ref="A1:K1"/>
    <mergeCell ref="A2:K2"/>
    <mergeCell ref="A3:K3"/>
    <mergeCell ref="A4:K4"/>
    <mergeCell ref="B5:B6"/>
    <mergeCell ref="C5:E5"/>
    <mergeCell ref="F5:H5"/>
    <mergeCell ref="I5:K5"/>
    <mergeCell ref="A19:K19"/>
    <mergeCell ref="A20:K20"/>
    <mergeCell ref="A21:K21"/>
    <mergeCell ref="A22:K22"/>
    <mergeCell ref="A23:K23"/>
    <mergeCell ref="A29:K29"/>
    <mergeCell ref="A30:K30"/>
    <mergeCell ref="A31:K31"/>
    <mergeCell ref="A24:K24"/>
    <mergeCell ref="A25:K25"/>
    <mergeCell ref="A26:K26"/>
    <mergeCell ref="A27:K27"/>
    <mergeCell ref="A28:K28"/>
  </mergeCells>
  <pageMargins left="0.7" right="0.7" top="0.75" bottom="0.75" header="0.3" footer="0.3"/>
  <pageSetup paperSize="9" scale="59"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zoomScale="115" zoomScaleNormal="100" zoomScaleSheetLayoutView="115" workbookViewId="0">
      <selection activeCell="A23" sqref="A23"/>
    </sheetView>
  </sheetViews>
  <sheetFormatPr defaultRowHeight="14.25" x14ac:dyDescent="0.2"/>
  <cols>
    <col min="1" max="1" width="50.375" customWidth="1"/>
    <col min="2" max="7" width="12.375" customWidth="1"/>
  </cols>
  <sheetData>
    <row r="1" spans="1:8" ht="18.75" x14ac:dyDescent="0.2">
      <c r="A1" s="950" t="s">
        <v>323</v>
      </c>
      <c r="B1" s="950"/>
      <c r="C1" s="950"/>
      <c r="D1" s="950"/>
      <c r="E1" s="950"/>
      <c r="F1" s="950"/>
      <c r="G1" s="950"/>
    </row>
    <row r="2" spans="1:8" ht="18.75" x14ac:dyDescent="0.2">
      <c r="A2" s="950" t="s">
        <v>1568</v>
      </c>
      <c r="B2" s="950"/>
      <c r="C2" s="950"/>
      <c r="D2" s="950"/>
      <c r="E2" s="950"/>
      <c r="F2" s="950"/>
      <c r="G2" s="950"/>
    </row>
    <row r="3" spans="1:8" x14ac:dyDescent="0.2">
      <c r="A3" s="1012" t="s">
        <v>324</v>
      </c>
      <c r="B3" s="1012"/>
      <c r="C3" s="1012"/>
      <c r="D3" s="1012"/>
      <c r="E3" s="1012"/>
      <c r="F3" s="1012"/>
      <c r="G3" s="1012"/>
    </row>
    <row r="4" spans="1:8" ht="15" thickBot="1" x14ac:dyDescent="0.25">
      <c r="A4" s="1013" t="s">
        <v>1546</v>
      </c>
      <c r="B4" s="1013"/>
      <c r="C4" s="1013"/>
      <c r="D4" s="1013"/>
      <c r="E4" s="1013"/>
      <c r="F4" s="1013"/>
      <c r="G4" s="1013"/>
    </row>
    <row r="5" spans="1:8" ht="15.75" thickTop="1" thickBot="1" x14ac:dyDescent="0.25">
      <c r="A5" s="746" t="s">
        <v>252</v>
      </c>
      <c r="B5" s="1015">
        <v>2024</v>
      </c>
      <c r="C5" s="1016"/>
      <c r="D5" s="1016"/>
      <c r="E5" s="1016"/>
      <c r="F5" s="1016"/>
      <c r="G5" s="1016"/>
    </row>
    <row r="6" spans="1:8" ht="15" thickBot="1" x14ac:dyDescent="0.25">
      <c r="A6" s="747" t="s">
        <v>257</v>
      </c>
      <c r="B6" s="1010" t="s">
        <v>114</v>
      </c>
      <c r="C6" s="1014"/>
      <c r="D6" s="1010" t="s">
        <v>112</v>
      </c>
      <c r="E6" s="1011"/>
      <c r="F6" s="1010" t="s">
        <v>1699</v>
      </c>
      <c r="G6" s="1011"/>
      <c r="H6" s="489"/>
    </row>
    <row r="7" spans="1:8" x14ac:dyDescent="0.2">
      <c r="A7" s="256"/>
      <c r="B7" s="68" t="s">
        <v>260</v>
      </c>
      <c r="C7" s="69"/>
      <c r="D7" s="68" t="s">
        <v>260</v>
      </c>
      <c r="E7" s="69"/>
      <c r="F7" s="68" t="s">
        <v>260</v>
      </c>
      <c r="G7" s="14"/>
    </row>
    <row r="8" spans="1:8" ht="15" thickBot="1" x14ac:dyDescent="0.25">
      <c r="A8" s="257"/>
      <c r="B8" s="70" t="s">
        <v>262</v>
      </c>
      <c r="C8" s="70" t="s">
        <v>116</v>
      </c>
      <c r="D8" s="70" t="s">
        <v>262</v>
      </c>
      <c r="E8" s="70" t="s">
        <v>116</v>
      </c>
      <c r="F8" s="70" t="s">
        <v>262</v>
      </c>
      <c r="G8" s="71" t="s">
        <v>116</v>
      </c>
    </row>
    <row r="9" spans="1:8" ht="15.75" thickTop="1" x14ac:dyDescent="0.2">
      <c r="A9" s="72"/>
      <c r="B9" s="229"/>
      <c r="C9" s="229"/>
      <c r="D9" s="229"/>
      <c r="E9" s="73"/>
      <c r="F9" s="73"/>
      <c r="G9" s="14"/>
    </row>
    <row r="10" spans="1:8" ht="28.5" customHeight="1" x14ac:dyDescent="0.2">
      <c r="A10" s="23" t="s">
        <v>263</v>
      </c>
      <c r="B10" s="709">
        <v>61269158</v>
      </c>
      <c r="C10" s="213">
        <v>170169.61537981595</v>
      </c>
      <c r="D10" s="709">
        <v>71988903</v>
      </c>
      <c r="E10" s="213">
        <v>227857.23143764946</v>
      </c>
      <c r="F10" s="709">
        <v>74412934</v>
      </c>
      <c r="G10" s="213">
        <v>166026.46970653697</v>
      </c>
    </row>
    <row r="11" spans="1:8" ht="28.5" customHeight="1" x14ac:dyDescent="0.2">
      <c r="A11" s="23" t="s">
        <v>264</v>
      </c>
      <c r="B11" s="709">
        <v>6263385</v>
      </c>
      <c r="C11" s="213">
        <v>226390.03332129802</v>
      </c>
      <c r="D11" s="709">
        <v>5330249</v>
      </c>
      <c r="E11" s="213">
        <v>196213.48777277945</v>
      </c>
      <c r="F11" s="709">
        <v>5417748</v>
      </c>
      <c r="G11" s="213">
        <v>191649.32715662126</v>
      </c>
    </row>
    <row r="12" spans="1:8" ht="28.5" customHeight="1" x14ac:dyDescent="0.2">
      <c r="A12" s="23" t="s">
        <v>265</v>
      </c>
      <c r="B12" s="709">
        <v>8056605</v>
      </c>
      <c r="C12" s="213">
        <v>577060.10287561803</v>
      </c>
      <c r="D12" s="709">
        <v>7255303</v>
      </c>
      <c r="E12" s="213">
        <v>522765.89112575643</v>
      </c>
      <c r="F12" s="709">
        <v>8320529</v>
      </c>
      <c r="G12" s="213">
        <v>581298.41753894661</v>
      </c>
    </row>
    <row r="13" spans="1:8" ht="28.5" customHeight="1" x14ac:dyDescent="0.2">
      <c r="A13" s="23" t="s">
        <v>266</v>
      </c>
      <c r="B13" s="709">
        <v>3760013</v>
      </c>
      <c r="C13" s="213">
        <v>460576.88468718011</v>
      </c>
      <c r="D13" s="709">
        <v>4306725</v>
      </c>
      <c r="E13" s="213">
        <v>530890.33677709091</v>
      </c>
      <c r="F13" s="709">
        <v>5558296</v>
      </c>
      <c r="G13" s="213">
        <v>682335.38809474173</v>
      </c>
    </row>
    <row r="14" spans="1:8" ht="28.5" customHeight="1" x14ac:dyDescent="0.2">
      <c r="A14" s="23" t="s">
        <v>267</v>
      </c>
      <c r="B14" s="709">
        <v>2393559</v>
      </c>
      <c r="C14" s="213">
        <v>414827.43118622899</v>
      </c>
      <c r="D14" s="709">
        <v>2910679</v>
      </c>
      <c r="E14" s="213">
        <v>501493.62222855713</v>
      </c>
      <c r="F14" s="709">
        <v>2873786</v>
      </c>
      <c r="G14" s="213">
        <v>499666.41777895926</v>
      </c>
    </row>
    <row r="15" spans="1:8" ht="28.5" customHeight="1" x14ac:dyDescent="0.2">
      <c r="A15" s="23" t="s">
        <v>268</v>
      </c>
      <c r="B15" s="709">
        <v>5393337</v>
      </c>
      <c r="C15" s="213">
        <v>1167721.5504710008</v>
      </c>
      <c r="D15" s="709">
        <v>4247176</v>
      </c>
      <c r="E15" s="213">
        <v>1045677.8511946292</v>
      </c>
      <c r="F15" s="709">
        <v>4366457</v>
      </c>
      <c r="G15" s="213">
        <v>1042966.0996204119</v>
      </c>
    </row>
    <row r="16" spans="1:8" ht="28.5" customHeight="1" x14ac:dyDescent="0.2">
      <c r="A16" s="23" t="s">
        <v>269</v>
      </c>
      <c r="B16" s="709">
        <v>3868965</v>
      </c>
      <c r="C16" s="213">
        <v>647238.75515079009</v>
      </c>
      <c r="D16" s="709">
        <v>2113513</v>
      </c>
      <c r="E16" s="213">
        <v>732745.398612572</v>
      </c>
      <c r="F16" s="709">
        <v>2054819</v>
      </c>
      <c r="G16" s="213">
        <v>711202.56736834918</v>
      </c>
    </row>
    <row r="17" spans="1:7" ht="28.5" customHeight="1" x14ac:dyDescent="0.2">
      <c r="A17" s="23" t="s">
        <v>270</v>
      </c>
      <c r="B17" s="709">
        <v>1222856</v>
      </c>
      <c r="C17" s="213">
        <v>543743.19242054701</v>
      </c>
      <c r="D17" s="709">
        <v>1335914</v>
      </c>
      <c r="E17" s="213">
        <v>592918.14803410613</v>
      </c>
      <c r="F17" s="709">
        <v>1853300</v>
      </c>
      <c r="G17" s="213">
        <v>844448.28606474167</v>
      </c>
    </row>
    <row r="18" spans="1:7" ht="28.5" customHeight="1" x14ac:dyDescent="0.2">
      <c r="A18" s="23" t="s">
        <v>271</v>
      </c>
      <c r="B18" s="709">
        <v>1585201</v>
      </c>
      <c r="C18" s="213">
        <v>952052.20427580783</v>
      </c>
      <c r="D18" s="709">
        <v>2218787</v>
      </c>
      <c r="E18" s="213">
        <v>1331568.2805535782</v>
      </c>
      <c r="F18" s="709">
        <v>1925194</v>
      </c>
      <c r="G18" s="213">
        <v>1156194.5880812467</v>
      </c>
    </row>
    <row r="19" spans="1:7" ht="28.5" customHeight="1" x14ac:dyDescent="0.2">
      <c r="A19" s="23" t="s">
        <v>272</v>
      </c>
      <c r="B19" s="709">
        <v>713081</v>
      </c>
      <c r="C19" s="213">
        <v>614648.71020211803</v>
      </c>
      <c r="D19" s="709">
        <v>997963</v>
      </c>
      <c r="E19" s="213">
        <v>831651.4816191484</v>
      </c>
      <c r="F19" s="709">
        <v>1191618</v>
      </c>
      <c r="G19" s="213">
        <v>1007493.9390207611</v>
      </c>
    </row>
    <row r="20" spans="1:7" ht="28.5" customHeight="1" x14ac:dyDescent="0.2">
      <c r="A20" s="23" t="s">
        <v>273</v>
      </c>
      <c r="B20" s="709">
        <v>1199806</v>
      </c>
      <c r="C20" s="213">
        <v>1633846.5506860351</v>
      </c>
      <c r="D20" s="709">
        <v>1183448</v>
      </c>
      <c r="E20" s="213">
        <v>1595937.2042305851</v>
      </c>
      <c r="F20" s="709">
        <v>1364186</v>
      </c>
      <c r="G20" s="213">
        <v>1869290.746121919</v>
      </c>
    </row>
    <row r="21" spans="1:7" ht="28.5" customHeight="1" x14ac:dyDescent="0.2">
      <c r="A21" s="23" t="s">
        <v>274</v>
      </c>
      <c r="B21" s="709">
        <v>438851</v>
      </c>
      <c r="C21" s="213">
        <v>1055623.3447202011</v>
      </c>
      <c r="D21" s="709">
        <v>421759</v>
      </c>
      <c r="E21" s="213">
        <v>1018576.3836571252</v>
      </c>
      <c r="F21" s="709">
        <v>498046</v>
      </c>
      <c r="G21" s="213">
        <v>1204002.349469797</v>
      </c>
    </row>
    <row r="22" spans="1:7" ht="28.5" customHeight="1" x14ac:dyDescent="0.2">
      <c r="A22" s="23" t="s">
        <v>275</v>
      </c>
      <c r="B22" s="709">
        <v>6882789</v>
      </c>
      <c r="C22" s="213">
        <v>754808.07996830193</v>
      </c>
      <c r="D22" s="709">
        <v>221641</v>
      </c>
      <c r="E22" s="213">
        <v>757689.11116460303</v>
      </c>
      <c r="F22" s="709">
        <v>245589</v>
      </c>
      <c r="G22" s="213">
        <v>843186.2742636</v>
      </c>
    </row>
    <row r="23" spans="1:7" ht="28.5" customHeight="1" x14ac:dyDescent="0.2">
      <c r="A23" s="23" t="s">
        <v>276</v>
      </c>
      <c r="B23" s="709">
        <v>134242</v>
      </c>
      <c r="C23" s="213">
        <v>593195.25637975405</v>
      </c>
      <c r="D23" s="709">
        <v>125398</v>
      </c>
      <c r="E23" s="213">
        <v>558152.91131821403</v>
      </c>
      <c r="F23" s="709">
        <v>144525</v>
      </c>
      <c r="G23" s="213">
        <v>641961.79959667195</v>
      </c>
    </row>
    <row r="24" spans="1:7" ht="28.5" customHeight="1" x14ac:dyDescent="0.2">
      <c r="A24" s="23" t="s">
        <v>277</v>
      </c>
      <c r="B24" s="709">
        <v>107285</v>
      </c>
      <c r="C24" s="213">
        <v>563732.31754712411</v>
      </c>
      <c r="D24" s="709">
        <v>112442</v>
      </c>
      <c r="E24" s="213">
        <v>603819.89709434612</v>
      </c>
      <c r="F24" s="709">
        <v>109822</v>
      </c>
      <c r="G24" s="213">
        <v>591122.24016849895</v>
      </c>
    </row>
    <row r="25" spans="1:7" ht="28.5" customHeight="1" x14ac:dyDescent="0.2">
      <c r="A25" s="23" t="s">
        <v>278</v>
      </c>
      <c r="B25" s="709">
        <v>62218</v>
      </c>
      <c r="C25" s="213">
        <v>398890.45159887697</v>
      </c>
      <c r="D25" s="709">
        <v>74881</v>
      </c>
      <c r="E25" s="213">
        <v>483295.44670850795</v>
      </c>
      <c r="F25" s="709">
        <v>68435</v>
      </c>
      <c r="G25" s="213">
        <v>441761.73481864401</v>
      </c>
    </row>
    <row r="26" spans="1:7" ht="28.5" customHeight="1" x14ac:dyDescent="0.2">
      <c r="A26" s="23" t="s">
        <v>279</v>
      </c>
      <c r="B26" s="709">
        <v>48132</v>
      </c>
      <c r="C26" s="213">
        <v>357067.44271118805</v>
      </c>
      <c r="D26" s="709">
        <v>55393</v>
      </c>
      <c r="E26" s="213">
        <v>412585.91284871002</v>
      </c>
      <c r="F26" s="709">
        <v>51532</v>
      </c>
      <c r="G26" s="213">
        <v>383786.51477806002</v>
      </c>
    </row>
    <row r="27" spans="1:7" ht="28.5" customHeight="1" x14ac:dyDescent="0.2">
      <c r="A27" s="23" t="s">
        <v>280</v>
      </c>
      <c r="B27" s="709">
        <v>35115</v>
      </c>
      <c r="C27" s="213">
        <v>296052.39732281998</v>
      </c>
      <c r="D27" s="709">
        <v>37931</v>
      </c>
      <c r="E27" s="213">
        <v>320087.75241084601</v>
      </c>
      <c r="F27" s="709">
        <v>39141</v>
      </c>
      <c r="G27" s="213">
        <v>331066.87265216291</v>
      </c>
    </row>
    <row r="28" spans="1:7" ht="28.5" customHeight="1" x14ac:dyDescent="0.2">
      <c r="A28" s="23" t="s">
        <v>281</v>
      </c>
      <c r="B28" s="709">
        <v>26865</v>
      </c>
      <c r="C28" s="213">
        <v>253027.82468990001</v>
      </c>
      <c r="D28" s="709">
        <v>30002</v>
      </c>
      <c r="E28" s="213">
        <v>283882.29212565505</v>
      </c>
      <c r="F28" s="709">
        <v>31946</v>
      </c>
      <c r="G28" s="213">
        <v>302384.85027081193</v>
      </c>
    </row>
    <row r="29" spans="1:7" ht="28.5" customHeight="1" x14ac:dyDescent="0.2">
      <c r="A29" s="23" t="s">
        <v>282</v>
      </c>
      <c r="B29" s="709">
        <v>220514</v>
      </c>
      <c r="C29" s="213">
        <v>5073099.4246312194</v>
      </c>
      <c r="D29" s="709">
        <v>243281</v>
      </c>
      <c r="E29" s="213">
        <v>5602893.6425567493</v>
      </c>
      <c r="F29" s="709">
        <v>230821</v>
      </c>
      <c r="G29" s="213">
        <v>5364244.6106513012</v>
      </c>
    </row>
    <row r="30" spans="1:7" ht="28.5" customHeight="1" x14ac:dyDescent="0.2">
      <c r="A30" s="23" t="s">
        <v>283</v>
      </c>
      <c r="B30" s="709">
        <v>14920</v>
      </c>
      <c r="C30" s="213">
        <v>2856220.6075300002</v>
      </c>
      <c r="D30" s="709">
        <v>15519</v>
      </c>
      <c r="E30" s="213">
        <v>2953169.3842731998</v>
      </c>
      <c r="F30" s="709">
        <v>14859</v>
      </c>
      <c r="G30" s="213">
        <v>2823371.0573444003</v>
      </c>
    </row>
    <row r="31" spans="1:7" ht="28.5" customHeight="1" x14ac:dyDescent="0.2">
      <c r="A31" s="23" t="s">
        <v>284</v>
      </c>
      <c r="B31" s="709">
        <v>2227</v>
      </c>
      <c r="C31" s="213">
        <v>1476351.9709839001</v>
      </c>
      <c r="D31" s="709">
        <v>2189</v>
      </c>
      <c r="E31" s="213">
        <v>1455292.5208485001</v>
      </c>
      <c r="F31" s="709">
        <v>2197</v>
      </c>
      <c r="G31" s="213">
        <v>1470154.1146486001</v>
      </c>
    </row>
    <row r="32" spans="1:7" ht="28.5" customHeight="1" x14ac:dyDescent="0.2">
      <c r="A32" s="23" t="s">
        <v>285</v>
      </c>
      <c r="B32" s="709">
        <v>1706</v>
      </c>
      <c r="C32" s="213">
        <v>3293973.3521099999</v>
      </c>
      <c r="D32" s="709">
        <v>1847</v>
      </c>
      <c r="E32" s="213">
        <v>3607091.1123950006</v>
      </c>
      <c r="F32" s="709">
        <v>1764</v>
      </c>
      <c r="G32" s="213">
        <v>3350582.551159</v>
      </c>
    </row>
    <row r="33" spans="1:7" ht="28.5" customHeight="1" x14ac:dyDescent="0.2">
      <c r="A33" s="23" t="s">
        <v>325</v>
      </c>
      <c r="B33" s="709">
        <v>161</v>
      </c>
      <c r="C33" s="213">
        <v>1077199.0117810001</v>
      </c>
      <c r="D33" s="709">
        <v>188</v>
      </c>
      <c r="E33" s="213">
        <v>1294642.3336060001</v>
      </c>
      <c r="F33" s="709">
        <v>206</v>
      </c>
      <c r="G33" s="213">
        <v>1371132.9651500001</v>
      </c>
    </row>
    <row r="34" spans="1:7" ht="28.5" customHeight="1" thickBot="1" x14ac:dyDescent="0.25">
      <c r="A34" s="560" t="s">
        <v>287</v>
      </c>
      <c r="B34" s="710">
        <v>124</v>
      </c>
      <c r="C34" s="214">
        <v>2176614.8362139999</v>
      </c>
      <c r="D34" s="710">
        <v>139</v>
      </c>
      <c r="E34" s="214">
        <v>2720007.3848300003</v>
      </c>
      <c r="F34" s="710">
        <v>127</v>
      </c>
      <c r="G34" s="214">
        <v>2724914.3777799997</v>
      </c>
    </row>
    <row r="35" spans="1:7" ht="28.5" customHeight="1" thickTop="1" thickBot="1" x14ac:dyDescent="0.25">
      <c r="A35" s="74" t="s">
        <v>246</v>
      </c>
      <c r="B35" s="711">
        <v>103701115</v>
      </c>
      <c r="C35" s="212">
        <v>27634131.348844722</v>
      </c>
      <c r="D35" s="711">
        <v>105231270</v>
      </c>
      <c r="E35" s="212">
        <v>30180905.019423917</v>
      </c>
      <c r="F35" s="711">
        <v>110777877</v>
      </c>
      <c r="G35" s="212">
        <v>30596244.559304781</v>
      </c>
    </row>
    <row r="36" spans="1:7" s="190" customFormat="1" ht="10.5" customHeight="1" thickTop="1" x14ac:dyDescent="0.2">
      <c r="A36" s="1009" t="s">
        <v>1522</v>
      </c>
      <c r="B36" s="1009"/>
      <c r="C36" s="1009"/>
      <c r="D36" s="1009"/>
      <c r="E36" s="1009"/>
      <c r="F36" s="1009"/>
      <c r="G36" s="1009"/>
    </row>
    <row r="37" spans="1:7" x14ac:dyDescent="0.2">
      <c r="A37" s="891" t="s">
        <v>326</v>
      </c>
      <c r="B37" s="891"/>
      <c r="C37" s="891"/>
      <c r="D37" s="891"/>
      <c r="E37" s="891"/>
      <c r="F37" s="891"/>
      <c r="G37" s="891"/>
    </row>
    <row r="38" spans="1:7" ht="20.25" customHeight="1" x14ac:dyDescent="0.2">
      <c r="A38" s="891" t="s">
        <v>327</v>
      </c>
      <c r="B38" s="891"/>
      <c r="C38" s="891"/>
      <c r="D38" s="891"/>
      <c r="E38" s="891"/>
      <c r="F38" s="891"/>
      <c r="G38" s="891"/>
    </row>
    <row r="39" spans="1:7" ht="18.75" customHeight="1" x14ac:dyDescent="0.2">
      <c r="A39" s="891" t="s">
        <v>328</v>
      </c>
      <c r="B39" s="891"/>
      <c r="C39" s="891"/>
      <c r="D39" s="891"/>
      <c r="E39" s="891"/>
      <c r="F39" s="891"/>
      <c r="G39" s="891"/>
    </row>
    <row r="40" spans="1:7" x14ac:dyDescent="0.2">
      <c r="A40" s="891" t="s">
        <v>329</v>
      </c>
      <c r="B40" s="891"/>
      <c r="C40" s="891"/>
      <c r="D40" s="891"/>
      <c r="E40" s="891"/>
      <c r="F40" s="891"/>
      <c r="G40" s="891"/>
    </row>
    <row r="41" spans="1:7" x14ac:dyDescent="0.2">
      <c r="A41" s="891" t="s">
        <v>330</v>
      </c>
      <c r="B41" s="891"/>
      <c r="C41" s="891"/>
      <c r="D41" s="891"/>
      <c r="E41" s="891"/>
      <c r="F41" s="891"/>
      <c r="G41" s="891"/>
    </row>
    <row r="42" spans="1:7" x14ac:dyDescent="0.2">
      <c r="A42" s="891" t="s">
        <v>331</v>
      </c>
      <c r="B42" s="891"/>
      <c r="C42" s="891"/>
      <c r="D42" s="891"/>
      <c r="E42" s="891"/>
      <c r="F42" s="891"/>
      <c r="G42" s="891"/>
    </row>
    <row r="43" spans="1:7" x14ac:dyDescent="0.2">
      <c r="A43" s="2"/>
    </row>
    <row r="44" spans="1:7" x14ac:dyDescent="0.2">
      <c r="A44" s="2"/>
    </row>
    <row r="45" spans="1:7" x14ac:dyDescent="0.2">
      <c r="A45" s="2"/>
    </row>
    <row r="46" spans="1:7" x14ac:dyDescent="0.2">
      <c r="A46" s="2"/>
    </row>
  </sheetData>
  <mergeCells count="15">
    <mergeCell ref="D6:E6"/>
    <mergeCell ref="F6:G6"/>
    <mergeCell ref="A1:G1"/>
    <mergeCell ref="A2:G2"/>
    <mergeCell ref="A3:G3"/>
    <mergeCell ref="A4:G4"/>
    <mergeCell ref="B6:C6"/>
    <mergeCell ref="B5:G5"/>
    <mergeCell ref="A39:G39"/>
    <mergeCell ref="A40:G40"/>
    <mergeCell ref="A41:G41"/>
    <mergeCell ref="A42:G42"/>
    <mergeCell ref="A36:G36"/>
    <mergeCell ref="A37:G37"/>
    <mergeCell ref="A38:G38"/>
  </mergeCells>
  <pageMargins left="0.7" right="0.7" top="0.75" bottom="0.75" header="0.3" footer="0.3"/>
  <pageSetup paperSize="9" scale="59"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0"/>
  <sheetViews>
    <sheetView view="pageBreakPreview" topLeftCell="A34" zoomScale="80" zoomScaleNormal="100" zoomScaleSheetLayoutView="80" workbookViewId="0">
      <selection activeCell="C9" sqref="C9"/>
    </sheetView>
  </sheetViews>
  <sheetFormatPr defaultColWidth="9.125" defaultRowHeight="12.75" x14ac:dyDescent="0.2"/>
  <cols>
    <col min="1" max="1" width="42" style="406" bestFit="1" customWidth="1"/>
    <col min="2" max="2" width="17.25" style="406" bestFit="1" customWidth="1"/>
    <col min="3" max="3" width="16.875" style="406" bestFit="1" customWidth="1"/>
    <col min="4" max="5" width="17.25" style="406" bestFit="1" customWidth="1"/>
    <col min="6" max="6" width="16.875" style="406" bestFit="1" customWidth="1"/>
    <col min="7" max="7" width="15.125" style="406" bestFit="1" customWidth="1"/>
    <col min="8" max="8" width="17.75" style="406" bestFit="1" customWidth="1"/>
    <col min="9" max="9" width="16.25" style="406" bestFit="1" customWidth="1"/>
    <col min="10" max="10" width="18.25" style="406" bestFit="1" customWidth="1"/>
    <col min="11" max="11" width="16.25" style="406" bestFit="1" customWidth="1"/>
    <col min="12" max="16384" width="9.125" style="406"/>
  </cols>
  <sheetData>
    <row r="1" spans="1:11" ht="26.25" customHeight="1" x14ac:dyDescent="0.35">
      <c r="A1" s="1018" t="s">
        <v>1330</v>
      </c>
      <c r="B1" s="1018"/>
      <c r="C1" s="1018"/>
      <c r="D1" s="1018"/>
      <c r="E1" s="1018"/>
      <c r="F1" s="1018"/>
      <c r="G1" s="1018"/>
      <c r="H1" s="1018"/>
      <c r="I1" s="1018"/>
      <c r="J1" s="1018"/>
      <c r="K1" s="1018"/>
    </row>
    <row r="2" spans="1:11" ht="18.75" x14ac:dyDescent="0.3">
      <c r="A2" s="1019" t="s">
        <v>324</v>
      </c>
      <c r="B2" s="1019"/>
      <c r="C2" s="1019"/>
      <c r="D2" s="1019"/>
      <c r="E2" s="1019"/>
      <c r="F2" s="1019"/>
      <c r="G2" s="1019"/>
      <c r="H2" s="1019"/>
      <c r="I2" s="1019"/>
      <c r="J2" s="1019"/>
      <c r="K2" s="1019"/>
    </row>
    <row r="3" spans="1:11" ht="18.75" customHeight="1" x14ac:dyDescent="0.25">
      <c r="A3" s="919" t="s">
        <v>1715</v>
      </c>
      <c r="B3" s="919"/>
      <c r="C3" s="919"/>
      <c r="D3" s="919"/>
      <c r="E3" s="919"/>
      <c r="F3" s="919"/>
      <c r="G3" s="919"/>
      <c r="H3" s="919"/>
      <c r="I3" s="919"/>
      <c r="J3" s="919"/>
      <c r="K3" s="919"/>
    </row>
    <row r="4" spans="1:11" ht="15.75" customHeight="1" thickBot="1" x14ac:dyDescent="0.25">
      <c r="A4" s="1020" t="s">
        <v>1004</v>
      </c>
      <c r="B4" s="1020"/>
      <c r="C4" s="1020"/>
      <c r="D4" s="1020"/>
      <c r="E4" s="1020"/>
      <c r="F4" s="1020"/>
      <c r="G4" s="1020"/>
      <c r="H4" s="1020"/>
      <c r="I4" s="1020"/>
      <c r="J4" s="1020"/>
      <c r="K4" s="1020"/>
    </row>
    <row r="5" spans="1:11" ht="29.25" customHeight="1" thickBot="1" x14ac:dyDescent="0.25">
      <c r="A5" s="1021" t="s">
        <v>1113</v>
      </c>
      <c r="B5" s="1023" t="s">
        <v>1114</v>
      </c>
      <c r="C5" s="1024"/>
      <c r="D5" s="922" t="s">
        <v>1115</v>
      </c>
      <c r="E5" s="922"/>
      <c r="F5" s="1025" t="s">
        <v>1116</v>
      </c>
      <c r="G5" s="1026"/>
      <c r="H5" s="1023" t="s">
        <v>290</v>
      </c>
      <c r="I5" s="1024"/>
      <c r="J5" s="922" t="s">
        <v>297</v>
      </c>
      <c r="K5" s="922"/>
    </row>
    <row r="6" spans="1:11" ht="29.25" thickBot="1" x14ac:dyDescent="0.25">
      <c r="A6" s="1022"/>
      <c r="B6" s="496" t="s">
        <v>1117</v>
      </c>
      <c r="C6" s="498" t="s">
        <v>116</v>
      </c>
      <c r="D6" s="429" t="s">
        <v>1117</v>
      </c>
      <c r="E6" s="497" t="s">
        <v>116</v>
      </c>
      <c r="F6" s="499" t="s">
        <v>1117</v>
      </c>
      <c r="G6" s="430" t="s">
        <v>116</v>
      </c>
      <c r="H6" s="496" t="s">
        <v>1117</v>
      </c>
      <c r="I6" s="497" t="s">
        <v>116</v>
      </c>
      <c r="J6" s="496" t="s">
        <v>1117</v>
      </c>
      <c r="K6" s="497" t="s">
        <v>116</v>
      </c>
    </row>
    <row r="7" spans="1:11" ht="14.25" x14ac:dyDescent="0.2">
      <c r="A7" s="431"/>
      <c r="B7" s="432"/>
      <c r="C7" s="433"/>
      <c r="D7" s="432"/>
      <c r="E7" s="433"/>
      <c r="F7" s="432"/>
      <c r="G7" s="433"/>
      <c r="H7" s="432"/>
      <c r="I7" s="433"/>
      <c r="J7" s="432"/>
      <c r="K7" s="433"/>
    </row>
    <row r="8" spans="1:11" ht="37.5" customHeight="1" x14ac:dyDescent="0.2">
      <c r="A8" s="479" t="s">
        <v>1326</v>
      </c>
      <c r="B8" s="494">
        <v>42904237</v>
      </c>
      <c r="C8" s="494">
        <v>29699.878714607989</v>
      </c>
      <c r="D8" s="494">
        <v>18663491</v>
      </c>
      <c r="E8" s="494">
        <v>5362.2614303876444</v>
      </c>
      <c r="F8" s="494">
        <v>615323</v>
      </c>
      <c r="G8" s="494">
        <v>499.65531419000007</v>
      </c>
      <c r="H8" s="494">
        <v>1979603</v>
      </c>
      <c r="I8" s="494">
        <v>684.06946969091018</v>
      </c>
      <c r="J8" s="495">
        <v>64162654</v>
      </c>
      <c r="K8" s="495">
        <v>36245.864928876545</v>
      </c>
    </row>
    <row r="9" spans="1:11" ht="37.5" customHeight="1" x14ac:dyDescent="0.2">
      <c r="A9" s="479" t="s">
        <v>1327</v>
      </c>
      <c r="B9" s="494">
        <v>2434571</v>
      </c>
      <c r="C9" s="494">
        <v>17388.324302678731</v>
      </c>
      <c r="D9" s="494">
        <v>633127</v>
      </c>
      <c r="E9" s="494">
        <v>4466.8415271129288</v>
      </c>
      <c r="F9" s="494">
        <v>67157</v>
      </c>
      <c r="G9" s="494">
        <v>472.89517266000001</v>
      </c>
      <c r="H9" s="494">
        <v>119688</v>
      </c>
      <c r="I9" s="494">
        <v>834.4132806298602</v>
      </c>
      <c r="J9" s="495">
        <v>3254543</v>
      </c>
      <c r="K9" s="495">
        <v>23162.474283081519</v>
      </c>
    </row>
    <row r="10" spans="1:11" ht="37.5" customHeight="1" x14ac:dyDescent="0.2">
      <c r="A10" s="479" t="s">
        <v>1328</v>
      </c>
      <c r="B10" s="494">
        <v>3316480</v>
      </c>
      <c r="C10" s="494">
        <v>48536.269983787177</v>
      </c>
      <c r="D10" s="494">
        <v>2124879</v>
      </c>
      <c r="E10" s="494">
        <v>25162.524630012809</v>
      </c>
      <c r="F10" s="494">
        <v>67601</v>
      </c>
      <c r="G10" s="494">
        <v>956.72664694000002</v>
      </c>
      <c r="H10" s="494">
        <v>126962</v>
      </c>
      <c r="I10" s="494">
        <v>1705.6384801755901</v>
      </c>
      <c r="J10" s="495">
        <v>5635922</v>
      </c>
      <c r="K10" s="495">
        <v>76361.15974091558</v>
      </c>
    </row>
    <row r="11" spans="1:11" ht="37.5" customHeight="1" x14ac:dyDescent="0.2">
      <c r="A11" s="479" t="s">
        <v>1329</v>
      </c>
      <c r="B11" s="494">
        <v>1032436</v>
      </c>
      <c r="C11" s="494">
        <v>22959.066671328379</v>
      </c>
      <c r="D11" s="494">
        <v>259488</v>
      </c>
      <c r="E11" s="494">
        <v>5783.7570609331297</v>
      </c>
      <c r="F11" s="494">
        <v>32125</v>
      </c>
      <c r="G11" s="494">
        <v>722.51073213999996</v>
      </c>
      <c r="H11" s="494">
        <v>35766</v>
      </c>
      <c r="I11" s="494">
        <v>791.63628926183003</v>
      </c>
      <c r="J11" s="495">
        <v>1359815</v>
      </c>
      <c r="K11" s="495">
        <v>30256.97075366334</v>
      </c>
    </row>
    <row r="12" spans="1:11" ht="37.5" customHeight="1" x14ac:dyDescent="0.2">
      <c r="A12" s="479" t="s">
        <v>264</v>
      </c>
      <c r="B12" s="494">
        <v>3908894</v>
      </c>
      <c r="C12" s="494">
        <v>140896.90411337541</v>
      </c>
      <c r="D12" s="494">
        <v>1095677</v>
      </c>
      <c r="E12" s="494">
        <v>38074.061546727818</v>
      </c>
      <c r="F12" s="494">
        <v>69082</v>
      </c>
      <c r="G12" s="494">
        <v>2433.2349109199999</v>
      </c>
      <c r="H12" s="494">
        <v>344095</v>
      </c>
      <c r="I12" s="494">
        <v>10245.126585598009</v>
      </c>
      <c r="J12" s="495">
        <v>5417748</v>
      </c>
      <c r="K12" s="495">
        <v>191649.32715662124</v>
      </c>
    </row>
    <row r="13" spans="1:11" ht="37.5" customHeight="1" x14ac:dyDescent="0.2">
      <c r="A13" s="479" t="s">
        <v>265</v>
      </c>
      <c r="B13" s="494">
        <v>6151264</v>
      </c>
      <c r="C13" s="494">
        <v>435169.76385837683</v>
      </c>
      <c r="D13" s="494">
        <v>1707356</v>
      </c>
      <c r="E13" s="494">
        <v>110452.8675831564</v>
      </c>
      <c r="F13" s="494">
        <v>118511</v>
      </c>
      <c r="G13" s="494">
        <v>9354.9741283300009</v>
      </c>
      <c r="H13" s="494">
        <v>343398</v>
      </c>
      <c r="I13" s="494">
        <v>26320.811969083479</v>
      </c>
      <c r="J13" s="495">
        <v>8320529</v>
      </c>
      <c r="K13" s="495">
        <v>581298.41753894673</v>
      </c>
    </row>
    <row r="14" spans="1:11" ht="37.5" customHeight="1" x14ac:dyDescent="0.2">
      <c r="A14" s="479" t="s">
        <v>266</v>
      </c>
      <c r="B14" s="494">
        <v>3767916</v>
      </c>
      <c r="C14" s="494">
        <v>462046.86939521052</v>
      </c>
      <c r="D14" s="494">
        <v>1650652</v>
      </c>
      <c r="E14" s="494">
        <v>203508.112015144</v>
      </c>
      <c r="F14" s="494">
        <v>75076</v>
      </c>
      <c r="G14" s="494">
        <v>8907.3230977799994</v>
      </c>
      <c r="H14" s="494">
        <v>64652</v>
      </c>
      <c r="I14" s="494">
        <v>7873.0835866073003</v>
      </c>
      <c r="J14" s="495">
        <v>5558296</v>
      </c>
      <c r="K14" s="495">
        <v>682335.38809474185</v>
      </c>
    </row>
    <row r="15" spans="1:11" ht="37.5" customHeight="1" x14ac:dyDescent="0.2">
      <c r="A15" s="479" t="s">
        <v>267</v>
      </c>
      <c r="B15" s="494">
        <v>2280050</v>
      </c>
      <c r="C15" s="494">
        <v>396859.52157621691</v>
      </c>
      <c r="D15" s="494">
        <v>500169</v>
      </c>
      <c r="E15" s="494">
        <v>86811.018890225794</v>
      </c>
      <c r="F15" s="494">
        <v>53760</v>
      </c>
      <c r="G15" s="494">
        <v>9094.4565615699994</v>
      </c>
      <c r="H15" s="494">
        <v>39807</v>
      </c>
      <c r="I15" s="494">
        <v>6901.4207509465004</v>
      </c>
      <c r="J15" s="495">
        <v>2873786</v>
      </c>
      <c r="K15" s="495">
        <v>499666.41777895921</v>
      </c>
    </row>
    <row r="16" spans="1:11" ht="37.5" customHeight="1" x14ac:dyDescent="0.2">
      <c r="A16" s="479" t="s">
        <v>268</v>
      </c>
      <c r="B16" s="494">
        <v>3696338</v>
      </c>
      <c r="C16" s="494">
        <v>880559.21348200378</v>
      </c>
      <c r="D16" s="494">
        <v>530569</v>
      </c>
      <c r="E16" s="494">
        <v>128597.81957347741</v>
      </c>
      <c r="F16" s="494">
        <v>77190</v>
      </c>
      <c r="G16" s="494">
        <v>18658.958151880001</v>
      </c>
      <c r="H16" s="494">
        <v>62360</v>
      </c>
      <c r="I16" s="494">
        <v>15150.108413050701</v>
      </c>
      <c r="J16" s="495">
        <v>4366457</v>
      </c>
      <c r="K16" s="495">
        <v>1042966.0996204119</v>
      </c>
    </row>
    <row r="17" spans="1:11" ht="37.5" customHeight="1" x14ac:dyDescent="0.2">
      <c r="A17" s="479" t="s">
        <v>269</v>
      </c>
      <c r="B17" s="494">
        <v>1666847</v>
      </c>
      <c r="C17" s="494">
        <v>576947.68864530197</v>
      </c>
      <c r="D17" s="494">
        <v>301805</v>
      </c>
      <c r="E17" s="494">
        <v>104435.3589618666</v>
      </c>
      <c r="F17" s="494">
        <v>54509</v>
      </c>
      <c r="G17" s="494">
        <v>18887.59292259</v>
      </c>
      <c r="H17" s="494">
        <v>31658</v>
      </c>
      <c r="I17" s="494">
        <v>10931.9268385904</v>
      </c>
      <c r="J17" s="495">
        <v>2054819</v>
      </c>
      <c r="K17" s="495">
        <v>711202.56736834894</v>
      </c>
    </row>
    <row r="18" spans="1:11" ht="37.5" customHeight="1" x14ac:dyDescent="0.2">
      <c r="A18" s="479" t="s">
        <v>270</v>
      </c>
      <c r="B18" s="494">
        <v>1575840</v>
      </c>
      <c r="C18" s="494">
        <v>721008.8859685018</v>
      </c>
      <c r="D18" s="494">
        <v>204399</v>
      </c>
      <c r="E18" s="494">
        <v>90907.745878524496</v>
      </c>
      <c r="F18" s="494">
        <v>45350</v>
      </c>
      <c r="G18" s="494">
        <v>20252.264946809999</v>
      </c>
      <c r="H18" s="494">
        <v>27711</v>
      </c>
      <c r="I18" s="494">
        <v>12279.3892709053</v>
      </c>
      <c r="J18" s="495">
        <v>1853300</v>
      </c>
      <c r="K18" s="495">
        <v>844448.28606474155</v>
      </c>
    </row>
    <row r="19" spans="1:11" ht="37.5" customHeight="1" x14ac:dyDescent="0.2">
      <c r="A19" s="479" t="s">
        <v>271</v>
      </c>
      <c r="B19" s="494">
        <v>1392694</v>
      </c>
      <c r="C19" s="494">
        <v>837619.25164435059</v>
      </c>
      <c r="D19" s="494">
        <v>416020</v>
      </c>
      <c r="E19" s="494">
        <v>247828.7028590565</v>
      </c>
      <c r="F19" s="494">
        <v>76965</v>
      </c>
      <c r="G19" s="494">
        <v>46667.770106149997</v>
      </c>
      <c r="H19" s="494">
        <v>39515</v>
      </c>
      <c r="I19" s="494">
        <v>24078.8634716901</v>
      </c>
      <c r="J19" s="495">
        <v>1925194</v>
      </c>
      <c r="K19" s="495">
        <v>1156194.5880812472</v>
      </c>
    </row>
    <row r="20" spans="1:11" ht="37.5" customHeight="1" x14ac:dyDescent="0.2">
      <c r="A20" s="479" t="s">
        <v>272</v>
      </c>
      <c r="B20" s="494">
        <v>944800</v>
      </c>
      <c r="C20" s="494">
        <v>793479.21994608478</v>
      </c>
      <c r="D20" s="494">
        <v>166332</v>
      </c>
      <c r="E20" s="494">
        <v>144184.76563248329</v>
      </c>
      <c r="F20" s="494">
        <v>55489</v>
      </c>
      <c r="G20" s="494">
        <v>48075.024641880002</v>
      </c>
      <c r="H20" s="494">
        <v>24997</v>
      </c>
      <c r="I20" s="494">
        <v>21754.9288003129</v>
      </c>
      <c r="J20" s="495">
        <v>1191618</v>
      </c>
      <c r="K20" s="495">
        <v>1007493.9390207609</v>
      </c>
    </row>
    <row r="21" spans="1:11" ht="37.5" customHeight="1" x14ac:dyDescent="0.2">
      <c r="A21" s="479" t="s">
        <v>273</v>
      </c>
      <c r="B21" s="494">
        <v>929711</v>
      </c>
      <c r="C21" s="494">
        <v>1272514.8298611981</v>
      </c>
      <c r="D21" s="494">
        <v>265078</v>
      </c>
      <c r="E21" s="494">
        <v>361295.86929916998</v>
      </c>
      <c r="F21" s="494">
        <v>112484</v>
      </c>
      <c r="G21" s="494">
        <v>155575.19700303001</v>
      </c>
      <c r="H21" s="494">
        <v>56913</v>
      </c>
      <c r="I21" s="494">
        <v>79904.849958520994</v>
      </c>
      <c r="J21" s="495">
        <v>1364186</v>
      </c>
      <c r="K21" s="495">
        <v>1869290.746121919</v>
      </c>
    </row>
    <row r="22" spans="1:11" ht="37.5" customHeight="1" x14ac:dyDescent="0.2">
      <c r="A22" s="479" t="s">
        <v>274</v>
      </c>
      <c r="B22" s="494">
        <v>332294</v>
      </c>
      <c r="C22" s="494">
        <v>802287.18056834897</v>
      </c>
      <c r="D22" s="494">
        <v>82272</v>
      </c>
      <c r="E22" s="494">
        <v>198293.73604071699</v>
      </c>
      <c r="F22" s="494">
        <v>52575</v>
      </c>
      <c r="G22" s="494">
        <v>128265.55375286999</v>
      </c>
      <c r="H22" s="494">
        <v>30905</v>
      </c>
      <c r="I22" s="494">
        <v>75155.879107860994</v>
      </c>
      <c r="J22" s="495">
        <v>498046</v>
      </c>
      <c r="K22" s="495">
        <v>1204002.349469797</v>
      </c>
    </row>
    <row r="23" spans="1:11" ht="37.5" customHeight="1" x14ac:dyDescent="0.2">
      <c r="A23" s="479" t="s">
        <v>275</v>
      </c>
      <c r="B23" s="494">
        <v>160604</v>
      </c>
      <c r="C23" s="494">
        <v>551522.74890818505</v>
      </c>
      <c r="D23" s="494">
        <v>38232</v>
      </c>
      <c r="E23" s="494">
        <v>130919.305481402</v>
      </c>
      <c r="F23" s="494">
        <v>28392</v>
      </c>
      <c r="G23" s="494">
        <v>97633.325397609995</v>
      </c>
      <c r="H23" s="494">
        <v>18361</v>
      </c>
      <c r="I23" s="494">
        <v>63110.894476403002</v>
      </c>
      <c r="J23" s="495">
        <v>245589</v>
      </c>
      <c r="K23" s="495">
        <v>843186.2742636</v>
      </c>
    </row>
    <row r="24" spans="1:11" ht="37.5" customHeight="1" x14ac:dyDescent="0.2">
      <c r="A24" s="479" t="s">
        <v>276</v>
      </c>
      <c r="B24" s="494">
        <v>95595</v>
      </c>
      <c r="C24" s="494">
        <v>424526.78251147899</v>
      </c>
      <c r="D24" s="494">
        <v>23414</v>
      </c>
      <c r="E24" s="494">
        <v>103776.56960279901</v>
      </c>
      <c r="F24" s="494">
        <v>13298</v>
      </c>
      <c r="G24" s="494">
        <v>59077.410022479999</v>
      </c>
      <c r="H24" s="494">
        <v>12218</v>
      </c>
      <c r="I24" s="494">
        <v>54581.037459913998</v>
      </c>
      <c r="J24" s="495">
        <v>144525</v>
      </c>
      <c r="K24" s="495">
        <v>641961.79959667195</v>
      </c>
    </row>
    <row r="25" spans="1:11" ht="37.5" customHeight="1" x14ac:dyDescent="0.2">
      <c r="A25" s="479" t="s">
        <v>277</v>
      </c>
      <c r="B25" s="494">
        <v>69927</v>
      </c>
      <c r="C25" s="494">
        <v>376442.59522503702</v>
      </c>
      <c r="D25" s="494">
        <v>17148</v>
      </c>
      <c r="E25" s="494">
        <v>92386.772282677994</v>
      </c>
      <c r="F25" s="494">
        <v>10949</v>
      </c>
      <c r="G25" s="494">
        <v>58763.422904070001</v>
      </c>
      <c r="H25" s="494">
        <v>11798</v>
      </c>
      <c r="I25" s="494">
        <v>63529.449756713999</v>
      </c>
      <c r="J25" s="495">
        <v>109822</v>
      </c>
      <c r="K25" s="495">
        <v>591122.24016849906</v>
      </c>
    </row>
    <row r="26" spans="1:11" ht="37.5" customHeight="1" x14ac:dyDescent="0.2">
      <c r="A26" s="479" t="s">
        <v>278</v>
      </c>
      <c r="B26" s="494">
        <v>44411</v>
      </c>
      <c r="C26" s="494">
        <v>286679.14453147002</v>
      </c>
      <c r="D26" s="494">
        <v>9713</v>
      </c>
      <c r="E26" s="494">
        <v>62683.088849838998</v>
      </c>
      <c r="F26" s="494">
        <v>6453</v>
      </c>
      <c r="G26" s="494">
        <v>41605.043868760004</v>
      </c>
      <c r="H26" s="494">
        <v>7858</v>
      </c>
      <c r="I26" s="494">
        <v>50794.457568575002</v>
      </c>
      <c r="J26" s="495">
        <v>68435</v>
      </c>
      <c r="K26" s="495">
        <v>441761.73481864401</v>
      </c>
    </row>
    <row r="27" spans="1:11" ht="37.5" customHeight="1" x14ac:dyDescent="0.2">
      <c r="A27" s="479" t="s">
        <v>279</v>
      </c>
      <c r="B27" s="494">
        <v>33186</v>
      </c>
      <c r="C27" s="494">
        <v>247139.91911453899</v>
      </c>
      <c r="D27" s="494">
        <v>7125</v>
      </c>
      <c r="E27" s="494">
        <v>52971.356086457999</v>
      </c>
      <c r="F27" s="494">
        <v>4841</v>
      </c>
      <c r="G27" s="494">
        <v>36091.136747850003</v>
      </c>
      <c r="H27" s="494">
        <v>6380</v>
      </c>
      <c r="I27" s="494">
        <v>47584.102829212999</v>
      </c>
      <c r="J27" s="495">
        <v>51532</v>
      </c>
      <c r="K27" s="495">
        <v>383786.51477806002</v>
      </c>
    </row>
    <row r="28" spans="1:11" ht="37.5" customHeight="1" x14ac:dyDescent="0.2">
      <c r="A28" s="479" t="s">
        <v>280</v>
      </c>
      <c r="B28" s="494">
        <v>25053</v>
      </c>
      <c r="C28" s="494">
        <v>211688.25862788301</v>
      </c>
      <c r="D28" s="494">
        <v>5178</v>
      </c>
      <c r="E28" s="494">
        <v>43732.835198371002</v>
      </c>
      <c r="F28" s="494">
        <v>4000</v>
      </c>
      <c r="G28" s="494">
        <v>34019.590946650002</v>
      </c>
      <c r="H28" s="494">
        <v>4910</v>
      </c>
      <c r="I28" s="494">
        <v>41626.187879259</v>
      </c>
      <c r="J28" s="495">
        <v>39141</v>
      </c>
      <c r="K28" s="495">
        <v>331066.87265216303</v>
      </c>
    </row>
    <row r="29" spans="1:11" ht="37.5" customHeight="1" x14ac:dyDescent="0.2">
      <c r="A29" s="479" t="s">
        <v>281</v>
      </c>
      <c r="B29" s="494">
        <v>20569</v>
      </c>
      <c r="C29" s="494">
        <v>194509.55245693601</v>
      </c>
      <c r="D29" s="494">
        <v>4092</v>
      </c>
      <c r="E29" s="494">
        <v>38774.472214574002</v>
      </c>
      <c r="F29" s="494">
        <v>3185</v>
      </c>
      <c r="G29" s="494">
        <v>30221.39161757</v>
      </c>
      <c r="H29" s="494">
        <v>4100</v>
      </c>
      <c r="I29" s="494">
        <v>38879.433981732</v>
      </c>
      <c r="J29" s="495">
        <v>31946</v>
      </c>
      <c r="K29" s="495">
        <v>302384.85027081205</v>
      </c>
    </row>
    <row r="30" spans="1:11" ht="37.5" customHeight="1" x14ac:dyDescent="0.2">
      <c r="A30" s="479" t="s">
        <v>282</v>
      </c>
      <c r="B30" s="494">
        <v>122374</v>
      </c>
      <c r="C30" s="494">
        <v>2561980.2731521199</v>
      </c>
      <c r="D30" s="494">
        <v>25610</v>
      </c>
      <c r="E30" s="494">
        <v>516961.62931434001</v>
      </c>
      <c r="F30" s="494">
        <v>24381</v>
      </c>
      <c r="G30" s="494">
        <v>558395.79122148</v>
      </c>
      <c r="H30" s="494">
        <v>58456</v>
      </c>
      <c r="I30" s="494">
        <v>1726906.91696336</v>
      </c>
      <c r="J30" s="495">
        <v>230821</v>
      </c>
      <c r="K30" s="495">
        <v>5364244.6106513003</v>
      </c>
    </row>
    <row r="31" spans="1:11" ht="37.5" customHeight="1" x14ac:dyDescent="0.2">
      <c r="A31" s="479" t="s">
        <v>283</v>
      </c>
      <c r="B31" s="494">
        <v>2973</v>
      </c>
      <c r="C31" s="494">
        <v>503185.81414959999</v>
      </c>
      <c r="D31" s="494">
        <v>522</v>
      </c>
      <c r="E31" s="494">
        <v>85529.901003999999</v>
      </c>
      <c r="F31" s="494">
        <v>656</v>
      </c>
      <c r="G31" s="494">
        <v>113733.7094201</v>
      </c>
      <c r="H31" s="494">
        <v>10708</v>
      </c>
      <c r="I31" s="494">
        <v>2120921.6327706999</v>
      </c>
      <c r="J31" s="495">
        <v>14859</v>
      </c>
      <c r="K31" s="495">
        <v>2823371.0573443999</v>
      </c>
    </row>
    <row r="32" spans="1:11" ht="37.5" customHeight="1" x14ac:dyDescent="0.2">
      <c r="A32" s="479" t="s">
        <v>284</v>
      </c>
      <c r="B32" s="494">
        <v>142</v>
      </c>
      <c r="C32" s="494">
        <v>96369.072307800001</v>
      </c>
      <c r="D32" s="494">
        <v>22</v>
      </c>
      <c r="E32" s="494">
        <v>13801.446397</v>
      </c>
      <c r="F32" s="494">
        <v>59</v>
      </c>
      <c r="G32" s="494">
        <v>45618.296212200003</v>
      </c>
      <c r="H32" s="494">
        <v>1974</v>
      </c>
      <c r="I32" s="494">
        <v>1314365.2997316001</v>
      </c>
      <c r="J32" s="495">
        <v>2197</v>
      </c>
      <c r="K32" s="495">
        <v>1470154.1146486001</v>
      </c>
    </row>
    <row r="33" spans="1:11" ht="37.5" customHeight="1" x14ac:dyDescent="0.2">
      <c r="A33" s="479" t="s">
        <v>285</v>
      </c>
      <c r="B33" s="494">
        <v>87</v>
      </c>
      <c r="C33" s="494">
        <v>157032.016764</v>
      </c>
      <c r="D33" s="494">
        <v>7</v>
      </c>
      <c r="E33" s="494">
        <v>13846.498926</v>
      </c>
      <c r="F33" s="494">
        <v>27</v>
      </c>
      <c r="G33" s="494">
        <v>45640.366082</v>
      </c>
      <c r="H33" s="494">
        <v>1643</v>
      </c>
      <c r="I33" s="494">
        <v>3134063.6693870001</v>
      </c>
      <c r="J33" s="495">
        <v>1764</v>
      </c>
      <c r="K33" s="495">
        <v>3350582.5511590005</v>
      </c>
    </row>
    <row r="34" spans="1:11" ht="37.5" customHeight="1" x14ac:dyDescent="0.2">
      <c r="A34" s="479" t="s">
        <v>325</v>
      </c>
      <c r="B34" s="494">
        <v>0</v>
      </c>
      <c r="C34" s="494">
        <v>0</v>
      </c>
      <c r="D34" s="494">
        <v>0</v>
      </c>
      <c r="E34" s="494">
        <v>0</v>
      </c>
      <c r="F34" s="494">
        <v>0</v>
      </c>
      <c r="G34" s="494">
        <v>0</v>
      </c>
      <c r="H34" s="494">
        <v>206</v>
      </c>
      <c r="I34" s="494">
        <v>1371132.9651500001</v>
      </c>
      <c r="J34" s="495">
        <v>206</v>
      </c>
      <c r="K34" s="495">
        <v>1371132.9651500001</v>
      </c>
    </row>
    <row r="35" spans="1:11" ht="37.5" customHeight="1" thickBot="1" x14ac:dyDescent="0.25">
      <c r="A35" s="479" t="s">
        <v>287</v>
      </c>
      <c r="B35" s="494">
        <v>0</v>
      </c>
      <c r="C35" s="494">
        <v>0</v>
      </c>
      <c r="D35" s="494">
        <v>0</v>
      </c>
      <c r="E35" s="494">
        <v>0</v>
      </c>
      <c r="F35" s="494">
        <v>0</v>
      </c>
      <c r="G35" s="494">
        <v>0</v>
      </c>
      <c r="H35" s="494">
        <v>127</v>
      </c>
      <c r="I35" s="494">
        <v>2724914.3777800002</v>
      </c>
      <c r="J35" s="495">
        <v>127</v>
      </c>
      <c r="K35" s="495">
        <v>2724914.3777800002</v>
      </c>
    </row>
    <row r="36" spans="1:11" ht="13.5" thickBot="1" x14ac:dyDescent="0.25">
      <c r="A36" s="436" t="s">
        <v>297</v>
      </c>
      <c r="B36" s="437">
        <v>76909293</v>
      </c>
      <c r="C36" s="437">
        <v>13049049.046480419</v>
      </c>
      <c r="D36" s="437">
        <v>28732377</v>
      </c>
      <c r="E36" s="437">
        <v>2910549.3182864576</v>
      </c>
      <c r="F36" s="437">
        <v>1669438</v>
      </c>
      <c r="G36" s="437">
        <v>1589623.6225305102</v>
      </c>
      <c r="H36" s="437">
        <v>3466769</v>
      </c>
      <c r="I36" s="437">
        <v>13047022.572007395</v>
      </c>
      <c r="J36" s="437">
        <v>110777877</v>
      </c>
      <c r="K36" s="437">
        <v>30596244.559304789</v>
      </c>
    </row>
    <row r="37" spans="1:11" ht="15" customHeight="1" x14ac:dyDescent="0.2">
      <c r="A37" s="1017" t="s">
        <v>1522</v>
      </c>
      <c r="B37" s="1017"/>
      <c r="C37" s="1017"/>
      <c r="D37" s="1017"/>
      <c r="E37" s="1017"/>
      <c r="F37" s="1017"/>
      <c r="G37" s="1017"/>
      <c r="H37" s="1017"/>
      <c r="I37" s="1017"/>
      <c r="J37" s="1017"/>
      <c r="K37" s="1017"/>
    </row>
    <row r="38" spans="1:11" ht="15" x14ac:dyDescent="0.25">
      <c r="A38" s="425" t="s">
        <v>1133</v>
      </c>
      <c r="B38" s="435"/>
      <c r="C38" s="435"/>
      <c r="D38" s="435"/>
      <c r="E38" s="435"/>
      <c r="F38" s="435"/>
      <c r="G38" s="435"/>
      <c r="H38" s="435"/>
      <c r="I38" s="435"/>
      <c r="J38" s="435"/>
      <c r="K38" s="435"/>
    </row>
    <row r="39" spans="1:11" x14ac:dyDescent="0.2">
      <c r="A39" s="438"/>
      <c r="B39" s="435"/>
      <c r="C39" s="435"/>
      <c r="D39" s="435"/>
      <c r="E39" s="435"/>
      <c r="F39" s="435"/>
      <c r="G39" s="435"/>
      <c r="H39" s="435"/>
      <c r="I39" s="435"/>
      <c r="J39" s="435"/>
      <c r="K39" s="435"/>
    </row>
    <row r="40" spans="1:11" x14ac:dyDescent="0.2">
      <c r="A40" s="439"/>
      <c r="B40" s="435"/>
      <c r="C40" s="435"/>
      <c r="D40" s="435"/>
      <c r="E40" s="435"/>
      <c r="F40" s="435"/>
      <c r="G40" s="435"/>
      <c r="H40" s="435"/>
      <c r="I40" s="435"/>
      <c r="J40" s="435"/>
      <c r="K40" s="435"/>
    </row>
    <row r="41" spans="1:11" x14ac:dyDescent="0.2">
      <c r="A41" s="440"/>
      <c r="B41" s="435"/>
      <c r="C41" s="435"/>
      <c r="D41" s="435"/>
      <c r="E41" s="435"/>
      <c r="F41" s="435"/>
      <c r="G41" s="435"/>
      <c r="H41" s="435"/>
      <c r="I41" s="435"/>
      <c r="J41" s="435"/>
      <c r="K41" s="435"/>
    </row>
    <row r="42" spans="1:11" x14ac:dyDescent="0.2">
      <c r="A42" s="440"/>
      <c r="B42" s="435"/>
      <c r="C42" s="435"/>
      <c r="D42" s="435"/>
      <c r="E42" s="435"/>
      <c r="F42" s="435"/>
      <c r="G42" s="435"/>
      <c r="H42" s="435"/>
      <c r="I42" s="435"/>
      <c r="J42" s="435"/>
      <c r="K42" s="435"/>
    </row>
    <row r="43" spans="1:11" x14ac:dyDescent="0.2">
      <c r="A43" s="441"/>
      <c r="B43" s="435"/>
      <c r="C43" s="435"/>
      <c r="D43" s="435"/>
      <c r="E43" s="435"/>
      <c r="F43" s="435"/>
      <c r="G43" s="435"/>
      <c r="H43" s="435"/>
      <c r="I43" s="435"/>
      <c r="J43" s="435"/>
      <c r="K43" s="435"/>
    </row>
    <row r="44" spans="1:11" x14ac:dyDescent="0.2">
      <c r="A44" s="441"/>
      <c r="B44" s="435"/>
      <c r="C44" s="435"/>
      <c r="D44" s="435"/>
      <c r="E44" s="435"/>
      <c r="F44" s="435"/>
      <c r="G44" s="435"/>
      <c r="H44" s="435"/>
      <c r="I44" s="435"/>
      <c r="J44" s="435"/>
      <c r="K44" s="435"/>
    </row>
    <row r="45" spans="1:11" x14ac:dyDescent="0.2">
      <c r="A45" s="441"/>
      <c r="B45" s="435"/>
      <c r="C45" s="435"/>
      <c r="D45" s="435"/>
      <c r="E45" s="435"/>
      <c r="F45" s="435"/>
      <c r="G45" s="435"/>
      <c r="H45" s="435"/>
      <c r="I45" s="435"/>
      <c r="J45" s="435"/>
      <c r="K45" s="435"/>
    </row>
    <row r="46" spans="1:11" x14ac:dyDescent="0.2">
      <c r="A46" s="441"/>
      <c r="B46" s="435"/>
      <c r="C46" s="435"/>
      <c r="D46" s="435"/>
      <c r="E46" s="435"/>
      <c r="F46" s="435"/>
      <c r="G46" s="435"/>
      <c r="H46" s="435"/>
      <c r="I46" s="435"/>
      <c r="J46" s="435"/>
      <c r="K46" s="435"/>
    </row>
    <row r="47" spans="1:11" x14ac:dyDescent="0.2">
      <c r="A47" s="441"/>
      <c r="B47" s="435"/>
      <c r="C47" s="435"/>
      <c r="D47" s="435"/>
      <c r="E47" s="435"/>
      <c r="F47" s="435"/>
      <c r="G47" s="435"/>
      <c r="H47" s="435"/>
      <c r="I47" s="435"/>
      <c r="J47" s="435"/>
      <c r="K47" s="435"/>
    </row>
    <row r="48" spans="1:11" x14ac:dyDescent="0.2">
      <c r="A48" s="442"/>
      <c r="B48" s="435"/>
      <c r="C48" s="435"/>
      <c r="D48" s="435"/>
      <c r="E48" s="435"/>
      <c r="F48" s="435"/>
      <c r="G48" s="435"/>
      <c r="H48" s="435"/>
      <c r="I48" s="435"/>
      <c r="J48" s="435"/>
      <c r="K48" s="435"/>
    </row>
    <row r="49" spans="1:11" x14ac:dyDescent="0.2">
      <c r="A49" s="439"/>
      <c r="B49" s="435"/>
      <c r="C49" s="435"/>
      <c r="D49" s="435"/>
      <c r="E49" s="435"/>
      <c r="F49" s="435"/>
      <c r="G49" s="435"/>
      <c r="H49" s="435"/>
      <c r="I49" s="435"/>
      <c r="J49" s="435"/>
      <c r="K49" s="435"/>
    </row>
    <row r="50" spans="1:11" x14ac:dyDescent="0.2">
      <c r="A50" s="440"/>
      <c r="B50" s="435"/>
      <c r="C50" s="435"/>
      <c r="D50" s="435"/>
      <c r="E50" s="435"/>
      <c r="F50" s="435"/>
      <c r="G50" s="435"/>
      <c r="H50" s="435"/>
      <c r="I50" s="435"/>
      <c r="J50" s="435"/>
      <c r="K50" s="435"/>
    </row>
    <row r="51" spans="1:11" x14ac:dyDescent="0.2">
      <c r="A51" s="440"/>
      <c r="B51" s="435"/>
      <c r="C51" s="435"/>
      <c r="D51" s="435"/>
      <c r="E51" s="435"/>
      <c r="F51" s="435"/>
      <c r="G51" s="435"/>
      <c r="H51" s="435"/>
      <c r="I51" s="435"/>
      <c r="J51" s="435"/>
      <c r="K51" s="435"/>
    </row>
    <row r="52" spans="1:11" x14ac:dyDescent="0.2">
      <c r="A52" s="441"/>
      <c r="B52" s="435"/>
      <c r="C52" s="435"/>
      <c r="D52" s="435"/>
      <c r="E52" s="435"/>
      <c r="F52" s="435"/>
      <c r="G52" s="435"/>
      <c r="H52" s="435"/>
      <c r="I52" s="435"/>
      <c r="J52" s="435"/>
      <c r="K52" s="435"/>
    </row>
    <row r="53" spans="1:11" x14ac:dyDescent="0.2">
      <c r="A53" s="441"/>
      <c r="B53" s="435"/>
      <c r="C53" s="435"/>
      <c r="D53" s="435"/>
      <c r="E53" s="435"/>
      <c r="F53" s="435"/>
      <c r="G53" s="435"/>
      <c r="H53" s="435"/>
      <c r="I53" s="435"/>
      <c r="J53" s="435"/>
      <c r="K53" s="435"/>
    </row>
    <row r="54" spans="1:11" x14ac:dyDescent="0.2">
      <c r="A54" s="441"/>
      <c r="B54" s="435"/>
      <c r="C54" s="435"/>
      <c r="D54" s="435"/>
      <c r="E54" s="435"/>
      <c r="F54" s="435"/>
      <c r="G54" s="435"/>
      <c r="H54" s="435"/>
      <c r="I54" s="435"/>
      <c r="J54" s="435"/>
      <c r="K54" s="435"/>
    </row>
    <row r="55" spans="1:11" x14ac:dyDescent="0.2">
      <c r="A55" s="441"/>
      <c r="B55" s="435"/>
      <c r="C55" s="435"/>
      <c r="D55" s="435"/>
      <c r="E55" s="435"/>
      <c r="F55" s="435"/>
      <c r="G55" s="435"/>
      <c r="H55" s="435"/>
      <c r="I55" s="435"/>
      <c r="J55" s="435"/>
      <c r="K55" s="435"/>
    </row>
    <row r="56" spans="1:11" x14ac:dyDescent="0.2">
      <c r="A56" s="441"/>
      <c r="B56" s="435"/>
      <c r="C56" s="435"/>
      <c r="D56" s="435"/>
      <c r="E56" s="435"/>
      <c r="F56" s="435"/>
      <c r="G56" s="435"/>
      <c r="H56" s="435"/>
      <c r="I56" s="435"/>
      <c r="J56" s="435"/>
      <c r="K56" s="435"/>
    </row>
    <row r="57" spans="1:11" x14ac:dyDescent="0.2">
      <c r="A57" s="442"/>
      <c r="B57" s="435"/>
      <c r="C57" s="435"/>
      <c r="D57" s="435"/>
      <c r="E57" s="435"/>
      <c r="F57" s="435"/>
      <c r="G57" s="435"/>
      <c r="H57" s="435"/>
      <c r="I57" s="435"/>
      <c r="J57" s="435"/>
      <c r="K57" s="435"/>
    </row>
    <row r="58" spans="1:11" x14ac:dyDescent="0.2">
      <c r="A58" s="439"/>
      <c r="B58" s="435"/>
      <c r="C58" s="435"/>
      <c r="D58" s="435"/>
      <c r="E58" s="435"/>
      <c r="F58" s="435"/>
      <c r="G58" s="435"/>
      <c r="H58" s="435"/>
      <c r="I58" s="435"/>
      <c r="J58" s="435"/>
      <c r="K58" s="435"/>
    </row>
    <row r="59" spans="1:11" x14ac:dyDescent="0.2">
      <c r="A59" s="440"/>
      <c r="B59" s="435"/>
      <c r="C59" s="435"/>
      <c r="D59" s="435"/>
      <c r="E59" s="435"/>
      <c r="F59" s="435"/>
      <c r="G59" s="435"/>
      <c r="H59" s="435"/>
      <c r="I59" s="435"/>
      <c r="J59" s="435"/>
      <c r="K59" s="435"/>
    </row>
    <row r="60" spans="1:11" x14ac:dyDescent="0.2">
      <c r="A60" s="440"/>
      <c r="B60" s="435"/>
      <c r="C60" s="435"/>
      <c r="D60" s="435"/>
      <c r="E60" s="435"/>
      <c r="F60" s="435"/>
      <c r="G60" s="435"/>
      <c r="H60" s="435"/>
      <c r="I60" s="435"/>
      <c r="J60" s="435"/>
      <c r="K60" s="435"/>
    </row>
    <row r="61" spans="1:11" x14ac:dyDescent="0.2">
      <c r="A61" s="441"/>
      <c r="B61" s="435"/>
      <c r="C61" s="435"/>
      <c r="D61" s="435"/>
      <c r="E61" s="435"/>
      <c r="F61" s="435"/>
      <c r="G61" s="435"/>
      <c r="H61" s="435"/>
      <c r="I61" s="435"/>
      <c r="J61" s="435"/>
      <c r="K61" s="435"/>
    </row>
    <row r="62" spans="1:11" x14ac:dyDescent="0.2">
      <c r="A62" s="441"/>
      <c r="B62" s="435"/>
      <c r="C62" s="435"/>
      <c r="D62" s="435"/>
      <c r="E62" s="435"/>
      <c r="F62" s="435"/>
      <c r="G62" s="435"/>
      <c r="H62" s="435"/>
      <c r="I62" s="435"/>
      <c r="J62" s="435"/>
      <c r="K62" s="435"/>
    </row>
    <row r="63" spans="1:11" x14ac:dyDescent="0.2">
      <c r="A63" s="441"/>
      <c r="B63" s="435"/>
      <c r="C63" s="435"/>
      <c r="D63" s="435"/>
      <c r="E63" s="435"/>
      <c r="F63" s="435"/>
      <c r="G63" s="435"/>
      <c r="H63" s="435"/>
      <c r="I63" s="435"/>
      <c r="J63" s="435"/>
      <c r="K63" s="435"/>
    </row>
    <row r="64" spans="1:11" x14ac:dyDescent="0.2">
      <c r="A64" s="441"/>
      <c r="B64" s="435"/>
      <c r="C64" s="435"/>
      <c r="D64" s="435"/>
      <c r="E64" s="435"/>
      <c r="F64" s="435"/>
      <c r="G64" s="435"/>
      <c r="H64" s="435"/>
      <c r="I64" s="435"/>
      <c r="J64" s="435"/>
      <c r="K64" s="435"/>
    </row>
    <row r="65" spans="1:11" x14ac:dyDescent="0.2">
      <c r="A65" s="441"/>
      <c r="B65" s="435"/>
      <c r="C65" s="435"/>
      <c r="D65" s="435"/>
      <c r="E65" s="435"/>
      <c r="F65" s="435"/>
      <c r="G65" s="435"/>
      <c r="H65" s="435"/>
      <c r="I65" s="435"/>
      <c r="J65" s="435"/>
      <c r="K65" s="435"/>
    </row>
    <row r="66" spans="1:11" x14ac:dyDescent="0.2">
      <c r="A66" s="442"/>
      <c r="B66" s="435"/>
      <c r="C66" s="435"/>
      <c r="D66" s="435"/>
      <c r="E66" s="435"/>
      <c r="F66" s="435"/>
      <c r="G66" s="435"/>
      <c r="H66" s="435"/>
      <c r="I66" s="435"/>
      <c r="J66" s="435"/>
      <c r="K66" s="435"/>
    </row>
    <row r="67" spans="1:11" x14ac:dyDescent="0.2">
      <c r="A67" s="439"/>
      <c r="B67" s="435"/>
      <c r="C67" s="435"/>
      <c r="D67" s="435"/>
      <c r="E67" s="435"/>
      <c r="F67" s="435"/>
      <c r="G67" s="435"/>
      <c r="H67" s="435"/>
      <c r="I67" s="435"/>
      <c r="J67" s="435"/>
      <c r="K67" s="435"/>
    </row>
    <row r="68" spans="1:11" x14ac:dyDescent="0.2">
      <c r="A68" s="440"/>
      <c r="B68" s="435"/>
      <c r="C68" s="435"/>
      <c r="D68" s="435"/>
      <c r="E68" s="435"/>
      <c r="F68" s="435"/>
      <c r="G68" s="435"/>
      <c r="H68" s="435"/>
      <c r="I68" s="435"/>
      <c r="J68" s="435"/>
      <c r="K68" s="435"/>
    </row>
    <row r="69" spans="1:11" x14ac:dyDescent="0.2">
      <c r="A69" s="440"/>
      <c r="B69" s="435"/>
      <c r="C69" s="435"/>
      <c r="D69" s="435"/>
      <c r="E69" s="435"/>
      <c r="F69" s="435"/>
      <c r="G69" s="435"/>
      <c r="H69" s="435"/>
      <c r="I69" s="435"/>
      <c r="J69" s="435"/>
      <c r="K69" s="435"/>
    </row>
    <row r="70" spans="1:11" x14ac:dyDescent="0.2">
      <c r="A70" s="441"/>
      <c r="B70" s="435"/>
      <c r="C70" s="435"/>
      <c r="D70" s="435"/>
      <c r="E70" s="435"/>
      <c r="F70" s="435"/>
      <c r="G70" s="435"/>
      <c r="H70" s="435"/>
      <c r="I70" s="435"/>
      <c r="J70" s="435"/>
      <c r="K70" s="435"/>
    </row>
    <row r="71" spans="1:11" x14ac:dyDescent="0.2">
      <c r="A71" s="441"/>
      <c r="B71" s="435"/>
      <c r="C71" s="435"/>
      <c r="D71" s="435"/>
      <c r="E71" s="435"/>
      <c r="F71" s="435"/>
      <c r="G71" s="435"/>
      <c r="H71" s="435"/>
      <c r="I71" s="435"/>
      <c r="J71" s="435"/>
      <c r="K71" s="435"/>
    </row>
    <row r="72" spans="1:11" x14ac:dyDescent="0.2">
      <c r="A72" s="441"/>
      <c r="B72" s="435"/>
      <c r="C72" s="435"/>
      <c r="D72" s="435"/>
      <c r="E72" s="435"/>
      <c r="F72" s="435"/>
      <c r="G72" s="435"/>
      <c r="H72" s="435"/>
      <c r="I72" s="435"/>
      <c r="J72" s="435"/>
      <c r="K72" s="435"/>
    </row>
    <row r="73" spans="1:11" x14ac:dyDescent="0.2">
      <c r="A73" s="441"/>
      <c r="B73" s="435"/>
      <c r="C73" s="435"/>
      <c r="D73" s="435"/>
      <c r="E73" s="435"/>
      <c r="F73" s="435"/>
      <c r="G73" s="435"/>
      <c r="H73" s="435"/>
      <c r="I73" s="435"/>
      <c r="J73" s="435"/>
      <c r="K73" s="435"/>
    </row>
    <row r="74" spans="1:11" x14ac:dyDescent="0.2">
      <c r="A74" s="441"/>
      <c r="B74" s="435"/>
      <c r="C74" s="435"/>
      <c r="D74" s="435"/>
      <c r="E74" s="435"/>
      <c r="F74" s="435"/>
      <c r="G74" s="435"/>
      <c r="H74" s="435"/>
      <c r="I74" s="435"/>
      <c r="J74" s="435"/>
      <c r="K74" s="435"/>
    </row>
    <row r="75" spans="1:11" x14ac:dyDescent="0.2">
      <c r="A75" s="442"/>
      <c r="B75" s="435"/>
      <c r="C75" s="435"/>
      <c r="D75" s="435"/>
      <c r="E75" s="435"/>
      <c r="F75" s="435"/>
      <c r="G75" s="435"/>
      <c r="H75" s="435"/>
      <c r="I75" s="435"/>
      <c r="J75" s="435"/>
      <c r="K75" s="435"/>
    </row>
    <row r="76" spans="1:11" x14ac:dyDescent="0.2">
      <c r="A76" s="439"/>
      <c r="B76" s="435"/>
      <c r="C76" s="435"/>
      <c r="D76" s="435"/>
      <c r="E76" s="435"/>
      <c r="F76" s="435"/>
      <c r="G76" s="435"/>
      <c r="H76" s="435"/>
      <c r="I76" s="435"/>
      <c r="J76" s="435"/>
      <c r="K76" s="435"/>
    </row>
    <row r="77" spans="1:11" x14ac:dyDescent="0.2">
      <c r="A77" s="440"/>
      <c r="B77" s="435"/>
      <c r="C77" s="435"/>
      <c r="D77" s="435"/>
      <c r="E77" s="435"/>
      <c r="F77" s="435"/>
      <c r="G77" s="435"/>
      <c r="H77" s="435"/>
      <c r="I77" s="435"/>
      <c r="J77" s="435"/>
      <c r="K77" s="435"/>
    </row>
    <row r="78" spans="1:11" x14ac:dyDescent="0.2">
      <c r="A78" s="440"/>
      <c r="B78" s="435"/>
      <c r="C78" s="435"/>
      <c r="D78" s="435"/>
      <c r="E78" s="435"/>
      <c r="F78" s="435"/>
      <c r="G78" s="435"/>
      <c r="H78" s="435"/>
      <c r="I78" s="435"/>
      <c r="J78" s="435"/>
      <c r="K78" s="435"/>
    </row>
    <row r="79" spans="1:11" x14ac:dyDescent="0.2">
      <c r="A79" s="441"/>
      <c r="B79" s="435"/>
      <c r="C79" s="435"/>
      <c r="D79" s="435"/>
      <c r="E79" s="435"/>
      <c r="F79" s="435"/>
      <c r="G79" s="435"/>
      <c r="H79" s="435"/>
      <c r="I79" s="435"/>
      <c r="J79" s="435"/>
      <c r="K79" s="435"/>
    </row>
    <row r="80" spans="1:11" x14ac:dyDescent="0.2">
      <c r="A80" s="441"/>
      <c r="B80" s="435"/>
      <c r="C80" s="435"/>
      <c r="D80" s="435"/>
      <c r="E80" s="435"/>
      <c r="F80" s="435"/>
      <c r="G80" s="435"/>
      <c r="H80" s="435"/>
      <c r="I80" s="435"/>
      <c r="J80" s="435"/>
      <c r="K80" s="435"/>
    </row>
    <row r="81" spans="1:11" x14ac:dyDescent="0.2">
      <c r="A81" s="441"/>
      <c r="B81" s="435"/>
      <c r="C81" s="435"/>
      <c r="D81" s="435"/>
      <c r="E81" s="435"/>
      <c r="F81" s="435"/>
      <c r="G81" s="435"/>
      <c r="H81" s="435"/>
      <c r="I81" s="435"/>
      <c r="J81" s="435"/>
      <c r="K81" s="435"/>
    </row>
    <row r="82" spans="1:11" x14ac:dyDescent="0.2">
      <c r="A82" s="441"/>
      <c r="B82" s="435"/>
      <c r="C82" s="435"/>
      <c r="D82" s="435"/>
      <c r="E82" s="435"/>
      <c r="F82" s="435"/>
      <c r="G82" s="435"/>
      <c r="H82" s="435"/>
      <c r="I82" s="435"/>
      <c r="J82" s="435"/>
      <c r="K82" s="435"/>
    </row>
    <row r="83" spans="1:11" x14ac:dyDescent="0.2">
      <c r="A83" s="441"/>
      <c r="B83" s="435"/>
      <c r="C83" s="435"/>
      <c r="D83" s="435"/>
      <c r="E83" s="435"/>
      <c r="F83" s="435"/>
      <c r="G83" s="435"/>
      <c r="H83" s="435"/>
      <c r="I83" s="435"/>
      <c r="J83" s="435"/>
      <c r="K83" s="435"/>
    </row>
    <row r="84" spans="1:11" x14ac:dyDescent="0.2">
      <c r="A84" s="442"/>
      <c r="B84" s="435"/>
      <c r="C84" s="435"/>
      <c r="D84" s="435"/>
      <c r="E84" s="435"/>
      <c r="F84" s="435"/>
      <c r="G84" s="435"/>
      <c r="H84" s="435"/>
      <c r="I84" s="435"/>
      <c r="J84" s="435"/>
      <c r="K84" s="435"/>
    </row>
    <row r="85" spans="1:11" x14ac:dyDescent="0.2">
      <c r="A85" s="439"/>
      <c r="B85" s="435"/>
      <c r="C85" s="435"/>
      <c r="D85" s="435"/>
      <c r="E85" s="435"/>
      <c r="F85" s="435"/>
      <c r="G85" s="435"/>
      <c r="H85" s="435"/>
      <c r="I85" s="435"/>
      <c r="J85" s="435"/>
      <c r="K85" s="435"/>
    </row>
    <row r="86" spans="1:11" x14ac:dyDescent="0.2">
      <c r="A86" s="440"/>
      <c r="B86" s="435"/>
      <c r="C86" s="435"/>
      <c r="D86" s="435"/>
      <c r="E86" s="435"/>
      <c r="F86" s="435"/>
      <c r="G86" s="435"/>
      <c r="H86" s="435"/>
      <c r="I86" s="435"/>
      <c r="J86" s="435"/>
      <c r="K86" s="435"/>
    </row>
    <row r="87" spans="1:11" x14ac:dyDescent="0.2">
      <c r="A87" s="440"/>
      <c r="B87" s="435"/>
      <c r="C87" s="435"/>
      <c r="D87" s="435"/>
      <c r="E87" s="435"/>
      <c r="F87" s="435"/>
      <c r="G87" s="435"/>
      <c r="H87" s="435"/>
      <c r="I87" s="435"/>
      <c r="J87" s="435"/>
      <c r="K87" s="435"/>
    </row>
    <row r="88" spans="1:11" x14ac:dyDescent="0.2">
      <c r="A88" s="441"/>
      <c r="B88" s="435"/>
      <c r="C88" s="435"/>
      <c r="D88" s="435"/>
      <c r="E88" s="435"/>
      <c r="F88" s="435"/>
      <c r="G88" s="435"/>
      <c r="H88" s="435"/>
      <c r="I88" s="435"/>
      <c r="J88" s="435"/>
      <c r="K88" s="435"/>
    </row>
    <row r="89" spans="1:11" x14ac:dyDescent="0.2">
      <c r="A89" s="441"/>
      <c r="B89" s="435"/>
      <c r="C89" s="435"/>
      <c r="D89" s="435"/>
      <c r="E89" s="435"/>
      <c r="F89" s="435"/>
      <c r="G89" s="435"/>
      <c r="H89" s="435"/>
      <c r="I89" s="435"/>
      <c r="J89" s="435"/>
      <c r="K89" s="435"/>
    </row>
    <row r="90" spans="1:11" x14ac:dyDescent="0.2">
      <c r="A90" s="441"/>
      <c r="B90" s="435"/>
      <c r="C90" s="435"/>
      <c r="D90" s="435"/>
      <c r="E90" s="435"/>
      <c r="F90" s="435"/>
      <c r="G90" s="435"/>
      <c r="H90" s="435"/>
      <c r="I90" s="435"/>
      <c r="J90" s="435"/>
      <c r="K90" s="435"/>
    </row>
    <row r="91" spans="1:11" x14ac:dyDescent="0.2">
      <c r="A91" s="441"/>
      <c r="B91" s="435"/>
      <c r="C91" s="435"/>
      <c r="D91" s="435"/>
      <c r="E91" s="435"/>
      <c r="F91" s="435"/>
      <c r="G91" s="435"/>
      <c r="H91" s="435"/>
      <c r="I91" s="435"/>
      <c r="J91" s="435"/>
      <c r="K91" s="435"/>
    </row>
    <row r="92" spans="1:11" x14ac:dyDescent="0.2">
      <c r="A92" s="441"/>
      <c r="B92" s="435"/>
      <c r="C92" s="435"/>
      <c r="D92" s="435"/>
      <c r="E92" s="435"/>
      <c r="F92" s="435"/>
      <c r="G92" s="435"/>
      <c r="H92" s="435"/>
      <c r="I92" s="435"/>
      <c r="J92" s="435"/>
      <c r="K92" s="435"/>
    </row>
    <row r="93" spans="1:11" x14ac:dyDescent="0.2">
      <c r="A93" s="442"/>
      <c r="B93" s="435"/>
      <c r="C93" s="435"/>
      <c r="D93" s="435"/>
      <c r="E93" s="435"/>
      <c r="F93" s="435"/>
      <c r="G93" s="435"/>
      <c r="H93" s="435"/>
      <c r="I93" s="435"/>
      <c r="J93" s="435"/>
      <c r="K93" s="435"/>
    </row>
    <row r="94" spans="1:11" x14ac:dyDescent="0.2">
      <c r="A94" s="439"/>
      <c r="B94" s="435"/>
      <c r="C94" s="435"/>
      <c r="D94" s="435"/>
      <c r="E94" s="435"/>
      <c r="F94" s="435"/>
      <c r="G94" s="435"/>
      <c r="H94" s="435"/>
      <c r="I94" s="435"/>
      <c r="J94" s="435"/>
      <c r="K94" s="435"/>
    </row>
    <row r="95" spans="1:11" x14ac:dyDescent="0.2">
      <c r="A95" s="440"/>
      <c r="B95" s="435"/>
      <c r="C95" s="435"/>
      <c r="D95" s="435"/>
      <c r="E95" s="435"/>
      <c r="F95" s="435"/>
      <c r="G95" s="435"/>
      <c r="H95" s="435"/>
      <c r="I95" s="435"/>
      <c r="J95" s="435"/>
      <c r="K95" s="435"/>
    </row>
    <row r="96" spans="1:11" x14ac:dyDescent="0.2">
      <c r="A96" s="440"/>
      <c r="B96" s="435"/>
      <c r="C96" s="435"/>
      <c r="D96" s="435"/>
      <c r="E96" s="435"/>
      <c r="F96" s="435"/>
      <c r="G96" s="435"/>
      <c r="H96" s="435"/>
      <c r="I96" s="435"/>
      <c r="J96" s="435"/>
      <c r="K96" s="435"/>
    </row>
    <row r="97" spans="1:11" x14ac:dyDescent="0.2">
      <c r="A97" s="441"/>
      <c r="B97" s="435"/>
      <c r="C97" s="435"/>
      <c r="D97" s="435"/>
      <c r="E97" s="435"/>
      <c r="F97" s="435"/>
      <c r="G97" s="435"/>
      <c r="H97" s="435"/>
      <c r="I97" s="435"/>
      <c r="J97" s="435"/>
      <c r="K97" s="435"/>
    </row>
    <row r="98" spans="1:11" x14ac:dyDescent="0.2">
      <c r="A98" s="441"/>
      <c r="B98" s="435"/>
      <c r="C98" s="435"/>
      <c r="D98" s="435"/>
      <c r="E98" s="435"/>
      <c r="F98" s="435"/>
      <c r="G98" s="435"/>
      <c r="H98" s="435"/>
      <c r="I98" s="435"/>
      <c r="J98" s="435"/>
      <c r="K98" s="435"/>
    </row>
    <row r="99" spans="1:11" x14ac:dyDescent="0.2">
      <c r="A99" s="441"/>
      <c r="B99" s="435"/>
      <c r="C99" s="435"/>
      <c r="D99" s="435"/>
      <c r="E99" s="435"/>
      <c r="F99" s="435"/>
      <c r="G99" s="435"/>
      <c r="H99" s="435"/>
      <c r="I99" s="435"/>
      <c r="J99" s="435"/>
      <c r="K99" s="435"/>
    </row>
    <row r="100" spans="1:11" x14ac:dyDescent="0.2">
      <c r="A100" s="441"/>
      <c r="B100" s="435"/>
      <c r="C100" s="435"/>
      <c r="D100" s="435"/>
      <c r="E100" s="435"/>
      <c r="F100" s="435"/>
      <c r="G100" s="435"/>
      <c r="H100" s="435"/>
      <c r="I100" s="435"/>
      <c r="J100" s="435"/>
      <c r="K100" s="435"/>
    </row>
    <row r="101" spans="1:11" ht="27.75" customHeight="1" x14ac:dyDescent="0.2">
      <c r="A101" s="443"/>
      <c r="B101" s="435"/>
      <c r="C101" s="435"/>
      <c r="D101" s="435"/>
      <c r="E101" s="435"/>
      <c r="F101" s="435"/>
      <c r="G101" s="435"/>
      <c r="H101" s="435"/>
      <c r="I101" s="435"/>
      <c r="J101" s="435"/>
      <c r="K101" s="435"/>
    </row>
    <row r="102" spans="1:11" x14ac:dyDescent="0.2">
      <c r="A102" s="444"/>
      <c r="B102" s="435"/>
      <c r="C102" s="435"/>
      <c r="D102" s="435"/>
      <c r="E102" s="435"/>
      <c r="F102" s="435"/>
      <c r="G102" s="435"/>
      <c r="H102" s="435"/>
      <c r="I102" s="435"/>
      <c r="J102" s="435"/>
      <c r="K102" s="435"/>
    </row>
    <row r="103" spans="1:11" x14ac:dyDescent="0.2">
      <c r="A103" s="444"/>
      <c r="B103" s="435"/>
      <c r="C103" s="435"/>
      <c r="D103" s="435"/>
      <c r="E103" s="435"/>
      <c r="F103" s="435"/>
      <c r="G103" s="435"/>
      <c r="H103" s="435"/>
      <c r="I103" s="435"/>
      <c r="J103" s="435"/>
      <c r="K103" s="435"/>
    </row>
    <row r="104" spans="1:11" x14ac:dyDescent="0.2">
      <c r="A104" s="444"/>
      <c r="B104" s="435"/>
      <c r="C104" s="435"/>
      <c r="D104" s="435"/>
      <c r="E104" s="435"/>
      <c r="F104" s="435"/>
      <c r="G104" s="435"/>
      <c r="H104" s="435"/>
      <c r="I104" s="435"/>
      <c r="J104" s="435"/>
      <c r="K104" s="435"/>
    </row>
    <row r="105" spans="1:11" x14ac:dyDescent="0.2">
      <c r="A105" s="444"/>
      <c r="B105" s="435"/>
      <c r="C105" s="435"/>
      <c r="D105" s="435"/>
      <c r="E105" s="435"/>
      <c r="F105" s="435"/>
      <c r="G105" s="435"/>
      <c r="H105" s="435"/>
      <c r="I105" s="435"/>
      <c r="J105" s="435"/>
      <c r="K105" s="435"/>
    </row>
    <row r="106" spans="1:11" x14ac:dyDescent="0.2">
      <c r="A106" s="444"/>
      <c r="B106" s="435"/>
      <c r="C106" s="435"/>
      <c r="D106" s="435"/>
      <c r="E106" s="435"/>
      <c r="F106" s="435"/>
      <c r="G106" s="435"/>
      <c r="H106" s="435"/>
      <c r="I106" s="435"/>
      <c r="J106" s="435"/>
      <c r="K106" s="435"/>
    </row>
    <row r="107" spans="1:11" x14ac:dyDescent="0.2">
      <c r="A107" s="444"/>
      <c r="B107" s="435"/>
      <c r="C107" s="435"/>
      <c r="D107" s="435"/>
      <c r="E107" s="435"/>
      <c r="F107" s="435"/>
      <c r="G107" s="435"/>
      <c r="H107" s="435"/>
      <c r="I107" s="435"/>
      <c r="J107" s="435"/>
      <c r="K107" s="435"/>
    </row>
    <row r="108" spans="1:11" x14ac:dyDescent="0.2">
      <c r="A108" s="444"/>
      <c r="B108" s="435"/>
      <c r="C108" s="435"/>
      <c r="D108" s="435"/>
      <c r="E108" s="435"/>
      <c r="F108" s="435"/>
      <c r="G108" s="435"/>
      <c r="H108" s="435"/>
      <c r="I108" s="435"/>
      <c r="J108" s="435"/>
      <c r="K108" s="435"/>
    </row>
    <row r="109" spans="1:11" ht="13.5" thickBot="1" x14ac:dyDescent="0.25">
      <c r="A109" s="444"/>
      <c r="B109" s="435"/>
      <c r="C109" s="435"/>
      <c r="D109" s="435"/>
      <c r="E109" s="435"/>
      <c r="F109" s="435"/>
      <c r="G109" s="435"/>
      <c r="H109" s="435"/>
      <c r="I109" s="435"/>
      <c r="J109" s="435"/>
      <c r="K109" s="435"/>
    </row>
    <row r="110" spans="1:11" ht="13.5" thickBot="1" x14ac:dyDescent="0.25">
      <c r="A110" s="445"/>
      <c r="B110" s="446"/>
      <c r="C110" s="446"/>
      <c r="D110" s="446"/>
      <c r="E110" s="446"/>
      <c r="F110" s="446"/>
      <c r="G110" s="446"/>
      <c r="H110" s="446"/>
      <c r="I110" s="446"/>
      <c r="J110" s="446"/>
      <c r="K110" s="447"/>
    </row>
  </sheetData>
  <mergeCells count="11">
    <mergeCell ref="A37:K37"/>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8" orientation="portrait" r:id="rId1"/>
  <headerFooter>
    <oddFooter>&amp;C&amp;A</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2"/>
  <sheetViews>
    <sheetView view="pageBreakPreview" topLeftCell="A19" zoomScale="115" zoomScaleNormal="100" zoomScaleSheetLayoutView="115" workbookViewId="0">
      <selection activeCell="A5" sqref="A5:XFD28"/>
    </sheetView>
  </sheetViews>
  <sheetFormatPr defaultColWidth="20.875" defaultRowHeight="14.25" x14ac:dyDescent="0.2"/>
  <cols>
    <col min="1" max="1" width="21" bestFit="1" customWidth="1"/>
    <col min="2" max="2" width="63.875" customWidth="1"/>
    <col min="3" max="5" width="16.75" customWidth="1"/>
    <col min="9" max="9" width="26.875" bestFit="1" customWidth="1"/>
  </cols>
  <sheetData>
    <row r="1" spans="1:6" ht="21.75" x14ac:dyDescent="0.2">
      <c r="A1" s="887" t="s">
        <v>1590</v>
      </c>
      <c r="B1" s="887"/>
      <c r="C1" s="887"/>
      <c r="D1" s="887"/>
      <c r="E1" s="887"/>
    </row>
    <row r="2" spans="1:6" x14ac:dyDescent="0.2">
      <c r="A2" s="1028"/>
      <c r="B2" s="1028"/>
      <c r="C2" s="1028"/>
      <c r="D2" s="1028"/>
      <c r="E2" s="1028"/>
    </row>
    <row r="3" spans="1:6" ht="15" thickBot="1" x14ac:dyDescent="0.25">
      <c r="A3" s="902" t="s">
        <v>1553</v>
      </c>
      <c r="B3" s="902"/>
      <c r="C3" s="902"/>
      <c r="D3" s="903"/>
      <c r="E3" s="902"/>
      <c r="F3" s="489"/>
    </row>
    <row r="4" spans="1:6" ht="16.5" thickTop="1" thickBot="1" x14ac:dyDescent="0.25">
      <c r="A4" s="76"/>
      <c r="B4" s="77"/>
      <c r="C4" s="519" t="s">
        <v>1083</v>
      </c>
      <c r="D4" s="558" t="s">
        <v>1108</v>
      </c>
      <c r="E4" s="557" t="s">
        <v>1515</v>
      </c>
      <c r="F4" s="511"/>
    </row>
    <row r="5" spans="1:6" ht="34.5" customHeight="1" thickTop="1" x14ac:dyDescent="0.2">
      <c r="A5" s="83" t="s">
        <v>115</v>
      </c>
      <c r="B5" s="79" t="s">
        <v>332</v>
      </c>
      <c r="C5" s="520">
        <v>177825.45499999999</v>
      </c>
      <c r="D5" s="520">
        <v>203087.55100000001</v>
      </c>
      <c r="E5" s="521">
        <v>211092.454</v>
      </c>
      <c r="F5" s="489"/>
    </row>
    <row r="6" spans="1:6" ht="34.5" customHeight="1" x14ac:dyDescent="0.2">
      <c r="A6" s="78"/>
      <c r="B6" s="79" t="s">
        <v>333</v>
      </c>
      <c r="C6" s="522">
        <v>110380.196</v>
      </c>
      <c r="D6" s="522">
        <v>125606.823</v>
      </c>
      <c r="E6" s="523">
        <v>132380.36199999999</v>
      </c>
      <c r="F6" s="489"/>
    </row>
    <row r="7" spans="1:6" ht="34.5" customHeight="1" x14ac:dyDescent="0.2">
      <c r="A7" s="78"/>
      <c r="B7" s="79" t="s">
        <v>334</v>
      </c>
      <c r="C7" s="522">
        <v>67445.258999999991</v>
      </c>
      <c r="D7" s="522">
        <v>77480.728000000003</v>
      </c>
      <c r="E7" s="523">
        <v>78712.092000000004</v>
      </c>
      <c r="F7" s="489"/>
    </row>
    <row r="8" spans="1:6" ht="34.5" customHeight="1" x14ac:dyDescent="0.2">
      <c r="A8" s="78"/>
      <c r="B8" s="79" t="s">
        <v>335</v>
      </c>
      <c r="C8" s="522">
        <v>122173.088</v>
      </c>
      <c r="D8" s="522">
        <v>141381.63699999999</v>
      </c>
      <c r="E8" s="523">
        <v>146868.23800000001</v>
      </c>
    </row>
    <row r="9" spans="1:6" ht="34.5" customHeight="1" x14ac:dyDescent="0.2">
      <c r="A9" s="78"/>
      <c r="B9" s="79" t="s">
        <v>336</v>
      </c>
      <c r="C9" s="522">
        <v>76552.191000000006</v>
      </c>
      <c r="D9" s="522">
        <v>87608.573000000004</v>
      </c>
      <c r="E9" s="523">
        <v>92583.32</v>
      </c>
    </row>
    <row r="10" spans="1:6" ht="34.5" customHeight="1" x14ac:dyDescent="0.2">
      <c r="A10" s="78"/>
      <c r="B10" s="79" t="s">
        <v>337</v>
      </c>
      <c r="C10" s="522">
        <v>45620.896999999997</v>
      </c>
      <c r="D10" s="522">
        <v>53773.063999999984</v>
      </c>
      <c r="E10" s="523">
        <v>54284.917999999998</v>
      </c>
    </row>
    <row r="11" spans="1:6" ht="34.5" customHeight="1" x14ac:dyDescent="0.2">
      <c r="A11" s="78"/>
      <c r="B11" s="79" t="s">
        <v>338</v>
      </c>
      <c r="C11" s="522">
        <v>49319.313000000002</v>
      </c>
      <c r="D11" s="522">
        <v>56505.531000000003</v>
      </c>
      <c r="E11" s="523">
        <v>59699.843000000001</v>
      </c>
    </row>
    <row r="12" spans="1:6" ht="34.5" customHeight="1" x14ac:dyDescent="0.2">
      <c r="A12" s="78"/>
      <c r="B12" s="79" t="s">
        <v>339</v>
      </c>
      <c r="C12" s="522">
        <v>31098.995999999999</v>
      </c>
      <c r="D12" s="522">
        <v>34950.012999999999</v>
      </c>
      <c r="E12" s="523">
        <v>37037.381000000001</v>
      </c>
    </row>
    <row r="13" spans="1:6" ht="34.5" customHeight="1" x14ac:dyDescent="0.2">
      <c r="A13" s="78"/>
      <c r="B13" s="79" t="s">
        <v>340</v>
      </c>
      <c r="C13" s="522">
        <v>18220.317000000003</v>
      </c>
      <c r="D13" s="522">
        <v>21555.518000000004</v>
      </c>
      <c r="E13" s="523">
        <v>22662.462</v>
      </c>
    </row>
    <row r="14" spans="1:6" ht="34.5" customHeight="1" x14ac:dyDescent="0.2">
      <c r="A14" s="78"/>
      <c r="B14" s="79" t="s">
        <v>341</v>
      </c>
      <c r="C14" s="522">
        <v>5.7590000000000003</v>
      </c>
      <c r="D14" s="522">
        <v>1.2030000000000001</v>
      </c>
      <c r="E14" s="523">
        <v>1.5430000000000001</v>
      </c>
    </row>
    <row r="15" spans="1:6" ht="34.5" customHeight="1" x14ac:dyDescent="0.2">
      <c r="A15" s="78"/>
      <c r="B15" s="79" t="s">
        <v>342</v>
      </c>
      <c r="C15" s="522">
        <v>1.081</v>
      </c>
      <c r="D15" s="522">
        <v>0.18</v>
      </c>
      <c r="E15" s="523">
        <v>0.39800000000000002</v>
      </c>
    </row>
    <row r="16" spans="1:6" ht="34.5" customHeight="1" thickBot="1" x14ac:dyDescent="0.25">
      <c r="A16" s="84"/>
      <c r="B16" s="81" t="s">
        <v>343</v>
      </c>
      <c r="C16" s="524">
        <v>4.6779999999999999</v>
      </c>
      <c r="D16" s="524">
        <v>1.0230000000000001</v>
      </c>
      <c r="E16" s="525">
        <v>1.145</v>
      </c>
    </row>
    <row r="17" spans="1:9" ht="34.5" customHeight="1" thickTop="1" x14ac:dyDescent="0.2">
      <c r="A17" s="83" t="s">
        <v>344</v>
      </c>
      <c r="B17" s="79" t="s">
        <v>345</v>
      </c>
      <c r="C17" s="522">
        <v>83338.008000000002</v>
      </c>
      <c r="D17" s="522">
        <v>87827.116999999998</v>
      </c>
      <c r="E17" s="523">
        <v>91020.474000000002</v>
      </c>
    </row>
    <row r="18" spans="1:9" ht="34.5" customHeight="1" x14ac:dyDescent="0.2">
      <c r="A18" s="78"/>
      <c r="B18" s="79" t="s">
        <v>346</v>
      </c>
      <c r="C18" s="522">
        <v>64855.798000000003</v>
      </c>
      <c r="D18" s="522">
        <v>69552.002999999997</v>
      </c>
      <c r="E18" s="523">
        <v>72571.081000000006</v>
      </c>
    </row>
    <row r="19" spans="1:9" ht="34.5" customHeight="1" x14ac:dyDescent="0.2">
      <c r="A19" s="78"/>
      <c r="B19" s="79" t="s">
        <v>347</v>
      </c>
      <c r="C19" s="522">
        <v>46357.735000000001</v>
      </c>
      <c r="D19" s="522">
        <v>50995.141000000003</v>
      </c>
      <c r="E19" s="523">
        <v>52400.425999999999</v>
      </c>
    </row>
    <row r="20" spans="1:9" ht="34.5" customHeight="1" x14ac:dyDescent="0.2">
      <c r="A20" s="78"/>
      <c r="B20" s="79" t="s">
        <v>348</v>
      </c>
      <c r="C20" s="522">
        <v>54037.095000000001</v>
      </c>
      <c r="D20" s="522">
        <v>56499.603999999999</v>
      </c>
      <c r="E20" s="523">
        <v>58039.24</v>
      </c>
    </row>
    <row r="21" spans="1:9" ht="34.5" customHeight="1" x14ac:dyDescent="0.2">
      <c r="A21" s="78"/>
      <c r="B21" s="79" t="s">
        <v>349</v>
      </c>
      <c r="C21" s="522">
        <v>42615.368000000002</v>
      </c>
      <c r="D21" s="522">
        <v>45419.368000000002</v>
      </c>
      <c r="E21" s="523">
        <v>47136.709000000003</v>
      </c>
    </row>
    <row r="22" spans="1:9" ht="34.5" customHeight="1" x14ac:dyDescent="0.2">
      <c r="A22" s="78"/>
      <c r="B22" s="79" t="s">
        <v>350</v>
      </c>
      <c r="C22" s="522">
        <v>30924.041000000001</v>
      </c>
      <c r="D22" s="522">
        <v>34364.5</v>
      </c>
      <c r="E22" s="523">
        <v>34929.014999999999</v>
      </c>
    </row>
    <row r="23" spans="1:9" ht="34.5" customHeight="1" x14ac:dyDescent="0.2">
      <c r="A23" s="78"/>
      <c r="B23" s="79" t="s">
        <v>351</v>
      </c>
      <c r="C23" s="522">
        <v>29080.233</v>
      </c>
      <c r="D23" s="522">
        <v>31173.133000000002</v>
      </c>
      <c r="E23" s="523">
        <v>32788.711000000003</v>
      </c>
    </row>
    <row r="24" spans="1:9" ht="34.5" customHeight="1" x14ac:dyDescent="0.2">
      <c r="A24" s="78"/>
      <c r="B24" s="79" t="s">
        <v>352</v>
      </c>
      <c r="C24" s="522">
        <v>21776.341</v>
      </c>
      <c r="D24" s="522">
        <v>23572.287</v>
      </c>
      <c r="E24" s="523">
        <v>24971.065999999999</v>
      </c>
    </row>
    <row r="25" spans="1:9" ht="34.5" customHeight="1" x14ac:dyDescent="0.2">
      <c r="A25" s="78"/>
      <c r="B25" s="79" t="s">
        <v>353</v>
      </c>
      <c r="C25" s="522">
        <v>14210.576999999999</v>
      </c>
      <c r="D25" s="522">
        <v>16247.773999999999</v>
      </c>
      <c r="E25" s="523">
        <v>17143.486000000001</v>
      </c>
    </row>
    <row r="26" spans="1:9" ht="34.5" customHeight="1" x14ac:dyDescent="0.2">
      <c r="A26" s="78"/>
      <c r="B26" s="79" t="s">
        <v>354</v>
      </c>
      <c r="C26" s="522">
        <v>0.76600000000000001</v>
      </c>
      <c r="D26" s="522">
        <v>0.32400000000000001</v>
      </c>
      <c r="E26" s="523">
        <v>0.626</v>
      </c>
    </row>
    <row r="27" spans="1:9" ht="34.5" customHeight="1" x14ac:dyDescent="0.2">
      <c r="A27" s="78"/>
      <c r="B27" s="79" t="s">
        <v>355</v>
      </c>
      <c r="C27" s="526">
        <v>0.33</v>
      </c>
      <c r="D27" s="526">
        <v>0.15</v>
      </c>
      <c r="E27" s="527">
        <v>0.32900000000000001</v>
      </c>
    </row>
    <row r="28" spans="1:9" ht="34.5" customHeight="1" thickBot="1" x14ac:dyDescent="0.25">
      <c r="A28" s="84"/>
      <c r="B28" s="81" t="s">
        <v>356</v>
      </c>
      <c r="C28" s="524">
        <v>0.44400000000000001</v>
      </c>
      <c r="D28" s="528">
        <v>0.17899999999999999</v>
      </c>
      <c r="E28" s="529">
        <v>0.309</v>
      </c>
    </row>
    <row r="29" spans="1:9" ht="15" thickTop="1" x14ac:dyDescent="0.2">
      <c r="A29" s="898" t="s">
        <v>1522</v>
      </c>
      <c r="B29" s="898"/>
      <c r="C29" s="898"/>
      <c r="D29" s="898"/>
      <c r="E29" s="898"/>
      <c r="I29" s="184"/>
    </row>
    <row r="30" spans="1:9" ht="22.5" customHeight="1" x14ac:dyDescent="0.2">
      <c r="A30" s="1027" t="s">
        <v>1612</v>
      </c>
      <c r="B30" s="1027"/>
      <c r="C30" s="1027"/>
      <c r="D30" s="1027"/>
      <c r="E30" s="1027"/>
    </row>
    <row r="31" spans="1:9" s="200" customFormat="1" ht="14.25" customHeight="1" x14ac:dyDescent="0.2">
      <c r="A31" s="1027" t="s">
        <v>1509</v>
      </c>
      <c r="B31" s="1027"/>
      <c r="C31" s="1027"/>
      <c r="D31" s="1027"/>
      <c r="E31" s="1027"/>
    </row>
    <row r="32" spans="1:9" x14ac:dyDescent="0.2">
      <c r="A32" s="2"/>
    </row>
  </sheetData>
  <mergeCells count="6">
    <mergeCell ref="A31:E31"/>
    <mergeCell ref="A29:E29"/>
    <mergeCell ref="A1:E1"/>
    <mergeCell ref="A2:E2"/>
    <mergeCell ref="A3:E3"/>
    <mergeCell ref="A30:E30"/>
  </mergeCells>
  <pageMargins left="0.7" right="0.7" top="0.75" bottom="0.75" header="0.3" footer="0.3"/>
  <pageSetup paperSize="9" scale="59" orientation="portrait" verticalDpi="1200"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6"/>
  <sheetViews>
    <sheetView view="pageBreakPreview" topLeftCell="A22" zoomScale="115" zoomScaleNormal="100" zoomScaleSheetLayoutView="115" workbookViewId="0">
      <selection activeCell="C31" sqref="C31"/>
    </sheetView>
  </sheetViews>
  <sheetFormatPr defaultColWidth="9.125" defaultRowHeight="14.25" x14ac:dyDescent="0.2"/>
  <cols>
    <col min="1" max="1" width="49.75" style="9" customWidth="1"/>
    <col min="2" max="7" width="12.375" style="9" customWidth="1"/>
    <col min="8" max="16384" width="9.125" style="9"/>
  </cols>
  <sheetData>
    <row r="1" spans="1:7" ht="18.75" x14ac:dyDescent="0.2">
      <c r="A1" s="887" t="s">
        <v>357</v>
      </c>
      <c r="B1" s="887"/>
      <c r="C1" s="887"/>
      <c r="D1" s="887"/>
      <c r="E1" s="887"/>
      <c r="F1" s="887"/>
      <c r="G1" s="887"/>
    </row>
    <row r="2" spans="1:7" ht="15.75" x14ac:dyDescent="0.2">
      <c r="A2" s="900" t="s">
        <v>1569</v>
      </c>
      <c r="B2" s="900"/>
      <c r="C2" s="900"/>
      <c r="D2" s="900"/>
      <c r="E2" s="900"/>
      <c r="F2" s="900"/>
      <c r="G2" s="900"/>
    </row>
    <row r="3" spans="1:7" x14ac:dyDescent="0.2">
      <c r="A3" s="1033" t="s">
        <v>324</v>
      </c>
      <c r="B3" s="1033"/>
      <c r="C3" s="1033"/>
      <c r="D3" s="1033"/>
      <c r="E3" s="1033"/>
      <c r="F3" s="1033"/>
      <c r="G3" s="1033"/>
    </row>
    <row r="4" spans="1:7" ht="15" thickBot="1" x14ac:dyDescent="0.25">
      <c r="A4" s="902" t="s">
        <v>1570</v>
      </c>
      <c r="B4" s="902"/>
      <c r="C4" s="902"/>
      <c r="D4" s="902"/>
      <c r="E4" s="902"/>
      <c r="F4" s="902"/>
      <c r="G4" s="902"/>
    </row>
    <row r="5" spans="1:7" ht="15.75" thickTop="1" thickBot="1" x14ac:dyDescent="0.25">
      <c r="A5" s="904" t="s">
        <v>252</v>
      </c>
      <c r="B5" s="1015">
        <v>2024</v>
      </c>
      <c r="C5" s="1016"/>
      <c r="D5" s="1016"/>
      <c r="E5" s="1016"/>
      <c r="F5" s="1016"/>
      <c r="G5" s="1016"/>
    </row>
    <row r="6" spans="1:7" ht="15" thickBot="1" x14ac:dyDescent="0.25">
      <c r="A6" s="1033"/>
      <c r="B6" s="1010" t="s">
        <v>114</v>
      </c>
      <c r="C6" s="1014"/>
      <c r="D6" s="1010" t="s">
        <v>112</v>
      </c>
      <c r="E6" s="1011"/>
      <c r="F6" s="1010" t="s">
        <v>1699</v>
      </c>
      <c r="G6" s="1011"/>
    </row>
    <row r="7" spans="1:7" x14ac:dyDescent="0.2">
      <c r="A7" s="905" t="s">
        <v>257</v>
      </c>
      <c r="B7" s="68" t="s">
        <v>260</v>
      </c>
      <c r="C7" s="69"/>
      <c r="D7" s="68" t="s">
        <v>260</v>
      </c>
      <c r="E7" s="69"/>
      <c r="F7" s="68" t="s">
        <v>260</v>
      </c>
      <c r="G7" s="232"/>
    </row>
    <row r="8" spans="1:7" ht="15" thickBot="1" x14ac:dyDescent="0.25">
      <c r="A8" s="1034"/>
      <c r="B8" s="70" t="s">
        <v>262</v>
      </c>
      <c r="C8" s="70" t="s">
        <v>116</v>
      </c>
      <c r="D8" s="70" t="s">
        <v>262</v>
      </c>
      <c r="E8" s="70" t="s">
        <v>116</v>
      </c>
      <c r="F8" s="70" t="s">
        <v>262</v>
      </c>
      <c r="G8" s="71" t="s">
        <v>116</v>
      </c>
    </row>
    <row r="9" spans="1:7" ht="15" thickTop="1" x14ac:dyDescent="0.2">
      <c r="A9" s="188"/>
      <c r="B9" s="259"/>
      <c r="C9" s="259"/>
      <c r="D9" s="39"/>
      <c r="E9" s="39"/>
      <c r="F9" s="39"/>
      <c r="G9" s="39"/>
    </row>
    <row r="10" spans="1:7" ht="28.5" customHeight="1" x14ac:dyDescent="0.2">
      <c r="A10" s="186" t="s">
        <v>263</v>
      </c>
      <c r="B10" s="262">
        <v>581033</v>
      </c>
      <c r="C10" s="260">
        <v>4301.0016072100007</v>
      </c>
      <c r="D10" s="262">
        <v>566506</v>
      </c>
      <c r="E10" s="260">
        <v>5040.2864091200008</v>
      </c>
      <c r="F10" s="262">
        <v>828450</v>
      </c>
      <c r="G10" s="260">
        <v>11894.436811510001</v>
      </c>
    </row>
    <row r="11" spans="1:7" ht="28.5" customHeight="1" x14ac:dyDescent="0.2">
      <c r="A11" s="186" t="s">
        <v>264</v>
      </c>
      <c r="B11" s="262">
        <v>472682</v>
      </c>
      <c r="C11" s="260">
        <v>16310.65228737</v>
      </c>
      <c r="D11" s="262">
        <v>579599</v>
      </c>
      <c r="E11" s="260">
        <v>21584.639440500006</v>
      </c>
      <c r="F11" s="262">
        <v>464487</v>
      </c>
      <c r="G11" s="260">
        <v>17293.40030447</v>
      </c>
    </row>
    <row r="12" spans="1:7" ht="28.5" customHeight="1" x14ac:dyDescent="0.2">
      <c r="A12" s="186" t="s">
        <v>265</v>
      </c>
      <c r="B12" s="262">
        <v>1096381</v>
      </c>
      <c r="C12" s="260">
        <v>68945.352056629999</v>
      </c>
      <c r="D12" s="262">
        <v>1061012</v>
      </c>
      <c r="E12" s="260">
        <v>71236.596543540014</v>
      </c>
      <c r="F12" s="262">
        <v>972823</v>
      </c>
      <c r="G12" s="260">
        <v>65290.005794960001</v>
      </c>
    </row>
    <row r="13" spans="1:7" ht="28.5" customHeight="1" x14ac:dyDescent="0.2">
      <c r="A13" s="186" t="s">
        <v>266</v>
      </c>
      <c r="B13" s="262">
        <v>270074</v>
      </c>
      <c r="C13" s="260">
        <v>33661.110443109996</v>
      </c>
      <c r="D13" s="262">
        <v>262263</v>
      </c>
      <c r="E13" s="260">
        <v>32705.056970860725</v>
      </c>
      <c r="F13" s="262">
        <v>227888</v>
      </c>
      <c r="G13" s="260">
        <v>28077.84124858</v>
      </c>
    </row>
    <row r="14" spans="1:7" ht="28.5" customHeight="1" x14ac:dyDescent="0.2">
      <c r="A14" s="186" t="s">
        <v>267</v>
      </c>
      <c r="B14" s="262">
        <v>183659</v>
      </c>
      <c r="C14" s="260">
        <v>31847.349129459995</v>
      </c>
      <c r="D14" s="262">
        <v>183471</v>
      </c>
      <c r="E14" s="260">
        <v>31938.866773919988</v>
      </c>
      <c r="F14" s="262">
        <v>186525</v>
      </c>
      <c r="G14" s="260">
        <v>32389.21260142</v>
      </c>
    </row>
    <row r="15" spans="1:7" ht="28.5" customHeight="1" x14ac:dyDescent="0.2">
      <c r="A15" s="186" t="s">
        <v>268</v>
      </c>
      <c r="B15" s="262">
        <v>265630</v>
      </c>
      <c r="C15" s="260">
        <v>65531.602330499984</v>
      </c>
      <c r="D15" s="262">
        <v>244969</v>
      </c>
      <c r="E15" s="260">
        <v>60230.730130150099</v>
      </c>
      <c r="F15" s="262">
        <v>271716</v>
      </c>
      <c r="G15" s="260">
        <v>66746.429904669989</v>
      </c>
    </row>
    <row r="16" spans="1:7" ht="28.5" customHeight="1" x14ac:dyDescent="0.2">
      <c r="A16" s="186" t="s">
        <v>269</v>
      </c>
      <c r="B16" s="262">
        <v>147281</v>
      </c>
      <c r="C16" s="260">
        <v>50799.205142120001</v>
      </c>
      <c r="D16" s="262">
        <v>150401</v>
      </c>
      <c r="E16" s="260">
        <v>51690.937297179931</v>
      </c>
      <c r="F16" s="262">
        <v>156505</v>
      </c>
      <c r="G16" s="260">
        <v>54002.676344780004</v>
      </c>
    </row>
    <row r="17" spans="1:7" ht="28.5" customHeight="1" x14ac:dyDescent="0.2">
      <c r="A17" s="186" t="s">
        <v>270</v>
      </c>
      <c r="B17" s="262">
        <v>105891</v>
      </c>
      <c r="C17" s="260">
        <v>47798.345925710004</v>
      </c>
      <c r="D17" s="262">
        <v>106036</v>
      </c>
      <c r="E17" s="260">
        <v>47756.760123160057</v>
      </c>
      <c r="F17" s="262">
        <v>116151</v>
      </c>
      <c r="G17" s="260">
        <v>52472.298878909998</v>
      </c>
    </row>
    <row r="18" spans="1:7" ht="28.5" customHeight="1" x14ac:dyDescent="0.2">
      <c r="A18" s="186" t="s">
        <v>271</v>
      </c>
      <c r="B18" s="262">
        <v>297708</v>
      </c>
      <c r="C18" s="260">
        <v>188938.60841879997</v>
      </c>
      <c r="D18" s="262">
        <v>298991</v>
      </c>
      <c r="E18" s="260">
        <v>187106.31941550993</v>
      </c>
      <c r="F18" s="262">
        <v>302198</v>
      </c>
      <c r="G18" s="260">
        <v>188179.48728562999</v>
      </c>
    </row>
    <row r="19" spans="1:7" ht="28.5" customHeight="1" x14ac:dyDescent="0.2">
      <c r="A19" s="186" t="s">
        <v>272</v>
      </c>
      <c r="B19" s="262">
        <v>104608</v>
      </c>
      <c r="C19" s="260">
        <v>90902.106460879993</v>
      </c>
      <c r="D19" s="262">
        <v>119828</v>
      </c>
      <c r="E19" s="260">
        <v>105650.23474134</v>
      </c>
      <c r="F19" s="262">
        <v>122541</v>
      </c>
      <c r="G19" s="260">
        <v>109520.76531490998</v>
      </c>
    </row>
    <row r="20" spans="1:7" ht="28.5" customHeight="1" x14ac:dyDescent="0.2">
      <c r="A20" s="186" t="s">
        <v>273</v>
      </c>
      <c r="B20" s="262">
        <v>234394</v>
      </c>
      <c r="C20" s="260">
        <v>332458.74855727004</v>
      </c>
      <c r="D20" s="262">
        <v>216971</v>
      </c>
      <c r="E20" s="260">
        <v>312202.24619242008</v>
      </c>
      <c r="F20" s="262">
        <v>198171</v>
      </c>
      <c r="G20" s="260">
        <v>282437.00805386005</v>
      </c>
    </row>
    <row r="21" spans="1:7" ht="28.5" customHeight="1" x14ac:dyDescent="0.2">
      <c r="A21" s="186" t="s">
        <v>274</v>
      </c>
      <c r="B21" s="262">
        <v>81819</v>
      </c>
      <c r="C21" s="260">
        <v>199927.55917813003</v>
      </c>
      <c r="D21" s="262">
        <v>86660</v>
      </c>
      <c r="E21" s="260">
        <v>210718.16727546012</v>
      </c>
      <c r="F21" s="262">
        <v>86677</v>
      </c>
      <c r="G21" s="260">
        <v>211824.77918233999</v>
      </c>
    </row>
    <row r="22" spans="1:7" ht="28.5" customHeight="1" x14ac:dyDescent="0.2">
      <c r="A22" s="186" t="s">
        <v>275</v>
      </c>
      <c r="B22" s="262">
        <v>30059</v>
      </c>
      <c r="C22" s="260">
        <v>104350.62503445</v>
      </c>
      <c r="D22" s="262">
        <v>31904</v>
      </c>
      <c r="E22" s="260">
        <v>110833.24686205009</v>
      </c>
      <c r="F22" s="262">
        <v>33351</v>
      </c>
      <c r="G22" s="260">
        <v>115930.14710278</v>
      </c>
    </row>
    <row r="23" spans="1:7" ht="28.5" customHeight="1" x14ac:dyDescent="0.2">
      <c r="A23" s="186" t="s">
        <v>276</v>
      </c>
      <c r="B23" s="262">
        <v>21850</v>
      </c>
      <c r="C23" s="260">
        <v>98038.476405154986</v>
      </c>
      <c r="D23" s="262">
        <v>23748</v>
      </c>
      <c r="E23" s="260">
        <v>106300.46743443</v>
      </c>
      <c r="F23" s="262">
        <v>24720</v>
      </c>
      <c r="G23" s="260">
        <v>110867.04988386</v>
      </c>
    </row>
    <row r="24" spans="1:7" ht="28.5" customHeight="1" x14ac:dyDescent="0.2">
      <c r="A24" s="186" t="s">
        <v>277</v>
      </c>
      <c r="B24" s="262">
        <v>15861</v>
      </c>
      <c r="C24" s="260">
        <v>87149.238026304025</v>
      </c>
      <c r="D24" s="262">
        <v>17553</v>
      </c>
      <c r="E24" s="260">
        <v>96354.640505799951</v>
      </c>
      <c r="F24" s="262">
        <v>18439</v>
      </c>
      <c r="G24" s="260">
        <v>100693.04560941001</v>
      </c>
    </row>
    <row r="25" spans="1:7" ht="28.5" customHeight="1" x14ac:dyDescent="0.2">
      <c r="A25" s="186" t="s">
        <v>278</v>
      </c>
      <c r="B25" s="262">
        <v>12087</v>
      </c>
      <c r="C25" s="260">
        <v>78251.601099950989</v>
      </c>
      <c r="D25" s="262">
        <v>12510</v>
      </c>
      <c r="E25" s="260">
        <v>81140.20226537995</v>
      </c>
      <c r="F25" s="262">
        <v>11697</v>
      </c>
      <c r="G25" s="260">
        <v>75947.149010750014</v>
      </c>
    </row>
    <row r="26" spans="1:7" ht="28.5" customHeight="1" x14ac:dyDescent="0.2">
      <c r="A26" s="186" t="s">
        <v>279</v>
      </c>
      <c r="B26" s="262">
        <v>9649</v>
      </c>
      <c r="C26" s="260">
        <v>71972.329601599995</v>
      </c>
      <c r="D26" s="262">
        <v>10131</v>
      </c>
      <c r="E26" s="260">
        <v>75559.192142490065</v>
      </c>
      <c r="F26" s="262">
        <v>10065</v>
      </c>
      <c r="G26" s="260">
        <v>75074.739654329998</v>
      </c>
    </row>
    <row r="27" spans="1:7" ht="28.5" customHeight="1" x14ac:dyDescent="0.2">
      <c r="A27" s="186" t="s">
        <v>280</v>
      </c>
      <c r="B27" s="262">
        <v>6297</v>
      </c>
      <c r="C27" s="260">
        <v>53499.884427723002</v>
      </c>
      <c r="D27" s="262">
        <v>6951</v>
      </c>
      <c r="E27" s="260">
        <v>59050.636625169958</v>
      </c>
      <c r="F27" s="262">
        <v>8368</v>
      </c>
      <c r="G27" s="260">
        <v>71190.421366080001</v>
      </c>
    </row>
    <row r="28" spans="1:7" ht="28.5" customHeight="1" x14ac:dyDescent="0.2">
      <c r="A28" s="186" t="s">
        <v>281</v>
      </c>
      <c r="B28" s="262">
        <v>8409</v>
      </c>
      <c r="C28" s="260">
        <v>80347.624071990009</v>
      </c>
      <c r="D28" s="262">
        <v>8545</v>
      </c>
      <c r="E28" s="260">
        <v>81509.77444714008</v>
      </c>
      <c r="F28" s="262">
        <v>8909</v>
      </c>
      <c r="G28" s="260">
        <v>84866.036348559981</v>
      </c>
    </row>
    <row r="29" spans="1:7" ht="28.5" customHeight="1" x14ac:dyDescent="0.2">
      <c r="A29" s="186" t="s">
        <v>282</v>
      </c>
      <c r="B29" s="262">
        <v>46167</v>
      </c>
      <c r="C29" s="260">
        <v>1416003.1153017501</v>
      </c>
      <c r="D29" s="262">
        <v>48221</v>
      </c>
      <c r="E29" s="260">
        <v>1453466.2503933823</v>
      </c>
      <c r="F29" s="262">
        <v>46472</v>
      </c>
      <c r="G29" s="260">
        <v>1393182.3967425302</v>
      </c>
    </row>
    <row r="30" spans="1:7" ht="28.5" customHeight="1" x14ac:dyDescent="0.2">
      <c r="A30" s="186" t="s">
        <v>283</v>
      </c>
      <c r="B30" s="262">
        <v>9292</v>
      </c>
      <c r="C30" s="260">
        <v>2025168.8533924001</v>
      </c>
      <c r="D30" s="262">
        <v>9334</v>
      </c>
      <c r="E30" s="260">
        <v>2058598.2904090991</v>
      </c>
      <c r="F30" s="262">
        <v>9343</v>
      </c>
      <c r="G30" s="260">
        <v>2038104.3270558002</v>
      </c>
    </row>
    <row r="31" spans="1:7" ht="28.5" customHeight="1" x14ac:dyDescent="0.2">
      <c r="A31" s="186" t="s">
        <v>284</v>
      </c>
      <c r="B31" s="262">
        <v>2177</v>
      </c>
      <c r="C31" s="260">
        <v>1205053.1315550001</v>
      </c>
      <c r="D31" s="262">
        <v>1572</v>
      </c>
      <c r="E31" s="260">
        <v>1079016.2445650003</v>
      </c>
      <c r="F31" s="262">
        <v>1526</v>
      </c>
      <c r="G31" s="260">
        <v>1044654.7567260001</v>
      </c>
    </row>
    <row r="32" spans="1:7" ht="28.5" customHeight="1" x14ac:dyDescent="0.2">
      <c r="A32" s="186" t="s">
        <v>285</v>
      </c>
      <c r="B32" s="262">
        <v>1146</v>
      </c>
      <c r="C32" s="260">
        <v>2180937.9738650001</v>
      </c>
      <c r="D32" s="262">
        <v>1158</v>
      </c>
      <c r="E32" s="260">
        <v>2237591.7020140006</v>
      </c>
      <c r="F32" s="262">
        <v>1131</v>
      </c>
      <c r="G32" s="260">
        <v>2179436.1804939997</v>
      </c>
    </row>
    <row r="33" spans="1:7" ht="28.5" customHeight="1" x14ac:dyDescent="0.2">
      <c r="A33" s="186" t="s">
        <v>325</v>
      </c>
      <c r="B33" s="262">
        <v>107</v>
      </c>
      <c r="C33" s="260">
        <v>676030.93868599995</v>
      </c>
      <c r="D33" s="262">
        <v>127</v>
      </c>
      <c r="E33" s="260">
        <v>824439.430284</v>
      </c>
      <c r="F33" s="262">
        <v>140</v>
      </c>
      <c r="G33" s="260">
        <v>906903.05907700001</v>
      </c>
    </row>
    <row r="34" spans="1:7" ht="28.5" customHeight="1" x14ac:dyDescent="0.2">
      <c r="A34" s="186" t="s">
        <v>287</v>
      </c>
      <c r="B34" s="262">
        <v>89</v>
      </c>
      <c r="C34" s="260">
        <v>2387127.52972</v>
      </c>
      <c r="D34" s="262">
        <v>85</v>
      </c>
      <c r="E34" s="260">
        <v>2667889.8104599998</v>
      </c>
      <c r="F34" s="262">
        <v>90</v>
      </c>
      <c r="G34" s="260">
        <v>2557046.6346940002</v>
      </c>
    </row>
    <row r="35" spans="1:7" ht="28.5" customHeight="1" thickBot="1" x14ac:dyDescent="0.25">
      <c r="A35" s="187"/>
      <c r="B35" s="264"/>
      <c r="C35" s="265"/>
      <c r="D35" s="264"/>
      <c r="E35" s="265"/>
      <c r="F35" s="264"/>
      <c r="G35" s="265"/>
    </row>
    <row r="36" spans="1:7" ht="28.5" customHeight="1" thickTop="1" thickBot="1" x14ac:dyDescent="0.25">
      <c r="A36" s="87" t="s">
        <v>297</v>
      </c>
      <c r="B36" s="263">
        <v>4004350</v>
      </c>
      <c r="C36" s="261">
        <v>11595352.962724514</v>
      </c>
      <c r="D36" s="263">
        <v>4048546</v>
      </c>
      <c r="E36" s="261">
        <v>12069610.729721105</v>
      </c>
      <c r="F36" s="263">
        <v>4108383</v>
      </c>
      <c r="G36" s="261">
        <v>11874024.285491141</v>
      </c>
    </row>
    <row r="37" spans="1:7" ht="15" thickTop="1" x14ac:dyDescent="0.2">
      <c r="A37" s="1032" t="s">
        <v>1533</v>
      </c>
      <c r="B37" s="1032"/>
      <c r="C37" s="1032"/>
      <c r="D37" s="1032"/>
      <c r="E37" s="1032"/>
      <c r="F37" s="1032"/>
      <c r="G37" s="1032"/>
    </row>
    <row r="38" spans="1:7" x14ac:dyDescent="0.2">
      <c r="A38" s="2" t="s">
        <v>358</v>
      </c>
      <c r="B38" s="2"/>
      <c r="C38" s="2"/>
      <c r="D38" s="201"/>
      <c r="E38" s="201"/>
      <c r="F38" s="201"/>
      <c r="G38" s="201"/>
    </row>
    <row r="39" spans="1:7" ht="27" customHeight="1" x14ac:dyDescent="0.2">
      <c r="A39" s="1029" t="s">
        <v>359</v>
      </c>
      <c r="B39" s="1029"/>
      <c r="C39" s="1029"/>
      <c r="D39" s="1029"/>
      <c r="E39" s="1029"/>
      <c r="F39" s="1029"/>
      <c r="G39" s="1029"/>
    </row>
    <row r="40" spans="1:7" ht="24" customHeight="1" x14ac:dyDescent="0.2">
      <c r="A40" s="1029" t="s">
        <v>360</v>
      </c>
      <c r="B40" s="1029"/>
      <c r="C40" s="1029"/>
      <c r="D40" s="1029"/>
      <c r="E40" s="1029"/>
      <c r="F40" s="1029"/>
      <c r="G40" s="1029"/>
    </row>
    <row r="41" spans="1:7" x14ac:dyDescent="0.2">
      <c r="A41" s="1030" t="s">
        <v>361</v>
      </c>
      <c r="B41" s="1030"/>
      <c r="C41" s="1030"/>
      <c r="D41" s="1030"/>
      <c r="E41" s="1030"/>
      <c r="F41" s="1030"/>
      <c r="G41" s="1030"/>
    </row>
    <row r="42" spans="1:7" x14ac:dyDescent="0.2">
      <c r="A42" s="1030" t="s">
        <v>362</v>
      </c>
      <c r="B42" s="1030"/>
      <c r="C42" s="1030"/>
      <c r="D42" s="1030"/>
      <c r="E42" s="1030"/>
      <c r="F42" s="1030"/>
      <c r="G42" s="1030"/>
    </row>
    <row r="43" spans="1:7" x14ac:dyDescent="0.2">
      <c r="A43" s="1031" t="s">
        <v>363</v>
      </c>
      <c r="B43" s="1031"/>
      <c r="C43" s="1031"/>
      <c r="D43" s="1031"/>
      <c r="E43" s="1031"/>
      <c r="F43" s="1031"/>
      <c r="G43" s="1031"/>
    </row>
    <row r="44" spans="1:7" x14ac:dyDescent="0.2">
      <c r="A44" s="2"/>
      <c r="B44" s="2"/>
      <c r="C44" s="2"/>
    </row>
    <row r="45" spans="1:7" x14ac:dyDescent="0.2">
      <c r="A45" s="2"/>
      <c r="B45" s="2"/>
      <c r="C45" s="2"/>
    </row>
    <row r="46" spans="1:7" x14ac:dyDescent="0.2">
      <c r="A46" s="2"/>
      <c r="B46" s="2"/>
      <c r="C46" s="2"/>
    </row>
  </sheetData>
  <mergeCells count="16">
    <mergeCell ref="A37:G37"/>
    <mergeCell ref="A1:G1"/>
    <mergeCell ref="A2:G2"/>
    <mergeCell ref="A3:G3"/>
    <mergeCell ref="A4:G4"/>
    <mergeCell ref="A5:A6"/>
    <mergeCell ref="D6:E6"/>
    <mergeCell ref="F6:G6"/>
    <mergeCell ref="A7:A8"/>
    <mergeCell ref="B6:C6"/>
    <mergeCell ref="B5:G5"/>
    <mergeCell ref="A39:G39"/>
    <mergeCell ref="A40:G40"/>
    <mergeCell ref="A41:G41"/>
    <mergeCell ref="A42:G42"/>
    <mergeCell ref="A43:G43"/>
  </mergeCells>
  <pageMargins left="0.7" right="0.7" top="0.75" bottom="0.75" header="0.3" footer="0.3"/>
  <pageSetup paperSize="9" scale="59" orientation="portrait" verticalDpi="1200"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zoomScale="80" zoomScaleNormal="100" zoomScaleSheetLayoutView="80" workbookViewId="0">
      <selection activeCell="F16" sqref="F16"/>
    </sheetView>
  </sheetViews>
  <sheetFormatPr defaultColWidth="9.125" defaultRowHeight="15" x14ac:dyDescent="0.25"/>
  <cols>
    <col min="1" max="1" width="43.375" style="460" customWidth="1"/>
    <col min="2" max="2" width="11.25" style="458" bestFit="1" customWidth="1"/>
    <col min="3" max="3" width="15.125" style="461" bestFit="1" customWidth="1"/>
    <col min="4" max="4" width="9.625" style="461" bestFit="1" customWidth="1"/>
    <col min="5" max="5" width="13.375" style="461" bestFit="1" customWidth="1"/>
    <col min="6" max="6" width="9.625" style="461" bestFit="1" customWidth="1"/>
    <col min="7" max="7" width="13.375" style="461" bestFit="1" customWidth="1"/>
    <col min="8" max="8" width="9.625" style="461" bestFit="1" customWidth="1"/>
    <col min="9" max="9" width="15.125" style="461" bestFit="1" customWidth="1"/>
    <col min="10" max="10" width="11.25" style="461" bestFit="1" customWidth="1"/>
    <col min="11" max="11" width="16.25" style="461" bestFit="1" customWidth="1"/>
    <col min="12" max="16384" width="9.125" style="461"/>
  </cols>
  <sheetData>
    <row r="1" spans="1:11" ht="18.75" x14ac:dyDescent="0.3">
      <c r="A1" s="1036" t="s">
        <v>1408</v>
      </c>
      <c r="B1" s="1036"/>
      <c r="C1" s="1036"/>
      <c r="D1" s="1036"/>
      <c r="E1" s="1036"/>
      <c r="F1" s="1036"/>
      <c r="G1" s="1036"/>
      <c r="H1" s="1036"/>
      <c r="I1" s="1036"/>
      <c r="J1" s="1036"/>
      <c r="K1" s="1036"/>
    </row>
    <row r="2" spans="1:11" x14ac:dyDescent="0.25">
      <c r="A2" s="1037" t="s">
        <v>324</v>
      </c>
      <c r="B2" s="1037"/>
      <c r="C2" s="1037"/>
      <c r="D2" s="1037"/>
      <c r="E2" s="1037"/>
      <c r="F2" s="1037"/>
      <c r="G2" s="1037"/>
      <c r="H2" s="1037"/>
      <c r="I2" s="1037"/>
      <c r="J2" s="1037"/>
      <c r="K2" s="1037"/>
    </row>
    <row r="3" spans="1:11" ht="15" hidden="1" customHeight="1" x14ac:dyDescent="0.25"/>
    <row r="4" spans="1:11" ht="17.25" x14ac:dyDescent="0.25">
      <c r="A4" s="1038" t="s">
        <v>1716</v>
      </c>
      <c r="B4" s="1038"/>
      <c r="C4" s="1038"/>
      <c r="D4" s="1038"/>
      <c r="E4" s="1038"/>
      <c r="F4" s="1038"/>
      <c r="G4" s="1038"/>
      <c r="H4" s="1038"/>
      <c r="I4" s="1038"/>
      <c r="J4" s="1038"/>
      <c r="K4" s="1038"/>
    </row>
    <row r="5" spans="1:11" ht="15.75" thickBot="1" x14ac:dyDescent="0.3">
      <c r="A5" s="1039" t="s">
        <v>1004</v>
      </c>
      <c r="B5" s="1039"/>
      <c r="C5" s="1039"/>
      <c r="D5" s="1039"/>
      <c r="E5" s="1039"/>
      <c r="F5" s="1039"/>
      <c r="G5" s="1039"/>
      <c r="H5" s="1039"/>
      <c r="I5" s="1039"/>
      <c r="J5" s="1039"/>
      <c r="K5" s="1039"/>
    </row>
    <row r="6" spans="1:11" ht="3" customHeight="1" x14ac:dyDescent="0.25">
      <c r="A6" s="1040" t="s">
        <v>1403</v>
      </c>
      <c r="B6" s="474"/>
      <c r="C6" s="458"/>
    </row>
    <row r="7" spans="1:11" x14ac:dyDescent="0.25">
      <c r="A7" s="1041"/>
      <c r="B7" s="1043" t="s">
        <v>1114</v>
      </c>
      <c r="C7" s="1043"/>
      <c r="D7" s="1044" t="s">
        <v>1115</v>
      </c>
      <c r="E7" s="1045"/>
      <c r="F7" s="1046" t="s">
        <v>1116</v>
      </c>
      <c r="G7" s="1047"/>
      <c r="H7" s="1044" t="s">
        <v>290</v>
      </c>
      <c r="I7" s="1045"/>
      <c r="J7" s="1044" t="s">
        <v>297</v>
      </c>
      <c r="K7" s="1043"/>
    </row>
    <row r="8" spans="1:11" ht="3" customHeight="1" thickBot="1" x14ac:dyDescent="0.3">
      <c r="A8" s="1041"/>
      <c r="B8" s="430"/>
      <c r="C8" s="430"/>
      <c r="D8" s="430"/>
      <c r="E8" s="430"/>
      <c r="F8" s="430"/>
      <c r="G8" s="430"/>
      <c r="H8" s="430"/>
      <c r="I8" s="430"/>
      <c r="J8" s="430"/>
      <c r="K8" s="430"/>
    </row>
    <row r="9" spans="1:11" ht="3" customHeight="1" x14ac:dyDescent="0.25">
      <c r="A9" s="1041"/>
      <c r="B9" s="471"/>
      <c r="C9" s="458"/>
      <c r="D9" s="471"/>
      <c r="E9" s="458"/>
      <c r="F9" s="471"/>
      <c r="G9" s="458"/>
      <c r="H9" s="471"/>
      <c r="I9" s="458"/>
      <c r="J9" s="471"/>
      <c r="K9" s="458"/>
    </row>
    <row r="10" spans="1:11" ht="26.25" x14ac:dyDescent="0.25">
      <c r="A10" s="1041"/>
      <c r="B10" s="500" t="s">
        <v>1117</v>
      </c>
      <c r="C10" s="471" t="s">
        <v>116</v>
      </c>
      <c r="D10" s="501" t="s">
        <v>1117</v>
      </c>
      <c r="E10" s="502" t="s">
        <v>116</v>
      </c>
      <c r="F10" s="500" t="s">
        <v>1117</v>
      </c>
      <c r="G10" s="471" t="s">
        <v>116</v>
      </c>
      <c r="H10" s="501" t="s">
        <v>1117</v>
      </c>
      <c r="I10" s="502" t="s">
        <v>116</v>
      </c>
      <c r="J10" s="501" t="s">
        <v>1117</v>
      </c>
      <c r="K10" s="502" t="s">
        <v>116</v>
      </c>
    </row>
    <row r="11" spans="1:11" ht="3" customHeight="1" thickBot="1" x14ac:dyDescent="0.3">
      <c r="A11" s="1042"/>
      <c r="B11" s="475"/>
      <c r="C11" s="466"/>
      <c r="D11" s="475"/>
      <c r="E11" s="466"/>
      <c r="F11" s="466"/>
      <c r="G11" s="466"/>
      <c r="H11" s="466"/>
      <c r="I11" s="466"/>
      <c r="J11" s="466"/>
      <c r="K11" s="466"/>
    </row>
    <row r="12" spans="1:11" x14ac:dyDescent="0.25">
      <c r="A12" s="455"/>
      <c r="B12" s="465"/>
      <c r="C12" s="476"/>
      <c r="D12" s="465"/>
      <c r="E12" s="476"/>
      <c r="F12" s="465"/>
      <c r="G12" s="476"/>
      <c r="H12" s="465"/>
      <c r="I12" s="476"/>
      <c r="J12" s="465" t="s">
        <v>1404</v>
      </c>
      <c r="K12" s="476"/>
    </row>
    <row r="13" spans="1:11" ht="34.5" customHeight="1" x14ac:dyDescent="0.25">
      <c r="A13" s="477" t="s">
        <v>1405</v>
      </c>
      <c r="B13" s="462">
        <v>418942</v>
      </c>
      <c r="C13" s="478">
        <v>6645.0147425699997</v>
      </c>
      <c r="D13" s="462">
        <v>94396</v>
      </c>
      <c r="E13" s="478">
        <v>1019.69175996</v>
      </c>
      <c r="F13" s="462">
        <v>114</v>
      </c>
      <c r="G13" s="478">
        <v>62.587068000000002</v>
      </c>
      <c r="H13" s="462">
        <v>14588</v>
      </c>
      <c r="I13" s="478">
        <v>41.723134999999999</v>
      </c>
      <c r="J13" s="462">
        <v>528040</v>
      </c>
      <c r="K13" s="462">
        <v>7769.0167055299999</v>
      </c>
    </row>
    <row r="14" spans="1:11" ht="34.5" customHeight="1" x14ac:dyDescent="0.25">
      <c r="A14" s="477" t="s">
        <v>1327</v>
      </c>
      <c r="B14" s="462">
        <v>70368</v>
      </c>
      <c r="C14" s="478">
        <v>499.99888715999998</v>
      </c>
      <c r="D14" s="462">
        <v>8067</v>
      </c>
      <c r="E14" s="478">
        <v>59.704622489999998</v>
      </c>
      <c r="F14" s="462">
        <v>2265</v>
      </c>
      <c r="G14" s="478">
        <v>14.292337</v>
      </c>
      <c r="H14" s="462">
        <v>511</v>
      </c>
      <c r="I14" s="478">
        <v>3.936515</v>
      </c>
      <c r="J14" s="462">
        <v>81211</v>
      </c>
      <c r="K14" s="462">
        <v>577.93236164999996</v>
      </c>
    </row>
    <row r="15" spans="1:11" ht="34.5" customHeight="1" x14ac:dyDescent="0.25">
      <c r="A15" s="479" t="s">
        <v>1328</v>
      </c>
      <c r="B15" s="462">
        <v>146306</v>
      </c>
      <c r="C15" s="478">
        <v>2077.61396388</v>
      </c>
      <c r="D15" s="462">
        <v>18507</v>
      </c>
      <c r="E15" s="478">
        <v>249.85588011999999</v>
      </c>
      <c r="F15" s="462">
        <v>16</v>
      </c>
      <c r="G15" s="478">
        <v>0.23072100000000001</v>
      </c>
      <c r="H15" s="462">
        <v>972</v>
      </c>
      <c r="I15" s="478">
        <v>15.210077</v>
      </c>
      <c r="J15" s="462">
        <v>165801</v>
      </c>
      <c r="K15" s="462">
        <v>2342.9106419999998</v>
      </c>
    </row>
    <row r="16" spans="1:11" ht="34.5" customHeight="1" x14ac:dyDescent="0.25">
      <c r="A16" s="479" t="s">
        <v>1329</v>
      </c>
      <c r="B16" s="462">
        <v>48617</v>
      </c>
      <c r="C16" s="478">
        <v>1097.07103768</v>
      </c>
      <c r="D16" s="462">
        <v>4536</v>
      </c>
      <c r="E16" s="478">
        <v>102.07986165000001</v>
      </c>
      <c r="F16" s="462">
        <v>8</v>
      </c>
      <c r="G16" s="478">
        <v>0.18149100000000001</v>
      </c>
      <c r="H16" s="462">
        <v>237</v>
      </c>
      <c r="I16" s="478">
        <v>5.2447120000000007</v>
      </c>
      <c r="J16" s="462">
        <v>53398</v>
      </c>
      <c r="K16" s="462">
        <v>1204.5771023300001</v>
      </c>
    </row>
    <row r="17" spans="1:11" ht="34.5" customHeight="1" x14ac:dyDescent="0.25">
      <c r="A17" s="479" t="s">
        <v>264</v>
      </c>
      <c r="B17" s="462">
        <v>415028</v>
      </c>
      <c r="C17" s="478">
        <v>15201.484598659999</v>
      </c>
      <c r="D17" s="462">
        <v>47652</v>
      </c>
      <c r="E17" s="478">
        <v>2027.1746698100001</v>
      </c>
      <c r="F17" s="462">
        <v>47</v>
      </c>
      <c r="G17" s="478">
        <v>1.8568089999999999</v>
      </c>
      <c r="H17" s="462">
        <v>1760</v>
      </c>
      <c r="I17" s="478">
        <v>62.884226999999996</v>
      </c>
      <c r="J17" s="462">
        <v>464487</v>
      </c>
      <c r="K17" s="462">
        <v>17293.40030447</v>
      </c>
    </row>
    <row r="18" spans="1:11" ht="34.5" customHeight="1" x14ac:dyDescent="0.25">
      <c r="A18" s="479" t="s">
        <v>265</v>
      </c>
      <c r="B18" s="462">
        <v>900076</v>
      </c>
      <c r="C18" s="478">
        <v>60507.564292740004</v>
      </c>
      <c r="D18" s="462">
        <v>70796</v>
      </c>
      <c r="E18" s="478">
        <v>4639.8575213700005</v>
      </c>
      <c r="F18" s="462">
        <v>123</v>
      </c>
      <c r="G18" s="478">
        <v>8.8885908499999999</v>
      </c>
      <c r="H18" s="462">
        <v>1828</v>
      </c>
      <c r="I18" s="478">
        <v>133.69539</v>
      </c>
      <c r="J18" s="462">
        <v>972823</v>
      </c>
      <c r="K18" s="462">
        <v>65290.005794960001</v>
      </c>
    </row>
    <row r="19" spans="1:11" ht="34.5" customHeight="1" x14ac:dyDescent="0.25">
      <c r="A19" s="479" t="s">
        <v>266</v>
      </c>
      <c r="B19" s="462">
        <v>208890</v>
      </c>
      <c r="C19" s="478">
        <v>25724.279096210001</v>
      </c>
      <c r="D19" s="462">
        <v>17792</v>
      </c>
      <c r="E19" s="478">
        <v>2206.53358437</v>
      </c>
      <c r="F19" s="462">
        <v>93</v>
      </c>
      <c r="G19" s="478">
        <v>11.431886</v>
      </c>
      <c r="H19" s="462">
        <v>1113</v>
      </c>
      <c r="I19" s="478">
        <v>135.59668199999999</v>
      </c>
      <c r="J19" s="462">
        <v>227888</v>
      </c>
      <c r="K19" s="462">
        <v>28077.84124858</v>
      </c>
    </row>
    <row r="20" spans="1:11" ht="34.5" customHeight="1" x14ac:dyDescent="0.25">
      <c r="A20" s="479" t="s">
        <v>267</v>
      </c>
      <c r="B20" s="462">
        <v>170732</v>
      </c>
      <c r="C20" s="478">
        <v>29637.58892504</v>
      </c>
      <c r="D20" s="462">
        <v>14622</v>
      </c>
      <c r="E20" s="478">
        <v>2549.28777838</v>
      </c>
      <c r="F20" s="462">
        <v>112</v>
      </c>
      <c r="G20" s="478">
        <v>19.690037</v>
      </c>
      <c r="H20" s="462">
        <v>1059</v>
      </c>
      <c r="I20" s="478">
        <v>182.645861</v>
      </c>
      <c r="J20" s="462">
        <v>186525</v>
      </c>
      <c r="K20" s="462">
        <v>32389.21260142</v>
      </c>
    </row>
    <row r="21" spans="1:11" ht="34.5" customHeight="1" x14ac:dyDescent="0.25">
      <c r="A21" s="479" t="s">
        <v>268</v>
      </c>
      <c r="B21" s="462">
        <v>248881</v>
      </c>
      <c r="C21" s="478">
        <v>61119.03087101</v>
      </c>
      <c r="D21" s="462">
        <v>20612</v>
      </c>
      <c r="E21" s="478">
        <v>5078.2325956200002</v>
      </c>
      <c r="F21" s="462">
        <v>169</v>
      </c>
      <c r="G21" s="478">
        <v>39.251071000000003</v>
      </c>
      <c r="H21" s="462">
        <v>2054</v>
      </c>
      <c r="I21" s="478">
        <v>509.91536703999998</v>
      </c>
      <c r="J21" s="462">
        <v>271716</v>
      </c>
      <c r="K21" s="462">
        <v>66746.429904670003</v>
      </c>
    </row>
    <row r="22" spans="1:11" ht="34.5" customHeight="1" x14ac:dyDescent="0.25">
      <c r="A22" s="479" t="s">
        <v>269</v>
      </c>
      <c r="B22" s="462">
        <v>142346</v>
      </c>
      <c r="C22" s="478">
        <v>49099.45701916</v>
      </c>
      <c r="D22" s="462">
        <v>11997</v>
      </c>
      <c r="E22" s="478">
        <v>4154.7891679799995</v>
      </c>
      <c r="F22" s="462">
        <v>111</v>
      </c>
      <c r="G22" s="478">
        <v>36.530856</v>
      </c>
      <c r="H22" s="462">
        <v>2051</v>
      </c>
      <c r="I22" s="478">
        <v>711.89930163999998</v>
      </c>
      <c r="J22" s="462">
        <v>156505</v>
      </c>
      <c r="K22" s="462">
        <v>54002.676344779997</v>
      </c>
    </row>
    <row r="23" spans="1:11" ht="34.5" customHeight="1" x14ac:dyDescent="0.25">
      <c r="A23" s="479" t="s">
        <v>270</v>
      </c>
      <c r="B23" s="462">
        <v>105080</v>
      </c>
      <c r="C23" s="478">
        <v>47487.767550899996</v>
      </c>
      <c r="D23" s="462">
        <v>8861</v>
      </c>
      <c r="E23" s="478">
        <v>3985.76705425</v>
      </c>
      <c r="F23" s="462">
        <v>135</v>
      </c>
      <c r="G23" s="478">
        <v>57.449126</v>
      </c>
      <c r="H23" s="462">
        <v>2075</v>
      </c>
      <c r="I23" s="478">
        <v>941.31514775999995</v>
      </c>
      <c r="J23" s="462">
        <v>116151</v>
      </c>
      <c r="K23" s="462">
        <v>52472.298878909998</v>
      </c>
    </row>
    <row r="24" spans="1:11" ht="34.5" customHeight="1" x14ac:dyDescent="0.25">
      <c r="A24" s="479" t="s">
        <v>271</v>
      </c>
      <c r="B24" s="462">
        <v>283378</v>
      </c>
      <c r="C24" s="478">
        <v>176544.6808155</v>
      </c>
      <c r="D24" s="462">
        <v>14424</v>
      </c>
      <c r="E24" s="478">
        <v>8948.7127596000009</v>
      </c>
      <c r="F24" s="462">
        <v>166</v>
      </c>
      <c r="G24" s="478">
        <v>104.37318461</v>
      </c>
      <c r="H24" s="462">
        <v>4230</v>
      </c>
      <c r="I24" s="478">
        <v>2581.72052592</v>
      </c>
      <c r="J24" s="462">
        <v>302198</v>
      </c>
      <c r="K24" s="462">
        <v>188179.48728562999</v>
      </c>
    </row>
    <row r="25" spans="1:11" ht="34.5" customHeight="1" x14ac:dyDescent="0.25">
      <c r="A25" s="479" t="s">
        <v>272</v>
      </c>
      <c r="B25" s="462">
        <v>104080</v>
      </c>
      <c r="C25" s="478">
        <v>92969.097952059994</v>
      </c>
      <c r="D25" s="462">
        <v>7691</v>
      </c>
      <c r="E25" s="478">
        <v>6711.1311374000006</v>
      </c>
      <c r="F25" s="462">
        <v>6453</v>
      </c>
      <c r="G25" s="478">
        <v>6017.6362705499996</v>
      </c>
      <c r="H25" s="462">
        <v>4317</v>
      </c>
      <c r="I25" s="478">
        <v>3822.8999548999996</v>
      </c>
      <c r="J25" s="462">
        <v>122541</v>
      </c>
      <c r="K25" s="462">
        <v>109520.76531490999</v>
      </c>
    </row>
    <row r="26" spans="1:11" ht="34.5" customHeight="1" x14ac:dyDescent="0.25">
      <c r="A26" s="479" t="s">
        <v>273</v>
      </c>
      <c r="B26" s="462">
        <v>164867</v>
      </c>
      <c r="C26" s="478">
        <v>236360.21521748</v>
      </c>
      <c r="D26" s="462">
        <v>19690</v>
      </c>
      <c r="E26" s="478">
        <v>25807.944345970001</v>
      </c>
      <c r="F26" s="462">
        <v>640</v>
      </c>
      <c r="G26" s="478">
        <v>941.42427729999997</v>
      </c>
      <c r="H26" s="462">
        <v>12974</v>
      </c>
      <c r="I26" s="478">
        <v>19327.42421311</v>
      </c>
      <c r="J26" s="462">
        <v>198171</v>
      </c>
      <c r="K26" s="462">
        <v>282437.00805385999</v>
      </c>
    </row>
    <row r="27" spans="1:11" ht="34.5" customHeight="1" x14ac:dyDescent="0.25">
      <c r="A27" s="479" t="s">
        <v>274</v>
      </c>
      <c r="B27" s="462">
        <v>69952</v>
      </c>
      <c r="C27" s="478">
        <v>170465.93270662002</v>
      </c>
      <c r="D27" s="462">
        <v>5387</v>
      </c>
      <c r="E27" s="478">
        <v>13184.503628410001</v>
      </c>
      <c r="F27" s="462">
        <v>511</v>
      </c>
      <c r="G27" s="478">
        <v>1270.646575</v>
      </c>
      <c r="H27" s="462">
        <v>10827</v>
      </c>
      <c r="I27" s="478">
        <v>26903.69627231</v>
      </c>
      <c r="J27" s="462">
        <v>86677</v>
      </c>
      <c r="K27" s="462">
        <v>211824.77918234002</v>
      </c>
    </row>
    <row r="28" spans="1:11" ht="34.5" customHeight="1" x14ac:dyDescent="0.25">
      <c r="A28" s="479" t="s">
        <v>275</v>
      </c>
      <c r="B28" s="462">
        <v>23291</v>
      </c>
      <c r="C28" s="478">
        <v>80870.252590499993</v>
      </c>
      <c r="D28" s="462">
        <v>1989</v>
      </c>
      <c r="E28" s="478">
        <v>6937.1508609999992</v>
      </c>
      <c r="F28" s="462">
        <v>386</v>
      </c>
      <c r="G28" s="478">
        <v>1359.5906488300002</v>
      </c>
      <c r="H28" s="462">
        <v>7685</v>
      </c>
      <c r="I28" s="478">
        <v>26763.153002449999</v>
      </c>
      <c r="J28" s="462">
        <v>33351</v>
      </c>
      <c r="K28" s="462">
        <v>115930.14710278</v>
      </c>
    </row>
    <row r="29" spans="1:11" ht="34.5" customHeight="1" x14ac:dyDescent="0.25">
      <c r="A29" s="479" t="s">
        <v>276</v>
      </c>
      <c r="B29" s="462">
        <v>15684</v>
      </c>
      <c r="C29" s="478">
        <v>70273.291563999999</v>
      </c>
      <c r="D29" s="462">
        <v>1502</v>
      </c>
      <c r="E29" s="478">
        <v>6692.7563140000002</v>
      </c>
      <c r="F29" s="462">
        <v>398</v>
      </c>
      <c r="G29" s="478">
        <v>1791.60967243</v>
      </c>
      <c r="H29" s="462">
        <v>7136</v>
      </c>
      <c r="I29" s="478">
        <v>32109.392333429998</v>
      </c>
      <c r="J29" s="462">
        <v>24720</v>
      </c>
      <c r="K29" s="462">
        <v>110867.04988385999</v>
      </c>
    </row>
    <row r="30" spans="1:11" ht="34.5" customHeight="1" x14ac:dyDescent="0.25">
      <c r="A30" s="479" t="s">
        <v>277</v>
      </c>
      <c r="B30" s="462">
        <v>12347</v>
      </c>
      <c r="C30" s="478">
        <v>67572.488406789998</v>
      </c>
      <c r="D30" s="462">
        <v>951</v>
      </c>
      <c r="E30" s="478">
        <v>5205.5882580000007</v>
      </c>
      <c r="F30" s="462">
        <v>349</v>
      </c>
      <c r="G30" s="478">
        <v>1910.64655767</v>
      </c>
      <c r="H30" s="462">
        <v>4792</v>
      </c>
      <c r="I30" s="478">
        <v>26004.32238695</v>
      </c>
      <c r="J30" s="462">
        <v>18439</v>
      </c>
      <c r="K30" s="462">
        <v>100693.04560941001</v>
      </c>
    </row>
    <row r="31" spans="1:11" ht="34.5" customHeight="1" x14ac:dyDescent="0.25">
      <c r="A31" s="479" t="s">
        <v>278</v>
      </c>
      <c r="B31" s="462">
        <v>7056</v>
      </c>
      <c r="C31" s="478">
        <v>45811.500463490003</v>
      </c>
      <c r="D31" s="462">
        <v>601</v>
      </c>
      <c r="E31" s="478">
        <v>3910.6812052800001</v>
      </c>
      <c r="F31" s="462">
        <v>159</v>
      </c>
      <c r="G31" s="478">
        <v>1035.68</v>
      </c>
      <c r="H31" s="462">
        <v>3881</v>
      </c>
      <c r="I31" s="478">
        <v>25189.287341979998</v>
      </c>
      <c r="J31" s="462">
        <v>11697</v>
      </c>
      <c r="K31" s="462">
        <v>75947.149010749999</v>
      </c>
    </row>
    <row r="32" spans="1:11" ht="34.5" customHeight="1" x14ac:dyDescent="0.25">
      <c r="A32" s="479" t="s">
        <v>279</v>
      </c>
      <c r="B32" s="462">
        <v>6333</v>
      </c>
      <c r="C32" s="478">
        <v>47215.353691229997</v>
      </c>
      <c r="D32" s="462">
        <v>483</v>
      </c>
      <c r="E32" s="478">
        <v>3583.913403</v>
      </c>
      <c r="F32" s="462">
        <v>154</v>
      </c>
      <c r="G32" s="478">
        <v>1159.1520500000001</v>
      </c>
      <c r="H32" s="462">
        <v>3095</v>
      </c>
      <c r="I32" s="478">
        <v>23116.320510099999</v>
      </c>
      <c r="J32" s="462">
        <v>10065</v>
      </c>
      <c r="K32" s="462">
        <v>75074.739654329998</v>
      </c>
    </row>
    <row r="33" spans="1:11" ht="34.5" customHeight="1" x14ac:dyDescent="0.25">
      <c r="A33" s="479" t="s">
        <v>280</v>
      </c>
      <c r="B33" s="462">
        <v>5234</v>
      </c>
      <c r="C33" s="478">
        <v>44620.636614890005</v>
      </c>
      <c r="D33" s="462">
        <v>280</v>
      </c>
      <c r="E33" s="478">
        <v>2385.8926749999996</v>
      </c>
      <c r="F33" s="462">
        <v>158</v>
      </c>
      <c r="G33" s="478">
        <v>1339.68333119</v>
      </c>
      <c r="H33" s="462">
        <v>2696</v>
      </c>
      <c r="I33" s="478">
        <v>22844.208745</v>
      </c>
      <c r="J33" s="462">
        <v>8368</v>
      </c>
      <c r="K33" s="462">
        <v>71190.421366080001</v>
      </c>
    </row>
    <row r="34" spans="1:11" ht="34.5" customHeight="1" x14ac:dyDescent="0.25">
      <c r="A34" s="479" t="s">
        <v>281</v>
      </c>
      <c r="B34" s="462">
        <v>5452</v>
      </c>
      <c r="C34" s="478">
        <v>51876.939913000002</v>
      </c>
      <c r="D34" s="462">
        <v>403</v>
      </c>
      <c r="E34" s="478">
        <v>3822.622539</v>
      </c>
      <c r="F34" s="462">
        <v>235</v>
      </c>
      <c r="G34" s="478">
        <v>2216.4549999999999</v>
      </c>
      <c r="H34" s="462">
        <v>2819</v>
      </c>
      <c r="I34" s="478">
        <v>26950.018896559999</v>
      </c>
      <c r="J34" s="462">
        <v>8909</v>
      </c>
      <c r="K34" s="462">
        <v>84866.03634856001</v>
      </c>
    </row>
    <row r="35" spans="1:11" ht="34.5" customHeight="1" x14ac:dyDescent="0.25">
      <c r="A35" s="479" t="s">
        <v>282</v>
      </c>
      <c r="B35" s="462">
        <v>13335</v>
      </c>
      <c r="C35" s="478">
        <v>310856.17527173</v>
      </c>
      <c r="D35" s="462">
        <v>662</v>
      </c>
      <c r="E35" s="478">
        <v>13055.444984</v>
      </c>
      <c r="F35" s="462">
        <v>339</v>
      </c>
      <c r="G35" s="478">
        <v>9363.902655670001</v>
      </c>
      <c r="H35" s="462">
        <v>32136</v>
      </c>
      <c r="I35" s="478">
        <v>1059906.8738311301</v>
      </c>
      <c r="J35" s="462">
        <v>46472</v>
      </c>
      <c r="K35" s="462">
        <v>1393182.3967425299</v>
      </c>
    </row>
    <row r="36" spans="1:11" ht="34.5" customHeight="1" x14ac:dyDescent="0.25">
      <c r="A36" s="479" t="s">
        <v>283</v>
      </c>
      <c r="B36" s="462">
        <v>902</v>
      </c>
      <c r="C36" s="478">
        <v>197515.167915</v>
      </c>
      <c r="D36" s="462">
        <v>35</v>
      </c>
      <c r="E36" s="478">
        <v>5039.38</v>
      </c>
      <c r="F36" s="462">
        <v>21</v>
      </c>
      <c r="G36" s="478">
        <v>4860.2079999999996</v>
      </c>
      <c r="H36" s="462">
        <v>8385</v>
      </c>
      <c r="I36" s="478">
        <v>1830689.5711407999</v>
      </c>
      <c r="J36" s="462">
        <v>9343</v>
      </c>
      <c r="K36" s="462">
        <v>2038104.3270557998</v>
      </c>
    </row>
    <row r="37" spans="1:11" ht="34.5" customHeight="1" x14ac:dyDescent="0.25">
      <c r="A37" s="479" t="s">
        <v>284</v>
      </c>
      <c r="B37" s="462">
        <v>71</v>
      </c>
      <c r="C37" s="478">
        <v>51676.103009000006</v>
      </c>
      <c r="D37" s="462">
        <v>1</v>
      </c>
      <c r="E37" s="478">
        <v>652.73199999999997</v>
      </c>
      <c r="F37" s="462">
        <v>4</v>
      </c>
      <c r="G37" s="478">
        <v>2894.5720000000001</v>
      </c>
      <c r="H37" s="462">
        <v>1450</v>
      </c>
      <c r="I37" s="478">
        <v>989431.34971700003</v>
      </c>
      <c r="J37" s="462">
        <v>1526</v>
      </c>
      <c r="K37" s="462">
        <v>1044654.756726</v>
      </c>
    </row>
    <row r="38" spans="1:11" ht="34.5" customHeight="1" x14ac:dyDescent="0.25">
      <c r="A38" s="479" t="s">
        <v>285</v>
      </c>
      <c r="B38" s="462">
        <v>37</v>
      </c>
      <c r="C38" s="478">
        <v>73132.777000000002</v>
      </c>
      <c r="D38" s="462">
        <v>2</v>
      </c>
      <c r="E38" s="478">
        <v>2497.79</v>
      </c>
      <c r="F38" s="462">
        <v>1</v>
      </c>
      <c r="G38" s="478">
        <v>1500</v>
      </c>
      <c r="H38" s="462">
        <v>1091</v>
      </c>
      <c r="I38" s="478">
        <v>2102305.6134939999</v>
      </c>
      <c r="J38" s="462">
        <v>1131</v>
      </c>
      <c r="K38" s="462">
        <v>2179436.1804940002</v>
      </c>
    </row>
    <row r="39" spans="1:11" ht="34.5" customHeight="1" x14ac:dyDescent="0.25">
      <c r="A39" s="479" t="s">
        <v>325</v>
      </c>
      <c r="B39" s="462">
        <v>8</v>
      </c>
      <c r="C39" s="478">
        <v>44987.159</v>
      </c>
      <c r="D39" s="462">
        <v>0</v>
      </c>
      <c r="E39" s="478">
        <v>0</v>
      </c>
      <c r="F39" s="462">
        <v>0</v>
      </c>
      <c r="G39" s="478">
        <v>0</v>
      </c>
      <c r="H39" s="462">
        <v>132</v>
      </c>
      <c r="I39" s="478">
        <v>861915.90007700003</v>
      </c>
      <c r="J39" s="462">
        <v>140</v>
      </c>
      <c r="K39" s="462">
        <v>906903.05907700001</v>
      </c>
    </row>
    <row r="40" spans="1:11" ht="34.5" customHeight="1" thickBot="1" x14ac:dyDescent="0.3">
      <c r="A40" s="479" t="s">
        <v>287</v>
      </c>
      <c r="B40" s="462">
        <v>1</v>
      </c>
      <c r="C40" s="478">
        <v>14473.418</v>
      </c>
      <c r="D40" s="462">
        <v>0</v>
      </c>
      <c r="E40" s="478">
        <v>0</v>
      </c>
      <c r="F40" s="462">
        <v>0</v>
      </c>
      <c r="G40" s="478">
        <v>0</v>
      </c>
      <c r="H40" s="462">
        <v>89</v>
      </c>
      <c r="I40" s="478">
        <v>2542573.2166939997</v>
      </c>
      <c r="J40" s="462">
        <v>90</v>
      </c>
      <c r="K40" s="462">
        <v>2557046.6346939998</v>
      </c>
    </row>
    <row r="41" spans="1:11" ht="34.5" customHeight="1" thickBot="1" x14ac:dyDescent="0.3">
      <c r="A41" s="480" t="s">
        <v>297</v>
      </c>
      <c r="B41" s="550">
        <v>3587294</v>
      </c>
      <c r="C41" s="550">
        <v>2076318.0611163003</v>
      </c>
      <c r="D41" s="550">
        <v>371939</v>
      </c>
      <c r="E41" s="550">
        <v>134509.21860666</v>
      </c>
      <c r="F41" s="550">
        <v>13167</v>
      </c>
      <c r="G41" s="550">
        <v>38017.970216100002</v>
      </c>
      <c r="H41" s="550">
        <v>135983</v>
      </c>
      <c r="I41" s="550">
        <v>9625179.0355520807</v>
      </c>
      <c r="J41" s="550">
        <v>4108383</v>
      </c>
      <c r="K41" s="550">
        <v>11874024.285491142</v>
      </c>
    </row>
    <row r="42" spans="1:11" x14ac:dyDescent="0.25">
      <c r="A42" s="1035" t="s">
        <v>1522</v>
      </c>
      <c r="B42" s="1035"/>
      <c r="C42" s="1035"/>
      <c r="D42" s="1035"/>
      <c r="E42" s="1035"/>
      <c r="F42" s="1035"/>
      <c r="G42" s="1035"/>
      <c r="H42" s="1035"/>
      <c r="I42" s="1035"/>
      <c r="J42" s="1035"/>
      <c r="K42" s="1035"/>
    </row>
    <row r="43" spans="1:11" x14ac:dyDescent="0.25">
      <c r="A43" s="455" t="s">
        <v>1406</v>
      </c>
      <c r="B43" s="455"/>
      <c r="C43" s="455"/>
      <c r="D43" s="481"/>
      <c r="E43" s="481"/>
      <c r="F43" s="481"/>
      <c r="G43" s="481"/>
    </row>
    <row r="44" spans="1:11" ht="17.45" customHeight="1" x14ac:dyDescent="0.25">
      <c r="A44" s="482" t="s">
        <v>1407</v>
      </c>
      <c r="B44" s="462"/>
      <c r="C44" s="463"/>
      <c r="D44" s="462"/>
      <c r="E44" s="463"/>
      <c r="F44" s="462"/>
      <c r="G44" s="463"/>
    </row>
    <row r="45" spans="1:11" x14ac:dyDescent="0.25">
      <c r="A45" s="425" t="s">
        <v>1133</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77"/>
  <sheetViews>
    <sheetView view="pageBreakPreview" zoomScale="115" zoomScaleNormal="100" zoomScaleSheetLayoutView="115" workbookViewId="0">
      <selection activeCell="B4" sqref="B4:D4"/>
    </sheetView>
  </sheetViews>
  <sheetFormatPr defaultColWidth="9.125" defaultRowHeight="14.25" x14ac:dyDescent="0.2"/>
  <cols>
    <col min="1" max="1" width="94.75" style="9" customWidth="1"/>
    <col min="2" max="4" width="14.125" style="9" customWidth="1"/>
    <col min="5" max="5" width="16.375" style="9" customWidth="1"/>
    <col min="6" max="16384" width="9.125" style="9"/>
  </cols>
  <sheetData>
    <row r="1" spans="1:4" ht="18.75" x14ac:dyDescent="0.2">
      <c r="A1" s="887" t="s">
        <v>1086</v>
      </c>
      <c r="B1" s="887"/>
      <c r="C1" s="887"/>
      <c r="D1" s="887"/>
    </row>
    <row r="2" spans="1:4" ht="11.25" customHeight="1" thickBot="1" x14ac:dyDescent="0.25">
      <c r="A2" s="888" t="s">
        <v>1546</v>
      </c>
      <c r="B2" s="888"/>
      <c r="C2" s="888"/>
      <c r="D2" s="888"/>
    </row>
    <row r="3" spans="1:4" ht="15" thickBot="1" x14ac:dyDescent="0.25">
      <c r="A3" s="539"/>
      <c r="B3" s="889">
        <v>2024</v>
      </c>
      <c r="C3" s="890"/>
      <c r="D3" s="890"/>
    </row>
    <row r="4" spans="1:4" ht="15" thickBot="1" x14ac:dyDescent="0.25">
      <c r="A4" s="4" t="s">
        <v>1554</v>
      </c>
      <c r="B4" s="870" t="s">
        <v>1492</v>
      </c>
      <c r="C4" s="871" t="s">
        <v>1514</v>
      </c>
      <c r="D4" s="871" t="s">
        <v>1614</v>
      </c>
    </row>
    <row r="5" spans="1:4" ht="15.75" customHeight="1" x14ac:dyDescent="0.2">
      <c r="A5" s="235" t="s">
        <v>1556</v>
      </c>
      <c r="B5" s="385">
        <v>47146927.250315651</v>
      </c>
      <c r="C5" s="385">
        <v>52441587.020678401</v>
      </c>
      <c r="D5" s="385">
        <v>52732709.903401397</v>
      </c>
    </row>
    <row r="6" spans="1:4" ht="15.75" customHeight="1" x14ac:dyDescent="0.2">
      <c r="A6" s="238" t="s">
        <v>59</v>
      </c>
      <c r="B6" s="386">
        <v>29213135.71713949</v>
      </c>
      <c r="C6" s="386">
        <v>32248480.625210751</v>
      </c>
      <c r="D6" s="386">
        <v>32365350.396326952</v>
      </c>
    </row>
    <row r="7" spans="1:4" ht="15.75" customHeight="1" x14ac:dyDescent="0.2">
      <c r="A7" s="247" t="s">
        <v>60</v>
      </c>
      <c r="B7" s="386">
        <v>23601973.908034749</v>
      </c>
      <c r="C7" s="386">
        <v>26311968.207762331</v>
      </c>
      <c r="D7" s="386">
        <v>26631732.830416922</v>
      </c>
    </row>
    <row r="8" spans="1:4" ht="15.75" customHeight="1" x14ac:dyDescent="0.2">
      <c r="A8" s="247" t="s">
        <v>61</v>
      </c>
      <c r="B8" s="386">
        <v>492851.05055596528</v>
      </c>
      <c r="C8" s="386">
        <v>594534.2062536513</v>
      </c>
      <c r="D8" s="386">
        <v>508817.70879814093</v>
      </c>
    </row>
    <row r="9" spans="1:4" ht="15.75" customHeight="1" x14ac:dyDescent="0.2">
      <c r="A9" s="247" t="s">
        <v>62</v>
      </c>
      <c r="B9" s="386">
        <v>5118310.7585487692</v>
      </c>
      <c r="C9" s="386">
        <v>5341978.2111947741</v>
      </c>
      <c r="D9" s="386">
        <v>5224799.8571118917</v>
      </c>
    </row>
    <row r="10" spans="1:4" ht="15.75" customHeight="1" x14ac:dyDescent="0.2">
      <c r="A10" s="238" t="s">
        <v>63</v>
      </c>
      <c r="B10" s="386">
        <v>130110.31899</v>
      </c>
      <c r="C10" s="386">
        <v>125259.56847</v>
      </c>
      <c r="D10" s="386">
        <v>124173.45668</v>
      </c>
    </row>
    <row r="11" spans="1:4" ht="15.75" customHeight="1" x14ac:dyDescent="0.2">
      <c r="A11" s="241" t="s">
        <v>6</v>
      </c>
      <c r="B11" s="386">
        <v>0</v>
      </c>
      <c r="C11" s="386">
        <v>0</v>
      </c>
      <c r="D11" s="386">
        <v>0</v>
      </c>
    </row>
    <row r="12" spans="1:4" ht="15.75" customHeight="1" x14ac:dyDescent="0.2">
      <c r="A12" s="241" t="s">
        <v>7</v>
      </c>
      <c r="B12" s="386">
        <v>130110.31899</v>
      </c>
      <c r="C12" s="386">
        <v>125259.56847</v>
      </c>
      <c r="D12" s="386">
        <v>124173.45668</v>
      </c>
    </row>
    <row r="13" spans="1:4" ht="15.75" customHeight="1" x14ac:dyDescent="0.2">
      <c r="A13" s="238" t="s">
        <v>64</v>
      </c>
      <c r="B13" s="386">
        <v>11228375.347145289</v>
      </c>
      <c r="C13" s="386">
        <v>13231172.32878872</v>
      </c>
      <c r="D13" s="386">
        <v>12839442.32818836</v>
      </c>
    </row>
    <row r="14" spans="1:4" ht="15.75" customHeight="1" x14ac:dyDescent="0.2">
      <c r="A14" s="242" t="s">
        <v>6</v>
      </c>
      <c r="B14" s="386">
        <v>10381942.975420291</v>
      </c>
      <c r="C14" s="386">
        <v>12392115.725910719</v>
      </c>
      <c r="D14" s="386">
        <v>12016275.768955819</v>
      </c>
    </row>
    <row r="15" spans="1:4" ht="15.75" customHeight="1" x14ac:dyDescent="0.2">
      <c r="A15" s="248" t="s">
        <v>9</v>
      </c>
      <c r="B15" s="386">
        <v>113057.737733</v>
      </c>
      <c r="C15" s="386">
        <v>80721.244363000005</v>
      </c>
      <c r="D15" s="386">
        <v>217779.26845800001</v>
      </c>
    </row>
    <row r="16" spans="1:4" ht="15.75" customHeight="1" x14ac:dyDescent="0.2">
      <c r="A16" s="248" t="s">
        <v>65</v>
      </c>
      <c r="B16" s="386">
        <v>8496467.3112000003</v>
      </c>
      <c r="C16" s="386">
        <v>10448865.086300001</v>
      </c>
      <c r="D16" s="386">
        <v>10104457.27767</v>
      </c>
    </row>
    <row r="17" spans="1:4" ht="15.75" customHeight="1" x14ac:dyDescent="0.2">
      <c r="A17" s="248" t="s">
        <v>66</v>
      </c>
      <c r="B17" s="386">
        <v>1772417.9264872901</v>
      </c>
      <c r="C17" s="386">
        <v>1862529.3952477199</v>
      </c>
      <c r="D17" s="386">
        <v>1694039.2228278201</v>
      </c>
    </row>
    <row r="18" spans="1:4" ht="15.75" customHeight="1" x14ac:dyDescent="0.2">
      <c r="A18" s="242" t="s">
        <v>67</v>
      </c>
      <c r="B18" s="386">
        <v>846432.37172499998</v>
      </c>
      <c r="C18" s="386">
        <v>839056.60287800001</v>
      </c>
      <c r="D18" s="386">
        <v>823166.55923254008</v>
      </c>
    </row>
    <row r="19" spans="1:4" ht="15.75" customHeight="1" x14ac:dyDescent="0.2">
      <c r="A19" s="238" t="s">
        <v>68</v>
      </c>
      <c r="B19" s="386">
        <v>39663.616111345887</v>
      </c>
      <c r="C19" s="386">
        <v>33078.294443999999</v>
      </c>
      <c r="D19" s="386">
        <v>38410.980099037013</v>
      </c>
    </row>
    <row r="20" spans="1:4" ht="15.75" customHeight="1" x14ac:dyDescent="0.2">
      <c r="A20" s="238" t="s">
        <v>69</v>
      </c>
      <c r="B20" s="386">
        <v>3619818.5261354297</v>
      </c>
      <c r="C20" s="386">
        <v>3765553.27492793</v>
      </c>
      <c r="D20" s="386">
        <v>3940474.1511106002</v>
      </c>
    </row>
    <row r="21" spans="1:4" ht="15.75" customHeight="1" x14ac:dyDescent="0.2">
      <c r="A21" s="247" t="s">
        <v>70</v>
      </c>
      <c r="B21" s="386">
        <v>873061.95344128006</v>
      </c>
      <c r="C21" s="386">
        <v>893141.72830627998</v>
      </c>
      <c r="D21" s="386">
        <v>972735.81759186008</v>
      </c>
    </row>
    <row r="22" spans="1:4" ht="15.75" customHeight="1" x14ac:dyDescent="0.2">
      <c r="A22" s="249" t="s">
        <v>71</v>
      </c>
      <c r="B22" s="386">
        <v>779717.47727499995</v>
      </c>
      <c r="C22" s="386">
        <v>806568.69772599998</v>
      </c>
      <c r="D22" s="386">
        <v>914499.56201078009</v>
      </c>
    </row>
    <row r="23" spans="1:4" ht="15.75" customHeight="1" x14ac:dyDescent="0.2">
      <c r="A23" s="249" t="s">
        <v>72</v>
      </c>
      <c r="B23" s="386">
        <v>58802.859401280002</v>
      </c>
      <c r="C23" s="386">
        <v>54145.667185279999</v>
      </c>
      <c r="D23" s="386">
        <v>32792.60765808</v>
      </c>
    </row>
    <row r="24" spans="1:4" ht="15.75" customHeight="1" x14ac:dyDescent="0.2">
      <c r="A24" s="249" t="s">
        <v>73</v>
      </c>
      <c r="B24" s="386">
        <v>34541.616764999999</v>
      </c>
      <c r="C24" s="386">
        <v>32427.363395</v>
      </c>
      <c r="D24" s="386">
        <v>25443.647923</v>
      </c>
    </row>
    <row r="25" spans="1:4" ht="15.75" customHeight="1" x14ac:dyDescent="0.2">
      <c r="A25" s="247" t="s">
        <v>74</v>
      </c>
      <c r="B25" s="386">
        <v>393563.69655207999</v>
      </c>
      <c r="C25" s="386">
        <v>412505.21273530001</v>
      </c>
      <c r="D25" s="386">
        <v>433223.45358416002</v>
      </c>
    </row>
    <row r="26" spans="1:4" ht="15.75" customHeight="1" x14ac:dyDescent="0.2">
      <c r="A26" s="247" t="s">
        <v>75</v>
      </c>
      <c r="B26" s="386">
        <v>2285243.6137420698</v>
      </c>
      <c r="C26" s="386">
        <v>2436178.725886351</v>
      </c>
      <c r="D26" s="386">
        <v>2511440.558610579</v>
      </c>
    </row>
    <row r="27" spans="1:4" ht="15.75" customHeight="1" x14ac:dyDescent="0.2">
      <c r="A27" s="249" t="s">
        <v>76</v>
      </c>
      <c r="B27" s="386">
        <v>44593.421837399997</v>
      </c>
      <c r="C27" s="386">
        <v>6463.7757950000014</v>
      </c>
      <c r="D27" s="386">
        <v>6576.2272270000003</v>
      </c>
    </row>
    <row r="28" spans="1:4" ht="15.75" customHeight="1" x14ac:dyDescent="0.2">
      <c r="A28" s="249" t="s">
        <v>77</v>
      </c>
      <c r="B28" s="386">
        <v>24423.42</v>
      </c>
      <c r="C28" s="386">
        <v>34789.781545999998</v>
      </c>
      <c r="D28" s="386">
        <v>33556.246621999999</v>
      </c>
    </row>
    <row r="29" spans="1:4" ht="15.75" customHeight="1" x14ac:dyDescent="0.2">
      <c r="A29" s="249" t="s">
        <v>24</v>
      </c>
      <c r="B29" s="386">
        <v>12388.196</v>
      </c>
      <c r="C29" s="386">
        <v>13968.554</v>
      </c>
      <c r="D29" s="386">
        <v>15236.474</v>
      </c>
    </row>
    <row r="30" spans="1:4" ht="15.75" customHeight="1" x14ac:dyDescent="0.2">
      <c r="A30" s="249" t="s">
        <v>78</v>
      </c>
      <c r="B30" s="386">
        <v>2203838.5759046702</v>
      </c>
      <c r="C30" s="386">
        <v>2380956.61454535</v>
      </c>
      <c r="D30" s="386">
        <v>2456071.6107615801</v>
      </c>
    </row>
    <row r="31" spans="1:4" ht="15.75" customHeight="1" x14ac:dyDescent="0.2">
      <c r="A31" s="250" t="s">
        <v>79</v>
      </c>
      <c r="B31" s="386">
        <v>108523.59808065</v>
      </c>
      <c r="C31" s="386">
        <v>127224.888811</v>
      </c>
      <c r="D31" s="386">
        <v>146201.04367901001</v>
      </c>
    </row>
    <row r="32" spans="1:4" ht="15.75" customHeight="1" x14ac:dyDescent="0.2">
      <c r="A32" s="250" t="s">
        <v>80</v>
      </c>
      <c r="B32" s="386">
        <v>201016.82977929999</v>
      </c>
      <c r="C32" s="386">
        <v>202202.26500000001</v>
      </c>
      <c r="D32" s="386">
        <v>203952.84179820001</v>
      </c>
    </row>
    <row r="33" spans="1:4" ht="15.75" customHeight="1" x14ac:dyDescent="0.2">
      <c r="A33" s="250" t="s">
        <v>81</v>
      </c>
      <c r="B33" s="386">
        <v>13074.275385000001</v>
      </c>
      <c r="C33" s="386">
        <v>30190.724625999999</v>
      </c>
      <c r="D33" s="386">
        <v>42965.036826000003</v>
      </c>
    </row>
    <row r="34" spans="1:4" ht="15.75" customHeight="1" x14ac:dyDescent="0.2">
      <c r="A34" s="250" t="s">
        <v>82</v>
      </c>
      <c r="B34" s="386">
        <v>12907.244561789999</v>
      </c>
      <c r="C34" s="386">
        <v>13344.720023</v>
      </c>
      <c r="D34" s="386">
        <v>13643.92907</v>
      </c>
    </row>
    <row r="35" spans="1:4" ht="15.75" customHeight="1" x14ac:dyDescent="0.2">
      <c r="A35" s="250" t="s">
        <v>83</v>
      </c>
      <c r="B35" s="386">
        <v>564.12</v>
      </c>
      <c r="C35" s="386">
        <v>569.34237099999996</v>
      </c>
      <c r="D35" s="386">
        <v>589.09990900000003</v>
      </c>
    </row>
    <row r="36" spans="1:4" ht="15.75" customHeight="1" x14ac:dyDescent="0.2">
      <c r="A36" s="250" t="s">
        <v>84</v>
      </c>
      <c r="B36" s="386">
        <v>691107.93753</v>
      </c>
      <c r="C36" s="386">
        <v>714131.40821099991</v>
      </c>
      <c r="D36" s="386">
        <v>732777.33952273009</v>
      </c>
    </row>
    <row r="37" spans="1:4" ht="15.75" customHeight="1" x14ac:dyDescent="0.2">
      <c r="A37" s="250" t="s">
        <v>85</v>
      </c>
      <c r="B37" s="386">
        <v>1176644.5705679299</v>
      </c>
      <c r="C37" s="386">
        <v>1293293.2655033499</v>
      </c>
      <c r="D37" s="386">
        <v>1315942.31995664</v>
      </c>
    </row>
    <row r="38" spans="1:4" ht="15.75" customHeight="1" x14ac:dyDescent="0.2">
      <c r="A38" s="247" t="s">
        <v>86</v>
      </c>
      <c r="B38" s="386">
        <v>67949.262400000007</v>
      </c>
      <c r="C38" s="386">
        <v>23727.608</v>
      </c>
      <c r="D38" s="386">
        <v>23074.321324</v>
      </c>
    </row>
    <row r="39" spans="1:4" ht="15.75" customHeight="1" x14ac:dyDescent="0.2">
      <c r="A39" s="249" t="s">
        <v>87</v>
      </c>
      <c r="B39" s="386">
        <v>57542.67136</v>
      </c>
      <c r="C39" s="386">
        <v>13471.019</v>
      </c>
      <c r="D39" s="386">
        <v>14492.520323999999</v>
      </c>
    </row>
    <row r="40" spans="1:4" ht="15.75" customHeight="1" x14ac:dyDescent="0.2">
      <c r="A40" s="249" t="s">
        <v>88</v>
      </c>
      <c r="B40" s="386">
        <v>0</v>
      </c>
      <c r="C40" s="386">
        <v>0</v>
      </c>
      <c r="D40" s="386">
        <v>0</v>
      </c>
    </row>
    <row r="41" spans="1:4" ht="15.75" customHeight="1" x14ac:dyDescent="0.2">
      <c r="A41" s="249" t="s">
        <v>24</v>
      </c>
      <c r="B41" s="386">
        <v>0</v>
      </c>
      <c r="C41" s="386">
        <v>0</v>
      </c>
      <c r="D41" s="386">
        <v>0</v>
      </c>
    </row>
    <row r="42" spans="1:4" ht="15.75" customHeight="1" x14ac:dyDescent="0.2">
      <c r="A42" s="249" t="s">
        <v>89</v>
      </c>
      <c r="B42" s="386">
        <v>10406.591039999999</v>
      </c>
      <c r="C42" s="386">
        <v>10256.589</v>
      </c>
      <c r="D42" s="386">
        <v>8581.8009999999995</v>
      </c>
    </row>
    <row r="43" spans="1:4" ht="15.75" customHeight="1" x14ac:dyDescent="0.2">
      <c r="A43" s="238" t="s">
        <v>90</v>
      </c>
      <c r="B43" s="386">
        <v>0</v>
      </c>
      <c r="C43" s="386">
        <v>0</v>
      </c>
      <c r="D43" s="386">
        <v>0</v>
      </c>
    </row>
    <row r="44" spans="1:4" ht="15.75" customHeight="1" x14ac:dyDescent="0.2">
      <c r="A44" s="238" t="s">
        <v>91</v>
      </c>
      <c r="B44" s="386">
        <v>2915823.8484314098</v>
      </c>
      <c r="C44" s="386">
        <v>3038042.9288369999</v>
      </c>
      <c r="D44" s="386">
        <v>3424858.5909964619</v>
      </c>
    </row>
    <row r="45" spans="1:4" ht="15.75" customHeight="1" x14ac:dyDescent="0.2">
      <c r="A45" s="241" t="s">
        <v>14</v>
      </c>
      <c r="B45" s="386">
        <v>439389.42623400001</v>
      </c>
      <c r="C45" s="386">
        <v>439861.84191999998</v>
      </c>
      <c r="D45" s="386">
        <v>439896.71812999999</v>
      </c>
    </row>
    <row r="46" spans="1:4" ht="15.75" customHeight="1" x14ac:dyDescent="0.2">
      <c r="A46" s="241" t="s">
        <v>15</v>
      </c>
      <c r="B46" s="386">
        <v>265996.59850000002</v>
      </c>
      <c r="C46" s="386">
        <v>267036.424</v>
      </c>
      <c r="D46" s="386">
        <v>266289.03486999997</v>
      </c>
    </row>
    <row r="47" spans="1:4" ht="15.75" customHeight="1" x14ac:dyDescent="0.2">
      <c r="A47" s="241" t="s">
        <v>16</v>
      </c>
      <c r="B47" s="386">
        <v>0</v>
      </c>
      <c r="C47" s="386">
        <v>0</v>
      </c>
      <c r="D47" s="386">
        <v>0</v>
      </c>
    </row>
    <row r="48" spans="1:4" ht="15.75" customHeight="1" x14ac:dyDescent="0.2">
      <c r="A48" s="241" t="s">
        <v>92</v>
      </c>
      <c r="B48" s="386">
        <v>746868.79028341</v>
      </c>
      <c r="C48" s="386">
        <v>666465.04807299993</v>
      </c>
      <c r="D48" s="386">
        <v>567831.58742758003</v>
      </c>
    </row>
    <row r="49" spans="1:4" ht="15.75" customHeight="1" x14ac:dyDescent="0.2">
      <c r="A49" s="241" t="s">
        <v>93</v>
      </c>
      <c r="B49" s="386">
        <v>427103.300766</v>
      </c>
      <c r="C49" s="386">
        <v>545602.09392300004</v>
      </c>
      <c r="D49" s="386">
        <v>709056.277465872</v>
      </c>
    </row>
    <row r="50" spans="1:4" ht="15.75" customHeight="1" x14ac:dyDescent="0.2">
      <c r="A50" s="241" t="s">
        <v>94</v>
      </c>
      <c r="B50" s="386">
        <v>736852.61680900003</v>
      </c>
      <c r="C50" s="386">
        <v>764151.04679900012</v>
      </c>
      <c r="D50" s="386">
        <v>922791.48541899992</v>
      </c>
    </row>
    <row r="51" spans="1:4" ht="15.75" customHeight="1" x14ac:dyDescent="0.2">
      <c r="A51" s="241" t="s">
        <v>95</v>
      </c>
      <c r="B51" s="386">
        <v>299613.11583899998</v>
      </c>
      <c r="C51" s="386">
        <v>354926.47412199999</v>
      </c>
      <c r="D51" s="386">
        <v>518993.48768401</v>
      </c>
    </row>
    <row r="52" spans="1:4" ht="15.75" customHeight="1" thickBot="1" x14ac:dyDescent="0.25">
      <c r="A52" s="251"/>
      <c r="B52" s="387"/>
      <c r="C52" s="387"/>
      <c r="D52" s="387"/>
    </row>
    <row r="53" spans="1:4" ht="15.75" customHeight="1" x14ac:dyDescent="0.2">
      <c r="A53" s="252"/>
      <c r="B53" s="386"/>
      <c r="C53" s="386"/>
      <c r="D53" s="386"/>
    </row>
    <row r="54" spans="1:4" ht="15.75" customHeight="1" x14ac:dyDescent="0.2">
      <c r="A54" s="253" t="s">
        <v>1527</v>
      </c>
      <c r="B54" s="385">
        <v>18322378.51820761</v>
      </c>
      <c r="C54" s="385">
        <v>17979662.116442721</v>
      </c>
      <c r="D54" s="385">
        <v>18774398.62113338</v>
      </c>
    </row>
    <row r="55" spans="1:4" ht="15.75" customHeight="1" x14ac:dyDescent="0.2">
      <c r="A55" s="252" t="s">
        <v>96</v>
      </c>
      <c r="B55" s="386">
        <v>3387387.3209759118</v>
      </c>
      <c r="C55" s="386">
        <v>3039994.5199759803</v>
      </c>
      <c r="D55" s="386">
        <v>3533014.7444306095</v>
      </c>
    </row>
    <row r="56" spans="1:4" ht="15.75" customHeight="1" x14ac:dyDescent="0.2">
      <c r="A56" s="252" t="s">
        <v>97</v>
      </c>
      <c r="B56" s="386">
        <v>14743083.839872697</v>
      </c>
      <c r="C56" s="386">
        <v>14322697.159767743</v>
      </c>
      <c r="D56" s="386">
        <v>15067906.888358772</v>
      </c>
    </row>
    <row r="57" spans="1:4" ht="15.75" customHeight="1" x14ac:dyDescent="0.2">
      <c r="A57" s="252" t="s">
        <v>98</v>
      </c>
      <c r="B57" s="386">
        <v>4333232.0528692501</v>
      </c>
      <c r="C57" s="386">
        <v>4196624.0697651301</v>
      </c>
      <c r="D57" s="386">
        <v>4154543.39059781</v>
      </c>
    </row>
    <row r="58" spans="1:4" ht="15.75" customHeight="1" x14ac:dyDescent="0.2">
      <c r="A58" s="252" t="s">
        <v>99</v>
      </c>
      <c r="B58" s="386">
        <v>8484094.1655588765</v>
      </c>
      <c r="C58" s="386">
        <v>8063039.2872870015</v>
      </c>
      <c r="D58" s="386">
        <v>8697904.6690039709</v>
      </c>
    </row>
    <row r="59" spans="1:4" ht="15.75" customHeight="1" x14ac:dyDescent="0.2">
      <c r="A59" s="252" t="s">
        <v>100</v>
      </c>
      <c r="B59" s="386">
        <v>444625.44178708503</v>
      </c>
      <c r="C59" s="386">
        <v>312009.158</v>
      </c>
      <c r="D59" s="386">
        <v>259741.567151</v>
      </c>
    </row>
    <row r="60" spans="1:4" ht="15.75" customHeight="1" x14ac:dyDescent="0.2">
      <c r="A60" s="252" t="s">
        <v>101</v>
      </c>
      <c r="B60" s="386">
        <v>107787.72</v>
      </c>
      <c r="C60" s="386">
        <v>99245.937000000005</v>
      </c>
      <c r="D60" s="386">
        <v>100316.942</v>
      </c>
    </row>
    <row r="61" spans="1:4" ht="15.75" customHeight="1" x14ac:dyDescent="0.2">
      <c r="A61" s="252" t="s">
        <v>102</v>
      </c>
      <c r="B61" s="386">
        <v>277815.57292148494</v>
      </c>
      <c r="C61" s="386">
        <v>268857.451</v>
      </c>
      <c r="D61" s="386">
        <v>358774.96074999997</v>
      </c>
    </row>
    <row r="62" spans="1:4" ht="15.75" customHeight="1" x14ac:dyDescent="0.2">
      <c r="A62" s="252" t="s">
        <v>103</v>
      </c>
      <c r="B62" s="386">
        <v>358.64628000000005</v>
      </c>
      <c r="C62" s="386">
        <v>412.09400000000005</v>
      </c>
      <c r="D62" s="386">
        <v>384.154</v>
      </c>
    </row>
    <row r="63" spans="1:4" ht="15.75" customHeight="1" x14ac:dyDescent="0.2">
      <c r="A63" s="252" t="s">
        <v>104</v>
      </c>
      <c r="B63" s="386">
        <v>41150.777055999999</v>
      </c>
      <c r="C63" s="386">
        <v>50928.460715611</v>
      </c>
      <c r="D63" s="386">
        <v>51195.997655990992</v>
      </c>
    </row>
    <row r="64" spans="1:4" ht="15.75" customHeight="1" x14ac:dyDescent="0.2">
      <c r="A64" s="252" t="s">
        <v>105</v>
      </c>
      <c r="B64" s="386">
        <v>29956.588038999998</v>
      </c>
      <c r="C64" s="386">
        <v>40110.540715611009</v>
      </c>
      <c r="D64" s="386">
        <v>39475.136933990994</v>
      </c>
    </row>
    <row r="65" spans="1:5" ht="15.75" customHeight="1" x14ac:dyDescent="0.2">
      <c r="A65" s="252" t="s">
        <v>106</v>
      </c>
      <c r="B65" s="386">
        <v>11194.189017000001</v>
      </c>
      <c r="C65" s="386">
        <v>10817.920000000002</v>
      </c>
      <c r="D65" s="386">
        <v>11720.860721999998</v>
      </c>
    </row>
    <row r="66" spans="1:5" ht="15.75" customHeight="1" x14ac:dyDescent="0.2">
      <c r="A66" s="252" t="s">
        <v>107</v>
      </c>
      <c r="B66" s="386">
        <v>1054019.4634</v>
      </c>
      <c r="C66" s="386">
        <v>1331580.7019999998</v>
      </c>
      <c r="D66" s="386">
        <v>1445045.2072000001</v>
      </c>
    </row>
    <row r="67" spans="1:5" ht="15.75" customHeight="1" thickBot="1" x14ac:dyDescent="0.25">
      <c r="A67" s="252" t="s">
        <v>108</v>
      </c>
      <c r="B67" s="387">
        <v>191907.35735900002</v>
      </c>
      <c r="C67" s="387">
        <v>616970.43669899984</v>
      </c>
      <c r="D67" s="387">
        <v>173476.98834400001</v>
      </c>
    </row>
    <row r="68" spans="1:5" ht="11.25" customHeight="1" x14ac:dyDescent="0.2">
      <c r="A68" s="892" t="s">
        <v>1522</v>
      </c>
      <c r="B68" s="892"/>
      <c r="C68" s="892"/>
      <c r="D68" s="892"/>
    </row>
    <row r="69" spans="1:5" ht="11.25" customHeight="1" x14ac:dyDescent="0.2">
      <c r="A69" s="5" t="s">
        <v>109</v>
      </c>
    </row>
    <row r="70" spans="1:5" ht="11.25" customHeight="1" x14ac:dyDescent="0.2">
      <c r="A70" s="893" t="s">
        <v>110</v>
      </c>
      <c r="B70" s="893"/>
      <c r="C70" s="893"/>
      <c r="D70" s="893"/>
      <c r="E70" s="893"/>
    </row>
    <row r="71" spans="1:5" ht="21" customHeight="1" x14ac:dyDescent="0.2">
      <c r="A71" s="891" t="s">
        <v>111</v>
      </c>
      <c r="B71" s="891"/>
      <c r="C71" s="891"/>
      <c r="D71" s="891"/>
    </row>
    <row r="72" spans="1:5" ht="11.25" customHeight="1" x14ac:dyDescent="0.2">
      <c r="A72" s="5" t="s">
        <v>1085</v>
      </c>
    </row>
    <row r="73" spans="1:5" x14ac:dyDescent="0.2">
      <c r="A73" s="15"/>
    </row>
    <row r="74" spans="1:5" x14ac:dyDescent="0.2">
      <c r="A74" s="1"/>
    </row>
    <row r="75" spans="1:5" x14ac:dyDescent="0.2">
      <c r="A75" s="1"/>
    </row>
    <row r="76" spans="1:5" x14ac:dyDescent="0.2">
      <c r="A76" s="1"/>
    </row>
    <row r="77" spans="1:5" x14ac:dyDescent="0.2">
      <c r="A77" s="1"/>
    </row>
  </sheetData>
  <mergeCells count="6">
    <mergeCell ref="A71:D71"/>
    <mergeCell ref="A68:D68"/>
    <mergeCell ref="A70:E70"/>
    <mergeCell ref="A1:D1"/>
    <mergeCell ref="A2:D2"/>
    <mergeCell ref="B3:D3"/>
  </mergeCells>
  <pageMargins left="0.7" right="0.7" top="0.75" bottom="0.75" header="0.3" footer="0.3"/>
  <pageSetup paperSize="9" scale="58" orientation="portrait" verticalDpi="1200" r:id="rId1"/>
  <headerFooter>
    <oddFooter>&amp;C&amp;A</oddFooter>
  </headerFooter>
  <colBreaks count="1" manualBreakCount="1">
    <brk id="4" max="7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36"/>
  <sheetViews>
    <sheetView view="pageBreakPreview" zoomScale="115" zoomScaleNormal="100" zoomScaleSheetLayoutView="115" workbookViewId="0">
      <selection activeCell="C9" sqref="C9"/>
    </sheetView>
  </sheetViews>
  <sheetFormatPr defaultColWidth="9.125" defaultRowHeight="14.25" x14ac:dyDescent="0.2"/>
  <cols>
    <col min="1" max="1" width="17.125" style="9" bestFit="1" customWidth="1"/>
    <col min="2" max="2" width="7.25" style="9" bestFit="1" customWidth="1"/>
    <col min="3" max="3" width="6.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887" t="s">
        <v>364</v>
      </c>
      <c r="B1" s="887"/>
      <c r="C1" s="887"/>
      <c r="D1" s="887"/>
      <c r="E1" s="887"/>
      <c r="F1" s="887"/>
      <c r="G1" s="887"/>
      <c r="H1" s="887"/>
      <c r="I1" s="887"/>
      <c r="J1" s="887"/>
      <c r="K1" s="887"/>
      <c r="L1" s="887"/>
      <c r="M1" s="887"/>
      <c r="N1" s="887"/>
      <c r="O1" s="887"/>
      <c r="P1" s="887"/>
      <c r="Q1" s="887"/>
      <c r="R1" s="887"/>
      <c r="S1" s="887"/>
    </row>
    <row r="2" spans="1:19" ht="15.75" x14ac:dyDescent="0.2">
      <c r="A2" s="900" t="s">
        <v>1571</v>
      </c>
      <c r="B2" s="900"/>
      <c r="C2" s="900"/>
      <c r="D2" s="900"/>
      <c r="E2" s="900"/>
      <c r="F2" s="900"/>
      <c r="G2" s="900"/>
      <c r="H2" s="900"/>
      <c r="I2" s="900"/>
      <c r="J2" s="900"/>
      <c r="K2" s="900"/>
      <c r="L2" s="900"/>
      <c r="M2" s="900"/>
      <c r="N2" s="900"/>
      <c r="O2" s="900"/>
      <c r="P2" s="900"/>
      <c r="Q2" s="900"/>
      <c r="R2" s="900"/>
      <c r="S2" s="900"/>
    </row>
    <row r="3" spans="1:19" ht="18.75" customHeight="1" x14ac:dyDescent="0.2">
      <c r="A3" s="1028" t="s">
        <v>1697</v>
      </c>
      <c r="B3" s="1028"/>
      <c r="C3" s="1028"/>
      <c r="D3" s="1028"/>
      <c r="E3" s="1028"/>
      <c r="F3" s="1028"/>
      <c r="G3" s="1028"/>
      <c r="H3" s="1028"/>
      <c r="I3" s="1028"/>
      <c r="J3" s="1028"/>
      <c r="K3" s="1028"/>
      <c r="L3" s="1028"/>
      <c r="M3" s="1028"/>
      <c r="N3" s="1028"/>
      <c r="O3" s="1028"/>
      <c r="P3" s="1028"/>
      <c r="Q3" s="1028"/>
      <c r="R3" s="1028"/>
      <c r="S3" s="1028"/>
    </row>
    <row r="4" spans="1:19" ht="15" thickBot="1" x14ac:dyDescent="0.25">
      <c r="A4" s="1054" t="s">
        <v>1004</v>
      </c>
      <c r="B4" s="1054"/>
      <c r="C4" s="1054"/>
      <c r="D4" s="1054"/>
      <c r="E4" s="1054"/>
      <c r="F4" s="1054"/>
      <c r="G4" s="1054"/>
      <c r="H4" s="1054"/>
      <c r="I4" s="1054"/>
      <c r="J4" s="1054"/>
      <c r="K4" s="1054"/>
      <c r="L4" s="1054"/>
      <c r="M4" s="1054"/>
      <c r="N4" s="1054"/>
      <c r="O4" s="1054"/>
      <c r="P4" s="1054"/>
      <c r="Q4" s="1054"/>
      <c r="R4" s="1054"/>
      <c r="S4" s="1054"/>
    </row>
    <row r="5" spans="1:19" ht="21" customHeight="1" thickTop="1" thickBot="1" x14ac:dyDescent="0.25">
      <c r="A5" s="90" t="s">
        <v>252</v>
      </c>
      <c r="B5" s="1055" t="s">
        <v>365</v>
      </c>
      <c r="C5" s="1056"/>
      <c r="D5" s="1057" t="s">
        <v>253</v>
      </c>
      <c r="E5" s="1058"/>
      <c r="F5" s="1059" t="s">
        <v>366</v>
      </c>
      <c r="G5" s="1060"/>
      <c r="H5" s="1061" t="s">
        <v>367</v>
      </c>
      <c r="I5" s="1062"/>
      <c r="J5" s="1061" t="s">
        <v>302</v>
      </c>
      <c r="K5" s="1062"/>
      <c r="L5" s="1059" t="s">
        <v>368</v>
      </c>
      <c r="M5" s="1060"/>
      <c r="N5" s="1061" t="s">
        <v>289</v>
      </c>
      <c r="O5" s="1062"/>
      <c r="P5" s="1061" t="s">
        <v>290</v>
      </c>
      <c r="Q5" s="1062"/>
      <c r="R5" s="1061" t="s">
        <v>246</v>
      </c>
      <c r="S5" s="1063"/>
    </row>
    <row r="6" spans="1:19" x14ac:dyDescent="0.2">
      <c r="A6" s="44" t="s">
        <v>257</v>
      </c>
      <c r="B6" s="1053" t="s">
        <v>369</v>
      </c>
      <c r="C6" s="1053" t="s">
        <v>116</v>
      </c>
      <c r="D6" s="1053" t="s">
        <v>369</v>
      </c>
      <c r="E6" s="1053" t="s">
        <v>116</v>
      </c>
      <c r="F6" s="1048" t="s">
        <v>369</v>
      </c>
      <c r="G6" s="1048" t="s">
        <v>116</v>
      </c>
      <c r="H6" s="1048" t="s">
        <v>370</v>
      </c>
      <c r="I6" s="1048" t="s">
        <v>116</v>
      </c>
      <c r="J6" s="1048" t="s">
        <v>369</v>
      </c>
      <c r="K6" s="1048" t="s">
        <v>116</v>
      </c>
      <c r="L6" s="1048" t="s">
        <v>369</v>
      </c>
      <c r="M6" s="1048" t="s">
        <v>116</v>
      </c>
      <c r="N6" s="1048" t="s">
        <v>369</v>
      </c>
      <c r="O6" s="1048" t="s">
        <v>116</v>
      </c>
      <c r="P6" s="1048" t="s">
        <v>369</v>
      </c>
      <c r="Q6" s="1048" t="s">
        <v>116</v>
      </c>
      <c r="R6" s="1048" t="s">
        <v>369</v>
      </c>
      <c r="S6" s="1051" t="s">
        <v>116</v>
      </c>
    </row>
    <row r="7" spans="1:19" ht="15" thickBot="1" x14ac:dyDescent="0.25">
      <c r="A7" s="91"/>
      <c r="B7" s="1049"/>
      <c r="C7" s="1049"/>
      <c r="D7" s="1049"/>
      <c r="E7" s="1049"/>
      <c r="F7" s="1049"/>
      <c r="G7" s="1049"/>
      <c r="H7" s="1049"/>
      <c r="I7" s="1049"/>
      <c r="J7" s="1049"/>
      <c r="K7" s="1050"/>
      <c r="L7" s="1050"/>
      <c r="M7" s="1050"/>
      <c r="N7" s="1050"/>
      <c r="O7" s="1050"/>
      <c r="P7" s="1050"/>
      <c r="Q7" s="1050"/>
      <c r="R7" s="1050"/>
      <c r="S7" s="1052"/>
    </row>
    <row r="8" spans="1:19" ht="15" thickTop="1" x14ac:dyDescent="0.2">
      <c r="A8" s="14"/>
      <c r="B8" s="59"/>
      <c r="C8" s="59"/>
      <c r="D8" s="14"/>
      <c r="E8" s="14"/>
      <c r="F8" s="14"/>
      <c r="G8" s="14"/>
      <c r="H8" s="14"/>
      <c r="I8" s="14"/>
      <c r="J8" s="14"/>
      <c r="K8" s="14"/>
      <c r="L8" s="14"/>
      <c r="M8" s="14"/>
      <c r="N8" s="14"/>
      <c r="O8" s="14"/>
      <c r="P8" s="14"/>
      <c r="Q8" s="14"/>
      <c r="R8" s="14"/>
      <c r="S8" s="14"/>
    </row>
    <row r="9" spans="1:19" ht="29.25" customHeight="1" x14ac:dyDescent="0.2">
      <c r="A9" s="15" t="s">
        <v>263</v>
      </c>
      <c r="B9" s="220">
        <v>1</v>
      </c>
      <c r="C9" s="217">
        <v>0</v>
      </c>
      <c r="D9" s="220">
        <v>29</v>
      </c>
      <c r="E9" s="217">
        <v>0.02</v>
      </c>
      <c r="F9" s="220">
        <v>46</v>
      </c>
      <c r="G9" s="217">
        <v>5.0000000000000001E-3</v>
      </c>
      <c r="H9" s="220">
        <v>72</v>
      </c>
      <c r="I9" s="217">
        <v>5.1000000000000004E-2</v>
      </c>
      <c r="J9" s="220">
        <v>189892</v>
      </c>
      <c r="K9" s="217">
        <v>1842.9518183</v>
      </c>
      <c r="L9" s="220">
        <v>4013</v>
      </c>
      <c r="M9" s="217">
        <v>12.413</v>
      </c>
      <c r="N9" s="220">
        <v>634394</v>
      </c>
      <c r="O9" s="217">
        <v>10038.995993210001</v>
      </c>
      <c r="P9" s="220">
        <v>3</v>
      </c>
      <c r="Q9" s="217">
        <v>0</v>
      </c>
      <c r="R9" s="220">
        <v>828450</v>
      </c>
      <c r="S9" s="217">
        <v>11894.436811510001</v>
      </c>
    </row>
    <row r="10" spans="1:19" ht="29.25" customHeight="1" x14ac:dyDescent="0.2">
      <c r="A10" s="15" t="s">
        <v>264</v>
      </c>
      <c r="B10" s="220">
        <v>0</v>
      </c>
      <c r="C10" s="217">
        <v>0</v>
      </c>
      <c r="D10" s="220">
        <v>0</v>
      </c>
      <c r="E10" s="217">
        <v>0</v>
      </c>
      <c r="F10" s="220">
        <v>0</v>
      </c>
      <c r="G10" s="217">
        <v>0</v>
      </c>
      <c r="H10" s="220">
        <v>1</v>
      </c>
      <c r="I10" s="217">
        <v>4.2000000000000003E-2</v>
      </c>
      <c r="J10" s="220">
        <v>66337</v>
      </c>
      <c r="K10" s="217">
        <v>2625.5386164199999</v>
      </c>
      <c r="L10" s="220">
        <v>790</v>
      </c>
      <c r="M10" s="217">
        <v>27.701000000000001</v>
      </c>
      <c r="N10" s="220">
        <v>397359</v>
      </c>
      <c r="O10" s="217">
        <v>14640.118688050001</v>
      </c>
      <c r="P10" s="220">
        <v>0</v>
      </c>
      <c r="Q10" s="217">
        <v>0</v>
      </c>
      <c r="R10" s="220">
        <v>464487</v>
      </c>
      <c r="S10" s="217">
        <v>17293.40030447</v>
      </c>
    </row>
    <row r="11" spans="1:19" ht="29.25" customHeight="1" x14ac:dyDescent="0.2">
      <c r="A11" s="15" t="s">
        <v>265</v>
      </c>
      <c r="B11" s="220">
        <v>0</v>
      </c>
      <c r="C11" s="217">
        <v>0</v>
      </c>
      <c r="D11" s="220">
        <v>0</v>
      </c>
      <c r="E11" s="217">
        <v>0</v>
      </c>
      <c r="F11" s="220">
        <v>4</v>
      </c>
      <c r="G11" s="217">
        <v>0.24099999999999999</v>
      </c>
      <c r="H11" s="220">
        <v>3</v>
      </c>
      <c r="I11" s="217">
        <v>0.24216299999999999</v>
      </c>
      <c r="J11" s="220">
        <v>87753</v>
      </c>
      <c r="K11" s="217">
        <v>6747.9983406199999</v>
      </c>
      <c r="L11" s="220">
        <v>532</v>
      </c>
      <c r="M11" s="217">
        <v>41.771000000000001</v>
      </c>
      <c r="N11" s="220">
        <v>884531</v>
      </c>
      <c r="O11" s="217">
        <v>58499.753291339999</v>
      </c>
      <c r="P11" s="220">
        <v>0</v>
      </c>
      <c r="Q11" s="217">
        <v>0</v>
      </c>
      <c r="R11" s="220">
        <v>972823</v>
      </c>
      <c r="S11" s="217">
        <v>65290.005794960001</v>
      </c>
    </row>
    <row r="12" spans="1:19" ht="29.25" customHeight="1" x14ac:dyDescent="0.2">
      <c r="A12" s="15" t="s">
        <v>266</v>
      </c>
      <c r="B12" s="220">
        <v>0</v>
      </c>
      <c r="C12" s="217">
        <v>0</v>
      </c>
      <c r="D12" s="220">
        <v>0</v>
      </c>
      <c r="E12" s="217">
        <v>0</v>
      </c>
      <c r="F12" s="220">
        <v>1</v>
      </c>
      <c r="G12" s="217">
        <v>0.13400000000000001</v>
      </c>
      <c r="H12" s="220">
        <v>2</v>
      </c>
      <c r="I12" s="217">
        <v>0.25600000000000001</v>
      </c>
      <c r="J12" s="220">
        <v>68139</v>
      </c>
      <c r="K12" s="217">
        <v>8359.1130536399996</v>
      </c>
      <c r="L12" s="220">
        <v>7</v>
      </c>
      <c r="M12" s="217">
        <v>0.872</v>
      </c>
      <c r="N12" s="220">
        <v>159739</v>
      </c>
      <c r="O12" s="217">
        <v>19717.46619494</v>
      </c>
      <c r="P12" s="220">
        <v>0</v>
      </c>
      <c r="Q12" s="217">
        <v>0</v>
      </c>
      <c r="R12" s="220">
        <v>227888</v>
      </c>
      <c r="S12" s="217">
        <v>28077.84124858</v>
      </c>
    </row>
    <row r="13" spans="1:19" ht="29.25" customHeight="1" x14ac:dyDescent="0.2">
      <c r="A13" s="15" t="s">
        <v>267</v>
      </c>
      <c r="B13" s="220">
        <v>0</v>
      </c>
      <c r="C13" s="217">
        <v>0</v>
      </c>
      <c r="D13" s="220">
        <v>1</v>
      </c>
      <c r="E13" s="217">
        <v>0.155</v>
      </c>
      <c r="F13" s="220">
        <v>2</v>
      </c>
      <c r="G13" s="217">
        <v>0.35399999999999998</v>
      </c>
      <c r="H13" s="220">
        <v>16</v>
      </c>
      <c r="I13" s="217">
        <v>2.637</v>
      </c>
      <c r="J13" s="220">
        <v>67209</v>
      </c>
      <c r="K13" s="217">
        <v>11659.377249790001</v>
      </c>
      <c r="L13" s="220">
        <v>14</v>
      </c>
      <c r="M13" s="217">
        <v>2.4</v>
      </c>
      <c r="N13" s="220">
        <v>119283</v>
      </c>
      <c r="O13" s="217">
        <v>20724.289351629999</v>
      </c>
      <c r="P13" s="220">
        <v>0</v>
      </c>
      <c r="Q13" s="217">
        <v>0</v>
      </c>
      <c r="R13" s="220">
        <v>186525</v>
      </c>
      <c r="S13" s="217">
        <v>32389.21260142</v>
      </c>
    </row>
    <row r="14" spans="1:19" ht="29.25" customHeight="1" x14ac:dyDescent="0.2">
      <c r="A14" s="15" t="s">
        <v>268</v>
      </c>
      <c r="B14" s="220">
        <v>0</v>
      </c>
      <c r="C14" s="217">
        <v>0</v>
      </c>
      <c r="D14" s="220">
        <v>0</v>
      </c>
      <c r="E14" s="217">
        <v>0</v>
      </c>
      <c r="F14" s="220">
        <v>1</v>
      </c>
      <c r="G14" s="217">
        <v>0.22600000000000001</v>
      </c>
      <c r="H14" s="220">
        <v>15</v>
      </c>
      <c r="I14" s="217">
        <v>3.8479999999999999</v>
      </c>
      <c r="J14" s="220">
        <v>104552</v>
      </c>
      <c r="K14" s="217">
        <v>26026.256965429999</v>
      </c>
      <c r="L14" s="220">
        <v>56</v>
      </c>
      <c r="M14" s="217">
        <v>14.061</v>
      </c>
      <c r="N14" s="220">
        <v>167084</v>
      </c>
      <c r="O14" s="217">
        <v>40699.898379359998</v>
      </c>
      <c r="P14" s="220">
        <v>8</v>
      </c>
      <c r="Q14" s="217">
        <v>2.1395598800000002</v>
      </c>
      <c r="R14" s="220">
        <v>271716</v>
      </c>
      <c r="S14" s="217">
        <v>66746.429904669989</v>
      </c>
    </row>
    <row r="15" spans="1:19" ht="29.25" customHeight="1" x14ac:dyDescent="0.2">
      <c r="A15" s="15" t="s">
        <v>269</v>
      </c>
      <c r="B15" s="220">
        <v>0</v>
      </c>
      <c r="C15" s="217">
        <v>0</v>
      </c>
      <c r="D15" s="220">
        <v>1</v>
      </c>
      <c r="E15" s="217">
        <v>0.33100000000000002</v>
      </c>
      <c r="F15" s="220">
        <v>4</v>
      </c>
      <c r="G15" s="217">
        <v>1.3720000000000001</v>
      </c>
      <c r="H15" s="220">
        <v>6</v>
      </c>
      <c r="I15" s="217">
        <v>2.133</v>
      </c>
      <c r="J15" s="220">
        <v>70565</v>
      </c>
      <c r="K15" s="217">
        <v>24200.56218846</v>
      </c>
      <c r="L15" s="220">
        <v>13</v>
      </c>
      <c r="M15" s="217">
        <v>4.6499999999999986</v>
      </c>
      <c r="N15" s="220">
        <v>85889</v>
      </c>
      <c r="O15" s="217">
        <v>29783.88425499</v>
      </c>
      <c r="P15" s="220">
        <v>27</v>
      </c>
      <c r="Q15" s="217">
        <v>9.7439013299999999</v>
      </c>
      <c r="R15" s="220">
        <v>156505</v>
      </c>
      <c r="S15" s="217">
        <v>54002.676344780004</v>
      </c>
    </row>
    <row r="16" spans="1:19" ht="29.25" customHeight="1" x14ac:dyDescent="0.2">
      <c r="A16" s="15" t="s">
        <v>270</v>
      </c>
      <c r="B16" s="220">
        <v>0</v>
      </c>
      <c r="C16" s="217">
        <v>0</v>
      </c>
      <c r="D16" s="220">
        <v>1</v>
      </c>
      <c r="E16" s="217">
        <v>0.40899999999999997</v>
      </c>
      <c r="F16" s="220">
        <v>0</v>
      </c>
      <c r="G16" s="217">
        <v>0</v>
      </c>
      <c r="H16" s="220">
        <v>21</v>
      </c>
      <c r="I16" s="217">
        <v>9.5060000000000002</v>
      </c>
      <c r="J16" s="220">
        <v>53738</v>
      </c>
      <c r="K16" s="217">
        <v>24341.540839460002</v>
      </c>
      <c r="L16" s="220">
        <v>30</v>
      </c>
      <c r="M16" s="217">
        <v>13.87</v>
      </c>
      <c r="N16" s="220">
        <v>62343</v>
      </c>
      <c r="O16" s="217">
        <v>28098.951144819999</v>
      </c>
      <c r="P16" s="220">
        <v>18</v>
      </c>
      <c r="Q16" s="217">
        <v>8.0218946300000002</v>
      </c>
      <c r="R16" s="220">
        <v>116151</v>
      </c>
      <c r="S16" s="217">
        <v>52472.298878909998</v>
      </c>
    </row>
    <row r="17" spans="1:19" ht="29.25" customHeight="1" x14ac:dyDescent="0.2">
      <c r="A17" s="15" t="s">
        <v>271</v>
      </c>
      <c r="B17" s="220">
        <v>0</v>
      </c>
      <c r="C17" s="217">
        <v>0</v>
      </c>
      <c r="D17" s="220">
        <v>2</v>
      </c>
      <c r="E17" s="217">
        <v>1.44</v>
      </c>
      <c r="F17" s="220">
        <v>6</v>
      </c>
      <c r="G17" s="217">
        <v>3.6280000000000001</v>
      </c>
      <c r="H17" s="220">
        <v>45</v>
      </c>
      <c r="I17" s="217">
        <v>27.674500999999999</v>
      </c>
      <c r="J17" s="220">
        <v>74467</v>
      </c>
      <c r="K17" s="217">
        <v>45255.552134520003</v>
      </c>
      <c r="L17" s="220">
        <v>109</v>
      </c>
      <c r="M17" s="217">
        <v>71.599000000000004</v>
      </c>
      <c r="N17" s="220">
        <v>227558</v>
      </c>
      <c r="O17" s="217">
        <v>142812.80004011001</v>
      </c>
      <c r="P17" s="220">
        <v>11</v>
      </c>
      <c r="Q17" s="217">
        <v>6.7936100000000001</v>
      </c>
      <c r="R17" s="220">
        <v>302198</v>
      </c>
      <c r="S17" s="217">
        <v>188179.48728562999</v>
      </c>
    </row>
    <row r="18" spans="1:19" ht="29.25" customHeight="1" x14ac:dyDescent="0.2">
      <c r="A18" s="15" t="s">
        <v>272</v>
      </c>
      <c r="B18" s="220">
        <v>0</v>
      </c>
      <c r="C18" s="217">
        <v>0</v>
      </c>
      <c r="D18" s="220">
        <v>2</v>
      </c>
      <c r="E18" s="217">
        <v>1.693392</v>
      </c>
      <c r="F18" s="220">
        <v>4</v>
      </c>
      <c r="G18" s="217">
        <v>3.4616250000000002</v>
      </c>
      <c r="H18" s="220">
        <v>40</v>
      </c>
      <c r="I18" s="217">
        <v>35.124639999999999</v>
      </c>
      <c r="J18" s="220">
        <v>46245</v>
      </c>
      <c r="K18" s="217">
        <v>41066.984837099997</v>
      </c>
      <c r="L18" s="220">
        <v>32</v>
      </c>
      <c r="M18" s="217">
        <v>26.263999999999999</v>
      </c>
      <c r="N18" s="220">
        <v>76218</v>
      </c>
      <c r="O18" s="217">
        <v>68387.236820809994</v>
      </c>
      <c r="P18" s="220">
        <v>0</v>
      </c>
      <c r="Q18" s="217">
        <v>0</v>
      </c>
      <c r="R18" s="220">
        <v>122541</v>
      </c>
      <c r="S18" s="217">
        <v>109520.76531490998</v>
      </c>
    </row>
    <row r="19" spans="1:19" ht="29.25" customHeight="1" x14ac:dyDescent="0.2">
      <c r="A19" s="15" t="s">
        <v>273</v>
      </c>
      <c r="B19" s="220">
        <v>0</v>
      </c>
      <c r="C19" s="217">
        <v>0</v>
      </c>
      <c r="D19" s="220">
        <v>29</v>
      </c>
      <c r="E19" s="217">
        <v>46.332034</v>
      </c>
      <c r="F19" s="220">
        <v>13</v>
      </c>
      <c r="G19" s="217">
        <v>18.589455999999998</v>
      </c>
      <c r="H19" s="220">
        <v>87</v>
      </c>
      <c r="I19" s="217">
        <v>128.76957400000001</v>
      </c>
      <c r="J19" s="220">
        <v>76242</v>
      </c>
      <c r="K19" s="217">
        <v>113161.93638497</v>
      </c>
      <c r="L19" s="220">
        <v>97</v>
      </c>
      <c r="M19" s="217">
        <v>159.73400000000001</v>
      </c>
      <c r="N19" s="220">
        <v>121699</v>
      </c>
      <c r="O19" s="217">
        <v>168915.54087488999</v>
      </c>
      <c r="P19" s="220">
        <v>4</v>
      </c>
      <c r="Q19" s="217">
        <v>6.1057300000000003</v>
      </c>
      <c r="R19" s="220">
        <v>198171</v>
      </c>
      <c r="S19" s="217">
        <v>282437.00805386005</v>
      </c>
    </row>
    <row r="20" spans="1:19" ht="29.25" customHeight="1" x14ac:dyDescent="0.2">
      <c r="A20" s="15" t="s">
        <v>274</v>
      </c>
      <c r="B20" s="220">
        <v>0</v>
      </c>
      <c r="C20" s="217">
        <v>0</v>
      </c>
      <c r="D20" s="220">
        <v>10</v>
      </c>
      <c r="E20" s="217">
        <v>25.713224</v>
      </c>
      <c r="F20" s="220">
        <v>16</v>
      </c>
      <c r="G20" s="217">
        <v>38.942</v>
      </c>
      <c r="H20" s="220">
        <v>77</v>
      </c>
      <c r="I20" s="217">
        <v>190.98987</v>
      </c>
      <c r="J20" s="220">
        <v>43716</v>
      </c>
      <c r="K20" s="217">
        <v>106552.91088418</v>
      </c>
      <c r="L20" s="220">
        <v>39</v>
      </c>
      <c r="M20" s="217">
        <v>93.962239999999994</v>
      </c>
      <c r="N20" s="220">
        <v>42819</v>
      </c>
      <c r="O20" s="217">
        <v>104922.26096416</v>
      </c>
      <c r="P20" s="220">
        <v>0</v>
      </c>
      <c r="Q20" s="217">
        <v>0</v>
      </c>
      <c r="R20" s="220">
        <v>86677</v>
      </c>
      <c r="S20" s="217">
        <v>211824.77918233999</v>
      </c>
    </row>
    <row r="21" spans="1:19" ht="29.25" customHeight="1" x14ac:dyDescent="0.2">
      <c r="A21" s="15" t="s">
        <v>275</v>
      </c>
      <c r="B21" s="220">
        <v>0</v>
      </c>
      <c r="C21" s="217">
        <v>0</v>
      </c>
      <c r="D21" s="220">
        <v>11</v>
      </c>
      <c r="E21" s="217">
        <v>37.150908000000001</v>
      </c>
      <c r="F21" s="220">
        <v>8</v>
      </c>
      <c r="G21" s="217">
        <v>27.087531999999999</v>
      </c>
      <c r="H21" s="220">
        <v>54</v>
      </c>
      <c r="I21" s="217">
        <v>185.92402142</v>
      </c>
      <c r="J21" s="220">
        <v>16345</v>
      </c>
      <c r="K21" s="217">
        <v>56916.75634308</v>
      </c>
      <c r="L21" s="220">
        <v>24</v>
      </c>
      <c r="M21" s="217">
        <v>81.671000000000006</v>
      </c>
      <c r="N21" s="220">
        <v>16908</v>
      </c>
      <c r="O21" s="217">
        <v>58677.573298279996</v>
      </c>
      <c r="P21" s="220">
        <v>1</v>
      </c>
      <c r="Q21" s="217">
        <v>3.984</v>
      </c>
      <c r="R21" s="220">
        <v>33351</v>
      </c>
      <c r="S21" s="217">
        <v>115930.14710278</v>
      </c>
    </row>
    <row r="22" spans="1:19" ht="29.25" customHeight="1" x14ac:dyDescent="0.2">
      <c r="A22" s="15" t="s">
        <v>276</v>
      </c>
      <c r="B22" s="220">
        <v>0</v>
      </c>
      <c r="C22" s="217">
        <v>0</v>
      </c>
      <c r="D22" s="220">
        <v>54</v>
      </c>
      <c r="E22" s="217">
        <v>229.971057</v>
      </c>
      <c r="F22" s="220">
        <v>16</v>
      </c>
      <c r="G22" s="217">
        <v>70.728265000000007</v>
      </c>
      <c r="H22" s="220">
        <v>31</v>
      </c>
      <c r="I22" s="217">
        <v>140.41376600000001</v>
      </c>
      <c r="J22" s="220">
        <v>12700</v>
      </c>
      <c r="K22" s="217">
        <v>57195.273702810002</v>
      </c>
      <c r="L22" s="220">
        <v>6</v>
      </c>
      <c r="M22" s="217">
        <v>26.870999999999999</v>
      </c>
      <c r="N22" s="220">
        <v>11912</v>
      </c>
      <c r="O22" s="217">
        <v>53199.527366000002</v>
      </c>
      <c r="P22" s="220">
        <v>1</v>
      </c>
      <c r="Q22" s="217">
        <v>4.2647270500000003</v>
      </c>
      <c r="R22" s="220">
        <v>24720</v>
      </c>
      <c r="S22" s="217">
        <v>110867.04988386</v>
      </c>
    </row>
    <row r="23" spans="1:19" ht="29.25" customHeight="1" x14ac:dyDescent="0.2">
      <c r="A23" s="15" t="s">
        <v>277</v>
      </c>
      <c r="B23" s="220">
        <v>0</v>
      </c>
      <c r="C23" s="217">
        <v>0</v>
      </c>
      <c r="D23" s="220">
        <v>22</v>
      </c>
      <c r="E23" s="217">
        <v>123.08805700000001</v>
      </c>
      <c r="F23" s="220">
        <v>5</v>
      </c>
      <c r="G23" s="217">
        <v>26.134</v>
      </c>
      <c r="H23" s="220">
        <v>34</v>
      </c>
      <c r="I23" s="217">
        <v>178.950029</v>
      </c>
      <c r="J23" s="220">
        <v>10354</v>
      </c>
      <c r="K23" s="217">
        <v>56197.037887409999</v>
      </c>
      <c r="L23" s="220">
        <v>6</v>
      </c>
      <c r="M23" s="217">
        <v>33.116</v>
      </c>
      <c r="N23" s="220">
        <v>8018</v>
      </c>
      <c r="O23" s="217">
        <v>44134.719636000002</v>
      </c>
      <c r="P23" s="220">
        <v>0</v>
      </c>
      <c r="Q23" s="217">
        <v>0</v>
      </c>
      <c r="R23" s="220">
        <v>18439</v>
      </c>
      <c r="S23" s="217">
        <v>100693.04560941001</v>
      </c>
    </row>
    <row r="24" spans="1:19" ht="29.25" customHeight="1" x14ac:dyDescent="0.2">
      <c r="A24" s="15" t="s">
        <v>278</v>
      </c>
      <c r="B24" s="220">
        <v>0</v>
      </c>
      <c r="C24" s="217">
        <v>0</v>
      </c>
      <c r="D24" s="220">
        <v>10</v>
      </c>
      <c r="E24" s="217">
        <v>65.686009999999996</v>
      </c>
      <c r="F24" s="220">
        <v>9</v>
      </c>
      <c r="G24" s="217">
        <v>58.94</v>
      </c>
      <c r="H24" s="220">
        <v>13</v>
      </c>
      <c r="I24" s="217">
        <v>86.318967000000001</v>
      </c>
      <c r="J24" s="220">
        <v>6520</v>
      </c>
      <c r="K24" s="217">
        <v>42312.446906750003</v>
      </c>
      <c r="L24" s="220">
        <v>5</v>
      </c>
      <c r="M24" s="217">
        <v>31.745000000000001</v>
      </c>
      <c r="N24" s="220">
        <v>5139</v>
      </c>
      <c r="O24" s="217">
        <v>33385.131127000001</v>
      </c>
      <c r="P24" s="220">
        <v>1</v>
      </c>
      <c r="Q24" s="217">
        <v>6.8810000000000002</v>
      </c>
      <c r="R24" s="220">
        <v>11697</v>
      </c>
      <c r="S24" s="217">
        <v>75947.149010750014</v>
      </c>
    </row>
    <row r="25" spans="1:19" ht="29.25" customHeight="1" x14ac:dyDescent="0.2">
      <c r="A25" s="15" t="s">
        <v>279</v>
      </c>
      <c r="B25" s="220">
        <v>0</v>
      </c>
      <c r="C25" s="217">
        <v>0</v>
      </c>
      <c r="D25" s="220">
        <v>5</v>
      </c>
      <c r="E25" s="217">
        <v>37.005175999999999</v>
      </c>
      <c r="F25" s="220">
        <v>6</v>
      </c>
      <c r="G25" s="217">
        <v>45.057063999999997</v>
      </c>
      <c r="H25" s="220">
        <v>11</v>
      </c>
      <c r="I25" s="217">
        <v>83.393000000000001</v>
      </c>
      <c r="J25" s="220">
        <v>5330</v>
      </c>
      <c r="K25" s="217">
        <v>39829.65537873</v>
      </c>
      <c r="L25" s="220">
        <v>8</v>
      </c>
      <c r="M25" s="217">
        <v>60.218000000000004</v>
      </c>
      <c r="N25" s="220">
        <v>4704</v>
      </c>
      <c r="O25" s="217">
        <v>35012.252211999999</v>
      </c>
      <c r="P25" s="220">
        <v>1</v>
      </c>
      <c r="Q25" s="217">
        <v>7.1588235999999998</v>
      </c>
      <c r="R25" s="220">
        <v>10065</v>
      </c>
      <c r="S25" s="217">
        <v>75074.739654329998</v>
      </c>
    </row>
    <row r="26" spans="1:19" ht="29.25" customHeight="1" x14ac:dyDescent="0.2">
      <c r="A26" s="15" t="s">
        <v>280</v>
      </c>
      <c r="B26" s="220">
        <v>0</v>
      </c>
      <c r="C26" s="217">
        <v>0</v>
      </c>
      <c r="D26" s="220">
        <v>4</v>
      </c>
      <c r="E26" s="217">
        <v>34.023164000000001</v>
      </c>
      <c r="F26" s="220">
        <v>6</v>
      </c>
      <c r="G26" s="217">
        <v>50.244999999999997</v>
      </c>
      <c r="H26" s="220">
        <v>8</v>
      </c>
      <c r="I26" s="217">
        <v>68.421999999999997</v>
      </c>
      <c r="J26" s="220">
        <v>4857</v>
      </c>
      <c r="K26" s="217">
        <v>41318.893960219997</v>
      </c>
      <c r="L26" s="220">
        <v>3</v>
      </c>
      <c r="M26" s="217">
        <v>26.140999999999998</v>
      </c>
      <c r="N26" s="220">
        <v>3489</v>
      </c>
      <c r="O26" s="217">
        <v>29684.696241860001</v>
      </c>
      <c r="P26" s="220">
        <v>1</v>
      </c>
      <c r="Q26" s="217">
        <v>8</v>
      </c>
      <c r="R26" s="220">
        <v>8368</v>
      </c>
      <c r="S26" s="217">
        <v>71190.421366080001</v>
      </c>
    </row>
    <row r="27" spans="1:19" ht="29.25" customHeight="1" x14ac:dyDescent="0.2">
      <c r="A27" s="15" t="s">
        <v>281</v>
      </c>
      <c r="B27" s="220">
        <v>0</v>
      </c>
      <c r="C27" s="217">
        <v>0</v>
      </c>
      <c r="D27" s="220">
        <v>0</v>
      </c>
      <c r="E27" s="217">
        <v>0</v>
      </c>
      <c r="F27" s="220">
        <v>2</v>
      </c>
      <c r="G27" s="217">
        <v>18.858000000000001</v>
      </c>
      <c r="H27" s="220">
        <v>11</v>
      </c>
      <c r="I27" s="217">
        <v>104.383976</v>
      </c>
      <c r="J27" s="220">
        <v>4879</v>
      </c>
      <c r="K27" s="217">
        <v>46592.363478560001</v>
      </c>
      <c r="L27" s="220">
        <v>2</v>
      </c>
      <c r="M27" s="217">
        <v>18.920000000000002</v>
      </c>
      <c r="N27" s="220">
        <v>4015</v>
      </c>
      <c r="O27" s="217">
        <v>38131.510893999999</v>
      </c>
      <c r="P27" s="220">
        <v>0</v>
      </c>
      <c r="Q27" s="217">
        <v>0</v>
      </c>
      <c r="R27" s="220">
        <v>8909</v>
      </c>
      <c r="S27" s="217">
        <v>84866.036348559981</v>
      </c>
    </row>
    <row r="28" spans="1:19" ht="29.25" customHeight="1" x14ac:dyDescent="0.2">
      <c r="A28" s="15" t="s">
        <v>282</v>
      </c>
      <c r="B28" s="220">
        <v>0</v>
      </c>
      <c r="C28" s="217">
        <v>0</v>
      </c>
      <c r="D28" s="220">
        <v>33</v>
      </c>
      <c r="E28" s="217">
        <v>1708.478486</v>
      </c>
      <c r="F28" s="220">
        <v>121</v>
      </c>
      <c r="G28" s="217">
        <v>4955.0458049999997</v>
      </c>
      <c r="H28" s="220">
        <v>189</v>
      </c>
      <c r="I28" s="217">
        <v>8397.0474389999999</v>
      </c>
      <c r="J28" s="220">
        <v>38837</v>
      </c>
      <c r="K28" s="217">
        <v>1233690.04808492</v>
      </c>
      <c r="L28" s="220">
        <v>93</v>
      </c>
      <c r="M28" s="217">
        <v>3448.0322630000001</v>
      </c>
      <c r="N28" s="220">
        <v>7185</v>
      </c>
      <c r="O28" s="217">
        <v>140473.18224301</v>
      </c>
      <c r="P28" s="220">
        <v>14</v>
      </c>
      <c r="Q28" s="217">
        <v>510.56242159999999</v>
      </c>
      <c r="R28" s="220">
        <v>46472</v>
      </c>
      <c r="S28" s="217">
        <v>1393182.3967425302</v>
      </c>
    </row>
    <row r="29" spans="1:19" ht="29.25" customHeight="1" x14ac:dyDescent="0.2">
      <c r="A29" s="15" t="s">
        <v>283</v>
      </c>
      <c r="B29" s="220">
        <v>0</v>
      </c>
      <c r="C29" s="217">
        <v>0</v>
      </c>
      <c r="D29" s="220">
        <v>38</v>
      </c>
      <c r="E29" s="217">
        <v>8945.5446539999994</v>
      </c>
      <c r="F29" s="220">
        <v>142</v>
      </c>
      <c r="G29" s="217">
        <v>40363.116018000001</v>
      </c>
      <c r="H29" s="220">
        <v>119</v>
      </c>
      <c r="I29" s="217">
        <v>29894.4721981</v>
      </c>
      <c r="J29" s="220">
        <v>8941</v>
      </c>
      <c r="K29" s="217">
        <v>1941338.6622806999</v>
      </c>
      <c r="L29" s="220">
        <v>14</v>
      </c>
      <c r="M29" s="217">
        <v>3280.1672199999998</v>
      </c>
      <c r="N29" s="220">
        <v>84</v>
      </c>
      <c r="O29" s="217">
        <v>13757.837685</v>
      </c>
      <c r="P29" s="220">
        <v>5</v>
      </c>
      <c r="Q29" s="217">
        <v>524.52700000000004</v>
      </c>
      <c r="R29" s="220">
        <v>9343</v>
      </c>
      <c r="S29" s="217">
        <v>2038104.3270558002</v>
      </c>
    </row>
    <row r="30" spans="1:19" ht="29.25" customHeight="1" x14ac:dyDescent="0.2">
      <c r="A30" s="15" t="s">
        <v>284</v>
      </c>
      <c r="B30" s="220">
        <v>1</v>
      </c>
      <c r="C30" s="217">
        <v>931.99099999999999</v>
      </c>
      <c r="D30" s="220">
        <v>9</v>
      </c>
      <c r="E30" s="217">
        <v>5792.1692220000004</v>
      </c>
      <c r="F30" s="220">
        <v>67</v>
      </c>
      <c r="G30" s="217">
        <v>51678.185243</v>
      </c>
      <c r="H30" s="220">
        <v>47</v>
      </c>
      <c r="I30" s="217">
        <v>30735.204000000002</v>
      </c>
      <c r="J30" s="220">
        <v>1394</v>
      </c>
      <c r="K30" s="217">
        <v>950094.77626099996</v>
      </c>
      <c r="L30" s="220">
        <v>7</v>
      </c>
      <c r="M30" s="217">
        <v>4769.6990000000014</v>
      </c>
      <c r="N30" s="220">
        <v>1</v>
      </c>
      <c r="O30" s="217">
        <v>652.73199999999997</v>
      </c>
      <c r="P30" s="220">
        <v>0</v>
      </c>
      <c r="Q30" s="217">
        <v>0</v>
      </c>
      <c r="R30" s="220">
        <v>1526</v>
      </c>
      <c r="S30" s="217">
        <v>1044654.7567260001</v>
      </c>
    </row>
    <row r="31" spans="1:19" ht="29.25" customHeight="1" x14ac:dyDescent="0.2">
      <c r="A31" s="15" t="s">
        <v>285</v>
      </c>
      <c r="B31" s="220">
        <v>0</v>
      </c>
      <c r="C31" s="217">
        <v>0</v>
      </c>
      <c r="D31" s="220">
        <v>9</v>
      </c>
      <c r="E31" s="217">
        <v>17324.988000000001</v>
      </c>
      <c r="F31" s="220">
        <v>114</v>
      </c>
      <c r="G31" s="217">
        <v>281420.527542</v>
      </c>
      <c r="H31" s="220">
        <v>60</v>
      </c>
      <c r="I31" s="217">
        <v>112507.536034</v>
      </c>
      <c r="J31" s="220">
        <v>945</v>
      </c>
      <c r="K31" s="217">
        <v>1762044.2559179999</v>
      </c>
      <c r="L31" s="220">
        <v>1</v>
      </c>
      <c r="M31" s="217">
        <v>1500</v>
      </c>
      <c r="N31" s="220">
        <v>2</v>
      </c>
      <c r="O31" s="217">
        <v>4638.8729999999996</v>
      </c>
      <c r="P31" s="220">
        <v>0</v>
      </c>
      <c r="Q31" s="217">
        <v>0</v>
      </c>
      <c r="R31" s="220">
        <v>1131</v>
      </c>
      <c r="S31" s="217">
        <v>2179436.1804939997</v>
      </c>
    </row>
    <row r="32" spans="1:19" ht="29.25" customHeight="1" x14ac:dyDescent="0.2">
      <c r="A32" s="15" t="s">
        <v>325</v>
      </c>
      <c r="B32" s="220">
        <v>0</v>
      </c>
      <c r="C32" s="217">
        <v>0</v>
      </c>
      <c r="D32" s="220">
        <v>8</v>
      </c>
      <c r="E32" s="217">
        <v>76037.906000000003</v>
      </c>
      <c r="F32" s="220">
        <v>51</v>
      </c>
      <c r="G32" s="217">
        <v>342726.77299600001</v>
      </c>
      <c r="H32" s="220">
        <v>16</v>
      </c>
      <c r="I32" s="217">
        <v>103054.08100000001</v>
      </c>
      <c r="J32" s="220">
        <v>65</v>
      </c>
      <c r="K32" s="217">
        <v>385084.29908099998</v>
      </c>
      <c r="L32" s="220">
        <v>0</v>
      </c>
      <c r="M32" s="217">
        <v>0</v>
      </c>
      <c r="N32" s="220">
        <v>0</v>
      </c>
      <c r="O32" s="217">
        <v>0</v>
      </c>
      <c r="P32" s="220">
        <v>0</v>
      </c>
      <c r="Q32" s="217">
        <v>0</v>
      </c>
      <c r="R32" s="220">
        <v>140</v>
      </c>
      <c r="S32" s="217">
        <v>906903.05907700001</v>
      </c>
    </row>
    <row r="33" spans="1:19" ht="29.25" customHeight="1" x14ac:dyDescent="0.2">
      <c r="A33" s="15" t="s">
        <v>287</v>
      </c>
      <c r="B33" s="220">
        <v>0</v>
      </c>
      <c r="C33" s="217">
        <v>0</v>
      </c>
      <c r="D33" s="220">
        <v>10</v>
      </c>
      <c r="E33" s="217">
        <v>612012.853</v>
      </c>
      <c r="F33" s="220">
        <v>68</v>
      </c>
      <c r="G33" s="217">
        <v>1710097.485874</v>
      </c>
      <c r="H33" s="220">
        <v>6</v>
      </c>
      <c r="I33" s="217">
        <v>164200</v>
      </c>
      <c r="J33" s="220">
        <v>6</v>
      </c>
      <c r="K33" s="217">
        <v>70736.295819999999</v>
      </c>
      <c r="L33" s="220">
        <v>0</v>
      </c>
      <c r="M33" s="217">
        <v>0</v>
      </c>
      <c r="N33" s="220">
        <v>0</v>
      </c>
      <c r="O33" s="217">
        <v>0</v>
      </c>
      <c r="P33" s="220">
        <v>0</v>
      </c>
      <c r="Q33" s="217">
        <v>0</v>
      </c>
      <c r="R33" s="220">
        <v>90</v>
      </c>
      <c r="S33" s="217">
        <v>2557046.6346940002</v>
      </c>
    </row>
    <row r="34" spans="1:19" ht="15" thickBot="1" x14ac:dyDescent="0.25">
      <c r="A34" s="92"/>
      <c r="B34" s="221"/>
      <c r="C34" s="218"/>
      <c r="D34" s="221"/>
      <c r="E34" s="218"/>
      <c r="F34" s="221"/>
      <c r="G34" s="218"/>
      <c r="H34" s="221"/>
      <c r="I34" s="218"/>
      <c r="J34" s="221"/>
      <c r="K34" s="218"/>
      <c r="L34" s="221"/>
      <c r="M34" s="218"/>
      <c r="N34" s="221"/>
      <c r="O34" s="218"/>
      <c r="P34" s="221"/>
      <c r="Q34" s="218"/>
      <c r="R34" s="221"/>
      <c r="S34" s="218"/>
    </row>
    <row r="35" spans="1:19" ht="15.75" thickTop="1" thickBot="1" x14ac:dyDescent="0.25">
      <c r="A35" s="42" t="s">
        <v>297</v>
      </c>
      <c r="B35" s="219">
        <v>2</v>
      </c>
      <c r="C35" s="216">
        <v>931.99099999999999</v>
      </c>
      <c r="D35" s="219">
        <v>288</v>
      </c>
      <c r="E35" s="216">
        <v>722424.95738400007</v>
      </c>
      <c r="F35" s="219">
        <v>712</v>
      </c>
      <c r="G35" s="216">
        <v>2431605.1364199999</v>
      </c>
      <c r="H35" s="219">
        <v>984</v>
      </c>
      <c r="I35" s="216">
        <v>450037.42017852003</v>
      </c>
      <c r="J35" s="219">
        <v>1060028</v>
      </c>
      <c r="K35" s="216">
        <v>7095191.4884160692</v>
      </c>
      <c r="L35" s="219">
        <v>5901</v>
      </c>
      <c r="M35" s="216">
        <v>13745.877723000001</v>
      </c>
      <c r="N35" s="219">
        <v>3040373</v>
      </c>
      <c r="O35" s="216">
        <v>1158989.2317014597</v>
      </c>
      <c r="P35" s="219">
        <v>95</v>
      </c>
      <c r="Q35" s="216">
        <v>1098.1826680899999</v>
      </c>
      <c r="R35" s="219">
        <v>4108383</v>
      </c>
      <c r="S35" s="216">
        <v>11874024.285491141</v>
      </c>
    </row>
    <row r="36" spans="1:19" ht="15" thickTop="1" x14ac:dyDescent="0.2">
      <c r="A36" s="939" t="s">
        <v>1522</v>
      </c>
      <c r="B36" s="939"/>
      <c r="C36" s="939"/>
      <c r="D36" s="939"/>
      <c r="E36" s="939"/>
      <c r="F36" s="939"/>
      <c r="G36" s="939"/>
      <c r="H36" s="939"/>
      <c r="I36" s="939"/>
      <c r="J36" s="939"/>
      <c r="K36" s="939"/>
      <c r="L36" s="939"/>
      <c r="M36" s="939"/>
      <c r="N36" s="939"/>
      <c r="O36" s="939"/>
      <c r="P36" s="939"/>
      <c r="Q36" s="939"/>
      <c r="R36" s="939"/>
      <c r="S36" s="939"/>
    </row>
  </sheetData>
  <mergeCells count="32">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s>
  <pageMargins left="0.7" right="0.7" top="0.75" bottom="0.75" header="0.3" footer="0.3"/>
  <pageSetup paperSize="9" scale="50" orientation="portrait" verticalDpi="1200"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zoomScaleNormal="100" zoomScaleSheetLayoutView="100" workbookViewId="0">
      <selection activeCell="E13" sqref="E13"/>
    </sheetView>
  </sheetViews>
  <sheetFormatPr defaultRowHeight="14.25" x14ac:dyDescent="0.2"/>
  <cols>
    <col min="1" max="1" width="70.125" customWidth="1"/>
    <col min="2" max="7" width="13.625" customWidth="1"/>
  </cols>
  <sheetData>
    <row r="1" spans="1:8" ht="18.75" x14ac:dyDescent="0.2">
      <c r="A1" s="887" t="s">
        <v>371</v>
      </c>
      <c r="B1" s="887"/>
      <c r="C1" s="887"/>
      <c r="D1" s="887"/>
      <c r="E1" s="887"/>
      <c r="F1" s="887"/>
      <c r="G1" s="887"/>
    </row>
    <row r="2" spans="1:8" ht="15.75" x14ac:dyDescent="0.2">
      <c r="A2" s="900" t="s">
        <v>1572</v>
      </c>
      <c r="B2" s="900"/>
      <c r="C2" s="900"/>
      <c r="D2" s="900"/>
      <c r="E2" s="900"/>
      <c r="F2" s="900"/>
      <c r="G2" s="900"/>
    </row>
    <row r="3" spans="1:8" x14ac:dyDescent="0.2">
      <c r="A3" s="1028" t="s">
        <v>324</v>
      </c>
      <c r="B3" s="1028"/>
      <c r="C3" s="1028"/>
      <c r="D3" s="1028"/>
      <c r="E3" s="1028"/>
      <c r="F3" s="1028"/>
      <c r="G3" s="1028"/>
    </row>
    <row r="4" spans="1:8" ht="15" thickBot="1" x14ac:dyDescent="0.25">
      <c r="A4" s="902" t="s">
        <v>1546</v>
      </c>
      <c r="B4" s="902"/>
      <c r="C4" s="902"/>
      <c r="D4" s="902"/>
      <c r="E4" s="902"/>
      <c r="F4" s="902"/>
      <c r="G4" s="902"/>
    </row>
    <row r="5" spans="1:8" ht="15.75" thickTop="1" thickBot="1" x14ac:dyDescent="0.25">
      <c r="A5" s="561"/>
      <c r="B5" s="1069" t="s">
        <v>1516</v>
      </c>
      <c r="C5" s="1070"/>
      <c r="D5" s="1070"/>
      <c r="E5" s="1070"/>
      <c r="F5" s="1070"/>
      <c r="G5" s="1070"/>
      <c r="H5" s="489"/>
    </row>
    <row r="6" spans="1:8" ht="15" thickBot="1" x14ac:dyDescent="0.25">
      <c r="A6" s="1064" t="s">
        <v>372</v>
      </c>
      <c r="B6" s="1065" t="s">
        <v>112</v>
      </c>
      <c r="C6" s="1066"/>
      <c r="D6" s="1067"/>
      <c r="E6" s="1068" t="s">
        <v>1700</v>
      </c>
      <c r="F6" s="1068"/>
      <c r="G6" s="1068"/>
      <c r="H6" s="489"/>
    </row>
    <row r="7" spans="1:8" ht="15" thickBot="1" x14ac:dyDescent="0.25">
      <c r="A7" s="906"/>
      <c r="B7" s="562" t="s">
        <v>324</v>
      </c>
      <c r="C7" s="562" t="s">
        <v>373</v>
      </c>
      <c r="D7" s="562" t="s">
        <v>374</v>
      </c>
      <c r="E7" s="70" t="s">
        <v>324</v>
      </c>
      <c r="F7" s="70" t="s">
        <v>373</v>
      </c>
      <c r="G7" s="85" t="s">
        <v>374</v>
      </c>
    </row>
    <row r="8" spans="1:8" ht="15" thickTop="1" x14ac:dyDescent="0.2">
      <c r="A8" s="12"/>
      <c r="B8" s="88"/>
      <c r="C8" s="22"/>
      <c r="D8" s="22"/>
      <c r="E8" s="22"/>
      <c r="F8" s="22"/>
      <c r="G8" s="22"/>
    </row>
    <row r="9" spans="1:8" x14ac:dyDescent="0.2">
      <c r="A9" s="29" t="s">
        <v>131</v>
      </c>
      <c r="B9" s="212">
        <v>3527.627</v>
      </c>
      <c r="C9" s="212">
        <v>3527.627</v>
      </c>
      <c r="D9" s="212">
        <v>0</v>
      </c>
      <c r="E9" s="212">
        <v>931.99099999999999</v>
      </c>
      <c r="F9" s="212">
        <v>931.99099999999999</v>
      </c>
      <c r="G9" s="212">
        <v>0</v>
      </c>
    </row>
    <row r="10" spans="1:8" x14ac:dyDescent="0.2">
      <c r="A10" s="29" t="s">
        <v>135</v>
      </c>
      <c r="B10" s="212">
        <v>12066083.102721101</v>
      </c>
      <c r="C10" s="212">
        <v>11927910.87042712</v>
      </c>
      <c r="D10" s="212">
        <v>138172.23229398069</v>
      </c>
      <c r="E10" s="212">
        <v>11873092.29449114</v>
      </c>
      <c r="F10" s="212">
        <v>11733484.089873239</v>
      </c>
      <c r="G10" s="212">
        <v>139608.20461789999</v>
      </c>
    </row>
    <row r="11" spans="1:8" x14ac:dyDescent="0.2">
      <c r="A11" s="29" t="s">
        <v>136</v>
      </c>
      <c r="B11" s="212">
        <v>975007.77367500006</v>
      </c>
      <c r="C11" s="212">
        <v>975007.77367500006</v>
      </c>
      <c r="D11" s="212">
        <v>0</v>
      </c>
      <c r="E11" s="212">
        <v>722424.95738400007</v>
      </c>
      <c r="F11" s="212">
        <v>722424.95738400007</v>
      </c>
      <c r="G11" s="212">
        <v>0</v>
      </c>
    </row>
    <row r="12" spans="1:8" x14ac:dyDescent="0.2">
      <c r="A12" s="15" t="s">
        <v>137</v>
      </c>
      <c r="B12" s="213">
        <v>392607.23967500002</v>
      </c>
      <c r="C12" s="213">
        <v>392607.23967500002</v>
      </c>
      <c r="D12" s="213">
        <v>0</v>
      </c>
      <c r="E12" s="213">
        <v>394981.00038400001</v>
      </c>
      <c r="F12" s="213">
        <v>394981.00038400001</v>
      </c>
      <c r="G12" s="213">
        <v>0</v>
      </c>
    </row>
    <row r="13" spans="1:8" x14ac:dyDescent="0.2">
      <c r="A13" s="15" t="s">
        <v>375</v>
      </c>
      <c r="B13" s="213">
        <v>0</v>
      </c>
      <c r="C13" s="213">
        <v>0</v>
      </c>
      <c r="D13" s="213">
        <v>0</v>
      </c>
      <c r="E13" s="213">
        <v>0</v>
      </c>
      <c r="F13" s="213">
        <v>0</v>
      </c>
      <c r="G13" s="213">
        <v>0</v>
      </c>
    </row>
    <row r="14" spans="1:8" x14ac:dyDescent="0.2">
      <c r="A14" s="15" t="s">
        <v>376</v>
      </c>
      <c r="B14" s="213">
        <v>392607.23967500002</v>
      </c>
      <c r="C14" s="213">
        <v>392607.23967500002</v>
      </c>
      <c r="D14" s="213">
        <v>0</v>
      </c>
      <c r="E14" s="213">
        <v>0</v>
      </c>
      <c r="F14" s="213">
        <v>0</v>
      </c>
      <c r="G14" s="213">
        <v>0</v>
      </c>
    </row>
    <row r="15" spans="1:8" x14ac:dyDescent="0.2">
      <c r="A15" s="15" t="s">
        <v>138</v>
      </c>
      <c r="B15" s="213">
        <v>582400.53399999999</v>
      </c>
      <c r="C15" s="213">
        <v>582400.53399999999</v>
      </c>
      <c r="D15" s="213">
        <v>0</v>
      </c>
      <c r="E15" s="213">
        <v>327443.95699999999</v>
      </c>
      <c r="F15" s="213">
        <v>327443.95699999999</v>
      </c>
      <c r="G15" s="213">
        <v>0</v>
      </c>
    </row>
    <row r="16" spans="1:8" x14ac:dyDescent="0.2">
      <c r="A16" s="15" t="s">
        <v>375</v>
      </c>
      <c r="B16" s="213">
        <v>0</v>
      </c>
      <c r="C16" s="213">
        <v>0</v>
      </c>
      <c r="D16" s="213">
        <v>0</v>
      </c>
      <c r="E16" s="213">
        <v>0</v>
      </c>
      <c r="F16" s="213">
        <v>0</v>
      </c>
      <c r="G16" s="213">
        <v>0</v>
      </c>
    </row>
    <row r="17" spans="1:7" x14ac:dyDescent="0.2">
      <c r="A17" s="15" t="s">
        <v>376</v>
      </c>
      <c r="B17" s="213">
        <v>582400.53399999999</v>
      </c>
      <c r="C17" s="213">
        <v>582400.53399999999</v>
      </c>
      <c r="D17" s="213">
        <v>0</v>
      </c>
      <c r="E17" s="213">
        <v>0</v>
      </c>
      <c r="F17" s="213">
        <v>0</v>
      </c>
      <c r="G17" s="213">
        <v>0</v>
      </c>
    </row>
    <row r="18" spans="1:7" x14ac:dyDescent="0.2">
      <c r="A18" s="15" t="s">
        <v>139</v>
      </c>
      <c r="B18" s="213">
        <v>0</v>
      </c>
      <c r="C18" s="213">
        <v>0</v>
      </c>
      <c r="D18" s="213">
        <v>0</v>
      </c>
      <c r="E18" s="213">
        <v>0</v>
      </c>
      <c r="F18" s="213">
        <v>0</v>
      </c>
      <c r="G18" s="213">
        <v>0</v>
      </c>
    </row>
    <row r="19" spans="1:7" x14ac:dyDescent="0.2">
      <c r="A19" s="29" t="s">
        <v>140</v>
      </c>
      <c r="B19" s="212">
        <v>2397989.3562750001</v>
      </c>
      <c r="C19" s="212">
        <v>2397989.3562750001</v>
      </c>
      <c r="D19" s="212">
        <v>0</v>
      </c>
      <c r="E19" s="212">
        <v>2431605.1364199999</v>
      </c>
      <c r="F19" s="212">
        <v>2431605.1364199999</v>
      </c>
      <c r="G19" s="212">
        <v>0</v>
      </c>
    </row>
    <row r="20" spans="1:7" x14ac:dyDescent="0.2">
      <c r="A20" s="15" t="s">
        <v>377</v>
      </c>
      <c r="B20" s="213">
        <v>0</v>
      </c>
      <c r="C20" s="213">
        <v>0</v>
      </c>
      <c r="D20" s="213">
        <v>0</v>
      </c>
      <c r="E20" s="213">
        <v>0</v>
      </c>
      <c r="F20" s="213">
        <v>0</v>
      </c>
      <c r="G20" s="213">
        <v>0</v>
      </c>
    </row>
    <row r="21" spans="1:7" x14ac:dyDescent="0.2">
      <c r="A21" s="15" t="s">
        <v>378</v>
      </c>
      <c r="B21" s="213">
        <v>1442.568839</v>
      </c>
      <c r="C21" s="213">
        <v>1442.568839</v>
      </c>
      <c r="D21" s="213">
        <v>0</v>
      </c>
      <c r="E21" s="213">
        <v>796.26799900000003</v>
      </c>
      <c r="F21" s="213">
        <v>796.26799900000003</v>
      </c>
      <c r="G21" s="213">
        <v>0</v>
      </c>
    </row>
    <row r="22" spans="1:7" x14ac:dyDescent="0.2">
      <c r="A22" s="15" t="s">
        <v>379</v>
      </c>
      <c r="B22" s="213">
        <v>582522.159767</v>
      </c>
      <c r="C22" s="213">
        <v>582522.159767</v>
      </c>
      <c r="D22" s="213">
        <v>0</v>
      </c>
      <c r="E22" s="213">
        <v>567926.91274499998</v>
      </c>
      <c r="F22" s="213">
        <v>567926.91274499998</v>
      </c>
      <c r="G22" s="213">
        <v>0</v>
      </c>
    </row>
    <row r="23" spans="1:7" x14ac:dyDescent="0.2">
      <c r="A23" s="15" t="s">
        <v>380</v>
      </c>
      <c r="B23" s="213">
        <v>999349.79490200011</v>
      </c>
      <c r="C23" s="213">
        <v>999349.79490200011</v>
      </c>
      <c r="D23" s="213">
        <v>0</v>
      </c>
      <c r="E23" s="213">
        <v>984398.84521900001</v>
      </c>
      <c r="F23" s="213">
        <v>984398.84521900001</v>
      </c>
      <c r="G23" s="213">
        <v>0</v>
      </c>
    </row>
    <row r="24" spans="1:7" x14ac:dyDescent="0.2">
      <c r="A24" s="15" t="s">
        <v>381</v>
      </c>
      <c r="B24" s="213">
        <v>60592.612552999999</v>
      </c>
      <c r="C24" s="213">
        <v>60592.612552999999</v>
      </c>
      <c r="D24" s="213">
        <v>0</v>
      </c>
      <c r="E24" s="213">
        <v>98104.725845000008</v>
      </c>
      <c r="F24" s="213">
        <v>98104.725845000008</v>
      </c>
      <c r="G24" s="213">
        <v>0</v>
      </c>
    </row>
    <row r="25" spans="1:7" x14ac:dyDescent="0.2">
      <c r="A25" s="15" t="s">
        <v>382</v>
      </c>
      <c r="B25" s="213">
        <v>64899.131000000001</v>
      </c>
      <c r="C25" s="213">
        <v>64899.131000000001</v>
      </c>
      <c r="D25" s="213">
        <v>0</v>
      </c>
      <c r="E25" s="213">
        <v>64899.131000000001</v>
      </c>
      <c r="F25" s="213">
        <v>64899.131000000001</v>
      </c>
      <c r="G25" s="213">
        <v>0</v>
      </c>
    </row>
    <row r="26" spans="1:7" x14ac:dyDescent="0.2">
      <c r="A26" s="15" t="s">
        <v>383</v>
      </c>
      <c r="B26" s="213">
        <v>7126.2854829999997</v>
      </c>
      <c r="C26" s="213">
        <v>7126.2854829999997</v>
      </c>
      <c r="D26" s="213">
        <v>0</v>
      </c>
      <c r="E26" s="213">
        <v>7643.6268689999997</v>
      </c>
      <c r="F26" s="213">
        <v>7643.6268689999997</v>
      </c>
      <c r="G26" s="213">
        <v>0</v>
      </c>
    </row>
    <row r="27" spans="1:7" x14ac:dyDescent="0.2">
      <c r="A27" s="15" t="s">
        <v>384</v>
      </c>
      <c r="B27" s="213">
        <v>676376.99155999999</v>
      </c>
      <c r="C27" s="213">
        <v>676376.99155999999</v>
      </c>
      <c r="D27" s="213">
        <v>0</v>
      </c>
      <c r="E27" s="213">
        <v>698182.78084100003</v>
      </c>
      <c r="F27" s="213">
        <v>698182.78084100003</v>
      </c>
      <c r="G27" s="213">
        <v>0</v>
      </c>
    </row>
    <row r="28" spans="1:7" x14ac:dyDescent="0.2">
      <c r="A28" s="15" t="s">
        <v>385</v>
      </c>
      <c r="B28" s="213">
        <v>5679.8121709999996</v>
      </c>
      <c r="C28" s="213">
        <v>5679.8121709999996</v>
      </c>
      <c r="D28" s="213">
        <v>0</v>
      </c>
      <c r="E28" s="213">
        <v>9652.8459020000009</v>
      </c>
      <c r="F28" s="213">
        <v>9652.8459020000009</v>
      </c>
      <c r="G28" s="213">
        <v>0</v>
      </c>
    </row>
    <row r="29" spans="1:7" x14ac:dyDescent="0.2">
      <c r="A29" s="29" t="s">
        <v>150</v>
      </c>
      <c r="B29" s="212">
        <v>254879.29255010001</v>
      </c>
      <c r="C29" s="212">
        <v>254729.369852</v>
      </c>
      <c r="D29" s="212">
        <v>149.92269809999999</v>
      </c>
      <c r="E29" s="212">
        <v>450037.42017852003</v>
      </c>
      <c r="F29" s="212">
        <v>449887.49748042005</v>
      </c>
      <c r="G29" s="212">
        <v>149.92269809999999</v>
      </c>
    </row>
    <row r="30" spans="1:7" x14ac:dyDescent="0.2">
      <c r="A30" s="15" t="s">
        <v>386</v>
      </c>
      <c r="B30" s="213">
        <v>2560.6439999999998</v>
      </c>
      <c r="C30" s="213">
        <v>2560.6439999999998</v>
      </c>
      <c r="D30" s="213">
        <v>0</v>
      </c>
      <c r="E30" s="213">
        <v>5994.2460000000001</v>
      </c>
      <c r="F30" s="213">
        <v>5994.2460000000001</v>
      </c>
      <c r="G30" s="213">
        <v>0</v>
      </c>
    </row>
    <row r="31" spans="1:7" x14ac:dyDescent="0.2">
      <c r="A31" s="15" t="s">
        <v>387</v>
      </c>
      <c r="B31" s="213">
        <v>3315.5518959999999</v>
      </c>
      <c r="C31" s="213">
        <v>3315.5518959999999</v>
      </c>
      <c r="D31" s="213">
        <v>0</v>
      </c>
      <c r="E31" s="213">
        <v>3802.8839119999998</v>
      </c>
      <c r="F31" s="213">
        <v>3802.8839119999998</v>
      </c>
      <c r="G31" s="213">
        <v>0</v>
      </c>
    </row>
    <row r="32" spans="1:7" x14ac:dyDescent="0.2">
      <c r="A32" s="15" t="s">
        <v>388</v>
      </c>
      <c r="B32" s="213">
        <v>151204.94147200001</v>
      </c>
      <c r="C32" s="213">
        <v>151204.94147200001</v>
      </c>
      <c r="D32" s="213">
        <v>0</v>
      </c>
      <c r="E32" s="213">
        <v>335435.54479499999</v>
      </c>
      <c r="F32" s="213">
        <v>335435.54479499999</v>
      </c>
      <c r="G32" s="213">
        <v>0</v>
      </c>
    </row>
    <row r="33" spans="1:7" x14ac:dyDescent="0.2">
      <c r="A33" s="15" t="s">
        <v>389</v>
      </c>
      <c r="B33" s="213">
        <v>22831.638576000001</v>
      </c>
      <c r="C33" s="213">
        <v>22831.638576000001</v>
      </c>
      <c r="D33" s="213">
        <v>0</v>
      </c>
      <c r="E33" s="213">
        <v>20931.389573420001</v>
      </c>
      <c r="F33" s="213">
        <v>20931.389573420001</v>
      </c>
      <c r="G33" s="213">
        <v>0</v>
      </c>
    </row>
    <row r="34" spans="1:7" x14ac:dyDescent="0.2">
      <c r="A34" s="15" t="s">
        <v>390</v>
      </c>
      <c r="B34" s="213">
        <v>4689.1414780000014</v>
      </c>
      <c r="C34" s="213">
        <v>4689.1414780000014</v>
      </c>
      <c r="D34" s="213">
        <v>0</v>
      </c>
      <c r="E34" s="213">
        <v>5530.8679860000002</v>
      </c>
      <c r="F34" s="213">
        <v>5530.8679860000002</v>
      </c>
      <c r="G34" s="213">
        <v>0</v>
      </c>
    </row>
    <row r="35" spans="1:7" x14ac:dyDescent="0.2">
      <c r="A35" s="15" t="s">
        <v>391</v>
      </c>
      <c r="B35" s="213">
        <v>70277.375128100015</v>
      </c>
      <c r="C35" s="213">
        <v>70127.452430000019</v>
      </c>
      <c r="D35" s="213">
        <v>149.92269809999999</v>
      </c>
      <c r="E35" s="213">
        <v>78342.487912100041</v>
      </c>
      <c r="F35" s="213">
        <v>78192.565214000046</v>
      </c>
      <c r="G35" s="213">
        <v>149.92269809999999</v>
      </c>
    </row>
    <row r="36" spans="1:7" x14ac:dyDescent="0.2">
      <c r="A36" s="29" t="s">
        <v>157</v>
      </c>
      <c r="B36" s="212">
        <v>7285130.2917928807</v>
      </c>
      <c r="C36" s="212">
        <v>7149847.2356470004</v>
      </c>
      <c r="D36" s="212">
        <v>135283.05614588069</v>
      </c>
      <c r="E36" s="212">
        <v>7095191.4884160701</v>
      </c>
      <c r="F36" s="212">
        <v>6958444.1921042698</v>
      </c>
      <c r="G36" s="212">
        <v>136747.29631179999</v>
      </c>
    </row>
    <row r="37" spans="1:7" x14ac:dyDescent="0.2">
      <c r="A37" s="15" t="s">
        <v>158</v>
      </c>
      <c r="B37" s="213">
        <v>400785.85813000001</v>
      </c>
      <c r="C37" s="213">
        <v>285959.56008700002</v>
      </c>
      <c r="D37" s="213">
        <v>114826.298043</v>
      </c>
      <c r="E37" s="213">
        <v>397104.08472166001</v>
      </c>
      <c r="F37" s="213">
        <v>280512.79475465999</v>
      </c>
      <c r="G37" s="213">
        <v>116591.289967</v>
      </c>
    </row>
    <row r="38" spans="1:7" x14ac:dyDescent="0.2">
      <c r="A38" s="15" t="s">
        <v>159</v>
      </c>
      <c r="B38" s="213">
        <v>399344.83700900001</v>
      </c>
      <c r="C38" s="213">
        <v>284581.53288200003</v>
      </c>
      <c r="D38" s="213">
        <v>114763.304127</v>
      </c>
      <c r="E38" s="213">
        <v>395870.75248965999</v>
      </c>
      <c r="F38" s="213">
        <v>279340.69323966</v>
      </c>
      <c r="G38" s="213">
        <v>116530.05925000001</v>
      </c>
    </row>
    <row r="39" spans="1:7" x14ac:dyDescent="0.2">
      <c r="A39" s="15" t="s">
        <v>392</v>
      </c>
      <c r="B39" s="213">
        <v>177997.009231</v>
      </c>
      <c r="C39" s="213">
        <v>155952.525815</v>
      </c>
      <c r="D39" s="213">
        <v>22044.483415999999</v>
      </c>
      <c r="E39" s="213">
        <v>171723.02035765999</v>
      </c>
      <c r="F39" s="213">
        <v>150378.50127965998</v>
      </c>
      <c r="G39" s="213">
        <v>21344.519078000001</v>
      </c>
    </row>
    <row r="40" spans="1:7" x14ac:dyDescent="0.2">
      <c r="A40" s="94" t="s">
        <v>393</v>
      </c>
      <c r="B40" s="213">
        <v>9177.7870249999996</v>
      </c>
      <c r="C40" s="213">
        <v>3613.9768089999998</v>
      </c>
      <c r="D40" s="213">
        <v>5563.8102159999999</v>
      </c>
      <c r="E40" s="213">
        <v>8973.7845610000004</v>
      </c>
      <c r="F40" s="213">
        <v>3408.9432110000007</v>
      </c>
      <c r="G40" s="213">
        <v>5564.8413499999997</v>
      </c>
    </row>
    <row r="41" spans="1:7" x14ac:dyDescent="0.2">
      <c r="A41" s="15" t="s">
        <v>162</v>
      </c>
      <c r="B41" s="213">
        <v>18656.436223000001</v>
      </c>
      <c r="C41" s="213">
        <v>17753.239173000002</v>
      </c>
      <c r="D41" s="213">
        <v>903.19704999999999</v>
      </c>
      <c r="E41" s="213">
        <v>19078.117581999999</v>
      </c>
      <c r="F41" s="213">
        <v>18171.214800999998</v>
      </c>
      <c r="G41" s="213">
        <v>906.902781</v>
      </c>
    </row>
    <row r="42" spans="1:7" x14ac:dyDescent="0.2">
      <c r="A42" s="15" t="s">
        <v>163</v>
      </c>
      <c r="B42" s="213">
        <v>121268.11508</v>
      </c>
      <c r="C42" s="213">
        <v>53775.403841000007</v>
      </c>
      <c r="D42" s="213">
        <v>67492.711238999997</v>
      </c>
      <c r="E42" s="213">
        <v>122268.37398999999</v>
      </c>
      <c r="F42" s="213">
        <v>52280.519700999997</v>
      </c>
      <c r="G42" s="213">
        <v>69987.854288999995</v>
      </c>
    </row>
    <row r="43" spans="1:7" x14ac:dyDescent="0.2">
      <c r="A43" s="15" t="s">
        <v>164</v>
      </c>
      <c r="B43" s="213">
        <v>72218.024449999997</v>
      </c>
      <c r="C43" s="213">
        <v>53458.922244000001</v>
      </c>
      <c r="D43" s="213">
        <v>18759.102206</v>
      </c>
      <c r="E43" s="213">
        <v>73804.172998999988</v>
      </c>
      <c r="F43" s="213">
        <v>55078.231246999989</v>
      </c>
      <c r="G43" s="213">
        <v>18725.941751999999</v>
      </c>
    </row>
    <row r="44" spans="1:7" x14ac:dyDescent="0.2">
      <c r="A44" s="15" t="s">
        <v>165</v>
      </c>
      <c r="B44" s="213">
        <v>27.465</v>
      </c>
      <c r="C44" s="213">
        <v>27.465</v>
      </c>
      <c r="D44" s="213">
        <v>0</v>
      </c>
      <c r="E44" s="213">
        <v>23.283000000000001</v>
      </c>
      <c r="F44" s="213">
        <v>23.283000000000001</v>
      </c>
      <c r="G44" s="213">
        <v>0</v>
      </c>
    </row>
    <row r="45" spans="1:7" x14ac:dyDescent="0.2">
      <c r="A45" s="15" t="s">
        <v>166</v>
      </c>
      <c r="B45" s="213">
        <v>27.282478999999999</v>
      </c>
      <c r="C45" s="213">
        <v>13.671999999999999</v>
      </c>
      <c r="D45" s="213">
        <v>13.610479</v>
      </c>
      <c r="E45" s="213">
        <v>26.235786999999998</v>
      </c>
      <c r="F45" s="213">
        <v>13.954999999999998</v>
      </c>
      <c r="G45" s="213">
        <v>12.280787</v>
      </c>
    </row>
    <row r="46" spans="1:7" x14ac:dyDescent="0.2">
      <c r="A46" s="15" t="s">
        <v>167</v>
      </c>
      <c r="B46" s="213">
        <v>1413.738642</v>
      </c>
      <c r="C46" s="213">
        <v>1364.3552050000001</v>
      </c>
      <c r="D46" s="213">
        <v>49.383437000000001</v>
      </c>
      <c r="E46" s="213">
        <v>1207.0964449999999</v>
      </c>
      <c r="F46" s="213">
        <v>1158.1465149999999</v>
      </c>
      <c r="G46" s="213">
        <v>48.949930000000002</v>
      </c>
    </row>
    <row r="47" spans="1:7" x14ac:dyDescent="0.2">
      <c r="A47" s="15" t="s">
        <v>168</v>
      </c>
      <c r="B47" s="213">
        <v>87891.542314000006</v>
      </c>
      <c r="C47" s="213">
        <v>87882.489604000002</v>
      </c>
      <c r="D47" s="213">
        <v>9.0527100000000011</v>
      </c>
      <c r="E47" s="213">
        <v>79314.963419000007</v>
      </c>
      <c r="F47" s="213">
        <v>79305.910709000003</v>
      </c>
      <c r="G47" s="213">
        <v>9.0527100000000011</v>
      </c>
    </row>
    <row r="48" spans="1:7" x14ac:dyDescent="0.2">
      <c r="A48" s="15" t="s">
        <v>394</v>
      </c>
      <c r="B48" s="213">
        <v>51119.315589999998</v>
      </c>
      <c r="C48" s="213">
        <v>51119.288229999998</v>
      </c>
      <c r="D48" s="213">
        <v>2.7359999999999999E-2</v>
      </c>
      <c r="E48" s="213">
        <v>41371.756635999998</v>
      </c>
      <c r="F48" s="213">
        <v>41371.729275999998</v>
      </c>
      <c r="G48" s="213">
        <v>2.7359999999999999E-2</v>
      </c>
    </row>
    <row r="49" spans="1:7" x14ac:dyDescent="0.2">
      <c r="A49" s="15" t="s">
        <v>395</v>
      </c>
      <c r="B49" s="213">
        <v>30158.208338</v>
      </c>
      <c r="C49" s="213">
        <v>30158.208338</v>
      </c>
      <c r="D49" s="213">
        <v>0</v>
      </c>
      <c r="E49" s="213">
        <v>28561.038005999999</v>
      </c>
      <c r="F49" s="213">
        <v>28561.038005999999</v>
      </c>
      <c r="G49" s="213">
        <v>0</v>
      </c>
    </row>
    <row r="50" spans="1:7" x14ac:dyDescent="0.2">
      <c r="A50" s="15" t="s">
        <v>396</v>
      </c>
      <c r="B50" s="213">
        <v>993.923</v>
      </c>
      <c r="C50" s="213">
        <v>993.923</v>
      </c>
      <c r="D50" s="213">
        <v>0</v>
      </c>
      <c r="E50" s="213">
        <v>1017.515</v>
      </c>
      <c r="F50" s="213">
        <v>1017.515</v>
      </c>
      <c r="G50" s="213">
        <v>0</v>
      </c>
    </row>
    <row r="51" spans="1:7" x14ac:dyDescent="0.2">
      <c r="A51" s="15" t="s">
        <v>397</v>
      </c>
      <c r="B51" s="213">
        <v>5556.8653860000004</v>
      </c>
      <c r="C51" s="213">
        <v>5547.8400360000005</v>
      </c>
      <c r="D51" s="213">
        <v>9.0253500000000013</v>
      </c>
      <c r="E51" s="213">
        <v>8316.2267769999999</v>
      </c>
      <c r="F51" s="213">
        <v>8307.201427</v>
      </c>
      <c r="G51" s="213">
        <v>9.0253500000000013</v>
      </c>
    </row>
    <row r="52" spans="1:7" x14ac:dyDescent="0.2">
      <c r="A52" s="15" t="s">
        <v>398</v>
      </c>
      <c r="B52" s="213">
        <v>63.23</v>
      </c>
      <c r="C52" s="213">
        <v>63.23</v>
      </c>
      <c r="D52" s="213">
        <v>0</v>
      </c>
      <c r="E52" s="213">
        <v>48.427</v>
      </c>
      <c r="F52" s="213">
        <v>48.427</v>
      </c>
      <c r="G52" s="213">
        <v>0</v>
      </c>
    </row>
    <row r="53" spans="1:7" x14ac:dyDescent="0.2">
      <c r="A53" s="15" t="s">
        <v>174</v>
      </c>
      <c r="B53" s="213">
        <v>4754039.4694363903</v>
      </c>
      <c r="C53" s="213">
        <v>4741730.1130449995</v>
      </c>
      <c r="D53" s="213">
        <v>12309.3563913907</v>
      </c>
      <c r="E53" s="213">
        <v>4619838.5834253198</v>
      </c>
      <c r="F53" s="213">
        <v>4607790.90587389</v>
      </c>
      <c r="G53" s="213">
        <v>12047.677551430001</v>
      </c>
    </row>
    <row r="54" spans="1:7" x14ac:dyDescent="0.2">
      <c r="A54" s="15" t="s">
        <v>399</v>
      </c>
      <c r="B54" s="213">
        <v>1164201.0738353611</v>
      </c>
      <c r="C54" s="213">
        <v>1152833.3980750004</v>
      </c>
      <c r="D54" s="213">
        <v>11367.6757603607</v>
      </c>
      <c r="E54" s="213">
        <v>1018097.07267376</v>
      </c>
      <c r="F54" s="213">
        <v>1006968.7227007</v>
      </c>
      <c r="G54" s="213">
        <v>11128.34997306</v>
      </c>
    </row>
    <row r="55" spans="1:7" x14ac:dyDescent="0.2">
      <c r="A55" s="15" t="s">
        <v>400</v>
      </c>
      <c r="B55" s="213">
        <v>55522.944452000003</v>
      </c>
      <c r="C55" s="213">
        <v>55499.238205000001</v>
      </c>
      <c r="D55" s="213">
        <v>23.706247000000001</v>
      </c>
      <c r="E55" s="213">
        <v>47883.209159999999</v>
      </c>
      <c r="F55" s="213">
        <v>47859.502912999997</v>
      </c>
      <c r="G55" s="213">
        <v>23.706247000000001</v>
      </c>
    </row>
    <row r="56" spans="1:7" x14ac:dyDescent="0.2">
      <c r="A56" s="15" t="s">
        <v>401</v>
      </c>
      <c r="B56" s="213">
        <v>1579.657166</v>
      </c>
      <c r="C56" s="213">
        <v>1555.030209</v>
      </c>
      <c r="D56" s="213">
        <v>24.626957000000001</v>
      </c>
      <c r="E56" s="213">
        <v>1800.2156629999999</v>
      </c>
      <c r="F56" s="213">
        <v>1782.2062089999999</v>
      </c>
      <c r="G56" s="213">
        <v>18.009454000000002</v>
      </c>
    </row>
    <row r="57" spans="1:7" x14ac:dyDescent="0.2">
      <c r="A57" s="15" t="s">
        <v>402</v>
      </c>
      <c r="B57" s="213">
        <v>1570158.3710195799</v>
      </c>
      <c r="C57" s="213">
        <v>1570015.9490169999</v>
      </c>
      <c r="D57" s="213">
        <v>142.42200258</v>
      </c>
      <c r="E57" s="213">
        <v>1592374.8628418201</v>
      </c>
      <c r="F57" s="213">
        <v>1592234.54139366</v>
      </c>
      <c r="G57" s="213">
        <v>140.32144815999999</v>
      </c>
    </row>
    <row r="58" spans="1:7" x14ac:dyDescent="0.2">
      <c r="A58" s="15" t="s">
        <v>403</v>
      </c>
      <c r="B58" s="213">
        <v>540504.83646999998</v>
      </c>
      <c r="C58" s="213">
        <v>540504.44820700004</v>
      </c>
      <c r="D58" s="213">
        <v>0.38826300000000002</v>
      </c>
      <c r="E58" s="213">
        <v>539503.68222081999</v>
      </c>
      <c r="F58" s="213">
        <v>539503.29395782005</v>
      </c>
      <c r="G58" s="213">
        <v>0.38826300000000002</v>
      </c>
    </row>
    <row r="59" spans="1:7" x14ac:dyDescent="0.2">
      <c r="A59" s="15" t="s">
        <v>404</v>
      </c>
      <c r="B59" s="213">
        <v>321074.49963930011</v>
      </c>
      <c r="C59" s="213">
        <v>321005.74679600011</v>
      </c>
      <c r="D59" s="213">
        <v>68.752843299999995</v>
      </c>
      <c r="E59" s="213">
        <v>322634.03289520001</v>
      </c>
      <c r="F59" s="213">
        <v>322566.80095100001</v>
      </c>
      <c r="G59" s="213">
        <v>67.231944200000001</v>
      </c>
    </row>
    <row r="60" spans="1:7" x14ac:dyDescent="0.2">
      <c r="A60" s="15" t="s">
        <v>181</v>
      </c>
      <c r="B60" s="213">
        <v>290983.17761299998</v>
      </c>
      <c r="C60" s="213">
        <v>290973.34119599999</v>
      </c>
      <c r="D60" s="213">
        <v>9.8364169999999991</v>
      </c>
      <c r="E60" s="213">
        <v>286992.96601600002</v>
      </c>
      <c r="F60" s="213">
        <v>286983.12959900004</v>
      </c>
      <c r="G60" s="213">
        <v>9.8364169999999991</v>
      </c>
    </row>
    <row r="61" spans="1:7" x14ac:dyDescent="0.2">
      <c r="A61" s="15" t="s">
        <v>182</v>
      </c>
      <c r="B61" s="213">
        <v>63141.356096000003</v>
      </c>
      <c r="C61" s="213">
        <v>63100.676912000003</v>
      </c>
      <c r="D61" s="213">
        <v>40.679183999999999</v>
      </c>
      <c r="E61" s="213">
        <v>68961.060095999987</v>
      </c>
      <c r="F61" s="213">
        <v>68920.380911999993</v>
      </c>
      <c r="G61" s="213">
        <v>40.679183999999999</v>
      </c>
    </row>
    <row r="62" spans="1:7" x14ac:dyDescent="0.2">
      <c r="A62" s="15" t="s">
        <v>183</v>
      </c>
      <c r="B62" s="213">
        <v>192966.03992293001</v>
      </c>
      <c r="C62" s="213">
        <v>192964.52230500002</v>
      </c>
      <c r="D62" s="213">
        <v>1.5176179299999999</v>
      </c>
      <c r="E62" s="213">
        <v>198918.86261787999</v>
      </c>
      <c r="F62" s="213">
        <v>198917.66526233999</v>
      </c>
      <c r="G62" s="213">
        <v>1.19735554</v>
      </c>
    </row>
    <row r="63" spans="1:7" x14ac:dyDescent="0.2">
      <c r="A63" s="15" t="s">
        <v>184</v>
      </c>
      <c r="B63" s="213">
        <v>1073.2325269999999</v>
      </c>
      <c r="C63" s="213">
        <v>1070.342623</v>
      </c>
      <c r="D63" s="213">
        <v>2.889904</v>
      </c>
      <c r="E63" s="213">
        <v>1054.9745270000001</v>
      </c>
      <c r="F63" s="213">
        <v>1052.0846230000002</v>
      </c>
      <c r="G63" s="213">
        <v>2.889904</v>
      </c>
    </row>
    <row r="64" spans="1:7" x14ac:dyDescent="0.2">
      <c r="A64" s="15" t="s">
        <v>185</v>
      </c>
      <c r="B64" s="213">
        <v>160415.22875134999</v>
      </c>
      <c r="C64" s="213">
        <v>160396.87097799999</v>
      </c>
      <c r="D64" s="213">
        <v>18.357773349999999</v>
      </c>
      <c r="E64" s="213">
        <v>174309.28446892</v>
      </c>
      <c r="F64" s="213">
        <v>174291.18608849999</v>
      </c>
      <c r="G64" s="213">
        <v>18.098380420000002</v>
      </c>
    </row>
    <row r="65" spans="1:7" x14ac:dyDescent="0.2">
      <c r="A65" s="15" t="s">
        <v>405</v>
      </c>
      <c r="B65" s="213">
        <v>201000.87109641</v>
      </c>
      <c r="C65" s="213">
        <v>200771.36413900001</v>
      </c>
      <c r="D65" s="213">
        <v>229.50695741000001</v>
      </c>
      <c r="E65" s="213">
        <v>209151.59601012</v>
      </c>
      <c r="F65" s="213">
        <v>208923.26701271001</v>
      </c>
      <c r="G65" s="213">
        <v>228.32899741</v>
      </c>
    </row>
    <row r="66" spans="1:7" x14ac:dyDescent="0.2">
      <c r="A66" s="15" t="s">
        <v>406</v>
      </c>
      <c r="B66" s="213">
        <v>49619.254969169997</v>
      </c>
      <c r="C66" s="213">
        <v>49556.128167999996</v>
      </c>
      <c r="D66" s="213">
        <v>63.12680117</v>
      </c>
      <c r="E66" s="213">
        <v>48197.572517879998</v>
      </c>
      <c r="F66" s="213">
        <v>48135.111875999995</v>
      </c>
      <c r="G66" s="213">
        <v>62.460641879999997</v>
      </c>
    </row>
    <row r="67" spans="1:7" x14ac:dyDescent="0.2">
      <c r="A67" s="15" t="s">
        <v>188</v>
      </c>
      <c r="B67" s="213">
        <v>7076.4998670000004</v>
      </c>
      <c r="C67" s="213">
        <v>7051.8612280000007</v>
      </c>
      <c r="D67" s="213">
        <v>24.638639000000001</v>
      </c>
      <c r="E67" s="213">
        <v>7045.97102</v>
      </c>
      <c r="F67" s="213">
        <v>7021.3323810000002</v>
      </c>
      <c r="G67" s="213">
        <v>24.638639000000001</v>
      </c>
    </row>
    <row r="68" spans="1:7" x14ac:dyDescent="0.2">
      <c r="A68" s="94" t="s">
        <v>407</v>
      </c>
      <c r="B68" s="213">
        <v>2500.015676</v>
      </c>
      <c r="C68" s="213">
        <v>2500.015676</v>
      </c>
      <c r="D68" s="213">
        <v>0</v>
      </c>
      <c r="E68" s="213">
        <v>2267.7005439999998</v>
      </c>
      <c r="F68" s="213">
        <v>2267.7005439999998</v>
      </c>
      <c r="G68" s="213">
        <v>0</v>
      </c>
    </row>
    <row r="69" spans="1:7" x14ac:dyDescent="0.2">
      <c r="A69" s="15" t="s">
        <v>190</v>
      </c>
      <c r="B69" s="213">
        <v>40042.739426170003</v>
      </c>
      <c r="C69" s="213">
        <v>40004.251264000006</v>
      </c>
      <c r="D69" s="213">
        <v>38.488162170000003</v>
      </c>
      <c r="E69" s="213">
        <v>38883.900953879987</v>
      </c>
      <c r="F69" s="213">
        <v>38846.078950999989</v>
      </c>
      <c r="G69" s="213">
        <v>37.822002879999999</v>
      </c>
    </row>
    <row r="70" spans="1:7" x14ac:dyDescent="0.2">
      <c r="A70" s="15" t="s">
        <v>191</v>
      </c>
      <c r="B70" s="213">
        <v>32509.485823169998</v>
      </c>
      <c r="C70" s="213">
        <v>32470.997660999998</v>
      </c>
      <c r="D70" s="213">
        <v>38.488162170000003</v>
      </c>
      <c r="E70" s="213">
        <v>31406.371715879999</v>
      </c>
      <c r="F70" s="213">
        <v>31368.549713</v>
      </c>
      <c r="G70" s="213">
        <v>37.822002879999999</v>
      </c>
    </row>
    <row r="71" spans="1:7" ht="15" thickBot="1" x14ac:dyDescent="0.25">
      <c r="A71" s="537" t="s">
        <v>192</v>
      </c>
      <c r="B71" s="214">
        <v>7533.2536029999992</v>
      </c>
      <c r="C71" s="214">
        <v>7533.2536029999992</v>
      </c>
      <c r="D71" s="214">
        <v>0</v>
      </c>
      <c r="E71" s="214">
        <v>7477.5292380000001</v>
      </c>
      <c r="F71" s="214">
        <v>7477.5292380000001</v>
      </c>
      <c r="G71" s="214">
        <v>0</v>
      </c>
    </row>
    <row r="72" spans="1:7" ht="15" thickTop="1" x14ac:dyDescent="0.2">
      <c r="A72" s="551"/>
      <c r="B72" s="552"/>
      <c r="C72" s="553"/>
      <c r="D72" s="552"/>
      <c r="E72" s="553"/>
      <c r="F72" s="552"/>
      <c r="G72" s="553"/>
    </row>
    <row r="73" spans="1:7" x14ac:dyDescent="0.2">
      <c r="A73" s="2"/>
      <c r="C73" s="489"/>
      <c r="E73" s="489"/>
      <c r="G73" s="489"/>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53"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64"/>
  <sheetViews>
    <sheetView view="pageBreakPreview" topLeftCell="A22" zoomScaleNormal="100" zoomScaleSheetLayoutView="100" workbookViewId="0">
      <selection activeCell="A9" sqref="A9:XFD58"/>
    </sheetView>
  </sheetViews>
  <sheetFormatPr defaultRowHeight="14.25" x14ac:dyDescent="0.2"/>
  <cols>
    <col min="1" max="1" width="71.125" customWidth="1"/>
    <col min="2" max="7" width="12" customWidth="1"/>
  </cols>
  <sheetData>
    <row r="1" spans="1:7" ht="18.75" x14ac:dyDescent="0.2">
      <c r="A1" s="887" t="s">
        <v>371</v>
      </c>
      <c r="B1" s="887"/>
      <c r="C1" s="887"/>
      <c r="D1" s="887"/>
      <c r="E1" s="887"/>
      <c r="F1" s="887"/>
      <c r="G1" s="887"/>
    </row>
    <row r="2" spans="1:7" ht="15.75" x14ac:dyDescent="0.2">
      <c r="A2" s="900" t="s">
        <v>1572</v>
      </c>
      <c r="B2" s="900"/>
      <c r="C2" s="900"/>
      <c r="D2" s="900"/>
      <c r="E2" s="900"/>
      <c r="F2" s="900"/>
      <c r="G2" s="900"/>
    </row>
    <row r="3" spans="1:7" x14ac:dyDescent="0.2">
      <c r="A3" s="1028" t="s">
        <v>324</v>
      </c>
      <c r="B3" s="1028"/>
      <c r="C3" s="1028"/>
      <c r="D3" s="1028"/>
      <c r="E3" s="1028"/>
      <c r="F3" s="1028"/>
      <c r="G3" s="1028"/>
    </row>
    <row r="4" spans="1:7" ht="15" thickBot="1" x14ac:dyDescent="0.25">
      <c r="A4" s="902" t="s">
        <v>1546</v>
      </c>
      <c r="B4" s="902"/>
      <c r="C4" s="902"/>
      <c r="D4" s="902"/>
      <c r="E4" s="902"/>
      <c r="F4" s="902"/>
      <c r="G4" s="902"/>
    </row>
    <row r="5" spans="1:7" ht="15.75" thickTop="1" thickBot="1" x14ac:dyDescent="0.25">
      <c r="A5" s="93"/>
      <c r="B5" s="1069" t="s">
        <v>1516</v>
      </c>
      <c r="C5" s="1071"/>
      <c r="D5" s="1071"/>
      <c r="E5" s="1071"/>
      <c r="F5" s="1071"/>
      <c r="G5" s="1071"/>
    </row>
    <row r="6" spans="1:7" ht="15" thickBot="1" x14ac:dyDescent="0.25">
      <c r="A6" s="905" t="s">
        <v>372</v>
      </c>
      <c r="B6" s="1065" t="s">
        <v>112</v>
      </c>
      <c r="C6" s="1066"/>
      <c r="D6" s="1067"/>
      <c r="E6" s="1068" t="s">
        <v>1700</v>
      </c>
      <c r="F6" s="1068"/>
      <c r="G6" s="1068"/>
    </row>
    <row r="7" spans="1:7" ht="18.75" thickBot="1" x14ac:dyDescent="0.25">
      <c r="A7" s="906"/>
      <c r="B7" s="202" t="s">
        <v>324</v>
      </c>
      <c r="C7" s="95" t="s">
        <v>373</v>
      </c>
      <c r="D7" s="95" t="s">
        <v>374</v>
      </c>
      <c r="E7" s="18" t="s">
        <v>324</v>
      </c>
      <c r="F7" s="18" t="s">
        <v>373</v>
      </c>
      <c r="G7" s="19" t="s">
        <v>374</v>
      </c>
    </row>
    <row r="8" spans="1:7" ht="15" thickTop="1" x14ac:dyDescent="0.2">
      <c r="A8" s="14"/>
      <c r="B8" s="88"/>
      <c r="C8" s="88"/>
      <c r="D8" s="88"/>
      <c r="E8" s="22"/>
      <c r="F8" s="22"/>
      <c r="G8" s="22"/>
    </row>
    <row r="9" spans="1:7" ht="21.75" customHeight="1" x14ac:dyDescent="0.2">
      <c r="A9" s="267" t="s">
        <v>408</v>
      </c>
      <c r="B9" s="213">
        <v>9318.5976206100004</v>
      </c>
      <c r="C9" s="213">
        <v>9308.2180000000008</v>
      </c>
      <c r="D9" s="213">
        <v>10.37962061</v>
      </c>
      <c r="E9" s="213">
        <v>9544.8575427800006</v>
      </c>
      <c r="F9" s="213">
        <v>9534.5098135000007</v>
      </c>
      <c r="G9" s="213">
        <v>10.347729279999999</v>
      </c>
    </row>
    <row r="10" spans="1:7" ht="21.75" customHeight="1" x14ac:dyDescent="0.2">
      <c r="A10" s="15" t="s">
        <v>409</v>
      </c>
      <c r="B10" s="213">
        <v>126401.12110181</v>
      </c>
      <c r="C10" s="213">
        <v>126370.19459899999</v>
      </c>
      <c r="D10" s="213">
        <v>30.926502809999999</v>
      </c>
      <c r="E10" s="213">
        <v>131387.06977361001</v>
      </c>
      <c r="F10" s="213">
        <v>131357.61424920001</v>
      </c>
      <c r="G10" s="213">
        <v>29.455524409999999</v>
      </c>
    </row>
    <row r="11" spans="1:7" ht="21.75" customHeight="1" x14ac:dyDescent="0.2">
      <c r="A11" s="15" t="s">
        <v>410</v>
      </c>
      <c r="B11" s="213">
        <v>22099.080038790002</v>
      </c>
      <c r="C11" s="213">
        <v>22084.687293000003</v>
      </c>
      <c r="D11" s="213">
        <v>14.392745789999999</v>
      </c>
      <c r="E11" s="213">
        <v>21252.158921350001</v>
      </c>
      <c r="F11" s="213">
        <v>21238.045165130003</v>
      </c>
      <c r="G11" s="213">
        <v>14.113756220000001</v>
      </c>
    </row>
    <row r="12" spans="1:7" ht="21.75" customHeight="1" x14ac:dyDescent="0.2">
      <c r="A12" s="15" t="s">
        <v>411</v>
      </c>
      <c r="B12" s="213">
        <v>140064.15349900001</v>
      </c>
      <c r="C12" s="213">
        <v>140064.15349900001</v>
      </c>
      <c r="D12" s="213">
        <v>0</v>
      </c>
      <c r="E12" s="213">
        <v>129531.0493</v>
      </c>
      <c r="F12" s="213">
        <v>129531.0493</v>
      </c>
      <c r="G12" s="213">
        <v>0</v>
      </c>
    </row>
    <row r="13" spans="1:7" ht="21.75" customHeight="1" x14ac:dyDescent="0.2">
      <c r="A13" s="15" t="s">
        <v>412</v>
      </c>
      <c r="B13" s="213">
        <v>351283.74190435</v>
      </c>
      <c r="C13" s="213">
        <v>351195.20217599999</v>
      </c>
      <c r="D13" s="213">
        <v>88.539728350000004</v>
      </c>
      <c r="E13" s="213">
        <v>354397.13322815998</v>
      </c>
      <c r="F13" s="213">
        <v>354308.59349980997</v>
      </c>
      <c r="G13" s="213">
        <v>88.539728350000004</v>
      </c>
    </row>
    <row r="14" spans="1:7" ht="21.75" customHeight="1" x14ac:dyDescent="0.2">
      <c r="A14" s="96" t="s">
        <v>413</v>
      </c>
      <c r="B14" s="213">
        <v>111474.35447200001</v>
      </c>
      <c r="C14" s="213">
        <v>111469.067972</v>
      </c>
      <c r="D14" s="213">
        <v>5.2865000000000002</v>
      </c>
      <c r="E14" s="213">
        <v>112328.39572253</v>
      </c>
      <c r="F14" s="213">
        <v>112323.10922252999</v>
      </c>
      <c r="G14" s="213">
        <v>5.2865000000000002</v>
      </c>
    </row>
    <row r="15" spans="1:7" ht="21.75" customHeight="1" x14ac:dyDescent="0.2">
      <c r="A15" s="15" t="s">
        <v>414</v>
      </c>
      <c r="B15" s="213">
        <v>99414.669114180011</v>
      </c>
      <c r="C15" s="213">
        <v>99386.945053000018</v>
      </c>
      <c r="D15" s="213">
        <v>27.72406118</v>
      </c>
      <c r="E15" s="213">
        <v>99793.34556242</v>
      </c>
      <c r="F15" s="213">
        <v>99766.118721420004</v>
      </c>
      <c r="G15" s="213">
        <v>27.226841</v>
      </c>
    </row>
    <row r="16" spans="1:7" ht="21.75" customHeight="1" x14ac:dyDescent="0.2">
      <c r="A16" s="15" t="s">
        <v>415</v>
      </c>
      <c r="B16" s="213">
        <v>264527.64498609002</v>
      </c>
      <c r="C16" s="213">
        <v>264497.30300800002</v>
      </c>
      <c r="D16" s="213">
        <v>30.341978090000001</v>
      </c>
      <c r="E16" s="213">
        <v>255771.99069604001</v>
      </c>
      <c r="F16" s="213">
        <v>255742.42203620001</v>
      </c>
      <c r="G16" s="213">
        <v>29.568659839999999</v>
      </c>
    </row>
    <row r="17" spans="1:7" ht="21.75" customHeight="1" x14ac:dyDescent="0.2">
      <c r="A17" s="15" t="s">
        <v>416</v>
      </c>
      <c r="B17" s="213">
        <v>238067.82661404999</v>
      </c>
      <c r="C17" s="213">
        <v>238032.19645999998</v>
      </c>
      <c r="D17" s="213">
        <v>35.630154050000002</v>
      </c>
      <c r="E17" s="213">
        <v>234554.71176444</v>
      </c>
      <c r="F17" s="213">
        <v>234525.22120386001</v>
      </c>
      <c r="G17" s="213">
        <v>29.49056058</v>
      </c>
    </row>
    <row r="18" spans="1:7" ht="21.75" customHeight="1" x14ac:dyDescent="0.2">
      <c r="A18" s="96" t="s">
        <v>417</v>
      </c>
      <c r="B18" s="213">
        <v>33117.664406770004</v>
      </c>
      <c r="C18" s="213">
        <v>33111.177047000005</v>
      </c>
      <c r="D18" s="213">
        <v>6.4873597700000003</v>
      </c>
      <c r="E18" s="213">
        <v>33010.650330409997</v>
      </c>
      <c r="F18" s="213">
        <v>33004.162970639998</v>
      </c>
      <c r="G18" s="213">
        <v>6.4873597700000003</v>
      </c>
    </row>
    <row r="19" spans="1:7" ht="21.75" customHeight="1" x14ac:dyDescent="0.2">
      <c r="A19" s="15" t="s">
        <v>418</v>
      </c>
      <c r="B19" s="213">
        <v>18900.469507620001</v>
      </c>
      <c r="C19" s="213">
        <v>18899.565397000002</v>
      </c>
      <c r="D19" s="213">
        <v>0.90411061999999998</v>
      </c>
      <c r="E19" s="213">
        <v>19201.022644619999</v>
      </c>
      <c r="F19" s="213">
        <v>19200.118534000001</v>
      </c>
      <c r="G19" s="213">
        <v>0.90411061999999998</v>
      </c>
    </row>
    <row r="20" spans="1:7" ht="21.75" customHeight="1" x14ac:dyDescent="0.2">
      <c r="A20" s="15" t="s">
        <v>419</v>
      </c>
      <c r="B20" s="213">
        <v>139639.00271957001</v>
      </c>
      <c r="C20" s="213">
        <v>139624.41848700002</v>
      </c>
      <c r="D20" s="213">
        <v>14.584232569999999</v>
      </c>
      <c r="E20" s="213">
        <v>136946.68560503001</v>
      </c>
      <c r="F20" s="213">
        <v>136932.37664100001</v>
      </c>
      <c r="G20" s="213">
        <v>14.30896403</v>
      </c>
    </row>
    <row r="21" spans="1:7" ht="21.75" customHeight="1" x14ac:dyDescent="0.2">
      <c r="A21" s="15" t="s">
        <v>420</v>
      </c>
      <c r="B21" s="213">
        <v>24187.613956910001</v>
      </c>
      <c r="C21" s="213">
        <v>24178.360915000001</v>
      </c>
      <c r="D21" s="213">
        <v>9.2530419100000003</v>
      </c>
      <c r="E21" s="213">
        <v>26823.26839279</v>
      </c>
      <c r="F21" s="213">
        <v>26814.520811999999</v>
      </c>
      <c r="G21" s="213">
        <v>8.7475807900000007</v>
      </c>
    </row>
    <row r="22" spans="1:7" ht="21.75" customHeight="1" x14ac:dyDescent="0.2">
      <c r="A22" s="15" t="s">
        <v>421</v>
      </c>
      <c r="B22" s="213">
        <v>63383.368128690003</v>
      </c>
      <c r="C22" s="213">
        <v>63380.558865999999</v>
      </c>
      <c r="D22" s="213">
        <v>2.8092626900000002</v>
      </c>
      <c r="E22" s="213">
        <v>66203.407384339996</v>
      </c>
      <c r="F22" s="213">
        <v>66200.598121649993</v>
      </c>
      <c r="G22" s="213">
        <v>2.8092626900000002</v>
      </c>
    </row>
    <row r="23" spans="1:7" ht="21.75" customHeight="1" x14ac:dyDescent="0.2">
      <c r="A23" s="15" t="s">
        <v>422</v>
      </c>
      <c r="B23" s="213">
        <v>11901.19025073</v>
      </c>
      <c r="C23" s="213">
        <v>11901.120654</v>
      </c>
      <c r="D23" s="213">
        <v>6.9596729999999996E-2</v>
      </c>
      <c r="E23" s="213">
        <v>12187.83076252</v>
      </c>
      <c r="F23" s="213">
        <v>12187.828857999999</v>
      </c>
      <c r="G23" s="213">
        <v>1.90452E-3</v>
      </c>
    </row>
    <row r="24" spans="1:7" ht="21.75" customHeight="1" x14ac:dyDescent="0.2">
      <c r="A24" s="15" t="s">
        <v>423</v>
      </c>
      <c r="B24" s="213">
        <v>5800.7529280100007</v>
      </c>
      <c r="C24" s="213">
        <v>5725.610834000001</v>
      </c>
      <c r="D24" s="213">
        <v>75.142094009999994</v>
      </c>
      <c r="E24" s="213">
        <v>6671.0164887299998</v>
      </c>
      <c r="F24" s="213">
        <v>6596.0763159999997</v>
      </c>
      <c r="G24" s="213">
        <v>74.94017273</v>
      </c>
    </row>
    <row r="25" spans="1:7" ht="21.75" customHeight="1" x14ac:dyDescent="0.2">
      <c r="A25" s="15" t="s">
        <v>424</v>
      </c>
      <c r="B25" s="213">
        <v>51249.722614689999</v>
      </c>
      <c r="C25" s="213">
        <v>51143.901938000003</v>
      </c>
      <c r="D25" s="213">
        <v>105.82067669</v>
      </c>
      <c r="E25" s="213">
        <v>51763.693438970004</v>
      </c>
      <c r="F25" s="213">
        <v>51659.421303880001</v>
      </c>
      <c r="G25" s="213">
        <v>104.27213509000001</v>
      </c>
    </row>
    <row r="26" spans="1:7" ht="21.75" customHeight="1" x14ac:dyDescent="0.2">
      <c r="A26" s="15" t="s">
        <v>425</v>
      </c>
      <c r="B26" s="213">
        <v>1126.323034</v>
      </c>
      <c r="C26" s="213">
        <v>1126.323034</v>
      </c>
      <c r="D26" s="213">
        <v>0</v>
      </c>
      <c r="E26" s="213">
        <v>965.76700000000005</v>
      </c>
      <c r="F26" s="213">
        <v>965.76700000000005</v>
      </c>
      <c r="G26" s="213">
        <v>0</v>
      </c>
    </row>
    <row r="27" spans="1:7" ht="21.75" customHeight="1" x14ac:dyDescent="0.2">
      <c r="A27" s="97" t="s">
        <v>426</v>
      </c>
      <c r="B27" s="213">
        <v>514141.35816399998</v>
      </c>
      <c r="C27" s="213">
        <v>514139.43815899995</v>
      </c>
      <c r="D27" s="213">
        <v>1.920005</v>
      </c>
      <c r="E27" s="213">
        <v>492886.404583</v>
      </c>
      <c r="F27" s="213">
        <v>492886.404583</v>
      </c>
      <c r="G27" s="213">
        <v>0</v>
      </c>
    </row>
    <row r="28" spans="1:7" ht="21.75" customHeight="1" x14ac:dyDescent="0.2">
      <c r="A28" s="97" t="s">
        <v>427</v>
      </c>
      <c r="B28" s="213">
        <v>23915.097063000001</v>
      </c>
      <c r="C28" s="213">
        <v>23915.097063000001</v>
      </c>
      <c r="D28" s="213">
        <v>0</v>
      </c>
      <c r="E28" s="213">
        <v>21251.532999999999</v>
      </c>
      <c r="F28" s="213">
        <v>21251.532999999999</v>
      </c>
      <c r="G28" s="213">
        <v>0</v>
      </c>
    </row>
    <row r="29" spans="1:7" ht="21.75" customHeight="1" x14ac:dyDescent="0.2">
      <c r="A29" s="15" t="s">
        <v>428</v>
      </c>
      <c r="B29" s="213">
        <v>192661.19962875001</v>
      </c>
      <c r="C29" s="213">
        <v>192529.03841900002</v>
      </c>
      <c r="D29" s="213">
        <v>132.16120975000001</v>
      </c>
      <c r="E29" s="213">
        <v>205370.46768500999</v>
      </c>
      <c r="F29" s="213">
        <v>205253.43387360999</v>
      </c>
      <c r="G29" s="213">
        <v>117.0338114</v>
      </c>
    </row>
    <row r="30" spans="1:7" ht="21.75" customHeight="1" x14ac:dyDescent="0.2">
      <c r="A30" s="15" t="s">
        <v>429</v>
      </c>
      <c r="B30" s="213">
        <v>137316.07596275001</v>
      </c>
      <c r="C30" s="213">
        <v>137185.80481900001</v>
      </c>
      <c r="D30" s="213">
        <v>130.27114374999999</v>
      </c>
      <c r="E30" s="213">
        <v>136962.79632301</v>
      </c>
      <c r="F30" s="213">
        <v>136847.65257760999</v>
      </c>
      <c r="G30" s="213">
        <v>115.1437454</v>
      </c>
    </row>
    <row r="31" spans="1:7" ht="21.75" customHeight="1" x14ac:dyDescent="0.2">
      <c r="A31" s="15" t="s">
        <v>430</v>
      </c>
      <c r="B31" s="213">
        <v>52183.035499999998</v>
      </c>
      <c r="C31" s="213">
        <v>52181.145433999998</v>
      </c>
      <c r="D31" s="213">
        <v>1.890066</v>
      </c>
      <c r="E31" s="213">
        <v>64843.028116000001</v>
      </c>
      <c r="F31" s="213">
        <v>64841.138050000001</v>
      </c>
      <c r="G31" s="213">
        <v>1.890066</v>
      </c>
    </row>
    <row r="32" spans="1:7" ht="21.75" customHeight="1" x14ac:dyDescent="0.2">
      <c r="A32" s="15" t="s">
        <v>431</v>
      </c>
      <c r="B32" s="213">
        <v>3162.0881660000009</v>
      </c>
      <c r="C32" s="213">
        <v>3162.0881660000009</v>
      </c>
      <c r="D32" s="213">
        <v>0</v>
      </c>
      <c r="E32" s="213">
        <v>3564.6432460000001</v>
      </c>
      <c r="F32" s="213">
        <v>3564.6432460000001</v>
      </c>
      <c r="G32" s="213">
        <v>0</v>
      </c>
    </row>
    <row r="33" spans="1:7" ht="21.75" customHeight="1" x14ac:dyDescent="0.2">
      <c r="A33" s="97" t="s">
        <v>432</v>
      </c>
      <c r="B33" s="213">
        <v>521858.44019817002</v>
      </c>
      <c r="C33" s="213">
        <v>518166.816681</v>
      </c>
      <c r="D33" s="213">
        <v>3691.62351717</v>
      </c>
      <c r="E33" s="213">
        <v>498604.88616013998</v>
      </c>
      <c r="F33" s="213">
        <v>494928.21678962</v>
      </c>
      <c r="G33" s="213">
        <v>3676.66937052</v>
      </c>
    </row>
    <row r="34" spans="1:7" ht="21.75" customHeight="1" x14ac:dyDescent="0.2">
      <c r="A34" s="96" t="s">
        <v>433</v>
      </c>
      <c r="B34" s="213">
        <v>26747.14380786</v>
      </c>
      <c r="C34" s="213">
        <v>26388.905602999999</v>
      </c>
      <c r="D34" s="213">
        <v>358.23820486</v>
      </c>
      <c r="E34" s="213">
        <v>23861.012387909999</v>
      </c>
      <c r="F34" s="213">
        <v>23504.256423999999</v>
      </c>
      <c r="G34" s="213">
        <v>356.75596390999999</v>
      </c>
    </row>
    <row r="35" spans="1:7" ht="21.75" customHeight="1" x14ac:dyDescent="0.2">
      <c r="A35" s="15" t="s">
        <v>434</v>
      </c>
      <c r="B35" s="213">
        <v>296142.22345848999</v>
      </c>
      <c r="C35" s="213">
        <v>296024.23240199999</v>
      </c>
      <c r="D35" s="213">
        <v>117.99105649000001</v>
      </c>
      <c r="E35" s="213">
        <v>279710.76944890001</v>
      </c>
      <c r="F35" s="213">
        <v>279595.24293662002</v>
      </c>
      <c r="G35" s="213">
        <v>115.52651228000001</v>
      </c>
    </row>
    <row r="36" spans="1:7" ht="21.75" customHeight="1" x14ac:dyDescent="0.2">
      <c r="A36" s="15" t="s">
        <v>435</v>
      </c>
      <c r="B36" s="213">
        <v>198969.07293182</v>
      </c>
      <c r="C36" s="213">
        <v>195753.67867600001</v>
      </c>
      <c r="D36" s="213">
        <v>3215.3942558200001</v>
      </c>
      <c r="E36" s="213">
        <v>195033.10432332999</v>
      </c>
      <c r="F36" s="213">
        <v>191828.71742899998</v>
      </c>
      <c r="G36" s="213">
        <v>3204.3868943299999</v>
      </c>
    </row>
    <row r="37" spans="1:7" ht="21.75" customHeight="1" x14ac:dyDescent="0.2">
      <c r="A37" s="15" t="s">
        <v>220</v>
      </c>
      <c r="B37" s="213">
        <v>121755.04751164</v>
      </c>
      <c r="C37" s="213">
        <v>118210.47455500001</v>
      </c>
      <c r="D37" s="213">
        <v>3544.57295664</v>
      </c>
      <c r="E37" s="213">
        <v>98647.424701659998</v>
      </c>
      <c r="F37" s="213">
        <v>95088.480857889997</v>
      </c>
      <c r="G37" s="213">
        <v>3558.9438437700001</v>
      </c>
    </row>
    <row r="38" spans="1:7" ht="21.75" customHeight="1" x14ac:dyDescent="0.2">
      <c r="A38" s="15" t="s">
        <v>221</v>
      </c>
      <c r="B38" s="213">
        <v>38227.602442629999</v>
      </c>
      <c r="C38" s="213">
        <v>38097.609894000001</v>
      </c>
      <c r="D38" s="213">
        <v>129.99254862999999</v>
      </c>
      <c r="E38" s="213">
        <v>38389.941359229997</v>
      </c>
      <c r="F38" s="213">
        <v>38273.656378599997</v>
      </c>
      <c r="G38" s="213">
        <v>116.28498063000001</v>
      </c>
    </row>
    <row r="39" spans="1:7" ht="21.75" customHeight="1" x14ac:dyDescent="0.2">
      <c r="A39" s="15" t="s">
        <v>436</v>
      </c>
      <c r="B39" s="213">
        <v>389380.10444800003</v>
      </c>
      <c r="C39" s="213">
        <v>389346.93932800001</v>
      </c>
      <c r="D39" s="213">
        <v>33.165120000000002</v>
      </c>
      <c r="E39" s="213">
        <v>409439.61561099999</v>
      </c>
      <c r="F39" s="213">
        <v>409406.550491</v>
      </c>
      <c r="G39" s="213">
        <v>33.06512</v>
      </c>
    </row>
    <row r="40" spans="1:7" ht="21.75" customHeight="1" x14ac:dyDescent="0.2">
      <c r="A40" s="15" t="s">
        <v>223</v>
      </c>
      <c r="B40" s="213">
        <v>37772.756848999998</v>
      </c>
      <c r="C40" s="213">
        <v>37771.928504999996</v>
      </c>
      <c r="D40" s="213">
        <v>0.82834399999999997</v>
      </c>
      <c r="E40" s="213">
        <v>34434.411512999999</v>
      </c>
      <c r="F40" s="213">
        <v>34433.583168999998</v>
      </c>
      <c r="G40" s="213">
        <v>0.82834399999999997</v>
      </c>
    </row>
    <row r="41" spans="1:7" ht="21.75" customHeight="1" x14ac:dyDescent="0.2">
      <c r="A41" s="15" t="s">
        <v>224</v>
      </c>
      <c r="B41" s="213">
        <v>58291.969225120003</v>
      </c>
      <c r="C41" s="213">
        <v>58284.633120000006</v>
      </c>
      <c r="D41" s="213">
        <v>7.33610512</v>
      </c>
      <c r="E41" s="213">
        <v>61199.240105119999</v>
      </c>
      <c r="F41" s="213">
        <v>61191.904000000002</v>
      </c>
      <c r="G41" s="213">
        <v>7.33610512</v>
      </c>
    </row>
    <row r="42" spans="1:7" ht="21.75" customHeight="1" x14ac:dyDescent="0.2">
      <c r="A42" s="15" t="s">
        <v>232</v>
      </c>
      <c r="B42" s="213">
        <v>47884.774866</v>
      </c>
      <c r="C42" s="213">
        <v>47430.045586</v>
      </c>
      <c r="D42" s="213">
        <v>454.72928000000002</v>
      </c>
      <c r="E42" s="213">
        <v>47565.508044000002</v>
      </c>
      <c r="F42" s="213">
        <v>47114.743074000005</v>
      </c>
      <c r="G42" s="213">
        <v>450.76497000000001</v>
      </c>
    </row>
    <row r="43" spans="1:7" ht="21.75" customHeight="1" x14ac:dyDescent="0.2">
      <c r="A43" s="15" t="s">
        <v>239</v>
      </c>
      <c r="B43" s="213">
        <v>29144.691066759999</v>
      </c>
      <c r="C43" s="213">
        <v>29049.231938999998</v>
      </c>
      <c r="D43" s="213">
        <v>95.459127760000001</v>
      </c>
      <c r="E43" s="213">
        <v>27973.78548337</v>
      </c>
      <c r="F43" s="213">
        <v>27881.714703000001</v>
      </c>
      <c r="G43" s="213">
        <v>92.070780369999994</v>
      </c>
    </row>
    <row r="44" spans="1:7" ht="21.75" customHeight="1" x14ac:dyDescent="0.2">
      <c r="A44" s="15" t="s">
        <v>240</v>
      </c>
      <c r="B44" s="213">
        <v>18193.963469300001</v>
      </c>
      <c r="C44" s="213">
        <v>18163.018079000001</v>
      </c>
      <c r="D44" s="213">
        <v>30.9453903</v>
      </c>
      <c r="E44" s="213">
        <v>16712.063693299999</v>
      </c>
      <c r="F44" s="213">
        <v>16681.118302999999</v>
      </c>
      <c r="G44" s="213">
        <v>30.9453903</v>
      </c>
    </row>
    <row r="45" spans="1:7" ht="21.75" customHeight="1" x14ac:dyDescent="0.2">
      <c r="A45" s="15" t="s">
        <v>241</v>
      </c>
      <c r="B45" s="213">
        <v>1723.28318066</v>
      </c>
      <c r="C45" s="213">
        <v>1718.9684</v>
      </c>
      <c r="D45" s="213">
        <v>4.3147806600000003</v>
      </c>
      <c r="E45" s="213">
        <v>1562.690648</v>
      </c>
      <c r="F45" s="213">
        <v>1558.5763300000001</v>
      </c>
      <c r="G45" s="213">
        <v>4.1143179999999999</v>
      </c>
    </row>
    <row r="46" spans="1:7" ht="21.75" customHeight="1" x14ac:dyDescent="0.2">
      <c r="A46" s="15" t="s">
        <v>242</v>
      </c>
      <c r="B46" s="213">
        <v>47463.133799460004</v>
      </c>
      <c r="C46" s="213">
        <v>47451.833183000002</v>
      </c>
      <c r="D46" s="213">
        <v>11.300616460000001</v>
      </c>
      <c r="E46" s="213">
        <v>44895.884263259999</v>
      </c>
      <c r="F46" s="213">
        <v>44884.665214000001</v>
      </c>
      <c r="G46" s="213">
        <v>11.21904926</v>
      </c>
    </row>
    <row r="47" spans="1:7" ht="21.75" customHeight="1" x14ac:dyDescent="0.2">
      <c r="A47" s="29" t="s">
        <v>437</v>
      </c>
      <c r="B47" s="212">
        <v>15067.637161000001</v>
      </c>
      <c r="C47" s="212">
        <v>14604.564161</v>
      </c>
      <c r="D47" s="212">
        <v>463.07299999999998</v>
      </c>
      <c r="E47" s="212">
        <v>13745.877723</v>
      </c>
      <c r="F47" s="212">
        <v>13299.480722999999</v>
      </c>
      <c r="G47" s="212">
        <v>446.39699999999999</v>
      </c>
    </row>
    <row r="48" spans="1:7" ht="21.75" customHeight="1" x14ac:dyDescent="0.2">
      <c r="A48" s="29" t="s">
        <v>244</v>
      </c>
      <c r="B48" s="212">
        <v>1135572.9732671201</v>
      </c>
      <c r="C48" s="212">
        <v>1133296.79281712</v>
      </c>
      <c r="D48" s="212">
        <v>2276.1804499999998</v>
      </c>
      <c r="E48" s="212">
        <v>1158989.23170146</v>
      </c>
      <c r="F48" s="212">
        <v>1156724.64309346</v>
      </c>
      <c r="G48" s="212">
        <v>2264.588608</v>
      </c>
    </row>
    <row r="49" spans="1:7" ht="21.75" customHeight="1" x14ac:dyDescent="0.2">
      <c r="A49" s="15" t="s">
        <v>438</v>
      </c>
      <c r="B49" s="213">
        <v>332608.30545300001</v>
      </c>
      <c r="C49" s="213">
        <v>330480.88600300002</v>
      </c>
      <c r="D49" s="213">
        <v>2127.4194499999999</v>
      </c>
      <c r="E49" s="213">
        <v>349122.993135</v>
      </c>
      <c r="F49" s="213">
        <v>347031.13752699998</v>
      </c>
      <c r="G49" s="213">
        <v>2091.8556079999998</v>
      </c>
    </row>
    <row r="50" spans="1:7" ht="21.75" customHeight="1" x14ac:dyDescent="0.2">
      <c r="A50" s="15" t="s">
        <v>439</v>
      </c>
      <c r="B50" s="213">
        <v>802352.51881411998</v>
      </c>
      <c r="C50" s="213">
        <v>802203.75781411992</v>
      </c>
      <c r="D50" s="213">
        <v>148.761</v>
      </c>
      <c r="E50" s="213">
        <v>809249.09656645998</v>
      </c>
      <c r="F50" s="213">
        <v>809076.36356645997</v>
      </c>
      <c r="G50" s="213">
        <v>172.733</v>
      </c>
    </row>
    <row r="51" spans="1:7" ht="21.75" customHeight="1" x14ac:dyDescent="0.2">
      <c r="A51" s="15" t="s">
        <v>440</v>
      </c>
      <c r="B51" s="213">
        <v>203580.34525300001</v>
      </c>
      <c r="C51" s="213">
        <v>203580.34525300001</v>
      </c>
      <c r="D51" s="213">
        <v>0</v>
      </c>
      <c r="E51" s="213">
        <v>201800.742455</v>
      </c>
      <c r="F51" s="213">
        <v>201800.742455</v>
      </c>
      <c r="G51" s="213">
        <v>0</v>
      </c>
    </row>
    <row r="52" spans="1:7" ht="21.75" customHeight="1" x14ac:dyDescent="0.2">
      <c r="A52" s="15" t="s">
        <v>441</v>
      </c>
      <c r="B52" s="213">
        <v>230500.752202</v>
      </c>
      <c r="C52" s="213">
        <v>230452.062202</v>
      </c>
      <c r="D52" s="213">
        <v>48.69</v>
      </c>
      <c r="E52" s="213">
        <v>227540.92016199999</v>
      </c>
      <c r="F52" s="213">
        <v>227465.09216199999</v>
      </c>
      <c r="G52" s="213">
        <v>75.828000000000003</v>
      </c>
    </row>
    <row r="53" spans="1:7" ht="21.75" customHeight="1" x14ac:dyDescent="0.2">
      <c r="A53" s="15" t="s">
        <v>442</v>
      </c>
      <c r="B53" s="213">
        <v>122271.986342</v>
      </c>
      <c r="C53" s="213">
        <v>122271.986342</v>
      </c>
      <c r="D53" s="213">
        <v>0</v>
      </c>
      <c r="E53" s="213">
        <v>131690.85006361001</v>
      </c>
      <c r="F53" s="213">
        <v>131690.85006361001</v>
      </c>
      <c r="G53" s="213">
        <v>0</v>
      </c>
    </row>
    <row r="54" spans="1:7" ht="21.75" customHeight="1" x14ac:dyDescent="0.2">
      <c r="A54" s="15" t="s">
        <v>443</v>
      </c>
      <c r="B54" s="213">
        <v>7397.1311919999998</v>
      </c>
      <c r="C54" s="213">
        <v>7338.3411919999999</v>
      </c>
      <c r="D54" s="213">
        <v>58.79</v>
      </c>
      <c r="E54" s="213">
        <v>7563.9061919999986</v>
      </c>
      <c r="F54" s="213">
        <v>7496.9711919999982</v>
      </c>
      <c r="G54" s="213">
        <v>66.935000000000002</v>
      </c>
    </row>
    <row r="55" spans="1:7" ht="21.75" customHeight="1" x14ac:dyDescent="0.2">
      <c r="A55" s="15" t="s">
        <v>444</v>
      </c>
      <c r="B55" s="213">
        <v>238602.30382512001</v>
      </c>
      <c r="C55" s="213">
        <v>238561.02282512002</v>
      </c>
      <c r="D55" s="213">
        <v>41.280999999999999</v>
      </c>
      <c r="E55" s="213">
        <v>240652.67769385001</v>
      </c>
      <c r="F55" s="213">
        <v>240622.70769385001</v>
      </c>
      <c r="G55" s="213">
        <v>29.97</v>
      </c>
    </row>
    <row r="56" spans="1:7" ht="21.75" customHeight="1" x14ac:dyDescent="0.2">
      <c r="A56" s="15" t="s">
        <v>445</v>
      </c>
      <c r="B56" s="213">
        <v>612.149</v>
      </c>
      <c r="C56" s="213">
        <v>612.149</v>
      </c>
      <c r="D56" s="213">
        <v>0</v>
      </c>
      <c r="E56" s="213">
        <v>617.14199999999994</v>
      </c>
      <c r="F56" s="213">
        <v>617.14199999999994</v>
      </c>
      <c r="G56" s="213">
        <v>0</v>
      </c>
    </row>
    <row r="57" spans="1:7" ht="21.75" customHeight="1" thickBot="1" x14ac:dyDescent="0.25">
      <c r="A57" s="33" t="s">
        <v>245</v>
      </c>
      <c r="B57" s="215">
        <v>2435.7779999999998</v>
      </c>
      <c r="C57" s="215">
        <v>2435.7779999999998</v>
      </c>
      <c r="D57" s="215">
        <v>0</v>
      </c>
      <c r="E57" s="215">
        <v>1098.1826680900001</v>
      </c>
      <c r="F57" s="215">
        <v>1098.1826680900001</v>
      </c>
      <c r="G57" s="215">
        <v>0</v>
      </c>
    </row>
    <row r="58" spans="1:7" ht="21.75" customHeight="1" thickTop="1" thickBot="1" x14ac:dyDescent="0.25">
      <c r="A58" s="98" t="s">
        <v>246</v>
      </c>
      <c r="B58" s="212">
        <v>12069610.729721101</v>
      </c>
      <c r="C58" s="212">
        <v>11931438.497427121</v>
      </c>
      <c r="D58" s="212">
        <v>138172.23229398069</v>
      </c>
      <c r="E58" s="212">
        <v>11874024.285491141</v>
      </c>
      <c r="F58" s="212">
        <v>11734416.08087324</v>
      </c>
      <c r="G58" s="212">
        <v>139608.20461789999</v>
      </c>
    </row>
    <row r="59" spans="1:7" ht="15" thickTop="1" x14ac:dyDescent="0.2">
      <c r="A59" s="939" t="s">
        <v>1522</v>
      </c>
      <c r="B59" s="939"/>
      <c r="C59" s="939"/>
      <c r="D59" s="939"/>
      <c r="E59" s="939"/>
      <c r="F59" s="939"/>
      <c r="G59" s="939"/>
    </row>
    <row r="60" spans="1:7" x14ac:dyDescent="0.2">
      <c r="A60" s="5" t="s">
        <v>446</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56" orientation="portrait" verticalDpi="1200"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zoomScale="70" zoomScaleNormal="100" zoomScaleSheetLayoutView="70" workbookViewId="0">
      <selection activeCell="C9" sqref="C9"/>
    </sheetView>
  </sheetViews>
  <sheetFormatPr defaultColWidth="9.125" defaultRowHeight="15" x14ac:dyDescent="0.25"/>
  <cols>
    <col min="1" max="1" width="80.375" style="628" customWidth="1"/>
    <col min="2" max="2" width="15.125" style="627" bestFit="1" customWidth="1"/>
    <col min="3" max="3" width="15.375" style="614" bestFit="1" customWidth="1"/>
    <col min="4" max="4" width="13.75" style="614" bestFit="1" customWidth="1"/>
    <col min="5" max="5" width="14.75" style="614" bestFit="1" customWidth="1"/>
    <col min="6" max="6" width="14.375" style="614" bestFit="1" customWidth="1"/>
    <col min="7" max="7" width="16.625" style="614" bestFit="1" customWidth="1"/>
    <col min="8" max="8" width="13.75" style="614" bestFit="1" customWidth="1"/>
    <col min="9" max="9" width="16.625" style="614" bestFit="1" customWidth="1"/>
    <col min="10" max="10" width="13.75" style="614" bestFit="1" customWidth="1"/>
    <col min="11" max="11" width="13.375" style="614" bestFit="1" customWidth="1"/>
    <col min="12" max="16384" width="9.125" style="614"/>
  </cols>
  <sheetData>
    <row r="1" spans="1:11" ht="25.5" x14ac:dyDescent="0.35">
      <c r="A1" s="1074" t="s">
        <v>1365</v>
      </c>
      <c r="B1" s="1074"/>
      <c r="C1" s="1074"/>
      <c r="D1" s="1074"/>
      <c r="E1" s="1074"/>
      <c r="F1" s="1074"/>
      <c r="G1" s="1074"/>
      <c r="H1" s="1074"/>
      <c r="I1" s="1074"/>
      <c r="J1" s="1074"/>
      <c r="K1" s="1074"/>
    </row>
    <row r="2" spans="1:11" ht="18.75" x14ac:dyDescent="0.3">
      <c r="A2" s="1075" t="s">
        <v>324</v>
      </c>
      <c r="B2" s="1075"/>
      <c r="C2" s="1075"/>
      <c r="D2" s="1075"/>
      <c r="E2" s="1075"/>
      <c r="F2" s="1075"/>
      <c r="G2" s="1075"/>
      <c r="H2" s="1075"/>
      <c r="I2" s="1075"/>
      <c r="J2" s="1075"/>
      <c r="K2" s="1075"/>
    </row>
    <row r="3" spans="1:11" ht="16.5" x14ac:dyDescent="0.25">
      <c r="A3" s="920" t="s">
        <v>1695</v>
      </c>
      <c r="B3" s="920"/>
      <c r="C3" s="920"/>
      <c r="D3" s="920"/>
      <c r="E3" s="920"/>
      <c r="F3" s="920"/>
      <c r="G3" s="920"/>
      <c r="H3" s="920"/>
      <c r="I3" s="920"/>
      <c r="J3" s="920"/>
      <c r="K3" s="920"/>
    </row>
    <row r="4" spans="1:11" ht="32.25" customHeight="1" thickBot="1" x14ac:dyDescent="0.3">
      <c r="A4" s="1076" t="s">
        <v>1004</v>
      </c>
      <c r="B4" s="1076"/>
      <c r="C4" s="1076"/>
      <c r="D4" s="1076"/>
      <c r="E4" s="1076"/>
      <c r="F4" s="1076"/>
      <c r="G4" s="1076"/>
      <c r="H4" s="1076"/>
      <c r="I4" s="1076"/>
      <c r="J4" s="1076"/>
      <c r="K4" s="1076"/>
    </row>
    <row r="5" spans="1:11" ht="24.75" customHeight="1" thickTop="1" thickBot="1" x14ac:dyDescent="0.3">
      <c r="A5" s="636" t="s">
        <v>1349</v>
      </c>
      <c r="B5" s="1077" t="s">
        <v>1114</v>
      </c>
      <c r="C5" s="1078"/>
      <c r="D5" s="1079" t="s">
        <v>1115</v>
      </c>
      <c r="E5" s="1078"/>
      <c r="F5" s="1080" t="s">
        <v>1116</v>
      </c>
      <c r="G5" s="1081"/>
      <c r="H5" s="1079" t="s">
        <v>290</v>
      </c>
      <c r="I5" s="1077"/>
      <c r="J5" s="1072" t="s">
        <v>297</v>
      </c>
      <c r="K5" s="1073"/>
    </row>
    <row r="6" spans="1:11" ht="30" thickBot="1" x14ac:dyDescent="0.3">
      <c r="A6" s="637"/>
      <c r="B6" s="638" t="s">
        <v>1117</v>
      </c>
      <c r="C6" s="639" t="s">
        <v>116</v>
      </c>
      <c r="D6" s="640" t="s">
        <v>1117</v>
      </c>
      <c r="E6" s="641" t="s">
        <v>116</v>
      </c>
      <c r="F6" s="642" t="s">
        <v>1117</v>
      </c>
      <c r="G6" s="643" t="s">
        <v>116</v>
      </c>
      <c r="H6" s="640" t="s">
        <v>1117</v>
      </c>
      <c r="I6" s="644" t="s">
        <v>116</v>
      </c>
      <c r="J6" s="645" t="s">
        <v>1117</v>
      </c>
      <c r="K6" s="646" t="s">
        <v>116</v>
      </c>
    </row>
    <row r="7" spans="1:11" ht="15.75" thickTop="1" x14ac:dyDescent="0.25">
      <c r="A7" s="623"/>
      <c r="B7" s="585"/>
      <c r="C7" s="647"/>
      <c r="D7" s="585"/>
      <c r="E7" s="647"/>
      <c r="F7" s="585"/>
      <c r="G7" s="647"/>
    </row>
    <row r="8" spans="1:11" s="649" customFormat="1" ht="30.75" customHeight="1" x14ac:dyDescent="0.2">
      <c r="A8" s="648" t="s">
        <v>131</v>
      </c>
      <c r="B8" s="582">
        <v>0</v>
      </c>
      <c r="C8" s="582">
        <v>0</v>
      </c>
      <c r="D8" s="582">
        <v>0</v>
      </c>
      <c r="E8" s="582">
        <v>0</v>
      </c>
      <c r="F8" s="582">
        <v>0</v>
      </c>
      <c r="G8" s="582">
        <v>0</v>
      </c>
      <c r="H8" s="582">
        <v>2</v>
      </c>
      <c r="I8" s="582">
        <v>931.99099999999999</v>
      </c>
      <c r="J8" s="582">
        <v>2</v>
      </c>
      <c r="K8" s="582">
        <v>931.99099999999999</v>
      </c>
    </row>
    <row r="9" spans="1:11" ht="30.75" customHeight="1" x14ac:dyDescent="0.25">
      <c r="A9" s="650" t="s">
        <v>1136</v>
      </c>
      <c r="B9" s="585">
        <v>0</v>
      </c>
      <c r="C9" s="585">
        <v>0</v>
      </c>
      <c r="D9" s="585">
        <v>0</v>
      </c>
      <c r="E9" s="585">
        <v>0</v>
      </c>
      <c r="F9" s="585">
        <v>0</v>
      </c>
      <c r="G9" s="585">
        <v>0</v>
      </c>
      <c r="H9" s="585">
        <v>1</v>
      </c>
      <c r="I9" s="585">
        <v>0</v>
      </c>
      <c r="J9" s="585">
        <v>1</v>
      </c>
      <c r="K9" s="585">
        <v>0</v>
      </c>
    </row>
    <row r="10" spans="1:11" ht="30.75" customHeight="1" x14ac:dyDescent="0.25">
      <c r="A10" s="650" t="s">
        <v>1137</v>
      </c>
      <c r="B10" s="585">
        <v>0</v>
      </c>
      <c r="C10" s="585">
        <v>0</v>
      </c>
      <c r="D10" s="585">
        <v>0</v>
      </c>
      <c r="E10" s="585">
        <v>0</v>
      </c>
      <c r="F10" s="585">
        <v>0</v>
      </c>
      <c r="G10" s="585">
        <v>0</v>
      </c>
      <c r="H10" s="585">
        <v>1</v>
      </c>
      <c r="I10" s="585">
        <v>931.99099999999999</v>
      </c>
      <c r="J10" s="585">
        <v>1</v>
      </c>
      <c r="K10" s="585">
        <v>931.99099999999999</v>
      </c>
    </row>
    <row r="11" spans="1:11" ht="30.75" customHeight="1" x14ac:dyDescent="0.25">
      <c r="A11" s="650" t="s">
        <v>1138</v>
      </c>
      <c r="B11" s="585">
        <v>0</v>
      </c>
      <c r="C11" s="585">
        <v>0</v>
      </c>
      <c r="D11" s="585">
        <v>0</v>
      </c>
      <c r="E11" s="585">
        <v>0</v>
      </c>
      <c r="F11" s="585">
        <v>0</v>
      </c>
      <c r="G11" s="585">
        <v>0</v>
      </c>
      <c r="H11" s="585">
        <v>0</v>
      </c>
      <c r="I11" s="585">
        <v>0</v>
      </c>
      <c r="J11" s="585">
        <v>0</v>
      </c>
      <c r="K11" s="585">
        <v>0</v>
      </c>
    </row>
    <row r="12" spans="1:11" s="649" customFormat="1" ht="30.75" customHeight="1" x14ac:dyDescent="0.2">
      <c r="A12" s="651" t="s">
        <v>135</v>
      </c>
      <c r="B12" s="582">
        <v>3587294</v>
      </c>
      <c r="C12" s="582">
        <v>2076318.0611163001</v>
      </c>
      <c r="D12" s="582">
        <v>371939</v>
      </c>
      <c r="E12" s="582">
        <v>134509.21860666</v>
      </c>
      <c r="F12" s="582">
        <v>13167</v>
      </c>
      <c r="G12" s="582">
        <v>38017.970216100002</v>
      </c>
      <c r="H12" s="582">
        <v>135981</v>
      </c>
      <c r="I12" s="582">
        <v>9624247.0445520803</v>
      </c>
      <c r="J12" s="582">
        <v>4108381</v>
      </c>
      <c r="K12" s="582">
        <v>11873092.29449114</v>
      </c>
    </row>
    <row r="13" spans="1:11" s="649" customFormat="1" ht="30.75" customHeight="1" x14ac:dyDescent="0.2">
      <c r="A13" s="652" t="s">
        <v>1140</v>
      </c>
      <c r="B13" s="582">
        <v>0</v>
      </c>
      <c r="C13" s="582">
        <v>0</v>
      </c>
      <c r="D13" s="582">
        <v>0</v>
      </c>
      <c r="E13" s="582">
        <v>0</v>
      </c>
      <c r="F13" s="582">
        <v>0</v>
      </c>
      <c r="G13" s="582">
        <v>0</v>
      </c>
      <c r="H13" s="582">
        <v>288</v>
      </c>
      <c r="I13" s="582">
        <v>722424.95738400007</v>
      </c>
      <c r="J13" s="582">
        <v>288</v>
      </c>
      <c r="K13" s="582">
        <v>722424.95738400007</v>
      </c>
    </row>
    <row r="14" spans="1:11" ht="30.75" customHeight="1" x14ac:dyDescent="0.25">
      <c r="A14" s="653" t="s">
        <v>1141</v>
      </c>
      <c r="B14" s="585">
        <v>0</v>
      </c>
      <c r="C14" s="585">
        <v>0</v>
      </c>
      <c r="D14" s="585">
        <v>0</v>
      </c>
      <c r="E14" s="585">
        <v>0</v>
      </c>
      <c r="F14" s="585">
        <v>0</v>
      </c>
      <c r="G14" s="585">
        <v>0</v>
      </c>
      <c r="H14" s="585">
        <v>127</v>
      </c>
      <c r="I14" s="585">
        <v>394981.00038400001</v>
      </c>
      <c r="J14" s="585">
        <v>127</v>
      </c>
      <c r="K14" s="585">
        <v>394981.00038400001</v>
      </c>
    </row>
    <row r="15" spans="1:11" ht="30.75" customHeight="1" x14ac:dyDescent="0.25">
      <c r="A15" s="653" t="s">
        <v>1142</v>
      </c>
      <c r="B15" s="585">
        <v>0</v>
      </c>
      <c r="C15" s="585">
        <v>0</v>
      </c>
      <c r="D15" s="585">
        <v>0</v>
      </c>
      <c r="E15" s="585">
        <v>0</v>
      </c>
      <c r="F15" s="585">
        <v>0</v>
      </c>
      <c r="G15" s="585">
        <v>0</v>
      </c>
      <c r="H15" s="585">
        <v>161</v>
      </c>
      <c r="I15" s="585">
        <v>327443.95699999999</v>
      </c>
      <c r="J15" s="585">
        <v>161</v>
      </c>
      <c r="K15" s="585">
        <v>327443.95699999999</v>
      </c>
    </row>
    <row r="16" spans="1:11" ht="30.75" customHeight="1" x14ac:dyDescent="0.25">
      <c r="A16" s="654" t="s">
        <v>1143</v>
      </c>
      <c r="B16" s="585">
        <v>0</v>
      </c>
      <c r="C16" s="585">
        <v>0</v>
      </c>
      <c r="D16" s="585">
        <v>0</v>
      </c>
      <c r="E16" s="585">
        <v>0</v>
      </c>
      <c r="F16" s="585">
        <v>0</v>
      </c>
      <c r="G16" s="585">
        <v>0</v>
      </c>
      <c r="H16" s="585">
        <v>0</v>
      </c>
      <c r="I16" s="585">
        <v>0</v>
      </c>
      <c r="J16" s="585">
        <v>0</v>
      </c>
      <c r="K16" s="585">
        <v>0</v>
      </c>
    </row>
    <row r="17" spans="1:11" s="649" customFormat="1" ht="30.75" customHeight="1" x14ac:dyDescent="0.2">
      <c r="A17" s="652" t="s">
        <v>1350</v>
      </c>
      <c r="B17" s="582">
        <v>0</v>
      </c>
      <c r="C17" s="582">
        <v>0</v>
      </c>
      <c r="D17" s="582">
        <v>0</v>
      </c>
      <c r="E17" s="582">
        <v>0</v>
      </c>
      <c r="F17" s="582">
        <v>0</v>
      </c>
      <c r="G17" s="582">
        <v>0</v>
      </c>
      <c r="H17" s="582">
        <v>712</v>
      </c>
      <c r="I17" s="582">
        <v>2431605.1364199999</v>
      </c>
      <c r="J17" s="582">
        <v>712</v>
      </c>
      <c r="K17" s="582">
        <v>2431605.1364199999</v>
      </c>
    </row>
    <row r="18" spans="1:11" ht="30.75" customHeight="1" x14ac:dyDescent="0.25">
      <c r="A18" s="653" t="s">
        <v>1145</v>
      </c>
      <c r="B18" s="585">
        <v>0</v>
      </c>
      <c r="C18" s="585">
        <v>0</v>
      </c>
      <c r="D18" s="585">
        <v>0</v>
      </c>
      <c r="E18" s="585">
        <v>0</v>
      </c>
      <c r="F18" s="585">
        <v>0</v>
      </c>
      <c r="G18" s="585">
        <v>0</v>
      </c>
      <c r="H18" s="585">
        <v>0</v>
      </c>
      <c r="I18" s="585">
        <v>0</v>
      </c>
      <c r="J18" s="585">
        <v>0</v>
      </c>
      <c r="K18" s="585">
        <v>0</v>
      </c>
    </row>
    <row r="19" spans="1:11" ht="30.75" customHeight="1" x14ac:dyDescent="0.25">
      <c r="A19" s="653" t="s">
        <v>1146</v>
      </c>
      <c r="B19" s="585">
        <v>0</v>
      </c>
      <c r="C19" s="585">
        <v>0</v>
      </c>
      <c r="D19" s="585">
        <v>0</v>
      </c>
      <c r="E19" s="585">
        <v>0</v>
      </c>
      <c r="F19" s="585">
        <v>0</v>
      </c>
      <c r="G19" s="585">
        <v>0</v>
      </c>
      <c r="H19" s="585">
        <v>6</v>
      </c>
      <c r="I19" s="585">
        <v>796.26799900000003</v>
      </c>
      <c r="J19" s="585">
        <v>6</v>
      </c>
      <c r="K19" s="585">
        <v>796.26799900000003</v>
      </c>
    </row>
    <row r="20" spans="1:11" ht="30.75" customHeight="1" x14ac:dyDescent="0.25">
      <c r="A20" s="653" t="s">
        <v>1147</v>
      </c>
      <c r="B20" s="585">
        <v>0</v>
      </c>
      <c r="C20" s="585">
        <v>0</v>
      </c>
      <c r="D20" s="585">
        <v>0</v>
      </c>
      <c r="E20" s="585">
        <v>0</v>
      </c>
      <c r="F20" s="585">
        <v>0</v>
      </c>
      <c r="G20" s="585">
        <v>0</v>
      </c>
      <c r="H20" s="585">
        <v>414</v>
      </c>
      <c r="I20" s="585">
        <v>567926.91274499998</v>
      </c>
      <c r="J20" s="585">
        <v>414</v>
      </c>
      <c r="K20" s="585">
        <v>567926.91274499998</v>
      </c>
    </row>
    <row r="21" spans="1:11" ht="30.75" customHeight="1" x14ac:dyDescent="0.25">
      <c r="A21" s="653" t="s">
        <v>1148</v>
      </c>
      <c r="B21" s="585">
        <v>0</v>
      </c>
      <c r="C21" s="585">
        <v>0</v>
      </c>
      <c r="D21" s="585">
        <v>0</v>
      </c>
      <c r="E21" s="585">
        <v>0</v>
      </c>
      <c r="F21" s="585">
        <v>0</v>
      </c>
      <c r="G21" s="585">
        <v>0</v>
      </c>
      <c r="H21" s="585">
        <v>134</v>
      </c>
      <c r="I21" s="585">
        <v>984398.84521900001</v>
      </c>
      <c r="J21" s="585">
        <v>134</v>
      </c>
      <c r="K21" s="585">
        <v>984398.84521900001</v>
      </c>
    </row>
    <row r="22" spans="1:11" ht="30.75" customHeight="1" x14ac:dyDescent="0.25">
      <c r="A22" s="653" t="s">
        <v>1149</v>
      </c>
      <c r="B22" s="585">
        <v>0</v>
      </c>
      <c r="C22" s="585">
        <v>0</v>
      </c>
      <c r="D22" s="585">
        <v>0</v>
      </c>
      <c r="E22" s="585">
        <v>0</v>
      </c>
      <c r="F22" s="585">
        <v>0</v>
      </c>
      <c r="G22" s="585">
        <v>0</v>
      </c>
      <c r="H22" s="585">
        <v>42</v>
      </c>
      <c r="I22" s="585">
        <v>98104.725845000008</v>
      </c>
      <c r="J22" s="585">
        <v>42</v>
      </c>
      <c r="K22" s="585">
        <v>98104.725845000008</v>
      </c>
    </row>
    <row r="23" spans="1:11" ht="30.75" customHeight="1" x14ac:dyDescent="0.25">
      <c r="A23" s="653" t="s">
        <v>1150</v>
      </c>
      <c r="B23" s="585">
        <v>0</v>
      </c>
      <c r="C23" s="585">
        <v>0</v>
      </c>
      <c r="D23" s="585">
        <v>0</v>
      </c>
      <c r="E23" s="585">
        <v>0</v>
      </c>
      <c r="F23" s="585">
        <v>0</v>
      </c>
      <c r="G23" s="585">
        <v>0</v>
      </c>
      <c r="H23" s="585">
        <v>1</v>
      </c>
      <c r="I23" s="585">
        <v>64899.131000000001</v>
      </c>
      <c r="J23" s="585">
        <v>1</v>
      </c>
      <c r="K23" s="585">
        <v>64899.131000000001</v>
      </c>
    </row>
    <row r="24" spans="1:11" ht="30.75" customHeight="1" x14ac:dyDescent="0.25">
      <c r="A24" s="653" t="s">
        <v>1151</v>
      </c>
      <c r="B24" s="585">
        <v>0</v>
      </c>
      <c r="C24" s="585">
        <v>0</v>
      </c>
      <c r="D24" s="585">
        <v>0</v>
      </c>
      <c r="E24" s="585">
        <v>0</v>
      </c>
      <c r="F24" s="585">
        <v>0</v>
      </c>
      <c r="G24" s="585">
        <v>0</v>
      </c>
      <c r="H24" s="585">
        <v>16</v>
      </c>
      <c r="I24" s="585">
        <v>7643.6268689999997</v>
      </c>
      <c r="J24" s="585">
        <v>16</v>
      </c>
      <c r="K24" s="585">
        <v>7643.6268689999997</v>
      </c>
    </row>
    <row r="25" spans="1:11" ht="30.75" customHeight="1" x14ac:dyDescent="0.25">
      <c r="A25" s="653" t="s">
        <v>1152</v>
      </c>
      <c r="B25" s="585">
        <v>0</v>
      </c>
      <c r="C25" s="585">
        <v>0</v>
      </c>
      <c r="D25" s="585">
        <v>0</v>
      </c>
      <c r="E25" s="585">
        <v>0</v>
      </c>
      <c r="F25" s="585">
        <v>0</v>
      </c>
      <c r="G25" s="585">
        <v>0</v>
      </c>
      <c r="H25" s="585">
        <v>75</v>
      </c>
      <c r="I25" s="585">
        <v>698182.78084100003</v>
      </c>
      <c r="J25" s="585">
        <v>75</v>
      </c>
      <c r="K25" s="585">
        <v>698182.78084100003</v>
      </c>
    </row>
    <row r="26" spans="1:11" ht="30.75" customHeight="1" x14ac:dyDescent="0.25">
      <c r="A26" s="653" t="s">
        <v>290</v>
      </c>
      <c r="B26" s="585">
        <v>0</v>
      </c>
      <c r="C26" s="585">
        <v>0</v>
      </c>
      <c r="D26" s="585">
        <v>0</v>
      </c>
      <c r="E26" s="585">
        <v>0</v>
      </c>
      <c r="F26" s="585">
        <v>0</v>
      </c>
      <c r="G26" s="585">
        <v>0</v>
      </c>
      <c r="H26" s="585">
        <v>24</v>
      </c>
      <c r="I26" s="585">
        <v>9652.8459020000009</v>
      </c>
      <c r="J26" s="585">
        <v>24</v>
      </c>
      <c r="K26" s="585">
        <v>9652.8459020000009</v>
      </c>
    </row>
    <row r="27" spans="1:11" s="649" customFormat="1" ht="30.75" customHeight="1" x14ac:dyDescent="0.2">
      <c r="A27" s="655" t="s">
        <v>1351</v>
      </c>
      <c r="B27" s="582">
        <v>0</v>
      </c>
      <c r="C27" s="582">
        <v>0</v>
      </c>
      <c r="D27" s="582">
        <v>0</v>
      </c>
      <c r="E27" s="582">
        <v>0</v>
      </c>
      <c r="F27" s="582">
        <v>0</v>
      </c>
      <c r="G27" s="582">
        <v>0</v>
      </c>
      <c r="H27" s="582">
        <v>984</v>
      </c>
      <c r="I27" s="582">
        <v>450037.42017852003</v>
      </c>
      <c r="J27" s="582">
        <v>984</v>
      </c>
      <c r="K27" s="582">
        <v>450037.42017852003</v>
      </c>
    </row>
    <row r="28" spans="1:11" ht="30.75" customHeight="1" x14ac:dyDescent="0.25">
      <c r="A28" s="653" t="s">
        <v>1154</v>
      </c>
      <c r="B28" s="585">
        <v>0</v>
      </c>
      <c r="C28" s="585">
        <v>0</v>
      </c>
      <c r="D28" s="585">
        <v>0</v>
      </c>
      <c r="E28" s="585">
        <v>0</v>
      </c>
      <c r="F28" s="585">
        <v>0</v>
      </c>
      <c r="G28" s="585">
        <v>0</v>
      </c>
      <c r="H28" s="585">
        <v>7</v>
      </c>
      <c r="I28" s="585">
        <v>5994.2460000000001</v>
      </c>
      <c r="J28" s="585">
        <v>7</v>
      </c>
      <c r="K28" s="585">
        <v>5994.2460000000001</v>
      </c>
    </row>
    <row r="29" spans="1:11" ht="30.75" customHeight="1" x14ac:dyDescent="0.25">
      <c r="A29" s="653" t="s">
        <v>1155</v>
      </c>
      <c r="B29" s="585">
        <v>0</v>
      </c>
      <c r="C29" s="585">
        <v>0</v>
      </c>
      <c r="D29" s="585">
        <v>0</v>
      </c>
      <c r="E29" s="585">
        <v>0</v>
      </c>
      <c r="F29" s="585">
        <v>0</v>
      </c>
      <c r="G29" s="585">
        <v>0</v>
      </c>
      <c r="H29" s="585">
        <v>231</v>
      </c>
      <c r="I29" s="585">
        <v>3802.8839119999998</v>
      </c>
      <c r="J29" s="585">
        <v>231</v>
      </c>
      <c r="K29" s="585">
        <v>3802.8839119999998</v>
      </c>
    </row>
    <row r="30" spans="1:11" ht="30.75" customHeight="1" x14ac:dyDescent="0.25">
      <c r="A30" s="653" t="s">
        <v>1156</v>
      </c>
      <c r="B30" s="585">
        <v>0</v>
      </c>
      <c r="C30" s="585">
        <v>0</v>
      </c>
      <c r="D30" s="585">
        <v>0</v>
      </c>
      <c r="E30" s="585">
        <v>0</v>
      </c>
      <c r="F30" s="585">
        <v>0</v>
      </c>
      <c r="G30" s="585">
        <v>0</v>
      </c>
      <c r="H30" s="585">
        <v>141</v>
      </c>
      <c r="I30" s="585">
        <v>335435.54479499999</v>
      </c>
      <c r="J30" s="585">
        <v>141</v>
      </c>
      <c r="K30" s="585">
        <v>335435.54479499999</v>
      </c>
    </row>
    <row r="31" spans="1:11" ht="30.75" customHeight="1" x14ac:dyDescent="0.25">
      <c r="A31" s="653" t="s">
        <v>1157</v>
      </c>
      <c r="B31" s="585">
        <v>0</v>
      </c>
      <c r="C31" s="585">
        <v>0</v>
      </c>
      <c r="D31" s="585">
        <v>0</v>
      </c>
      <c r="E31" s="585">
        <v>0</v>
      </c>
      <c r="F31" s="585">
        <v>0</v>
      </c>
      <c r="G31" s="585">
        <v>0</v>
      </c>
      <c r="H31" s="585">
        <v>209</v>
      </c>
      <c r="I31" s="585">
        <v>20931.389573420001</v>
      </c>
      <c r="J31" s="585">
        <v>209</v>
      </c>
      <c r="K31" s="585">
        <v>20931.389573420001</v>
      </c>
    </row>
    <row r="32" spans="1:11" ht="30.75" customHeight="1" x14ac:dyDescent="0.25">
      <c r="A32" s="653" t="s">
        <v>1158</v>
      </c>
      <c r="B32" s="585">
        <v>0</v>
      </c>
      <c r="C32" s="585">
        <v>0</v>
      </c>
      <c r="D32" s="585">
        <v>0</v>
      </c>
      <c r="E32" s="585">
        <v>0</v>
      </c>
      <c r="F32" s="585">
        <v>0</v>
      </c>
      <c r="G32" s="585">
        <v>0</v>
      </c>
      <c r="H32" s="585">
        <v>80</v>
      </c>
      <c r="I32" s="585">
        <v>5530.8679860000002</v>
      </c>
      <c r="J32" s="585">
        <v>80</v>
      </c>
      <c r="K32" s="585">
        <v>5530.8679860000002</v>
      </c>
    </row>
    <row r="33" spans="1:11" ht="30.75" customHeight="1" x14ac:dyDescent="0.25">
      <c r="A33" s="653" t="s">
        <v>1159</v>
      </c>
      <c r="B33" s="585">
        <v>0</v>
      </c>
      <c r="C33" s="585">
        <v>0</v>
      </c>
      <c r="D33" s="585">
        <v>0</v>
      </c>
      <c r="E33" s="585">
        <v>0</v>
      </c>
      <c r="F33" s="585">
        <v>0</v>
      </c>
      <c r="G33" s="585">
        <v>0</v>
      </c>
      <c r="H33" s="585">
        <v>316</v>
      </c>
      <c r="I33" s="585">
        <v>78342.487912100041</v>
      </c>
      <c r="J33" s="585">
        <v>316</v>
      </c>
      <c r="K33" s="585">
        <v>78342.487912100041</v>
      </c>
    </row>
    <row r="34" spans="1:11" s="656" customFormat="1" ht="30.75" customHeight="1" x14ac:dyDescent="0.2">
      <c r="A34" s="652" t="s">
        <v>1160</v>
      </c>
      <c r="B34" s="582">
        <v>881132</v>
      </c>
      <c r="C34" s="582">
        <v>1035696.11011299</v>
      </c>
      <c r="D34" s="582">
        <v>40658</v>
      </c>
      <c r="E34" s="582">
        <v>32913.149429910001</v>
      </c>
      <c r="F34" s="582">
        <v>10412</v>
      </c>
      <c r="G34" s="582">
        <v>20952.633216099999</v>
      </c>
      <c r="H34" s="582">
        <v>127826</v>
      </c>
      <c r="I34" s="582">
        <v>6005629.5956570702</v>
      </c>
      <c r="J34" s="582">
        <v>1060028</v>
      </c>
      <c r="K34" s="582">
        <v>7095191.4884160701</v>
      </c>
    </row>
    <row r="35" spans="1:11" ht="30.75" customHeight="1" x14ac:dyDescent="0.25">
      <c r="A35" s="653" t="s">
        <v>1161</v>
      </c>
      <c r="B35" s="585">
        <v>667663</v>
      </c>
      <c r="C35" s="585">
        <v>332416.60875566001</v>
      </c>
      <c r="D35" s="585">
        <v>28117</v>
      </c>
      <c r="E35" s="585">
        <v>14900.562988</v>
      </c>
      <c r="F35" s="585">
        <v>9247</v>
      </c>
      <c r="G35" s="585">
        <v>7037.5448349999997</v>
      </c>
      <c r="H35" s="585">
        <v>4926</v>
      </c>
      <c r="I35" s="585">
        <v>42749.368143</v>
      </c>
      <c r="J35" s="585">
        <v>709953</v>
      </c>
      <c r="K35" s="585">
        <v>397104.08472166001</v>
      </c>
    </row>
    <row r="36" spans="1:11" ht="30.75" customHeight="1" x14ac:dyDescent="0.25">
      <c r="A36" s="657" t="s">
        <v>1162</v>
      </c>
      <c r="B36" s="585">
        <v>666857</v>
      </c>
      <c r="C36" s="585">
        <v>331638.57205666002</v>
      </c>
      <c r="D36" s="585">
        <v>28096</v>
      </c>
      <c r="E36" s="585">
        <v>14891.564539999999</v>
      </c>
      <c r="F36" s="585">
        <v>9235</v>
      </c>
      <c r="G36" s="585">
        <v>7023.9207500000002</v>
      </c>
      <c r="H36" s="585">
        <v>4905</v>
      </c>
      <c r="I36" s="585">
        <v>42316.695142999997</v>
      </c>
      <c r="J36" s="585">
        <v>709093</v>
      </c>
      <c r="K36" s="585">
        <v>395870.75248965999</v>
      </c>
    </row>
    <row r="37" spans="1:11" ht="30.75" customHeight="1" x14ac:dyDescent="0.25">
      <c r="A37" s="658" t="s">
        <v>1163</v>
      </c>
      <c r="B37" s="585">
        <v>297475</v>
      </c>
      <c r="C37" s="585">
        <v>156658.11291266</v>
      </c>
      <c r="D37" s="585">
        <v>5304</v>
      </c>
      <c r="E37" s="585">
        <v>4158.9340549999997</v>
      </c>
      <c r="F37" s="585">
        <v>6390</v>
      </c>
      <c r="G37" s="585">
        <v>6036.7272129999992</v>
      </c>
      <c r="H37" s="585">
        <v>2442</v>
      </c>
      <c r="I37" s="585">
        <v>4869.246177</v>
      </c>
      <c r="J37" s="585">
        <v>311611</v>
      </c>
      <c r="K37" s="585">
        <v>171723.02035765999</v>
      </c>
    </row>
    <row r="38" spans="1:11" ht="30.75" customHeight="1" x14ac:dyDescent="0.25">
      <c r="A38" s="659" t="s">
        <v>1164</v>
      </c>
      <c r="B38" s="585">
        <v>19665</v>
      </c>
      <c r="C38" s="585">
        <v>8390.1363779999992</v>
      </c>
      <c r="D38" s="585">
        <v>623</v>
      </c>
      <c r="E38" s="585">
        <v>331.40081600000002</v>
      </c>
      <c r="F38" s="585">
        <v>23</v>
      </c>
      <c r="G38" s="585">
        <v>77.804367000000013</v>
      </c>
      <c r="H38" s="585">
        <v>126</v>
      </c>
      <c r="I38" s="585">
        <v>174.44300000000001</v>
      </c>
      <c r="J38" s="585">
        <v>20437</v>
      </c>
      <c r="K38" s="585">
        <v>8973.7845609999986</v>
      </c>
    </row>
    <row r="39" spans="1:11" ht="30.75" customHeight="1" x14ac:dyDescent="0.25">
      <c r="A39" s="658" t="s">
        <v>1165</v>
      </c>
      <c r="B39" s="585">
        <v>21553</v>
      </c>
      <c r="C39" s="585">
        <v>17666.627324000001</v>
      </c>
      <c r="D39" s="585">
        <v>418</v>
      </c>
      <c r="E39" s="585">
        <v>326.15773799999999</v>
      </c>
      <c r="F39" s="585">
        <v>16</v>
      </c>
      <c r="G39" s="585">
        <v>37.023000000000003</v>
      </c>
      <c r="H39" s="585">
        <v>379</v>
      </c>
      <c r="I39" s="585">
        <v>1048.30952</v>
      </c>
      <c r="J39" s="585">
        <v>22366</v>
      </c>
      <c r="K39" s="585">
        <v>19078.117582000003</v>
      </c>
    </row>
    <row r="40" spans="1:11" ht="30.75" customHeight="1" x14ac:dyDescent="0.25">
      <c r="A40" s="658" t="s">
        <v>1166</v>
      </c>
      <c r="B40" s="585">
        <v>232633</v>
      </c>
      <c r="C40" s="585">
        <v>96606.516979000007</v>
      </c>
      <c r="D40" s="585">
        <v>18625</v>
      </c>
      <c r="E40" s="585">
        <v>5996.2467260000003</v>
      </c>
      <c r="F40" s="585">
        <v>2329</v>
      </c>
      <c r="G40" s="585">
        <v>132.90217000000001</v>
      </c>
      <c r="H40" s="585">
        <v>1271</v>
      </c>
      <c r="I40" s="585">
        <v>19532.708115000001</v>
      </c>
      <c r="J40" s="585">
        <v>254858</v>
      </c>
      <c r="K40" s="585">
        <v>122268.37399000001</v>
      </c>
    </row>
    <row r="41" spans="1:11" ht="30.75" customHeight="1" x14ac:dyDescent="0.25">
      <c r="A41" s="658" t="s">
        <v>1167</v>
      </c>
      <c r="B41" s="585">
        <v>95521</v>
      </c>
      <c r="C41" s="585">
        <v>52298.659463000004</v>
      </c>
      <c r="D41" s="585">
        <v>3126</v>
      </c>
      <c r="E41" s="585">
        <v>4078.8252050000001</v>
      </c>
      <c r="F41" s="585">
        <v>477</v>
      </c>
      <c r="G41" s="585">
        <v>739.46400000000006</v>
      </c>
      <c r="H41" s="585">
        <v>686</v>
      </c>
      <c r="I41" s="585">
        <v>16687.224331000001</v>
      </c>
      <c r="J41" s="585">
        <v>99810</v>
      </c>
      <c r="K41" s="585">
        <v>73804.172999000002</v>
      </c>
    </row>
    <row r="42" spans="1:11" ht="30.75" customHeight="1" x14ac:dyDescent="0.25">
      <c r="A42" s="658" t="s">
        <v>1168</v>
      </c>
      <c r="B42" s="585">
        <v>10</v>
      </c>
      <c r="C42" s="585">
        <v>18.518999999999998</v>
      </c>
      <c r="D42" s="585">
        <v>0</v>
      </c>
      <c r="E42" s="585">
        <v>0</v>
      </c>
      <c r="F42" s="585">
        <v>0</v>
      </c>
      <c r="G42" s="585">
        <v>0</v>
      </c>
      <c r="H42" s="585">
        <v>1</v>
      </c>
      <c r="I42" s="585">
        <v>4.7640000000000002</v>
      </c>
      <c r="J42" s="585">
        <v>11</v>
      </c>
      <c r="K42" s="585">
        <v>23.282999999999998</v>
      </c>
    </row>
    <row r="43" spans="1:11" ht="30.75" customHeight="1" x14ac:dyDescent="0.25">
      <c r="A43" s="660" t="s">
        <v>1169</v>
      </c>
      <c r="B43" s="585">
        <v>106</v>
      </c>
      <c r="C43" s="585">
        <v>17.111787</v>
      </c>
      <c r="D43" s="585">
        <v>0</v>
      </c>
      <c r="E43" s="585">
        <v>0</v>
      </c>
      <c r="F43" s="585">
        <v>0</v>
      </c>
      <c r="G43" s="585">
        <v>0</v>
      </c>
      <c r="H43" s="585">
        <v>1</v>
      </c>
      <c r="I43" s="585">
        <v>9.1240000000000006</v>
      </c>
      <c r="J43" s="585">
        <v>107</v>
      </c>
      <c r="K43" s="585">
        <v>26.235787000000002</v>
      </c>
    </row>
    <row r="44" spans="1:11" ht="30.75" customHeight="1" x14ac:dyDescent="0.25">
      <c r="A44" s="660" t="s">
        <v>1170</v>
      </c>
      <c r="B44" s="585">
        <v>700</v>
      </c>
      <c r="C44" s="585">
        <v>760.92491199999995</v>
      </c>
      <c r="D44" s="585">
        <v>21</v>
      </c>
      <c r="E44" s="585">
        <v>8.9984479999999998</v>
      </c>
      <c r="F44" s="585">
        <v>12</v>
      </c>
      <c r="G44" s="585">
        <v>13.624085000000001</v>
      </c>
      <c r="H44" s="585">
        <v>20</v>
      </c>
      <c r="I44" s="585">
        <v>423.54899999999998</v>
      </c>
      <c r="J44" s="585">
        <v>753</v>
      </c>
      <c r="K44" s="585">
        <v>1207.0964450000001</v>
      </c>
    </row>
    <row r="45" spans="1:11" ht="30.75" customHeight="1" x14ac:dyDescent="0.25">
      <c r="A45" s="653" t="s">
        <v>536</v>
      </c>
      <c r="B45" s="585">
        <v>249</v>
      </c>
      <c r="C45" s="585">
        <v>3640.6207399999998</v>
      </c>
      <c r="D45" s="585">
        <v>1</v>
      </c>
      <c r="E45" s="585">
        <v>13.244999999999999</v>
      </c>
      <c r="F45" s="585">
        <v>3</v>
      </c>
      <c r="G45" s="585">
        <v>7.125350000000001</v>
      </c>
      <c r="H45" s="585">
        <v>745</v>
      </c>
      <c r="I45" s="585">
        <v>75653.972328999997</v>
      </c>
      <c r="J45" s="585">
        <v>998</v>
      </c>
      <c r="K45" s="585">
        <v>79314.963418999992</v>
      </c>
    </row>
    <row r="46" spans="1:11" ht="30.75" customHeight="1" x14ac:dyDescent="0.25">
      <c r="A46" s="660" t="s">
        <v>1171</v>
      </c>
      <c r="B46" s="585">
        <v>39</v>
      </c>
      <c r="C46" s="585">
        <v>2988.5033600000002</v>
      </c>
      <c r="D46" s="585">
        <v>0</v>
      </c>
      <c r="E46" s="585">
        <v>0</v>
      </c>
      <c r="F46" s="585">
        <v>1</v>
      </c>
      <c r="G46" s="585">
        <v>0</v>
      </c>
      <c r="H46" s="585">
        <v>47</v>
      </c>
      <c r="I46" s="585">
        <v>38383.253276000003</v>
      </c>
      <c r="J46" s="585">
        <v>87</v>
      </c>
      <c r="K46" s="585">
        <v>41371.756636000006</v>
      </c>
    </row>
    <row r="47" spans="1:11" ht="30.75" customHeight="1" x14ac:dyDescent="0.25">
      <c r="A47" s="660" t="s">
        <v>1172</v>
      </c>
      <c r="B47" s="585">
        <v>80</v>
      </c>
      <c r="C47" s="585">
        <v>297.69200000000001</v>
      </c>
      <c r="D47" s="585">
        <v>0</v>
      </c>
      <c r="E47" s="585">
        <v>0</v>
      </c>
      <c r="F47" s="585">
        <v>0</v>
      </c>
      <c r="G47" s="585">
        <v>0</v>
      </c>
      <c r="H47" s="585">
        <v>587</v>
      </c>
      <c r="I47" s="585">
        <v>28263.346006</v>
      </c>
      <c r="J47" s="585">
        <v>667</v>
      </c>
      <c r="K47" s="585">
        <v>28561.038005999999</v>
      </c>
    </row>
    <row r="48" spans="1:11" ht="30.75" customHeight="1" x14ac:dyDescent="0.25">
      <c r="A48" s="660" t="s">
        <v>1173</v>
      </c>
      <c r="B48" s="585">
        <v>11</v>
      </c>
      <c r="C48" s="585">
        <v>44.167000000000002</v>
      </c>
      <c r="D48" s="585">
        <v>0</v>
      </c>
      <c r="E48" s="585">
        <v>0</v>
      </c>
      <c r="F48" s="585">
        <v>0</v>
      </c>
      <c r="G48" s="585">
        <v>0</v>
      </c>
      <c r="H48" s="585">
        <v>14</v>
      </c>
      <c r="I48" s="585">
        <v>973.34799999999996</v>
      </c>
      <c r="J48" s="585">
        <v>25</v>
      </c>
      <c r="K48" s="585">
        <v>1017.515</v>
      </c>
    </row>
    <row r="49" spans="1:11" ht="30.75" customHeight="1" x14ac:dyDescent="0.25">
      <c r="A49" s="660" t="s">
        <v>1174</v>
      </c>
      <c r="B49" s="585">
        <v>99</v>
      </c>
      <c r="C49" s="585">
        <v>275.07637999999997</v>
      </c>
      <c r="D49" s="585">
        <v>0</v>
      </c>
      <c r="E49" s="585">
        <v>0</v>
      </c>
      <c r="F49" s="585">
        <v>2</v>
      </c>
      <c r="G49" s="585">
        <v>7.125350000000001</v>
      </c>
      <c r="H49" s="585">
        <v>97</v>
      </c>
      <c r="I49" s="585">
        <v>8034.0250470000001</v>
      </c>
      <c r="J49" s="585">
        <v>198</v>
      </c>
      <c r="K49" s="585">
        <v>8316.2267769999999</v>
      </c>
    </row>
    <row r="50" spans="1:11" ht="30.75" customHeight="1" x14ac:dyDescent="0.25">
      <c r="A50" s="660" t="s">
        <v>1175</v>
      </c>
      <c r="B50" s="585">
        <v>20</v>
      </c>
      <c r="C50" s="585">
        <v>35.182000000000002</v>
      </c>
      <c r="D50" s="585">
        <v>1</v>
      </c>
      <c r="E50" s="585">
        <v>13.244999999999999</v>
      </c>
      <c r="F50" s="585">
        <v>0</v>
      </c>
      <c r="G50" s="585">
        <v>0</v>
      </c>
      <c r="H50" s="585">
        <v>0</v>
      </c>
      <c r="I50" s="585">
        <v>0</v>
      </c>
      <c r="J50" s="585">
        <v>21</v>
      </c>
      <c r="K50" s="585">
        <v>48.427</v>
      </c>
    </row>
    <row r="51" spans="1:11" ht="30.75" customHeight="1" x14ac:dyDescent="0.25">
      <c r="A51" s="653" t="s">
        <v>537</v>
      </c>
      <c r="B51" s="585">
        <v>49067</v>
      </c>
      <c r="C51" s="585">
        <v>379506.46415706002</v>
      </c>
      <c r="D51" s="585">
        <v>3454</v>
      </c>
      <c r="E51" s="585">
        <v>4969.2713020000001</v>
      </c>
      <c r="F51" s="585">
        <v>426</v>
      </c>
      <c r="G51" s="585">
        <v>7540.8549411100003</v>
      </c>
      <c r="H51" s="585">
        <v>76702</v>
      </c>
      <c r="I51" s="585">
        <v>4227821.9930251502</v>
      </c>
      <c r="J51" s="585">
        <v>129649</v>
      </c>
      <c r="K51" s="585">
        <v>4619838.5834253198</v>
      </c>
    </row>
    <row r="52" spans="1:11" ht="30.75" customHeight="1" x14ac:dyDescent="0.25">
      <c r="A52" s="660" t="s">
        <v>1176</v>
      </c>
      <c r="B52" s="585">
        <v>37627</v>
      </c>
      <c r="C52" s="585">
        <v>108945.59171381</v>
      </c>
      <c r="D52" s="585">
        <v>2639</v>
      </c>
      <c r="E52" s="585">
        <v>2937.1762199999998</v>
      </c>
      <c r="F52" s="585">
        <v>46</v>
      </c>
      <c r="G52" s="585">
        <v>390.27584674000002</v>
      </c>
      <c r="H52" s="585">
        <v>15651</v>
      </c>
      <c r="I52" s="585">
        <v>905824.02889320999</v>
      </c>
      <c r="J52" s="585">
        <v>55963</v>
      </c>
      <c r="K52" s="585">
        <v>1018097.07267376</v>
      </c>
    </row>
    <row r="53" spans="1:11" ht="30.75" customHeight="1" x14ac:dyDescent="0.25">
      <c r="A53" s="660" t="s">
        <v>1177</v>
      </c>
      <c r="B53" s="585">
        <v>116</v>
      </c>
      <c r="C53" s="585">
        <v>1961.9036819999999</v>
      </c>
      <c r="D53" s="585">
        <v>0</v>
      </c>
      <c r="E53" s="585">
        <v>0</v>
      </c>
      <c r="F53" s="585">
        <v>4</v>
      </c>
      <c r="G53" s="585">
        <v>23.706247000000001</v>
      </c>
      <c r="H53" s="585">
        <v>1062</v>
      </c>
      <c r="I53" s="585">
        <v>45897.599231</v>
      </c>
      <c r="J53" s="585">
        <v>1182</v>
      </c>
      <c r="K53" s="585">
        <v>47883.209159999999</v>
      </c>
    </row>
    <row r="54" spans="1:11" ht="30.75" customHeight="1" x14ac:dyDescent="0.25">
      <c r="A54" s="660" t="s">
        <v>1178</v>
      </c>
      <c r="B54" s="585">
        <v>113</v>
      </c>
      <c r="C54" s="585">
        <v>25.183363</v>
      </c>
      <c r="D54" s="585">
        <v>2</v>
      </c>
      <c r="E54" s="585">
        <v>0.45109100000000002</v>
      </c>
      <c r="F54" s="585">
        <v>0</v>
      </c>
      <c r="G54" s="585">
        <v>0</v>
      </c>
      <c r="H54" s="585">
        <v>440</v>
      </c>
      <c r="I54" s="585">
        <v>1774.5812089999999</v>
      </c>
      <c r="J54" s="585">
        <v>555</v>
      </c>
      <c r="K54" s="585">
        <v>1800.2156629999999</v>
      </c>
    </row>
    <row r="55" spans="1:11" ht="30.75" customHeight="1" x14ac:dyDescent="0.25">
      <c r="A55" s="660" t="s">
        <v>1179</v>
      </c>
      <c r="B55" s="585">
        <v>2623</v>
      </c>
      <c r="C55" s="585">
        <v>97916.382854309995</v>
      </c>
      <c r="D55" s="585">
        <v>147</v>
      </c>
      <c r="E55" s="585">
        <v>534.9135</v>
      </c>
      <c r="F55" s="585">
        <v>106</v>
      </c>
      <c r="G55" s="585">
        <v>3638.4645888499999</v>
      </c>
      <c r="H55" s="585">
        <v>23591</v>
      </c>
      <c r="I55" s="585">
        <v>1490285.10189866</v>
      </c>
      <c r="J55" s="585">
        <v>26467</v>
      </c>
      <c r="K55" s="585">
        <v>1592374.8628418199</v>
      </c>
    </row>
    <row r="56" spans="1:11" ht="30.75" customHeight="1" x14ac:dyDescent="0.25">
      <c r="A56" s="658" t="s">
        <v>1180</v>
      </c>
      <c r="B56" s="585">
        <v>1108</v>
      </c>
      <c r="C56" s="585">
        <v>54702.343208999999</v>
      </c>
      <c r="D56" s="585">
        <v>4</v>
      </c>
      <c r="E56" s="585">
        <v>2.863</v>
      </c>
      <c r="F56" s="585">
        <v>6</v>
      </c>
      <c r="G56" s="585">
        <v>337.89</v>
      </c>
      <c r="H56" s="585">
        <v>7821</v>
      </c>
      <c r="I56" s="585">
        <v>484460.58601182001</v>
      </c>
      <c r="J56" s="585">
        <v>8939</v>
      </c>
      <c r="K56" s="585">
        <v>539503.68222081999</v>
      </c>
    </row>
    <row r="57" spans="1:11" ht="30.75" customHeight="1" x14ac:dyDescent="0.25">
      <c r="A57" s="658" t="s">
        <v>1181</v>
      </c>
      <c r="B57" s="585">
        <v>528</v>
      </c>
      <c r="C57" s="585">
        <v>7419.4541701999997</v>
      </c>
      <c r="D57" s="585">
        <v>28</v>
      </c>
      <c r="E57" s="585">
        <v>170.97900000000001</v>
      </c>
      <c r="F57" s="585">
        <v>8</v>
      </c>
      <c r="G57" s="585">
        <v>52.786154000000003</v>
      </c>
      <c r="H57" s="585">
        <v>5324</v>
      </c>
      <c r="I57" s="585">
        <v>314990.81357100001</v>
      </c>
      <c r="J57" s="585">
        <v>5888</v>
      </c>
      <c r="K57" s="585">
        <v>322634.03289520001</v>
      </c>
    </row>
    <row r="58" spans="1:11" ht="30.75" customHeight="1" x14ac:dyDescent="0.25">
      <c r="A58" s="658" t="s">
        <v>1182</v>
      </c>
      <c r="B58" s="585">
        <v>295</v>
      </c>
      <c r="C58" s="585">
        <v>26922.060251999999</v>
      </c>
      <c r="D58" s="585">
        <v>20</v>
      </c>
      <c r="E58" s="585">
        <v>27.89</v>
      </c>
      <c r="F58" s="585">
        <v>5</v>
      </c>
      <c r="G58" s="585">
        <v>71.003416999999999</v>
      </c>
      <c r="H58" s="585">
        <v>3570</v>
      </c>
      <c r="I58" s="585">
        <v>259972.01234700001</v>
      </c>
      <c r="J58" s="585">
        <v>3890</v>
      </c>
      <c r="K58" s="585">
        <v>286992.96601600002</v>
      </c>
    </row>
    <row r="59" spans="1:11" ht="30.75" customHeight="1" x14ac:dyDescent="0.25">
      <c r="A59" s="658" t="s">
        <v>1183</v>
      </c>
      <c r="B59" s="585">
        <v>98</v>
      </c>
      <c r="C59" s="585">
        <v>773.04751600000009</v>
      </c>
      <c r="D59" s="585">
        <v>11</v>
      </c>
      <c r="E59" s="585">
        <v>33.899000000000001</v>
      </c>
      <c r="F59" s="585">
        <v>3</v>
      </c>
      <c r="G59" s="585">
        <v>37.735666999999999</v>
      </c>
      <c r="H59" s="585">
        <v>672</v>
      </c>
      <c r="I59" s="585">
        <v>68116.377913000004</v>
      </c>
      <c r="J59" s="585">
        <v>784</v>
      </c>
      <c r="K59" s="585">
        <v>68961.060096000001</v>
      </c>
    </row>
    <row r="60" spans="1:11" ht="30.75" customHeight="1" x14ac:dyDescent="0.25">
      <c r="A60" s="659" t="s">
        <v>1184</v>
      </c>
      <c r="B60" s="585">
        <v>185</v>
      </c>
      <c r="C60" s="585">
        <v>4923.0706686900003</v>
      </c>
      <c r="D60" s="585">
        <v>26</v>
      </c>
      <c r="E60" s="585">
        <v>233.14599999999999</v>
      </c>
      <c r="F60" s="585">
        <v>56</v>
      </c>
      <c r="G60" s="585">
        <v>3104.0539818500001</v>
      </c>
      <c r="H60" s="585">
        <v>2927</v>
      </c>
      <c r="I60" s="585">
        <v>190658.59196734001</v>
      </c>
      <c r="J60" s="585">
        <v>3194</v>
      </c>
      <c r="K60" s="585">
        <v>198918.86261788002</v>
      </c>
    </row>
    <row r="61" spans="1:11" ht="30.75" customHeight="1" x14ac:dyDescent="0.25">
      <c r="A61" s="659" t="s">
        <v>1185</v>
      </c>
      <c r="B61" s="585">
        <v>42</v>
      </c>
      <c r="C61" s="585">
        <v>88.844027000000011</v>
      </c>
      <c r="D61" s="585">
        <v>10</v>
      </c>
      <c r="E61" s="585">
        <v>1.0155000000000001</v>
      </c>
      <c r="F61" s="585">
        <v>2</v>
      </c>
      <c r="G61" s="585">
        <v>0.14599999999999999</v>
      </c>
      <c r="H61" s="585">
        <v>76</v>
      </c>
      <c r="I61" s="585">
        <v>964.96900000000005</v>
      </c>
      <c r="J61" s="585">
        <v>130</v>
      </c>
      <c r="K61" s="585">
        <v>1054.9745270000001</v>
      </c>
    </row>
    <row r="62" spans="1:11" ht="30.75" customHeight="1" x14ac:dyDescent="0.25">
      <c r="A62" s="659" t="s">
        <v>1186</v>
      </c>
      <c r="B62" s="585">
        <v>367</v>
      </c>
      <c r="C62" s="585">
        <v>3087.5630114199998</v>
      </c>
      <c r="D62" s="585">
        <v>48</v>
      </c>
      <c r="E62" s="585">
        <v>65.121000000000009</v>
      </c>
      <c r="F62" s="585">
        <v>26</v>
      </c>
      <c r="G62" s="585">
        <v>34.849369000000003</v>
      </c>
      <c r="H62" s="585">
        <v>3201</v>
      </c>
      <c r="I62" s="585">
        <v>171121.75108849999</v>
      </c>
      <c r="J62" s="585">
        <v>3642</v>
      </c>
      <c r="K62" s="585">
        <v>174309.28446892</v>
      </c>
    </row>
    <row r="63" spans="1:11" ht="30.75" customHeight="1" x14ac:dyDescent="0.25">
      <c r="A63" s="657" t="s">
        <v>1187</v>
      </c>
      <c r="B63" s="585">
        <v>1273</v>
      </c>
      <c r="C63" s="585">
        <v>28911.273630880001</v>
      </c>
      <c r="D63" s="585">
        <v>320</v>
      </c>
      <c r="E63" s="585">
        <v>205.33588499999999</v>
      </c>
      <c r="F63" s="585">
        <v>52</v>
      </c>
      <c r="G63" s="585">
        <v>1074.22349353</v>
      </c>
      <c r="H63" s="585">
        <v>2950</v>
      </c>
      <c r="I63" s="585">
        <v>178960.76300070999</v>
      </c>
      <c r="J63" s="585">
        <v>4595</v>
      </c>
      <c r="K63" s="585">
        <v>209151.59601012</v>
      </c>
    </row>
    <row r="64" spans="1:11" ht="30.75" customHeight="1" x14ac:dyDescent="0.25">
      <c r="A64" s="657" t="s">
        <v>1188</v>
      </c>
      <c r="B64" s="585">
        <v>442</v>
      </c>
      <c r="C64" s="585">
        <v>1688.3011399699999</v>
      </c>
      <c r="D64" s="585">
        <v>65</v>
      </c>
      <c r="E64" s="585">
        <v>343.23673600000001</v>
      </c>
      <c r="F64" s="585">
        <v>15</v>
      </c>
      <c r="G64" s="585">
        <v>84.152323999999993</v>
      </c>
      <c r="H64" s="585">
        <v>1492</v>
      </c>
      <c r="I64" s="585">
        <v>46081.88231791</v>
      </c>
      <c r="J64" s="585">
        <v>2014</v>
      </c>
      <c r="K64" s="585">
        <v>48197.572517879998</v>
      </c>
    </row>
    <row r="65" spans="1:11" ht="30.75" customHeight="1" x14ac:dyDescent="0.25">
      <c r="A65" s="659" t="s">
        <v>1189</v>
      </c>
      <c r="B65" s="585">
        <v>49</v>
      </c>
      <c r="C65" s="585">
        <v>259.94833799999998</v>
      </c>
      <c r="D65" s="585">
        <v>13</v>
      </c>
      <c r="E65" s="585">
        <v>321.57585899999998</v>
      </c>
      <c r="F65" s="585">
        <v>3</v>
      </c>
      <c r="G65" s="585">
        <v>22.066441999999999</v>
      </c>
      <c r="H65" s="585">
        <v>309</v>
      </c>
      <c r="I65" s="585">
        <v>6442.3803810000009</v>
      </c>
      <c r="J65" s="585">
        <v>374</v>
      </c>
      <c r="K65" s="585">
        <v>7045.9710200000009</v>
      </c>
    </row>
    <row r="66" spans="1:11" ht="30.75" customHeight="1" x14ac:dyDescent="0.25">
      <c r="A66" s="659" t="s">
        <v>1190</v>
      </c>
      <c r="B66" s="585">
        <v>24</v>
      </c>
      <c r="C66" s="585">
        <v>267.41399999999999</v>
      </c>
      <c r="D66" s="585">
        <v>2</v>
      </c>
      <c r="E66" s="585">
        <v>6.4880000000000004</v>
      </c>
      <c r="F66" s="585">
        <v>0</v>
      </c>
      <c r="G66" s="585">
        <v>0</v>
      </c>
      <c r="H66" s="585">
        <v>68</v>
      </c>
      <c r="I66" s="585">
        <v>1993.798544</v>
      </c>
      <c r="J66" s="585">
        <v>94</v>
      </c>
      <c r="K66" s="585">
        <v>2267.7005439999998</v>
      </c>
    </row>
    <row r="67" spans="1:11" ht="30.75" customHeight="1" x14ac:dyDescent="0.25">
      <c r="A67" s="661" t="s">
        <v>1191</v>
      </c>
      <c r="B67" s="585">
        <v>369</v>
      </c>
      <c r="C67" s="585">
        <v>1160.93880197</v>
      </c>
      <c r="D67" s="585">
        <v>50</v>
      </c>
      <c r="E67" s="585">
        <v>15.172877</v>
      </c>
      <c r="F67" s="585">
        <v>12</v>
      </c>
      <c r="G67" s="585">
        <v>62.085882000000012</v>
      </c>
      <c r="H67" s="585">
        <v>1115</v>
      </c>
      <c r="I67" s="585">
        <v>37645.70339291</v>
      </c>
      <c r="J67" s="585">
        <v>1546</v>
      </c>
      <c r="K67" s="585">
        <v>38883.900953880002</v>
      </c>
    </row>
    <row r="68" spans="1:11" ht="30.75" customHeight="1" x14ac:dyDescent="0.25">
      <c r="A68" s="662" t="s">
        <v>1192</v>
      </c>
      <c r="B68" s="585">
        <v>332</v>
      </c>
      <c r="C68" s="585">
        <v>788.07480196999995</v>
      </c>
      <c r="D68" s="585">
        <v>47</v>
      </c>
      <c r="E68" s="585">
        <v>13.937877</v>
      </c>
      <c r="F68" s="585">
        <v>12</v>
      </c>
      <c r="G68" s="585">
        <v>62.085882000000012</v>
      </c>
      <c r="H68" s="585">
        <v>823</v>
      </c>
      <c r="I68" s="585">
        <v>30542.273154909999</v>
      </c>
      <c r="J68" s="585">
        <v>1214</v>
      </c>
      <c r="K68" s="585">
        <v>31406.371715879999</v>
      </c>
    </row>
    <row r="69" spans="1:11" ht="30.75" customHeight="1" thickBot="1" x14ac:dyDescent="0.3">
      <c r="A69" s="663" t="s">
        <v>1193</v>
      </c>
      <c r="B69" s="664">
        <v>37</v>
      </c>
      <c r="C69" s="664">
        <v>372.86399999999998</v>
      </c>
      <c r="D69" s="664">
        <v>3</v>
      </c>
      <c r="E69" s="664">
        <v>1.2350000000000001</v>
      </c>
      <c r="F69" s="664">
        <v>0</v>
      </c>
      <c r="G69" s="664">
        <v>0</v>
      </c>
      <c r="H69" s="664">
        <v>292</v>
      </c>
      <c r="I69" s="664">
        <v>7103.4302379999999</v>
      </c>
      <c r="J69" s="664">
        <v>332</v>
      </c>
      <c r="K69" s="664">
        <v>7477.5292380000001</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665"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 right="0.7" top="0.75" bottom="0.75" header="0.3" footer="0.3"/>
  <pageSetup paperSize="9" scale="35" orientation="portrait" r:id="rId1"/>
  <headerFooter>
    <oddFooter>&amp;C&amp;A</oddFooter>
  </headerFooter>
  <rowBreaks count="1" manualBreakCount="1">
    <brk id="117"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19"/>
  <sheetViews>
    <sheetView view="pageBreakPreview" zoomScale="70" zoomScaleNormal="70" zoomScaleSheetLayoutView="70" workbookViewId="0">
      <selection activeCell="C9" sqref="C9"/>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088" t="s">
        <v>1365</v>
      </c>
      <c r="B1" s="1088"/>
      <c r="C1" s="1088"/>
      <c r="D1" s="1088"/>
      <c r="E1" s="1088"/>
      <c r="F1" s="1088"/>
      <c r="G1" s="1088"/>
      <c r="H1" s="1088"/>
      <c r="I1" s="1088"/>
      <c r="J1" s="1088"/>
      <c r="K1" s="1088"/>
    </row>
    <row r="2" spans="1:11" ht="18.75" x14ac:dyDescent="0.3">
      <c r="A2" s="1036" t="s">
        <v>324</v>
      </c>
      <c r="B2" s="1036"/>
      <c r="C2" s="1036"/>
      <c r="D2" s="1036"/>
      <c r="E2" s="1036"/>
      <c r="F2" s="1036"/>
      <c r="G2" s="1036"/>
      <c r="H2" s="1036"/>
      <c r="I2" s="1036"/>
      <c r="J2" s="1036"/>
      <c r="K2" s="1036"/>
    </row>
    <row r="3" spans="1:11" ht="15.75" x14ac:dyDescent="0.2">
      <c r="A3" s="920" t="s">
        <v>1695</v>
      </c>
      <c r="B3" s="920"/>
      <c r="C3" s="920"/>
      <c r="D3" s="920"/>
      <c r="E3" s="920"/>
      <c r="F3" s="920"/>
      <c r="G3" s="920"/>
      <c r="H3" s="920"/>
      <c r="I3" s="920"/>
      <c r="J3" s="920"/>
      <c r="K3" s="920"/>
    </row>
    <row r="4" spans="1:11" ht="15" thickBot="1" x14ac:dyDescent="0.25">
      <c r="A4" s="1039" t="s">
        <v>1004</v>
      </c>
      <c r="B4" s="1039"/>
      <c r="C4" s="1039"/>
      <c r="D4" s="1039"/>
      <c r="E4" s="1039"/>
      <c r="F4" s="1039"/>
      <c r="G4" s="1039"/>
      <c r="H4" s="1039"/>
      <c r="I4" s="1039"/>
      <c r="J4" s="1039"/>
      <c r="K4" s="1039"/>
    </row>
    <row r="5" spans="1:11" ht="15" thickBot="1" x14ac:dyDescent="0.25">
      <c r="A5" s="1089" t="s">
        <v>1349</v>
      </c>
      <c r="B5" s="922" t="s">
        <v>1114</v>
      </c>
      <c r="C5" s="922"/>
      <c r="D5" s="1023" t="s">
        <v>1115</v>
      </c>
      <c r="E5" s="922"/>
      <c r="F5" s="1025" t="s">
        <v>1116</v>
      </c>
      <c r="G5" s="1026"/>
      <c r="H5" s="1023" t="s">
        <v>290</v>
      </c>
      <c r="I5" s="1024"/>
      <c r="J5" s="922" t="s">
        <v>297</v>
      </c>
      <c r="K5" s="922"/>
    </row>
    <row r="6" spans="1:11" x14ac:dyDescent="0.2">
      <c r="A6" s="1090"/>
      <c r="B6" s="1086" t="s">
        <v>1117</v>
      </c>
      <c r="C6" s="1084" t="s">
        <v>116</v>
      </c>
      <c r="D6" s="1084" t="s">
        <v>1117</v>
      </c>
      <c r="E6" s="1084" t="s">
        <v>116</v>
      </c>
      <c r="F6" s="1084" t="s">
        <v>1117</v>
      </c>
      <c r="G6" s="1082" t="s">
        <v>116</v>
      </c>
      <c r="H6" s="1084" t="s">
        <v>1117</v>
      </c>
      <c r="I6" s="1082" t="s">
        <v>116</v>
      </c>
      <c r="J6" s="1084" t="s">
        <v>1117</v>
      </c>
      <c r="K6" s="1086" t="s">
        <v>116</v>
      </c>
    </row>
    <row r="7" spans="1:11" ht="21.75" customHeight="1" thickBot="1" x14ac:dyDescent="0.25">
      <c r="A7" s="1091"/>
      <c r="B7" s="1087"/>
      <c r="C7" s="1085"/>
      <c r="D7" s="1085"/>
      <c r="E7" s="1085"/>
      <c r="F7" s="1085"/>
      <c r="G7" s="1083"/>
      <c r="H7" s="1085"/>
      <c r="I7" s="1083"/>
      <c r="J7" s="1085"/>
      <c r="K7" s="1087"/>
    </row>
    <row r="9" spans="1:11" ht="28.5" customHeight="1" x14ac:dyDescent="0.2">
      <c r="A9" s="563" t="s">
        <v>1194</v>
      </c>
      <c r="B9" s="462">
        <v>159</v>
      </c>
      <c r="C9" s="462">
        <v>389.23996928000003</v>
      </c>
      <c r="D9" s="462">
        <v>6</v>
      </c>
      <c r="E9" s="462">
        <v>7.1909999999999998</v>
      </c>
      <c r="F9" s="462">
        <v>4</v>
      </c>
      <c r="G9" s="462">
        <v>0.67975999999999992</v>
      </c>
      <c r="H9" s="462">
        <v>315</v>
      </c>
      <c r="I9" s="462">
        <v>9147.7468134999999</v>
      </c>
      <c r="J9" s="462">
        <v>484</v>
      </c>
      <c r="K9" s="462">
        <v>9544.8575427800006</v>
      </c>
    </row>
    <row r="10" spans="1:11" ht="21.75" customHeight="1" x14ac:dyDescent="0.2">
      <c r="A10" s="564" t="s">
        <v>1195</v>
      </c>
      <c r="B10" s="462">
        <v>201</v>
      </c>
      <c r="C10" s="462">
        <v>4627.8885287900002</v>
      </c>
      <c r="D10" s="462">
        <v>6</v>
      </c>
      <c r="E10" s="462">
        <v>18.606999999999999</v>
      </c>
      <c r="F10" s="462">
        <v>8</v>
      </c>
      <c r="G10" s="462">
        <v>24.72730962</v>
      </c>
      <c r="H10" s="462">
        <v>1361</v>
      </c>
      <c r="I10" s="462">
        <v>126715.8469352</v>
      </c>
      <c r="J10" s="462">
        <v>1576</v>
      </c>
      <c r="K10" s="462">
        <v>131387.06977360998</v>
      </c>
    </row>
    <row r="11" spans="1:11" ht="21.75" customHeight="1" x14ac:dyDescent="0.2">
      <c r="A11" s="564" t="s">
        <v>1196</v>
      </c>
      <c r="B11" s="462">
        <v>333</v>
      </c>
      <c r="C11" s="462">
        <v>1820.4938962199999</v>
      </c>
      <c r="D11" s="462">
        <v>18</v>
      </c>
      <c r="E11" s="462">
        <v>243.07400000000001</v>
      </c>
      <c r="F11" s="462">
        <v>1</v>
      </c>
      <c r="G11" s="462">
        <v>11.76</v>
      </c>
      <c r="H11" s="462">
        <v>696</v>
      </c>
      <c r="I11" s="462">
        <v>19176.831025129999</v>
      </c>
      <c r="J11" s="462">
        <v>1048</v>
      </c>
      <c r="K11" s="462">
        <v>21252.158921349997</v>
      </c>
    </row>
    <row r="12" spans="1:11" ht="21.75" customHeight="1" x14ac:dyDescent="0.2">
      <c r="A12" s="564" t="s">
        <v>1197</v>
      </c>
      <c r="B12" s="462">
        <v>331</v>
      </c>
      <c r="C12" s="462">
        <v>1819.2168962200001</v>
      </c>
      <c r="D12" s="462">
        <v>18</v>
      </c>
      <c r="E12" s="462">
        <v>243.07400000000001</v>
      </c>
      <c r="F12" s="462">
        <v>0</v>
      </c>
      <c r="G12" s="462">
        <v>0</v>
      </c>
      <c r="H12" s="462">
        <v>689</v>
      </c>
      <c r="I12" s="462">
        <v>17785.114025129998</v>
      </c>
      <c r="J12" s="462">
        <v>1038</v>
      </c>
      <c r="K12" s="462">
        <v>19847.404921349997</v>
      </c>
    </row>
    <row r="13" spans="1:11" ht="21.75" customHeight="1" x14ac:dyDescent="0.2">
      <c r="A13" s="564" t="s">
        <v>1198</v>
      </c>
      <c r="B13" s="462">
        <v>2</v>
      </c>
      <c r="C13" s="462">
        <v>1.2769999999999999</v>
      </c>
      <c r="D13" s="462">
        <v>0</v>
      </c>
      <c r="E13" s="462">
        <v>0</v>
      </c>
      <c r="F13" s="462">
        <v>1</v>
      </c>
      <c r="G13" s="462">
        <v>11.76</v>
      </c>
      <c r="H13" s="462">
        <v>7</v>
      </c>
      <c r="I13" s="462">
        <v>1391.7170000000001</v>
      </c>
      <c r="J13" s="462">
        <v>10</v>
      </c>
      <c r="K13" s="462">
        <v>1404.7540000000001</v>
      </c>
    </row>
    <row r="14" spans="1:11" ht="21.75" customHeight="1" x14ac:dyDescent="0.2">
      <c r="A14" s="564" t="s">
        <v>1199</v>
      </c>
      <c r="B14" s="462">
        <v>85</v>
      </c>
      <c r="C14" s="462">
        <v>49431.591</v>
      </c>
      <c r="D14" s="462">
        <v>0</v>
      </c>
      <c r="E14" s="462">
        <v>0</v>
      </c>
      <c r="F14" s="462">
        <v>0</v>
      </c>
      <c r="G14" s="462">
        <v>0</v>
      </c>
      <c r="H14" s="462">
        <v>1405</v>
      </c>
      <c r="I14" s="462">
        <v>80099.458299999998</v>
      </c>
      <c r="J14" s="462">
        <v>1490</v>
      </c>
      <c r="K14" s="462">
        <v>129531.0493</v>
      </c>
    </row>
    <row r="15" spans="1:11" ht="21.75" customHeight="1" x14ac:dyDescent="0.2">
      <c r="A15" s="564" t="s">
        <v>1200</v>
      </c>
      <c r="B15" s="462">
        <v>887</v>
      </c>
      <c r="C15" s="462">
        <v>9160.1584718699996</v>
      </c>
      <c r="D15" s="462">
        <v>54</v>
      </c>
      <c r="E15" s="462">
        <v>145.32199900000001</v>
      </c>
      <c r="F15" s="462">
        <v>23</v>
      </c>
      <c r="G15" s="462">
        <v>94.292558999999997</v>
      </c>
      <c r="H15" s="462">
        <v>7177</v>
      </c>
      <c r="I15" s="462">
        <v>344997.36019829003</v>
      </c>
      <c r="J15" s="462">
        <v>8141</v>
      </c>
      <c r="K15" s="462">
        <v>354397.13322816003</v>
      </c>
    </row>
    <row r="16" spans="1:11" ht="21.75" customHeight="1" x14ac:dyDescent="0.2">
      <c r="A16" s="564" t="s">
        <v>1201</v>
      </c>
      <c r="B16" s="462">
        <v>228</v>
      </c>
      <c r="C16" s="462">
        <v>3019.2649999999999</v>
      </c>
      <c r="D16" s="462">
        <v>13</v>
      </c>
      <c r="E16" s="462">
        <v>87.439000000000007</v>
      </c>
      <c r="F16" s="462">
        <v>2</v>
      </c>
      <c r="G16" s="462">
        <v>7.6624999999999996</v>
      </c>
      <c r="H16" s="462">
        <v>4659</v>
      </c>
      <c r="I16" s="462">
        <v>109214.02922253001</v>
      </c>
      <c r="J16" s="462">
        <v>4902</v>
      </c>
      <c r="K16" s="462">
        <v>112328.39572253001</v>
      </c>
    </row>
    <row r="17" spans="1:11" ht="21.75" customHeight="1" x14ac:dyDescent="0.2">
      <c r="A17" s="564" t="s">
        <v>1202</v>
      </c>
      <c r="B17" s="462">
        <v>477</v>
      </c>
      <c r="C17" s="462">
        <v>2708.7938693900001</v>
      </c>
      <c r="D17" s="462">
        <v>22</v>
      </c>
      <c r="E17" s="462">
        <v>79.038998000000007</v>
      </c>
      <c r="F17" s="462">
        <v>12</v>
      </c>
      <c r="G17" s="462">
        <v>9.8165056100000001</v>
      </c>
      <c r="H17" s="462">
        <v>2265</v>
      </c>
      <c r="I17" s="462">
        <v>96995.696189419992</v>
      </c>
      <c r="J17" s="462">
        <v>2776</v>
      </c>
      <c r="K17" s="462">
        <v>99793.34556242</v>
      </c>
    </row>
    <row r="18" spans="1:11" ht="21.75" customHeight="1" x14ac:dyDescent="0.2">
      <c r="A18" s="564" t="s">
        <v>1203</v>
      </c>
      <c r="B18" s="462">
        <v>407</v>
      </c>
      <c r="C18" s="462">
        <v>27966.249911840001</v>
      </c>
      <c r="D18" s="462">
        <v>3</v>
      </c>
      <c r="E18" s="462">
        <v>7.3920000000000003</v>
      </c>
      <c r="F18" s="462">
        <v>26</v>
      </c>
      <c r="G18" s="462">
        <v>510.50443200000001</v>
      </c>
      <c r="H18" s="462">
        <v>1490</v>
      </c>
      <c r="I18" s="462">
        <v>227287.84435219999</v>
      </c>
      <c r="J18" s="462">
        <v>1926</v>
      </c>
      <c r="K18" s="462">
        <v>255771.99069603998</v>
      </c>
    </row>
    <row r="19" spans="1:11" ht="21.75" customHeight="1" x14ac:dyDescent="0.2">
      <c r="A19" s="564" t="s">
        <v>1204</v>
      </c>
      <c r="B19" s="462">
        <v>868</v>
      </c>
      <c r="C19" s="462">
        <v>17536.78541429</v>
      </c>
      <c r="D19" s="462">
        <v>5</v>
      </c>
      <c r="E19" s="462">
        <v>32.635000000000012</v>
      </c>
      <c r="F19" s="462">
        <v>57</v>
      </c>
      <c r="G19" s="462">
        <v>1575.6442069300001</v>
      </c>
      <c r="H19" s="462">
        <v>4368</v>
      </c>
      <c r="I19" s="462">
        <v>215409.64714322001</v>
      </c>
      <c r="J19" s="462">
        <v>5298</v>
      </c>
      <c r="K19" s="462">
        <v>234554.71176444</v>
      </c>
    </row>
    <row r="20" spans="1:11" ht="21.75" customHeight="1" x14ac:dyDescent="0.2">
      <c r="A20" s="564" t="s">
        <v>1205</v>
      </c>
      <c r="B20" s="462">
        <v>208</v>
      </c>
      <c r="C20" s="462">
        <v>1614.5287497700001</v>
      </c>
      <c r="D20" s="462">
        <v>3</v>
      </c>
      <c r="E20" s="462">
        <v>1.278</v>
      </c>
      <c r="F20" s="462">
        <v>1</v>
      </c>
      <c r="G20" s="462">
        <v>0.5</v>
      </c>
      <c r="H20" s="462">
        <v>711</v>
      </c>
      <c r="I20" s="462">
        <v>31394.343580640001</v>
      </c>
      <c r="J20" s="462">
        <v>923</v>
      </c>
      <c r="K20" s="462">
        <v>33010.650330410004</v>
      </c>
    </row>
    <row r="21" spans="1:11" ht="21.75" customHeight="1" x14ac:dyDescent="0.2">
      <c r="A21" s="564" t="s">
        <v>1206</v>
      </c>
      <c r="B21" s="462">
        <v>56</v>
      </c>
      <c r="C21" s="462">
        <v>227.77811062000001</v>
      </c>
      <c r="D21" s="462">
        <v>0</v>
      </c>
      <c r="E21" s="462">
        <v>0</v>
      </c>
      <c r="F21" s="462">
        <v>0</v>
      </c>
      <c r="G21" s="462">
        <v>0</v>
      </c>
      <c r="H21" s="462">
        <v>224</v>
      </c>
      <c r="I21" s="462">
        <v>18973.244534000001</v>
      </c>
      <c r="J21" s="462">
        <v>280</v>
      </c>
      <c r="K21" s="462">
        <v>19201.022644620003</v>
      </c>
    </row>
    <row r="22" spans="1:11" ht="21.75" customHeight="1" x14ac:dyDescent="0.2">
      <c r="A22" s="564" t="s">
        <v>1207</v>
      </c>
      <c r="B22" s="462">
        <v>251</v>
      </c>
      <c r="C22" s="462">
        <v>8049.8406871999996</v>
      </c>
      <c r="D22" s="462">
        <v>11</v>
      </c>
      <c r="E22" s="462">
        <v>76.430999999999997</v>
      </c>
      <c r="F22" s="462">
        <v>24</v>
      </c>
      <c r="G22" s="462">
        <v>36.079422829999999</v>
      </c>
      <c r="H22" s="462">
        <v>1964</v>
      </c>
      <c r="I22" s="462">
        <v>128784.334495</v>
      </c>
      <c r="J22" s="462">
        <v>2250</v>
      </c>
      <c r="K22" s="462">
        <v>136946.68560503001</v>
      </c>
    </row>
    <row r="23" spans="1:11" ht="21.75" customHeight="1" x14ac:dyDescent="0.2">
      <c r="A23" s="564" t="s">
        <v>1208</v>
      </c>
      <c r="B23" s="462">
        <v>254</v>
      </c>
      <c r="C23" s="462">
        <v>583.27846078999994</v>
      </c>
      <c r="D23" s="462">
        <v>8</v>
      </c>
      <c r="E23" s="462">
        <v>26.21</v>
      </c>
      <c r="F23" s="462">
        <v>1</v>
      </c>
      <c r="G23" s="462">
        <v>0.45400000000000001</v>
      </c>
      <c r="H23" s="462">
        <v>654</v>
      </c>
      <c r="I23" s="462">
        <v>26213.325932</v>
      </c>
      <c r="J23" s="462">
        <v>917</v>
      </c>
      <c r="K23" s="462">
        <v>26823.26839279</v>
      </c>
    </row>
    <row r="24" spans="1:11" ht="21.75" customHeight="1" x14ac:dyDescent="0.2">
      <c r="A24" s="564" t="s">
        <v>1209</v>
      </c>
      <c r="B24" s="462">
        <v>235</v>
      </c>
      <c r="C24" s="462">
        <v>2433.2654586899998</v>
      </c>
      <c r="D24" s="462">
        <v>3</v>
      </c>
      <c r="E24" s="462">
        <v>32.978999999999999</v>
      </c>
      <c r="F24" s="462">
        <v>1</v>
      </c>
      <c r="G24" s="462">
        <v>1.217819</v>
      </c>
      <c r="H24" s="462">
        <v>1693</v>
      </c>
      <c r="I24" s="462">
        <v>63735.945106649997</v>
      </c>
      <c r="J24" s="462">
        <v>1932</v>
      </c>
      <c r="K24" s="462">
        <v>66203.407384339996</v>
      </c>
    </row>
    <row r="25" spans="1:11" ht="21.75" customHeight="1" x14ac:dyDescent="0.2">
      <c r="A25" s="564" t="s">
        <v>1210</v>
      </c>
      <c r="B25" s="462">
        <v>137</v>
      </c>
      <c r="C25" s="462">
        <v>1922.28181552</v>
      </c>
      <c r="D25" s="462">
        <v>0</v>
      </c>
      <c r="E25" s="462">
        <v>0</v>
      </c>
      <c r="F25" s="462">
        <v>0</v>
      </c>
      <c r="G25" s="462">
        <v>0</v>
      </c>
      <c r="H25" s="462">
        <v>392</v>
      </c>
      <c r="I25" s="462">
        <v>10265.548946999999</v>
      </c>
      <c r="J25" s="462">
        <v>529</v>
      </c>
      <c r="K25" s="462">
        <v>12187.83076252</v>
      </c>
    </row>
    <row r="26" spans="1:11" ht="21.75" customHeight="1" x14ac:dyDescent="0.2">
      <c r="A26" s="564" t="s">
        <v>1211</v>
      </c>
      <c r="B26" s="462">
        <v>523</v>
      </c>
      <c r="C26" s="462">
        <v>1287.84497373</v>
      </c>
      <c r="D26" s="462">
        <v>14</v>
      </c>
      <c r="E26" s="462">
        <v>88.006346000000008</v>
      </c>
      <c r="F26" s="462">
        <v>11</v>
      </c>
      <c r="G26" s="462">
        <v>10.575853</v>
      </c>
      <c r="H26" s="462">
        <v>261</v>
      </c>
      <c r="I26" s="462">
        <v>5284.5893159999996</v>
      </c>
      <c r="J26" s="462">
        <v>809</v>
      </c>
      <c r="K26" s="462">
        <v>6671.0164887299998</v>
      </c>
    </row>
    <row r="27" spans="1:11" ht="21.75" customHeight="1" x14ac:dyDescent="0.2">
      <c r="A27" s="564" t="s">
        <v>1212</v>
      </c>
      <c r="B27" s="462">
        <v>1490</v>
      </c>
      <c r="C27" s="462">
        <v>7157.7504550900003</v>
      </c>
      <c r="D27" s="462">
        <v>114</v>
      </c>
      <c r="E27" s="462">
        <v>101.97152699999999</v>
      </c>
      <c r="F27" s="462">
        <v>32</v>
      </c>
      <c r="G27" s="462">
        <v>46.118073000000003</v>
      </c>
      <c r="H27" s="462">
        <v>1849</v>
      </c>
      <c r="I27" s="462">
        <v>44457.853383879999</v>
      </c>
      <c r="J27" s="462">
        <v>3485</v>
      </c>
      <c r="K27" s="462">
        <v>51763.693438969996</v>
      </c>
    </row>
    <row r="28" spans="1:11" ht="21.75" customHeight="1" x14ac:dyDescent="0.2">
      <c r="A28" s="564" t="s">
        <v>1213</v>
      </c>
      <c r="B28" s="462">
        <v>265</v>
      </c>
      <c r="C28" s="462">
        <v>215.78287230000001</v>
      </c>
      <c r="D28" s="462">
        <v>5</v>
      </c>
      <c r="E28" s="462">
        <v>2.6343239999999999</v>
      </c>
      <c r="F28" s="462">
        <v>2</v>
      </c>
      <c r="G28" s="462">
        <v>0.28739999999999999</v>
      </c>
      <c r="H28" s="462">
        <v>16</v>
      </c>
      <c r="I28" s="462">
        <v>100.343386</v>
      </c>
      <c r="J28" s="462">
        <v>288</v>
      </c>
      <c r="K28" s="462">
        <v>319.0479823</v>
      </c>
    </row>
    <row r="29" spans="1:11" ht="21.75" customHeight="1" x14ac:dyDescent="0.2">
      <c r="A29" s="564" t="s">
        <v>1214</v>
      </c>
      <c r="B29" s="462">
        <v>2</v>
      </c>
      <c r="C29" s="462">
        <v>28.462</v>
      </c>
      <c r="D29" s="462">
        <v>2</v>
      </c>
      <c r="E29" s="462">
        <v>4.3769999999999998</v>
      </c>
      <c r="F29" s="462">
        <v>6</v>
      </c>
      <c r="G29" s="462">
        <v>1.4950000000000001</v>
      </c>
      <c r="H29" s="462">
        <v>0</v>
      </c>
      <c r="I29" s="462">
        <v>0</v>
      </c>
      <c r="J29" s="462">
        <v>10</v>
      </c>
      <c r="K29" s="462">
        <v>34.333999999999996</v>
      </c>
    </row>
    <row r="30" spans="1:11" ht="21.75" customHeight="1" x14ac:dyDescent="0.2">
      <c r="A30" s="564" t="s">
        <v>1215</v>
      </c>
      <c r="B30" s="462">
        <v>7</v>
      </c>
      <c r="C30" s="462">
        <v>2.1460194100000001</v>
      </c>
      <c r="D30" s="462">
        <v>0</v>
      </c>
      <c r="E30" s="462">
        <v>0</v>
      </c>
      <c r="F30" s="462">
        <v>1</v>
      </c>
      <c r="G30" s="462">
        <v>0</v>
      </c>
      <c r="H30" s="462">
        <v>48</v>
      </c>
      <c r="I30" s="462">
        <v>815.29200000000003</v>
      </c>
      <c r="J30" s="462">
        <v>56</v>
      </c>
      <c r="K30" s="462">
        <v>817.43801941000004</v>
      </c>
    </row>
    <row r="31" spans="1:11" ht="21.75" customHeight="1" x14ac:dyDescent="0.2">
      <c r="A31" s="564" t="s">
        <v>1216</v>
      </c>
      <c r="B31" s="462">
        <v>135</v>
      </c>
      <c r="C31" s="462">
        <v>2688.47412429</v>
      </c>
      <c r="D31" s="462">
        <v>2</v>
      </c>
      <c r="E31" s="462">
        <v>7.5819999999999999</v>
      </c>
      <c r="F31" s="462">
        <v>1</v>
      </c>
      <c r="G31" s="462">
        <v>0</v>
      </c>
      <c r="H31" s="462">
        <v>251</v>
      </c>
      <c r="I31" s="462">
        <v>4338.7157999999999</v>
      </c>
      <c r="J31" s="462">
        <v>389</v>
      </c>
      <c r="K31" s="462">
        <v>7034.7719242900002</v>
      </c>
    </row>
    <row r="32" spans="1:11" ht="21.75" customHeight="1" x14ac:dyDescent="0.2">
      <c r="A32" s="564" t="s">
        <v>1217</v>
      </c>
      <c r="B32" s="462">
        <v>7</v>
      </c>
      <c r="C32" s="462">
        <v>1.083</v>
      </c>
      <c r="D32" s="462">
        <v>0</v>
      </c>
      <c r="E32" s="462">
        <v>0</v>
      </c>
      <c r="F32" s="462">
        <v>0</v>
      </c>
      <c r="G32" s="462">
        <v>0</v>
      </c>
      <c r="H32" s="462">
        <v>2</v>
      </c>
      <c r="I32" s="462">
        <v>1.125</v>
      </c>
      <c r="J32" s="462">
        <v>9</v>
      </c>
      <c r="K32" s="462">
        <v>2.2080000000000002</v>
      </c>
    </row>
    <row r="33" spans="1:11" ht="21.75" customHeight="1" x14ac:dyDescent="0.2">
      <c r="A33" s="564" t="s">
        <v>1218</v>
      </c>
      <c r="B33" s="462">
        <v>84</v>
      </c>
      <c r="C33" s="462">
        <v>387.25872986000002</v>
      </c>
      <c r="D33" s="462">
        <v>8</v>
      </c>
      <c r="E33" s="462">
        <v>42.145000000000003</v>
      </c>
      <c r="F33" s="462">
        <v>0</v>
      </c>
      <c r="G33" s="462">
        <v>0</v>
      </c>
      <c r="H33" s="462">
        <v>221</v>
      </c>
      <c r="I33" s="462">
        <v>3890.4457109999998</v>
      </c>
      <c r="J33" s="462">
        <v>313</v>
      </c>
      <c r="K33" s="462">
        <v>4319.84944086</v>
      </c>
    </row>
    <row r="34" spans="1:11" ht="21.75" customHeight="1" x14ac:dyDescent="0.2">
      <c r="A34" s="564" t="s">
        <v>1219</v>
      </c>
      <c r="B34" s="462">
        <v>72</v>
      </c>
      <c r="C34" s="462">
        <v>19.545660000000002</v>
      </c>
      <c r="D34" s="462">
        <v>66</v>
      </c>
      <c r="E34" s="462">
        <v>9.0041869999999999</v>
      </c>
      <c r="F34" s="462">
        <v>1</v>
      </c>
      <c r="G34" s="462">
        <v>0.22534199999999999</v>
      </c>
      <c r="H34" s="462">
        <v>46</v>
      </c>
      <c r="I34" s="462">
        <v>375.99573357999998</v>
      </c>
      <c r="J34" s="462">
        <v>185</v>
      </c>
      <c r="K34" s="462">
        <v>404.77092257999999</v>
      </c>
    </row>
    <row r="35" spans="1:11" ht="21.75" customHeight="1" x14ac:dyDescent="0.2">
      <c r="A35" s="564" t="s">
        <v>1508</v>
      </c>
      <c r="B35" s="462">
        <v>918</v>
      </c>
      <c r="C35" s="462">
        <v>3814.9980492300001</v>
      </c>
      <c r="D35" s="462">
        <v>31</v>
      </c>
      <c r="E35" s="462">
        <v>36.229016000000001</v>
      </c>
      <c r="F35" s="462">
        <v>21</v>
      </c>
      <c r="G35" s="462">
        <v>44.110331000000002</v>
      </c>
      <c r="H35" s="462">
        <v>1265</v>
      </c>
      <c r="I35" s="462">
        <v>34935.9357533</v>
      </c>
      <c r="J35" s="462">
        <v>2235</v>
      </c>
      <c r="K35" s="462">
        <v>38831.273149530003</v>
      </c>
    </row>
    <row r="36" spans="1:11" ht="21.75" customHeight="1" x14ac:dyDescent="0.2">
      <c r="A36" s="564" t="s">
        <v>1221</v>
      </c>
      <c r="B36" s="462">
        <v>74</v>
      </c>
      <c r="C36" s="462">
        <v>120.79300000000001</v>
      </c>
      <c r="D36" s="462">
        <v>1</v>
      </c>
      <c r="E36" s="462">
        <v>0.58299999999999996</v>
      </c>
      <c r="F36" s="462">
        <v>0</v>
      </c>
      <c r="G36" s="462">
        <v>0</v>
      </c>
      <c r="H36" s="462">
        <v>32</v>
      </c>
      <c r="I36" s="462">
        <v>844.39099999999996</v>
      </c>
      <c r="J36" s="462">
        <v>107</v>
      </c>
      <c r="K36" s="462">
        <v>965.76699999999994</v>
      </c>
    </row>
    <row r="37" spans="1:11" ht="21.75" customHeight="1" x14ac:dyDescent="0.2">
      <c r="A37" s="564" t="s">
        <v>538</v>
      </c>
      <c r="B37" s="462">
        <v>0</v>
      </c>
      <c r="C37" s="462">
        <v>0</v>
      </c>
      <c r="D37" s="462">
        <v>0</v>
      </c>
      <c r="E37" s="462">
        <v>0</v>
      </c>
      <c r="F37" s="462">
        <v>0</v>
      </c>
      <c r="G37" s="462">
        <v>0</v>
      </c>
      <c r="H37" s="462">
        <v>2460</v>
      </c>
      <c r="I37" s="462">
        <v>492886.404583</v>
      </c>
      <c r="J37" s="462">
        <v>2460</v>
      </c>
      <c r="K37" s="462">
        <v>492886.404583</v>
      </c>
    </row>
    <row r="38" spans="1:11" ht="21.75" customHeight="1" x14ac:dyDescent="0.2">
      <c r="A38" s="564" t="s">
        <v>1222</v>
      </c>
      <c r="B38" s="462">
        <v>0</v>
      </c>
      <c r="C38" s="462">
        <v>0</v>
      </c>
      <c r="D38" s="462">
        <v>0</v>
      </c>
      <c r="E38" s="462">
        <v>0</v>
      </c>
      <c r="F38" s="462">
        <v>0</v>
      </c>
      <c r="G38" s="462">
        <v>0</v>
      </c>
      <c r="H38" s="462">
        <v>2318</v>
      </c>
      <c r="I38" s="462">
        <v>483398.52020500001</v>
      </c>
      <c r="J38" s="462">
        <v>2318</v>
      </c>
      <c r="K38" s="462">
        <v>483398.52020500001</v>
      </c>
    </row>
    <row r="39" spans="1:11" ht="21.75" customHeight="1" x14ac:dyDescent="0.2">
      <c r="A39" s="564" t="s">
        <v>1223</v>
      </c>
      <c r="B39" s="462">
        <v>0</v>
      </c>
      <c r="C39" s="462">
        <v>0</v>
      </c>
      <c r="D39" s="462">
        <v>0</v>
      </c>
      <c r="E39" s="462">
        <v>0</v>
      </c>
      <c r="F39" s="462">
        <v>0</v>
      </c>
      <c r="G39" s="462">
        <v>0</v>
      </c>
      <c r="H39" s="462">
        <v>559</v>
      </c>
      <c r="I39" s="462">
        <v>21586.331586</v>
      </c>
      <c r="J39" s="462">
        <v>559</v>
      </c>
      <c r="K39" s="462">
        <v>21586.331586</v>
      </c>
    </row>
    <row r="40" spans="1:11" ht="21.75" customHeight="1" x14ac:dyDescent="0.2">
      <c r="A40" s="564" t="s">
        <v>1224</v>
      </c>
      <c r="B40" s="462">
        <v>0</v>
      </c>
      <c r="C40" s="462">
        <v>0</v>
      </c>
      <c r="D40" s="462">
        <v>0</v>
      </c>
      <c r="E40" s="462">
        <v>0</v>
      </c>
      <c r="F40" s="462">
        <v>0</v>
      </c>
      <c r="G40" s="462">
        <v>0</v>
      </c>
      <c r="H40" s="462">
        <v>215</v>
      </c>
      <c r="I40" s="462">
        <v>127727.837333</v>
      </c>
      <c r="J40" s="462">
        <v>215</v>
      </c>
      <c r="K40" s="462">
        <v>127727.837333</v>
      </c>
    </row>
    <row r="41" spans="1:11" ht="21.75" customHeight="1" x14ac:dyDescent="0.2">
      <c r="A41" s="564" t="s">
        <v>1225</v>
      </c>
      <c r="B41" s="462">
        <v>0</v>
      </c>
      <c r="C41" s="462">
        <v>0</v>
      </c>
      <c r="D41" s="462">
        <v>0</v>
      </c>
      <c r="E41" s="462">
        <v>0</v>
      </c>
      <c r="F41" s="462">
        <v>0</v>
      </c>
      <c r="G41" s="462">
        <v>0</v>
      </c>
      <c r="H41" s="462">
        <v>87</v>
      </c>
      <c r="I41" s="462">
        <v>112488.876234</v>
      </c>
      <c r="J41" s="462">
        <v>87</v>
      </c>
      <c r="K41" s="462">
        <v>112488.876234</v>
      </c>
    </row>
    <row r="42" spans="1:11" ht="21.75" customHeight="1" x14ac:dyDescent="0.2">
      <c r="A42" s="564" t="s">
        <v>1226</v>
      </c>
      <c r="B42" s="462">
        <v>0</v>
      </c>
      <c r="C42" s="462">
        <v>0</v>
      </c>
      <c r="D42" s="462">
        <v>0</v>
      </c>
      <c r="E42" s="462">
        <v>0</v>
      </c>
      <c r="F42" s="462">
        <v>0</v>
      </c>
      <c r="G42" s="462">
        <v>0</v>
      </c>
      <c r="H42" s="462">
        <v>148</v>
      </c>
      <c r="I42" s="462">
        <v>48026.689638999997</v>
      </c>
      <c r="J42" s="462">
        <v>148</v>
      </c>
      <c r="K42" s="462">
        <v>48026.689638999997</v>
      </c>
    </row>
    <row r="43" spans="1:11" ht="21.75" customHeight="1" x14ac:dyDescent="0.2">
      <c r="A43" s="564" t="s">
        <v>1227</v>
      </c>
      <c r="B43" s="462">
        <v>0</v>
      </c>
      <c r="C43" s="462">
        <v>0</v>
      </c>
      <c r="D43" s="462">
        <v>0</v>
      </c>
      <c r="E43" s="462">
        <v>0</v>
      </c>
      <c r="F43" s="462">
        <v>0</v>
      </c>
      <c r="G43" s="462">
        <v>0</v>
      </c>
      <c r="H43" s="462">
        <v>187</v>
      </c>
      <c r="I43" s="462">
        <v>15210.744119000001</v>
      </c>
      <c r="J43" s="462">
        <v>187</v>
      </c>
      <c r="K43" s="462">
        <v>15210.744119000001</v>
      </c>
    </row>
    <row r="44" spans="1:11" ht="21.75" customHeight="1" x14ac:dyDescent="0.2">
      <c r="A44" s="564" t="s">
        <v>1228</v>
      </c>
      <c r="B44" s="462">
        <v>0</v>
      </c>
      <c r="C44" s="462">
        <v>0</v>
      </c>
      <c r="D44" s="462">
        <v>0</v>
      </c>
      <c r="E44" s="462">
        <v>0</v>
      </c>
      <c r="F44" s="462">
        <v>0</v>
      </c>
      <c r="G44" s="462">
        <v>0</v>
      </c>
      <c r="H44" s="462">
        <v>1122</v>
      </c>
      <c r="I44" s="462">
        <v>158358.041294</v>
      </c>
      <c r="J44" s="462">
        <v>1122</v>
      </c>
      <c r="K44" s="462">
        <v>158358.041294</v>
      </c>
    </row>
    <row r="45" spans="1:11" ht="21.75" customHeight="1" x14ac:dyDescent="0.2">
      <c r="A45" s="564" t="s">
        <v>1229</v>
      </c>
      <c r="B45" s="462">
        <v>0</v>
      </c>
      <c r="C45" s="462">
        <v>0</v>
      </c>
      <c r="D45" s="462">
        <v>0</v>
      </c>
      <c r="E45" s="462">
        <v>0</v>
      </c>
      <c r="F45" s="462">
        <v>0</v>
      </c>
      <c r="G45" s="462">
        <v>0</v>
      </c>
      <c r="H45" s="462">
        <v>121</v>
      </c>
      <c r="I45" s="462">
        <v>9414.3203780000003</v>
      </c>
      <c r="J45" s="462">
        <v>121</v>
      </c>
      <c r="K45" s="462">
        <v>9414.3203780000003</v>
      </c>
    </row>
    <row r="46" spans="1:11" ht="21.75" customHeight="1" x14ac:dyDescent="0.2">
      <c r="A46" s="564" t="s">
        <v>1230</v>
      </c>
      <c r="B46" s="462">
        <v>0</v>
      </c>
      <c r="C46" s="462">
        <v>0</v>
      </c>
      <c r="D46" s="462">
        <v>0</v>
      </c>
      <c r="E46" s="462">
        <v>0</v>
      </c>
      <c r="F46" s="462">
        <v>0</v>
      </c>
      <c r="G46" s="462">
        <v>0</v>
      </c>
      <c r="H46" s="462">
        <v>21</v>
      </c>
      <c r="I46" s="462">
        <v>73.563999999999993</v>
      </c>
      <c r="J46" s="462">
        <v>21</v>
      </c>
      <c r="K46" s="462">
        <v>73.563999999999993</v>
      </c>
    </row>
    <row r="47" spans="1:11" ht="21.75" customHeight="1" x14ac:dyDescent="0.2">
      <c r="A47" s="564" t="s">
        <v>539</v>
      </c>
      <c r="B47" s="462">
        <v>54</v>
      </c>
      <c r="C47" s="462">
        <v>6867.674</v>
      </c>
      <c r="D47" s="462">
        <v>5</v>
      </c>
      <c r="E47" s="462">
        <v>1101.116</v>
      </c>
      <c r="F47" s="462">
        <v>0</v>
      </c>
      <c r="G47" s="462">
        <v>0</v>
      </c>
      <c r="H47" s="462">
        <v>100</v>
      </c>
      <c r="I47" s="462">
        <v>13282.743</v>
      </c>
      <c r="J47" s="462">
        <v>159</v>
      </c>
      <c r="K47" s="462">
        <v>21251.532999999999</v>
      </c>
    </row>
    <row r="48" spans="1:11" ht="21.75" customHeight="1" x14ac:dyDescent="0.2">
      <c r="A48" s="564" t="s">
        <v>1231</v>
      </c>
      <c r="B48" s="462">
        <v>8</v>
      </c>
      <c r="C48" s="462">
        <v>18.818000000000001</v>
      </c>
      <c r="D48" s="462">
        <v>1</v>
      </c>
      <c r="E48" s="462">
        <v>8.8989999999999991</v>
      </c>
      <c r="F48" s="462">
        <v>0</v>
      </c>
      <c r="G48" s="462">
        <v>0</v>
      </c>
      <c r="H48" s="462">
        <v>47</v>
      </c>
      <c r="I48" s="462">
        <v>9168.5499999999993</v>
      </c>
      <c r="J48" s="462">
        <v>56</v>
      </c>
      <c r="K48" s="462">
        <v>9196.2669999999998</v>
      </c>
    </row>
    <row r="49" spans="1:12" ht="21.75" customHeight="1" x14ac:dyDescent="0.2">
      <c r="A49" s="564" t="s">
        <v>1232</v>
      </c>
      <c r="B49" s="462">
        <v>7</v>
      </c>
      <c r="C49" s="462">
        <v>4.0030000000000001</v>
      </c>
      <c r="D49" s="462">
        <v>0</v>
      </c>
      <c r="E49" s="462">
        <v>0</v>
      </c>
      <c r="F49" s="462">
        <v>0</v>
      </c>
      <c r="G49" s="462">
        <v>0</v>
      </c>
      <c r="H49" s="462">
        <v>0</v>
      </c>
      <c r="I49" s="462">
        <v>0</v>
      </c>
      <c r="J49" s="462">
        <v>7</v>
      </c>
      <c r="K49" s="462">
        <v>4.0030000000000001</v>
      </c>
    </row>
    <row r="50" spans="1:12" ht="21.75" customHeight="1" x14ac:dyDescent="0.2">
      <c r="A50" s="564" t="s">
        <v>1233</v>
      </c>
      <c r="B50" s="462">
        <v>37</v>
      </c>
      <c r="C50" s="462">
        <v>6842.67</v>
      </c>
      <c r="D50" s="462">
        <v>4</v>
      </c>
      <c r="E50" s="462">
        <v>1092.2170000000001</v>
      </c>
      <c r="F50" s="462">
        <v>0</v>
      </c>
      <c r="G50" s="462">
        <v>0</v>
      </c>
      <c r="H50" s="462">
        <v>53</v>
      </c>
      <c r="I50" s="462">
        <v>4114.1930000000002</v>
      </c>
      <c r="J50" s="462">
        <v>94</v>
      </c>
      <c r="K50" s="462">
        <v>12049.080000000002</v>
      </c>
    </row>
    <row r="51" spans="1:12" ht="21.75" customHeight="1" x14ac:dyDescent="0.2">
      <c r="A51" s="564" t="s">
        <v>1234</v>
      </c>
      <c r="B51" s="462">
        <v>2</v>
      </c>
      <c r="C51" s="462">
        <v>2.1829999999999998</v>
      </c>
      <c r="D51" s="462">
        <v>0</v>
      </c>
      <c r="E51" s="462">
        <v>0</v>
      </c>
      <c r="F51" s="462">
        <v>0</v>
      </c>
      <c r="G51" s="462">
        <v>0</v>
      </c>
      <c r="H51" s="462">
        <v>0</v>
      </c>
      <c r="I51" s="462">
        <v>0</v>
      </c>
      <c r="J51" s="462">
        <v>2</v>
      </c>
      <c r="K51" s="462">
        <v>2.1829999999999998</v>
      </c>
    </row>
    <row r="52" spans="1:12" ht="21.75" customHeight="1" x14ac:dyDescent="0.2">
      <c r="A52" s="564" t="s">
        <v>540</v>
      </c>
      <c r="B52" s="462">
        <v>1735</v>
      </c>
      <c r="C52" s="462">
        <v>20824.75938815</v>
      </c>
      <c r="D52" s="462">
        <v>41</v>
      </c>
      <c r="E52" s="462">
        <v>305.18859300000003</v>
      </c>
      <c r="F52" s="462">
        <v>22</v>
      </c>
      <c r="G52" s="462">
        <v>2480.6962539000001</v>
      </c>
      <c r="H52" s="462">
        <v>1946</v>
      </c>
      <c r="I52" s="462">
        <v>181759.82344996001</v>
      </c>
      <c r="J52" s="462">
        <v>3744</v>
      </c>
      <c r="K52" s="462">
        <v>205370.46768500999</v>
      </c>
    </row>
    <row r="53" spans="1:12" ht="21.75" customHeight="1" x14ac:dyDescent="0.2">
      <c r="A53" s="564" t="s">
        <v>1235</v>
      </c>
      <c r="B53" s="462">
        <v>1042</v>
      </c>
      <c r="C53" s="462">
        <v>14942.831643150001</v>
      </c>
      <c r="D53" s="462">
        <v>32</v>
      </c>
      <c r="E53" s="462">
        <v>285.17259300000001</v>
      </c>
      <c r="F53" s="462">
        <v>14</v>
      </c>
      <c r="G53" s="462">
        <v>2434.5052538999998</v>
      </c>
      <c r="H53" s="462">
        <v>1174</v>
      </c>
      <c r="I53" s="462">
        <v>119300.28683296</v>
      </c>
      <c r="J53" s="462">
        <v>2262</v>
      </c>
      <c r="K53" s="462">
        <v>136962.79632301</v>
      </c>
    </row>
    <row r="54" spans="1:12" ht="21.75" customHeight="1" x14ac:dyDescent="0.2">
      <c r="A54" s="564" t="s">
        <v>1236</v>
      </c>
      <c r="B54" s="462">
        <v>581</v>
      </c>
      <c r="C54" s="462">
        <v>5142.5036179999997</v>
      </c>
      <c r="D54" s="462">
        <v>4</v>
      </c>
      <c r="E54" s="462">
        <v>13.904</v>
      </c>
      <c r="F54" s="462">
        <v>5</v>
      </c>
      <c r="G54" s="462">
        <v>20.393000000000001</v>
      </c>
      <c r="H54" s="462">
        <v>677</v>
      </c>
      <c r="I54" s="462">
        <v>59666.227497999993</v>
      </c>
      <c r="J54" s="462">
        <v>1267</v>
      </c>
      <c r="K54" s="462">
        <v>64843.028115999994</v>
      </c>
    </row>
    <row r="55" spans="1:12" ht="21.75" customHeight="1" x14ac:dyDescent="0.2">
      <c r="A55" s="564" t="s">
        <v>1237</v>
      </c>
      <c r="B55" s="462">
        <v>112</v>
      </c>
      <c r="C55" s="462">
        <v>739.424127</v>
      </c>
      <c r="D55" s="462">
        <v>5</v>
      </c>
      <c r="E55" s="462">
        <v>6.1120000000000001</v>
      </c>
      <c r="F55" s="462">
        <v>3</v>
      </c>
      <c r="G55" s="462">
        <v>25.797999999999998</v>
      </c>
      <c r="H55" s="462">
        <v>95</v>
      </c>
      <c r="I55" s="462">
        <v>2793.309119</v>
      </c>
      <c r="J55" s="462">
        <v>215</v>
      </c>
      <c r="K55" s="462">
        <v>3564.6432460000001</v>
      </c>
    </row>
    <row r="56" spans="1:12" ht="21.75" customHeight="1" x14ac:dyDescent="0.2">
      <c r="A56" s="564" t="s">
        <v>541</v>
      </c>
      <c r="B56" s="462">
        <v>119724</v>
      </c>
      <c r="C56" s="462">
        <v>177103.01688963</v>
      </c>
      <c r="D56" s="462">
        <v>5473</v>
      </c>
      <c r="E56" s="462">
        <v>4539.5846666300004</v>
      </c>
      <c r="F56" s="462">
        <v>603</v>
      </c>
      <c r="G56" s="462">
        <v>1362.89320273</v>
      </c>
      <c r="H56" s="462">
        <v>26276</v>
      </c>
      <c r="I56" s="462">
        <v>315599.39140114997</v>
      </c>
      <c r="J56" s="462">
        <v>152076</v>
      </c>
      <c r="K56" s="462">
        <v>498604.88616013993</v>
      </c>
    </row>
    <row r="57" spans="1:12" ht="21.75" customHeight="1" x14ac:dyDescent="0.2">
      <c r="A57" s="564" t="s">
        <v>1238</v>
      </c>
      <c r="B57" s="462">
        <v>3444</v>
      </c>
      <c r="C57" s="462">
        <v>10108.535139359999</v>
      </c>
      <c r="D57" s="462">
        <v>78</v>
      </c>
      <c r="E57" s="462">
        <v>217.63713300000001</v>
      </c>
      <c r="F57" s="462">
        <v>20</v>
      </c>
      <c r="G57" s="462">
        <v>24.871796</v>
      </c>
      <c r="H57" s="462">
        <v>1258</v>
      </c>
      <c r="I57" s="462">
        <v>13509.96831955</v>
      </c>
      <c r="J57" s="462">
        <v>4800</v>
      </c>
      <c r="K57" s="462">
        <v>23861.012387909999</v>
      </c>
    </row>
    <row r="58" spans="1:12" ht="21.75" customHeight="1" x14ac:dyDescent="0.2">
      <c r="A58" s="564" t="s">
        <v>1239</v>
      </c>
      <c r="B58" s="462">
        <v>27287</v>
      </c>
      <c r="C58" s="462">
        <v>106841.43402915</v>
      </c>
      <c r="D58" s="462">
        <v>474</v>
      </c>
      <c r="E58" s="462">
        <v>2020.2426599999999</v>
      </c>
      <c r="F58" s="462">
        <v>69</v>
      </c>
      <c r="G58" s="462">
        <v>894.80480614999999</v>
      </c>
      <c r="H58" s="462">
        <v>7332</v>
      </c>
      <c r="I58" s="462">
        <v>169954.2879536</v>
      </c>
      <c r="J58" s="462">
        <v>35162</v>
      </c>
      <c r="K58" s="462">
        <v>279710.76944890001</v>
      </c>
    </row>
    <row r="59" spans="1:12" ht="21.75" customHeight="1" thickBot="1" x14ac:dyDescent="0.25">
      <c r="A59" s="564" t="s">
        <v>1240</v>
      </c>
      <c r="B59" s="462">
        <v>88993</v>
      </c>
      <c r="C59" s="462">
        <v>60153.047721119998</v>
      </c>
      <c r="D59" s="462">
        <v>4921</v>
      </c>
      <c r="E59" s="462">
        <v>2301.7048736299998</v>
      </c>
      <c r="F59" s="462">
        <v>514</v>
      </c>
      <c r="G59" s="462">
        <v>443.21660057999998</v>
      </c>
      <c r="H59" s="462">
        <v>17686</v>
      </c>
      <c r="I59" s="462">
        <v>132135.13512799999</v>
      </c>
      <c r="J59" s="462">
        <v>112114</v>
      </c>
      <c r="K59" s="462">
        <v>195033.10432332999</v>
      </c>
    </row>
    <row r="60" spans="1:12" ht="21.75" customHeight="1" thickTop="1" x14ac:dyDescent="0.2">
      <c r="A60" s="565"/>
      <c r="B60" s="566"/>
      <c r="C60" s="566"/>
      <c r="D60" s="566"/>
      <c r="E60" s="566"/>
      <c r="F60" s="566"/>
      <c r="G60" s="566"/>
      <c r="H60" s="566"/>
      <c r="I60" s="566"/>
      <c r="J60" s="566"/>
      <c r="K60" s="566"/>
      <c r="L60" s="489"/>
    </row>
    <row r="61" spans="1:12" ht="21.75" customHeight="1" x14ac:dyDescent="0.2">
      <c r="A61" s="489"/>
      <c r="B61" s="489"/>
      <c r="C61" s="489"/>
      <c r="D61" s="489"/>
      <c r="E61" s="489"/>
      <c r="F61" s="489"/>
      <c r="G61" s="489"/>
      <c r="H61" s="489"/>
      <c r="I61" s="489"/>
      <c r="J61" s="489"/>
      <c r="K61" s="489"/>
    </row>
    <row r="62" spans="1:12" ht="21.75" customHeight="1" x14ac:dyDescent="0.2"/>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6.2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8" ht="15" customHeight="1" x14ac:dyDescent="0.2"/>
    <row r="119" ht="15" customHeight="1" x14ac:dyDescent="0.2"/>
  </sheetData>
  <mergeCells count="20">
    <mergeCell ref="F6:F7"/>
    <mergeCell ref="A1:K1"/>
    <mergeCell ref="A2:K2"/>
    <mergeCell ref="A3:K3"/>
    <mergeCell ref="A4:K4"/>
    <mergeCell ref="A5:A7"/>
    <mergeCell ref="B6:B7"/>
    <mergeCell ref="C6:C7"/>
    <mergeCell ref="D6:D7"/>
    <mergeCell ref="E6:E7"/>
    <mergeCell ref="B5:C5"/>
    <mergeCell ref="D5:E5"/>
    <mergeCell ref="F5:G5"/>
    <mergeCell ref="H5:I5"/>
    <mergeCell ref="J5:K5"/>
    <mergeCell ref="G6:G7"/>
    <mergeCell ref="H6:H7"/>
    <mergeCell ref="I6:I7"/>
    <mergeCell ref="J6:J7"/>
    <mergeCell ref="K6:K7"/>
  </mergeCells>
  <pageMargins left="0.7" right="0.7" top="0.75" bottom="0.75" header="0.3" footer="0.3"/>
  <pageSetup paperSize="9" scale="42"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election activeCell="C9" sqref="C9"/>
    </sheetView>
  </sheetViews>
  <sheetFormatPr defaultRowHeight="14.25" x14ac:dyDescent="0.2"/>
  <cols>
    <col min="1" max="1" width="59.625" customWidth="1"/>
    <col min="2" max="3" width="8.75" bestFit="1" customWidth="1"/>
    <col min="4" max="4" width="8.625" customWidth="1"/>
    <col min="5" max="5" width="7.375" bestFit="1" customWidth="1"/>
    <col min="6" max="6" width="8.25" customWidth="1"/>
    <col min="7" max="7" width="7.375" customWidth="1"/>
    <col min="8" max="8" width="8.625" customWidth="1"/>
    <col min="9" max="10" width="8.75" bestFit="1" customWidth="1"/>
    <col min="11" max="11" width="9.625" bestFit="1" customWidth="1"/>
  </cols>
  <sheetData>
    <row r="1" spans="1:11" ht="25.5" x14ac:dyDescent="0.35">
      <c r="A1" s="1088" t="s">
        <v>1365</v>
      </c>
      <c r="B1" s="1088"/>
      <c r="C1" s="1088"/>
      <c r="D1" s="1088"/>
      <c r="E1" s="1088"/>
      <c r="F1" s="1088"/>
      <c r="G1" s="1088"/>
      <c r="H1" s="1088"/>
      <c r="I1" s="1088"/>
      <c r="J1" s="1088"/>
      <c r="K1" s="1088"/>
    </row>
    <row r="2" spans="1:11" ht="18.75" x14ac:dyDescent="0.3">
      <c r="A2" s="1036" t="s">
        <v>324</v>
      </c>
      <c r="B2" s="1036"/>
      <c r="C2" s="1036"/>
      <c r="D2" s="1036"/>
      <c r="E2" s="1036"/>
      <c r="F2" s="1036"/>
      <c r="G2" s="1036"/>
      <c r="H2" s="1036"/>
      <c r="I2" s="1036"/>
      <c r="J2" s="1036"/>
      <c r="K2" s="1036"/>
    </row>
    <row r="3" spans="1:11" ht="15.75" x14ac:dyDescent="0.2">
      <c r="A3" s="920" t="s">
        <v>1695</v>
      </c>
      <c r="B3" s="920"/>
      <c r="C3" s="920"/>
      <c r="D3" s="920"/>
      <c r="E3" s="920"/>
      <c r="F3" s="920"/>
      <c r="G3" s="920"/>
      <c r="H3" s="920"/>
      <c r="I3" s="920"/>
      <c r="J3" s="920"/>
      <c r="K3" s="920"/>
    </row>
    <row r="4" spans="1:11" ht="15" thickBot="1" x14ac:dyDescent="0.25">
      <c r="A4" s="1039" t="s">
        <v>1004</v>
      </c>
      <c r="B4" s="1039"/>
      <c r="C4" s="1039"/>
      <c r="D4" s="1039"/>
      <c r="E4" s="1039"/>
      <c r="F4" s="1039"/>
      <c r="G4" s="1039"/>
      <c r="H4" s="1039"/>
      <c r="I4" s="1039"/>
      <c r="J4" s="1039"/>
      <c r="K4" s="1039"/>
    </row>
    <row r="5" spans="1:11" ht="15" thickBot="1" x14ac:dyDescent="0.25">
      <c r="A5" s="1089" t="s">
        <v>1349</v>
      </c>
      <c r="B5" s="922" t="s">
        <v>1114</v>
      </c>
      <c r="C5" s="922"/>
      <c r="D5" s="1023" t="s">
        <v>1115</v>
      </c>
      <c r="E5" s="922"/>
      <c r="F5" s="1025" t="s">
        <v>1116</v>
      </c>
      <c r="G5" s="1026"/>
      <c r="H5" s="1023" t="s">
        <v>290</v>
      </c>
      <c r="I5" s="922"/>
      <c r="J5" s="1023" t="s">
        <v>297</v>
      </c>
      <c r="K5" s="922"/>
    </row>
    <row r="6" spans="1:11" x14ac:dyDescent="0.2">
      <c r="A6" s="1090"/>
      <c r="B6" s="1092" t="s">
        <v>1117</v>
      </c>
      <c r="C6" s="1094" t="s">
        <v>116</v>
      </c>
      <c r="D6" s="1092" t="s">
        <v>1117</v>
      </c>
      <c r="E6" s="1092" t="s">
        <v>116</v>
      </c>
      <c r="F6" s="1096" t="s">
        <v>1117</v>
      </c>
      <c r="G6" s="1096" t="s">
        <v>116</v>
      </c>
      <c r="H6" s="1094" t="s">
        <v>1117</v>
      </c>
      <c r="I6" s="1092" t="s">
        <v>116</v>
      </c>
      <c r="J6" s="1092" t="s">
        <v>1117</v>
      </c>
      <c r="K6" s="1101" t="s">
        <v>116</v>
      </c>
    </row>
    <row r="7" spans="1:11" ht="15" thickBot="1" x14ac:dyDescent="0.25">
      <c r="A7" s="1091"/>
      <c r="B7" s="1093"/>
      <c r="C7" s="1095"/>
      <c r="D7" s="1093"/>
      <c r="E7" s="1093"/>
      <c r="F7" s="1097"/>
      <c r="G7" s="1097"/>
      <c r="H7" s="1095"/>
      <c r="I7" s="1093"/>
      <c r="J7" s="1093"/>
      <c r="K7" s="1102"/>
    </row>
    <row r="8" spans="1:11" ht="9.75" customHeight="1" x14ac:dyDescent="0.2"/>
    <row r="9" spans="1:11" ht="14.25" customHeight="1" x14ac:dyDescent="0.2">
      <c r="A9" s="564" t="s">
        <v>542</v>
      </c>
      <c r="B9" s="462">
        <v>19134</v>
      </c>
      <c r="C9" s="462">
        <v>37405.92066032</v>
      </c>
      <c r="D9" s="462">
        <v>1020</v>
      </c>
      <c r="E9" s="462">
        <v>1935.3878070000001</v>
      </c>
      <c r="F9" s="462">
        <v>12</v>
      </c>
      <c r="G9" s="462">
        <v>217.19277524</v>
      </c>
      <c r="H9" s="462">
        <v>3169</v>
      </c>
      <c r="I9" s="462">
        <v>59088.923459099999</v>
      </c>
      <c r="J9" s="462">
        <v>23335</v>
      </c>
      <c r="K9" s="462">
        <v>98647.424701659998</v>
      </c>
    </row>
    <row r="10" spans="1:11" x14ac:dyDescent="0.2">
      <c r="A10" s="564" t="s">
        <v>1241</v>
      </c>
      <c r="B10" s="462">
        <v>6378</v>
      </c>
      <c r="C10" s="462">
        <v>17274.29911679</v>
      </c>
      <c r="D10" s="462">
        <v>160</v>
      </c>
      <c r="E10" s="462">
        <v>561.65709900000002</v>
      </c>
      <c r="F10" s="462">
        <v>6</v>
      </c>
      <c r="G10" s="462">
        <v>10.257431</v>
      </c>
      <c r="H10" s="462">
        <v>1587</v>
      </c>
      <c r="I10" s="462">
        <v>16579.600879099999</v>
      </c>
      <c r="J10" s="462">
        <v>8131</v>
      </c>
      <c r="K10" s="462">
        <v>34425.814525890004</v>
      </c>
    </row>
    <row r="11" spans="1:11" x14ac:dyDescent="0.2">
      <c r="A11" s="564" t="s">
        <v>1242</v>
      </c>
      <c r="B11" s="462">
        <v>8</v>
      </c>
      <c r="C11" s="462">
        <v>76.947999999999993</v>
      </c>
      <c r="D11" s="462">
        <v>2</v>
      </c>
      <c r="E11" s="462">
        <v>0.59599999999999997</v>
      </c>
      <c r="F11" s="462">
        <v>0</v>
      </c>
      <c r="G11" s="462">
        <v>0</v>
      </c>
      <c r="H11" s="462">
        <v>45</v>
      </c>
      <c r="I11" s="462">
        <v>488.26100000000002</v>
      </c>
      <c r="J11" s="462">
        <v>55</v>
      </c>
      <c r="K11" s="462">
        <v>565.80500000000006</v>
      </c>
    </row>
    <row r="12" spans="1:11" x14ac:dyDescent="0.2">
      <c r="A12" s="564" t="s">
        <v>1243</v>
      </c>
      <c r="B12" s="462">
        <v>10</v>
      </c>
      <c r="C12" s="462">
        <v>32.134999999999998</v>
      </c>
      <c r="D12" s="462">
        <v>0</v>
      </c>
      <c r="E12" s="462">
        <v>0</v>
      </c>
      <c r="F12" s="462">
        <v>0</v>
      </c>
      <c r="G12" s="462">
        <v>0</v>
      </c>
      <c r="H12" s="462">
        <v>102</v>
      </c>
      <c r="I12" s="462">
        <v>1317.920316</v>
      </c>
      <c r="J12" s="462">
        <v>112</v>
      </c>
      <c r="K12" s="462">
        <v>1350.0553159999999</v>
      </c>
    </row>
    <row r="13" spans="1:11" x14ac:dyDescent="0.2">
      <c r="A13" s="564" t="s">
        <v>1244</v>
      </c>
      <c r="B13" s="462">
        <v>12707</v>
      </c>
      <c r="C13" s="462">
        <v>17996.381543529998</v>
      </c>
      <c r="D13" s="462">
        <v>858</v>
      </c>
      <c r="E13" s="462">
        <v>1373.134708</v>
      </c>
      <c r="F13" s="462">
        <v>6</v>
      </c>
      <c r="G13" s="462">
        <v>206.93534424000001</v>
      </c>
      <c r="H13" s="462">
        <v>1185</v>
      </c>
      <c r="I13" s="462">
        <v>34359.859263999999</v>
      </c>
      <c r="J13" s="462">
        <v>14756</v>
      </c>
      <c r="K13" s="462">
        <v>53936.310859769997</v>
      </c>
    </row>
    <row r="14" spans="1:11" x14ac:dyDescent="0.2">
      <c r="A14" s="564" t="s">
        <v>1245</v>
      </c>
      <c r="B14" s="462">
        <v>31</v>
      </c>
      <c r="C14" s="462">
        <v>2026.1569999999999</v>
      </c>
      <c r="D14" s="462">
        <v>0</v>
      </c>
      <c r="E14" s="462">
        <v>0</v>
      </c>
      <c r="F14" s="462">
        <v>0</v>
      </c>
      <c r="G14" s="462">
        <v>0</v>
      </c>
      <c r="H14" s="462">
        <v>250</v>
      </c>
      <c r="I14" s="462">
        <v>6343.2819999999992</v>
      </c>
      <c r="J14" s="462">
        <v>281</v>
      </c>
      <c r="K14" s="462">
        <v>8369.4389999999985</v>
      </c>
    </row>
    <row r="15" spans="1:11" x14ac:dyDescent="0.2">
      <c r="A15" s="564" t="s">
        <v>543</v>
      </c>
      <c r="B15" s="462">
        <v>1281</v>
      </c>
      <c r="C15" s="462">
        <v>3628.6770416300001</v>
      </c>
      <c r="D15" s="462">
        <v>74</v>
      </c>
      <c r="E15" s="462">
        <v>303.310181</v>
      </c>
      <c r="F15" s="462">
        <v>22</v>
      </c>
      <c r="G15" s="462">
        <v>57.637428</v>
      </c>
      <c r="H15" s="462">
        <v>747</v>
      </c>
      <c r="I15" s="462">
        <v>34400.316708600003</v>
      </c>
      <c r="J15" s="462">
        <v>2124</v>
      </c>
      <c r="K15" s="462">
        <v>38389.941359230004</v>
      </c>
    </row>
    <row r="16" spans="1:11" x14ac:dyDescent="0.2">
      <c r="A16" s="564" t="s">
        <v>1246</v>
      </c>
      <c r="B16" s="462">
        <v>257</v>
      </c>
      <c r="C16" s="462">
        <v>741.74171000000001</v>
      </c>
      <c r="D16" s="462">
        <v>12</v>
      </c>
      <c r="E16" s="462">
        <v>130.14658600000001</v>
      </c>
      <c r="F16" s="462">
        <v>16</v>
      </c>
      <c r="G16" s="462">
        <v>56.476263000000003</v>
      </c>
      <c r="H16" s="462">
        <v>208</v>
      </c>
      <c r="I16" s="462">
        <v>21701.755007</v>
      </c>
      <c r="J16" s="462">
        <v>493</v>
      </c>
      <c r="K16" s="462">
        <v>22630.119566000001</v>
      </c>
    </row>
    <row r="17" spans="1:11" x14ac:dyDescent="0.2">
      <c r="A17" s="564" t="s">
        <v>1247</v>
      </c>
      <c r="B17" s="462">
        <v>1024</v>
      </c>
      <c r="C17" s="462">
        <v>2886.9353316299998</v>
      </c>
      <c r="D17" s="462">
        <v>62</v>
      </c>
      <c r="E17" s="462">
        <v>173.16359499999999</v>
      </c>
      <c r="F17" s="462">
        <v>6</v>
      </c>
      <c r="G17" s="462">
        <v>1.161165</v>
      </c>
      <c r="H17" s="462">
        <v>539</v>
      </c>
      <c r="I17" s="462">
        <v>12698.5617016</v>
      </c>
      <c r="J17" s="462">
        <v>1631</v>
      </c>
      <c r="K17" s="462">
        <v>15759.821793229999</v>
      </c>
    </row>
    <row r="18" spans="1:11" x14ac:dyDescent="0.2">
      <c r="A18" s="564" t="s">
        <v>544</v>
      </c>
      <c r="B18" s="462">
        <v>590</v>
      </c>
      <c r="C18" s="462">
        <v>21317.286889999999</v>
      </c>
      <c r="D18" s="462">
        <v>40</v>
      </c>
      <c r="E18" s="462">
        <v>40.873316000000003</v>
      </c>
      <c r="F18" s="462">
        <v>5</v>
      </c>
      <c r="G18" s="462">
        <v>175.34100000000001</v>
      </c>
      <c r="H18" s="462">
        <v>1985</v>
      </c>
      <c r="I18" s="462">
        <v>387906.114405</v>
      </c>
      <c r="J18" s="462">
        <v>2620</v>
      </c>
      <c r="K18" s="462">
        <v>409439.61561099999</v>
      </c>
    </row>
    <row r="19" spans="1:11" x14ac:dyDescent="0.2">
      <c r="A19" s="564" t="s">
        <v>1248</v>
      </c>
      <c r="B19" s="462">
        <v>244</v>
      </c>
      <c r="C19" s="462">
        <v>478.57880399999999</v>
      </c>
      <c r="D19" s="462">
        <v>10</v>
      </c>
      <c r="E19" s="462">
        <v>2.220316</v>
      </c>
      <c r="F19" s="462">
        <v>3</v>
      </c>
      <c r="G19" s="462">
        <v>0.8</v>
      </c>
      <c r="H19" s="462">
        <v>302</v>
      </c>
      <c r="I19" s="462">
        <v>2278.476936</v>
      </c>
      <c r="J19" s="462">
        <v>559</v>
      </c>
      <c r="K19" s="462">
        <v>2760.0760559999999</v>
      </c>
    </row>
    <row r="20" spans="1:11" ht="25.5" x14ac:dyDescent="0.2">
      <c r="A20" s="563" t="s">
        <v>1249</v>
      </c>
      <c r="B20" s="462">
        <v>28</v>
      </c>
      <c r="C20" s="462">
        <v>321.37400000000002</v>
      </c>
      <c r="D20" s="462">
        <v>3</v>
      </c>
      <c r="E20" s="462">
        <v>1.597</v>
      </c>
      <c r="F20" s="462">
        <v>0</v>
      </c>
      <c r="G20" s="462">
        <v>0</v>
      </c>
      <c r="H20" s="462">
        <v>42</v>
      </c>
      <c r="I20" s="462">
        <v>1630.8869999999999</v>
      </c>
      <c r="J20" s="462">
        <v>73</v>
      </c>
      <c r="K20" s="462">
        <v>1953.8579999999999</v>
      </c>
    </row>
    <row r="21" spans="1:11" x14ac:dyDescent="0.2">
      <c r="A21" s="564" t="s">
        <v>1250</v>
      </c>
      <c r="B21" s="462">
        <v>3</v>
      </c>
      <c r="C21" s="462">
        <v>4.6520000000000001</v>
      </c>
      <c r="D21" s="462">
        <v>0</v>
      </c>
      <c r="E21" s="462">
        <v>0</v>
      </c>
      <c r="F21" s="462">
        <v>1</v>
      </c>
      <c r="G21" s="462">
        <v>0</v>
      </c>
      <c r="H21" s="462">
        <v>36</v>
      </c>
      <c r="I21" s="462">
        <v>1481.5309999999999</v>
      </c>
      <c r="J21" s="462">
        <v>40</v>
      </c>
      <c r="K21" s="462">
        <v>1486.183</v>
      </c>
    </row>
    <row r="22" spans="1:11" x14ac:dyDescent="0.2">
      <c r="A22" s="564" t="s">
        <v>1251</v>
      </c>
      <c r="B22" s="462">
        <v>115</v>
      </c>
      <c r="C22" s="462">
        <v>19784.752</v>
      </c>
      <c r="D22" s="462">
        <v>7</v>
      </c>
      <c r="E22" s="462">
        <v>6.3910000000000009</v>
      </c>
      <c r="F22" s="462">
        <v>0</v>
      </c>
      <c r="G22" s="462">
        <v>0</v>
      </c>
      <c r="H22" s="462">
        <v>1002</v>
      </c>
      <c r="I22" s="462">
        <v>368814.53395800001</v>
      </c>
      <c r="J22" s="462">
        <v>1124</v>
      </c>
      <c r="K22" s="462">
        <v>388605.676958</v>
      </c>
    </row>
    <row r="23" spans="1:11" x14ac:dyDescent="0.2">
      <c r="A23" s="564" t="s">
        <v>1252</v>
      </c>
      <c r="B23" s="462">
        <v>144</v>
      </c>
      <c r="C23" s="462">
        <v>458.31708600000002</v>
      </c>
      <c r="D23" s="462">
        <v>13</v>
      </c>
      <c r="E23" s="462">
        <v>14.45</v>
      </c>
      <c r="F23" s="462">
        <v>0</v>
      </c>
      <c r="G23" s="462">
        <v>0</v>
      </c>
      <c r="H23" s="462">
        <v>505</v>
      </c>
      <c r="I23" s="462">
        <v>8757.5411519999998</v>
      </c>
      <c r="J23" s="462">
        <v>662</v>
      </c>
      <c r="K23" s="462">
        <v>9230.3082379999996</v>
      </c>
    </row>
    <row r="24" spans="1:11" x14ac:dyDescent="0.2">
      <c r="A24" s="564" t="s">
        <v>1253</v>
      </c>
      <c r="B24" s="462">
        <v>56</v>
      </c>
      <c r="C24" s="462">
        <v>269.613</v>
      </c>
      <c r="D24" s="462">
        <v>7</v>
      </c>
      <c r="E24" s="462">
        <v>16.215</v>
      </c>
      <c r="F24" s="462">
        <v>1</v>
      </c>
      <c r="G24" s="462">
        <v>174.541</v>
      </c>
      <c r="H24" s="462">
        <v>98</v>
      </c>
      <c r="I24" s="462">
        <v>4943.1443589999999</v>
      </c>
      <c r="J24" s="462">
        <v>162</v>
      </c>
      <c r="K24" s="462">
        <v>5403.5133589999996</v>
      </c>
    </row>
    <row r="25" spans="1:11" x14ac:dyDescent="0.2">
      <c r="A25" s="564" t="s">
        <v>545</v>
      </c>
      <c r="B25" s="462">
        <v>234</v>
      </c>
      <c r="C25" s="462">
        <v>1642.569344</v>
      </c>
      <c r="D25" s="462">
        <v>13</v>
      </c>
      <c r="E25" s="462">
        <v>118.443</v>
      </c>
      <c r="F25" s="462">
        <v>7</v>
      </c>
      <c r="G25" s="462">
        <v>1640.83</v>
      </c>
      <c r="H25" s="462">
        <v>648</v>
      </c>
      <c r="I25" s="462">
        <v>31032.569168999999</v>
      </c>
      <c r="J25" s="462">
        <v>902</v>
      </c>
      <c r="K25" s="462">
        <v>34434.411512999999</v>
      </c>
    </row>
    <row r="26" spans="1:11" x14ac:dyDescent="0.2">
      <c r="A26" s="564" t="s">
        <v>546</v>
      </c>
      <c r="B26" s="462">
        <v>7496</v>
      </c>
      <c r="C26" s="462">
        <v>16693.806562999998</v>
      </c>
      <c r="D26" s="462">
        <v>322</v>
      </c>
      <c r="E26" s="462">
        <v>899.2</v>
      </c>
      <c r="F26" s="462">
        <v>5</v>
      </c>
      <c r="G26" s="462">
        <v>6.9986561199999997</v>
      </c>
      <c r="H26" s="462">
        <v>2245</v>
      </c>
      <c r="I26" s="462">
        <v>43599.234885999998</v>
      </c>
      <c r="J26" s="462">
        <v>10068</v>
      </c>
      <c r="K26" s="462">
        <v>61199.240105119999</v>
      </c>
    </row>
    <row r="27" spans="1:11" x14ac:dyDescent="0.2">
      <c r="A27" s="564" t="s">
        <v>1254</v>
      </c>
      <c r="B27" s="462">
        <v>52</v>
      </c>
      <c r="C27" s="462">
        <v>491.37535200000002</v>
      </c>
      <c r="D27" s="462">
        <v>1</v>
      </c>
      <c r="E27" s="462">
        <v>6.4050000000000002</v>
      </c>
      <c r="F27" s="462">
        <v>0</v>
      </c>
      <c r="G27" s="462">
        <v>0</v>
      </c>
      <c r="H27" s="462">
        <v>102</v>
      </c>
      <c r="I27" s="462">
        <v>1608.921259</v>
      </c>
      <c r="J27" s="462">
        <v>155</v>
      </c>
      <c r="K27" s="462">
        <v>2106.701611</v>
      </c>
    </row>
    <row r="28" spans="1:11" x14ac:dyDescent="0.2">
      <c r="A28" s="564" t="s">
        <v>1255</v>
      </c>
      <c r="B28" s="462">
        <v>26</v>
      </c>
      <c r="C28" s="462">
        <v>35.79</v>
      </c>
      <c r="D28" s="462">
        <v>1</v>
      </c>
      <c r="E28" s="462">
        <v>3.8969999999999998</v>
      </c>
      <c r="F28" s="462">
        <v>0</v>
      </c>
      <c r="G28" s="462">
        <v>0</v>
      </c>
      <c r="H28" s="462">
        <v>43</v>
      </c>
      <c r="I28" s="462">
        <v>1073.623</v>
      </c>
      <c r="J28" s="462">
        <v>70</v>
      </c>
      <c r="K28" s="462">
        <v>1113.31</v>
      </c>
    </row>
    <row r="29" spans="1:11" x14ac:dyDescent="0.2">
      <c r="A29" s="563" t="s">
        <v>1256</v>
      </c>
      <c r="B29" s="462">
        <v>77</v>
      </c>
      <c r="C29" s="462">
        <v>1216.0174420000001</v>
      </c>
      <c r="D29" s="462">
        <v>5</v>
      </c>
      <c r="E29" s="462">
        <v>20.943999999999999</v>
      </c>
      <c r="F29" s="462">
        <v>3</v>
      </c>
      <c r="G29" s="462">
        <v>6.7216561199999996</v>
      </c>
      <c r="H29" s="462">
        <v>228</v>
      </c>
      <c r="I29" s="462">
        <v>3703.5991570000001</v>
      </c>
      <c r="J29" s="462">
        <v>313</v>
      </c>
      <c r="K29" s="462">
        <v>4947.2822551200006</v>
      </c>
    </row>
    <row r="30" spans="1:11" x14ac:dyDescent="0.2">
      <c r="A30" s="564" t="s">
        <v>1257</v>
      </c>
      <c r="B30" s="462">
        <v>20</v>
      </c>
      <c r="C30" s="462">
        <v>155.28700000000001</v>
      </c>
      <c r="D30" s="462">
        <v>1</v>
      </c>
      <c r="E30" s="462">
        <v>1.429</v>
      </c>
      <c r="F30" s="462">
        <v>2</v>
      </c>
      <c r="G30" s="462">
        <v>0.27700000000000002</v>
      </c>
      <c r="H30" s="462">
        <v>95</v>
      </c>
      <c r="I30" s="462">
        <v>3486.875098</v>
      </c>
      <c r="J30" s="462">
        <v>118</v>
      </c>
      <c r="K30" s="462">
        <v>3643.8680979999999</v>
      </c>
    </row>
    <row r="31" spans="1:11" x14ac:dyDescent="0.2">
      <c r="A31" s="564" t="s">
        <v>1258</v>
      </c>
      <c r="B31" s="462">
        <v>112</v>
      </c>
      <c r="C31" s="462">
        <v>347.913769</v>
      </c>
      <c r="D31" s="462">
        <v>11</v>
      </c>
      <c r="E31" s="462">
        <v>43.792999999999999</v>
      </c>
      <c r="F31" s="462">
        <v>0</v>
      </c>
      <c r="G31" s="462">
        <v>0</v>
      </c>
      <c r="H31" s="462">
        <v>959</v>
      </c>
      <c r="I31" s="462">
        <v>3367.2020160000002</v>
      </c>
      <c r="J31" s="462">
        <v>1082</v>
      </c>
      <c r="K31" s="462">
        <v>3758.9087850000001</v>
      </c>
    </row>
    <row r="32" spans="1:11" x14ac:dyDescent="0.2">
      <c r="A32" s="564" t="s">
        <v>1259</v>
      </c>
      <c r="B32" s="462">
        <v>7171</v>
      </c>
      <c r="C32" s="462">
        <v>14324.627</v>
      </c>
      <c r="D32" s="462">
        <v>303</v>
      </c>
      <c r="E32" s="462">
        <v>822.73199999999997</v>
      </c>
      <c r="F32" s="462">
        <v>0</v>
      </c>
      <c r="G32" s="462">
        <v>0</v>
      </c>
      <c r="H32" s="462">
        <v>790</v>
      </c>
      <c r="I32" s="462">
        <v>30253.315355999999</v>
      </c>
      <c r="J32" s="462">
        <v>8264</v>
      </c>
      <c r="K32" s="462">
        <v>45400.674356000003</v>
      </c>
    </row>
    <row r="33" spans="1:11" x14ac:dyDescent="0.2">
      <c r="A33" s="564" t="s">
        <v>1260</v>
      </c>
      <c r="B33" s="462">
        <v>38</v>
      </c>
      <c r="C33" s="462">
        <v>122.79600000000001</v>
      </c>
      <c r="D33" s="462">
        <v>0</v>
      </c>
      <c r="E33" s="462">
        <v>0</v>
      </c>
      <c r="F33" s="462">
        <v>0</v>
      </c>
      <c r="G33" s="462">
        <v>0</v>
      </c>
      <c r="H33" s="462">
        <v>28</v>
      </c>
      <c r="I33" s="462">
        <v>105.699</v>
      </c>
      <c r="J33" s="462">
        <v>66</v>
      </c>
      <c r="K33" s="462">
        <v>228.495</v>
      </c>
    </row>
    <row r="34" spans="1:11" x14ac:dyDescent="0.2">
      <c r="A34" s="564" t="s">
        <v>547</v>
      </c>
      <c r="B34" s="462">
        <v>3130</v>
      </c>
      <c r="C34" s="462">
        <v>5310.1798079999999</v>
      </c>
      <c r="D34" s="462">
        <v>97</v>
      </c>
      <c r="E34" s="462">
        <v>156.50841399999999</v>
      </c>
      <c r="F34" s="462">
        <v>15</v>
      </c>
      <c r="G34" s="462">
        <v>72.008390999999989</v>
      </c>
      <c r="H34" s="462">
        <v>3119</v>
      </c>
      <c r="I34" s="462">
        <v>42026.811431000002</v>
      </c>
      <c r="J34" s="462">
        <v>6361</v>
      </c>
      <c r="K34" s="462">
        <v>47565.508044000002</v>
      </c>
    </row>
    <row r="35" spans="1:11" x14ac:dyDescent="0.2">
      <c r="A35" s="564" t="s">
        <v>1261</v>
      </c>
      <c r="B35" s="462">
        <v>213</v>
      </c>
      <c r="C35" s="462">
        <v>360.58899999999988</v>
      </c>
      <c r="D35" s="462">
        <v>0</v>
      </c>
      <c r="E35" s="462">
        <v>0</v>
      </c>
      <c r="F35" s="462">
        <v>1</v>
      </c>
      <c r="G35" s="462">
        <v>0.80200000000000005</v>
      </c>
      <c r="H35" s="462">
        <v>433</v>
      </c>
      <c r="I35" s="462">
        <v>2905.8386650000002</v>
      </c>
      <c r="J35" s="462">
        <v>647</v>
      </c>
      <c r="K35" s="462">
        <v>3267.2296650000003</v>
      </c>
    </row>
    <row r="36" spans="1:11" x14ac:dyDescent="0.2">
      <c r="A36" s="564" t="s">
        <v>1262</v>
      </c>
      <c r="B36" s="462">
        <v>7</v>
      </c>
      <c r="C36" s="462">
        <v>40.445999999999998</v>
      </c>
      <c r="D36" s="462">
        <v>0</v>
      </c>
      <c r="E36" s="462">
        <v>0</v>
      </c>
      <c r="F36" s="462">
        <v>0</v>
      </c>
      <c r="G36" s="462">
        <v>0</v>
      </c>
      <c r="H36" s="462">
        <v>29</v>
      </c>
      <c r="I36" s="462">
        <v>197.25700000000001</v>
      </c>
      <c r="J36" s="462">
        <v>36</v>
      </c>
      <c r="K36" s="462">
        <v>237.703</v>
      </c>
    </row>
    <row r="37" spans="1:11" x14ac:dyDescent="0.2">
      <c r="A37" s="564" t="s">
        <v>1263</v>
      </c>
      <c r="B37" s="462">
        <v>254</v>
      </c>
      <c r="C37" s="462">
        <v>984.99263200000007</v>
      </c>
      <c r="D37" s="462">
        <v>6</v>
      </c>
      <c r="E37" s="462">
        <v>42.783000000000001</v>
      </c>
      <c r="F37" s="462">
        <v>1</v>
      </c>
      <c r="G37" s="462">
        <v>0.19139100000000001</v>
      </c>
      <c r="H37" s="462">
        <v>579</v>
      </c>
      <c r="I37" s="462">
        <v>13487.811178</v>
      </c>
      <c r="J37" s="462">
        <v>840</v>
      </c>
      <c r="K37" s="462">
        <v>14515.778201000001</v>
      </c>
    </row>
    <row r="38" spans="1:11" x14ac:dyDescent="0.2">
      <c r="A38" s="564" t="s">
        <v>1264</v>
      </c>
      <c r="B38" s="462">
        <v>27</v>
      </c>
      <c r="C38" s="462">
        <v>421.48</v>
      </c>
      <c r="D38" s="462">
        <v>3</v>
      </c>
      <c r="E38" s="462">
        <v>12.384</v>
      </c>
      <c r="F38" s="462">
        <v>0</v>
      </c>
      <c r="G38" s="462">
        <v>0</v>
      </c>
      <c r="H38" s="462">
        <v>614</v>
      </c>
      <c r="I38" s="462">
        <v>2558.8344590000002</v>
      </c>
      <c r="J38" s="462">
        <v>644</v>
      </c>
      <c r="K38" s="462">
        <v>2992.6984590000002</v>
      </c>
    </row>
    <row r="39" spans="1:11" x14ac:dyDescent="0.2">
      <c r="A39" s="564" t="s">
        <v>1265</v>
      </c>
      <c r="B39" s="462">
        <v>45</v>
      </c>
      <c r="C39" s="462">
        <v>136.643</v>
      </c>
      <c r="D39" s="462">
        <v>2</v>
      </c>
      <c r="E39" s="462">
        <v>3.431</v>
      </c>
      <c r="F39" s="462">
        <v>0</v>
      </c>
      <c r="G39" s="462">
        <v>0</v>
      </c>
      <c r="H39" s="462">
        <v>6</v>
      </c>
      <c r="I39" s="462">
        <v>263.68062600000002</v>
      </c>
      <c r="J39" s="462">
        <v>53</v>
      </c>
      <c r="K39" s="462">
        <v>403.75462600000003</v>
      </c>
    </row>
    <row r="40" spans="1:11" x14ac:dyDescent="0.2">
      <c r="A40" s="564" t="s">
        <v>1266</v>
      </c>
      <c r="B40" s="462">
        <v>2584</v>
      </c>
      <c r="C40" s="462">
        <v>3366.029176</v>
      </c>
      <c r="D40" s="462">
        <v>86</v>
      </c>
      <c r="E40" s="462">
        <v>97.910414000000003</v>
      </c>
      <c r="F40" s="462">
        <v>13</v>
      </c>
      <c r="G40" s="462">
        <v>71.015000000000001</v>
      </c>
      <c r="H40" s="462">
        <v>1458</v>
      </c>
      <c r="I40" s="462">
        <v>22613.389502999999</v>
      </c>
      <c r="J40" s="462">
        <v>4141</v>
      </c>
      <c r="K40" s="462">
        <v>26148.344093</v>
      </c>
    </row>
    <row r="41" spans="1:11" x14ac:dyDescent="0.2">
      <c r="A41" s="564" t="s">
        <v>548</v>
      </c>
      <c r="B41" s="462">
        <v>827</v>
      </c>
      <c r="C41" s="462">
        <v>1868.2531629800001</v>
      </c>
      <c r="D41" s="462">
        <v>233</v>
      </c>
      <c r="E41" s="462">
        <v>772.73667827999998</v>
      </c>
      <c r="F41" s="462">
        <v>14</v>
      </c>
      <c r="G41" s="462">
        <v>74.408690000000007</v>
      </c>
      <c r="H41" s="462">
        <v>686</v>
      </c>
      <c r="I41" s="462">
        <v>25258.386952109999</v>
      </c>
      <c r="J41" s="462">
        <v>1760</v>
      </c>
      <c r="K41" s="462">
        <v>27973.78548337</v>
      </c>
    </row>
    <row r="42" spans="1:11" x14ac:dyDescent="0.2">
      <c r="A42" s="564" t="s">
        <v>549</v>
      </c>
      <c r="B42" s="462">
        <v>789</v>
      </c>
      <c r="C42" s="462">
        <v>2059.6668362999999</v>
      </c>
      <c r="D42" s="462">
        <v>124</v>
      </c>
      <c r="E42" s="462">
        <v>171.84088199999999</v>
      </c>
      <c r="F42" s="462">
        <v>10</v>
      </c>
      <c r="G42" s="462">
        <v>26.816693000000001</v>
      </c>
      <c r="H42" s="462">
        <v>559</v>
      </c>
      <c r="I42" s="462">
        <v>14453.739282</v>
      </c>
      <c r="J42" s="462">
        <v>1482</v>
      </c>
      <c r="K42" s="462">
        <v>16712.063693299999</v>
      </c>
    </row>
    <row r="43" spans="1:11" x14ac:dyDescent="0.2">
      <c r="A43" s="564" t="s">
        <v>1267</v>
      </c>
      <c r="B43" s="462">
        <v>779</v>
      </c>
      <c r="C43" s="462">
        <v>2047.2833656</v>
      </c>
      <c r="D43" s="462">
        <v>119</v>
      </c>
      <c r="E43" s="462">
        <v>169.20666800000001</v>
      </c>
      <c r="F43" s="462">
        <v>9</v>
      </c>
      <c r="G43" s="462">
        <v>26.616693000000001</v>
      </c>
      <c r="H43" s="462">
        <v>546</v>
      </c>
      <c r="I43" s="462">
        <v>14423.526491000001</v>
      </c>
      <c r="J43" s="462">
        <v>1453</v>
      </c>
      <c r="K43" s="462">
        <v>16666.6332176</v>
      </c>
    </row>
    <row r="44" spans="1:11" x14ac:dyDescent="0.2">
      <c r="A44" s="564" t="s">
        <v>1268</v>
      </c>
      <c r="B44" s="462">
        <v>3</v>
      </c>
      <c r="C44" s="462">
        <v>10.7761587</v>
      </c>
      <c r="D44" s="462">
        <v>0</v>
      </c>
      <c r="E44" s="462">
        <v>0</v>
      </c>
      <c r="F44" s="462">
        <v>0</v>
      </c>
      <c r="G44" s="462">
        <v>0</v>
      </c>
      <c r="H44" s="462">
        <v>4</v>
      </c>
      <c r="I44" s="462">
        <v>13.087</v>
      </c>
      <c r="J44" s="462">
        <v>7</v>
      </c>
      <c r="K44" s="462">
        <v>23.8631587</v>
      </c>
    </row>
    <row r="45" spans="1:11" x14ac:dyDescent="0.2">
      <c r="A45" s="564" t="s">
        <v>1269</v>
      </c>
      <c r="B45" s="462">
        <v>7</v>
      </c>
      <c r="C45" s="462">
        <v>1.6073120000000001</v>
      </c>
      <c r="D45" s="462">
        <v>5</v>
      </c>
      <c r="E45" s="462">
        <v>2.6342140000000001</v>
      </c>
      <c r="F45" s="462">
        <v>1</v>
      </c>
      <c r="G45" s="462">
        <v>0.2</v>
      </c>
      <c r="H45" s="462">
        <v>9</v>
      </c>
      <c r="I45" s="462">
        <v>17.125791</v>
      </c>
      <c r="J45" s="462">
        <v>22</v>
      </c>
      <c r="K45" s="462">
        <v>21.567316999999999</v>
      </c>
    </row>
    <row r="46" spans="1:11" x14ac:dyDescent="0.2">
      <c r="A46" s="564" t="s">
        <v>1270</v>
      </c>
      <c r="B46" s="462">
        <v>36</v>
      </c>
      <c r="C46" s="462">
        <v>115.890056</v>
      </c>
      <c r="D46" s="462">
        <v>21</v>
      </c>
      <c r="E46" s="462">
        <v>21.911845</v>
      </c>
      <c r="F46" s="462">
        <v>0</v>
      </c>
      <c r="G46" s="462">
        <v>0</v>
      </c>
      <c r="H46" s="462">
        <v>44</v>
      </c>
      <c r="I46" s="462">
        <v>1424.888747</v>
      </c>
      <c r="J46" s="462">
        <v>101</v>
      </c>
      <c r="K46" s="462">
        <v>1562.690648</v>
      </c>
    </row>
    <row r="47" spans="1:11" x14ac:dyDescent="0.2">
      <c r="A47" s="564" t="s">
        <v>551</v>
      </c>
      <c r="B47" s="462">
        <v>9123</v>
      </c>
      <c r="C47" s="462">
        <v>25294.71582026</v>
      </c>
      <c r="D47" s="462">
        <v>1623</v>
      </c>
      <c r="E47" s="462">
        <v>2663.9687570000001</v>
      </c>
      <c r="F47" s="462">
        <v>21</v>
      </c>
      <c r="G47" s="462">
        <v>252.285</v>
      </c>
      <c r="H47" s="462">
        <v>1469</v>
      </c>
      <c r="I47" s="462">
        <v>16684.914686</v>
      </c>
      <c r="J47" s="462">
        <v>12236</v>
      </c>
      <c r="K47" s="462">
        <v>44895.884263259999</v>
      </c>
    </row>
    <row r="48" spans="1:11" s="434" customFormat="1" ht="15" x14ac:dyDescent="0.25">
      <c r="A48" s="467" t="s">
        <v>1271</v>
      </c>
      <c r="B48" s="465">
        <v>0</v>
      </c>
      <c r="C48" s="465">
        <v>0</v>
      </c>
      <c r="D48" s="465">
        <v>0</v>
      </c>
      <c r="E48" s="465">
        <v>0</v>
      </c>
      <c r="F48" s="465">
        <v>0</v>
      </c>
      <c r="G48" s="465">
        <v>0</v>
      </c>
      <c r="H48" s="465">
        <v>5901</v>
      </c>
      <c r="I48" s="465">
        <v>13745.877723</v>
      </c>
      <c r="J48" s="465">
        <v>5901</v>
      </c>
      <c r="K48" s="465">
        <v>13745.877723</v>
      </c>
    </row>
    <row r="49" spans="1:11" x14ac:dyDescent="0.2">
      <c r="A49" s="564" t="s">
        <v>1352</v>
      </c>
      <c r="B49" s="462">
        <v>0</v>
      </c>
      <c r="C49" s="462">
        <v>0</v>
      </c>
      <c r="D49" s="462">
        <v>0</v>
      </c>
      <c r="E49" s="462">
        <v>0</v>
      </c>
      <c r="F49" s="462">
        <v>0</v>
      </c>
      <c r="G49" s="462">
        <v>0</v>
      </c>
      <c r="H49" s="462">
        <v>52</v>
      </c>
      <c r="I49" s="462">
        <v>1136.288</v>
      </c>
      <c r="J49" s="462">
        <v>52</v>
      </c>
      <c r="K49" s="462">
        <v>1136.288</v>
      </c>
    </row>
    <row r="50" spans="1:11" x14ac:dyDescent="0.2">
      <c r="A50" s="564" t="s">
        <v>1353</v>
      </c>
      <c r="B50" s="462">
        <v>0</v>
      </c>
      <c r="C50" s="462">
        <v>0</v>
      </c>
      <c r="D50" s="462">
        <v>0</v>
      </c>
      <c r="E50" s="462">
        <v>0</v>
      </c>
      <c r="F50" s="462">
        <v>0</v>
      </c>
      <c r="G50" s="462">
        <v>0</v>
      </c>
      <c r="H50" s="462">
        <v>181</v>
      </c>
      <c r="I50" s="462">
        <v>11730.214722999999</v>
      </c>
      <c r="J50" s="462">
        <v>181</v>
      </c>
      <c r="K50" s="462">
        <v>11730.214722999999</v>
      </c>
    </row>
    <row r="51" spans="1:11" ht="17.25" customHeight="1" x14ac:dyDescent="0.2">
      <c r="A51" s="563" t="s">
        <v>1354</v>
      </c>
      <c r="B51" s="462">
        <v>0</v>
      </c>
      <c r="C51" s="462">
        <v>0</v>
      </c>
      <c r="D51" s="462">
        <v>0</v>
      </c>
      <c r="E51" s="462">
        <v>0</v>
      </c>
      <c r="F51" s="462">
        <v>0</v>
      </c>
      <c r="G51" s="462">
        <v>0</v>
      </c>
      <c r="H51" s="462">
        <v>5668</v>
      </c>
      <c r="I51" s="462">
        <v>879.375</v>
      </c>
      <c r="J51" s="462">
        <v>5668</v>
      </c>
      <c r="K51" s="462">
        <v>879.375</v>
      </c>
    </row>
    <row r="52" spans="1:11" s="434" customFormat="1" ht="15" x14ac:dyDescent="0.25">
      <c r="A52" s="467" t="s">
        <v>1274</v>
      </c>
      <c r="B52" s="465">
        <v>2706083</v>
      </c>
      <c r="C52" s="465">
        <v>1040096.26282771</v>
      </c>
      <c r="D52" s="465">
        <v>331276</v>
      </c>
      <c r="E52" s="465">
        <v>101574.49981675</v>
      </c>
      <c r="F52" s="465">
        <v>2755</v>
      </c>
      <c r="G52" s="465">
        <v>17065.337</v>
      </c>
      <c r="H52" s="465">
        <v>259</v>
      </c>
      <c r="I52" s="465">
        <v>253.132057</v>
      </c>
      <c r="J52" s="465">
        <v>3040373</v>
      </c>
      <c r="K52" s="465">
        <v>1158989.23170146</v>
      </c>
    </row>
    <row r="53" spans="1:11" x14ac:dyDescent="0.2">
      <c r="A53" s="564" t="s">
        <v>1355</v>
      </c>
      <c r="B53" s="462">
        <v>157642</v>
      </c>
      <c r="C53" s="462">
        <v>314059.44112899998</v>
      </c>
      <c r="D53" s="462">
        <v>21549</v>
      </c>
      <c r="E53" s="462">
        <v>35063.231006000002</v>
      </c>
      <c r="F53" s="462">
        <v>4</v>
      </c>
      <c r="G53" s="462">
        <v>0.32100000000000001</v>
      </c>
      <c r="H53" s="462">
        <v>0</v>
      </c>
      <c r="I53" s="462">
        <v>0</v>
      </c>
      <c r="J53" s="462">
        <v>179195</v>
      </c>
      <c r="K53" s="462">
        <v>349122.993135</v>
      </c>
    </row>
    <row r="54" spans="1:11" x14ac:dyDescent="0.2">
      <c r="A54" s="564" t="s">
        <v>1356</v>
      </c>
      <c r="B54" s="462">
        <v>78414</v>
      </c>
      <c r="C54" s="462">
        <v>252810.894875</v>
      </c>
      <c r="D54" s="462">
        <v>3943</v>
      </c>
      <c r="E54" s="462">
        <v>18118.987614000001</v>
      </c>
      <c r="F54" s="462">
        <v>1</v>
      </c>
      <c r="G54" s="462">
        <v>0.13500000000000001</v>
      </c>
      <c r="H54" s="462">
        <v>0</v>
      </c>
      <c r="I54" s="462">
        <v>0</v>
      </c>
      <c r="J54" s="462">
        <v>82358</v>
      </c>
      <c r="K54" s="462">
        <v>270930.01748899999</v>
      </c>
    </row>
    <row r="55" spans="1:11" x14ac:dyDescent="0.2">
      <c r="A55" s="564" t="s">
        <v>1357</v>
      </c>
      <c r="B55" s="462">
        <v>43497</v>
      </c>
      <c r="C55" s="462">
        <v>52521.746793999999</v>
      </c>
      <c r="D55" s="462">
        <v>13218</v>
      </c>
      <c r="E55" s="462">
        <v>16041.246374</v>
      </c>
      <c r="F55" s="462">
        <v>2</v>
      </c>
      <c r="G55" s="462">
        <v>0.186</v>
      </c>
      <c r="H55" s="462">
        <v>0</v>
      </c>
      <c r="I55" s="462">
        <v>0</v>
      </c>
      <c r="J55" s="462">
        <v>56717</v>
      </c>
      <c r="K55" s="462">
        <v>68563.179168000002</v>
      </c>
    </row>
    <row r="56" spans="1:11" x14ac:dyDescent="0.2">
      <c r="A56" s="564" t="s">
        <v>1358</v>
      </c>
      <c r="B56" s="462">
        <v>35731</v>
      </c>
      <c r="C56" s="462">
        <v>8726.7994600000002</v>
      </c>
      <c r="D56" s="462">
        <v>4388</v>
      </c>
      <c r="E56" s="462">
        <v>902.99701800000003</v>
      </c>
      <c r="F56" s="462">
        <v>1</v>
      </c>
      <c r="G56" s="462">
        <v>0</v>
      </c>
      <c r="H56" s="462">
        <v>0</v>
      </c>
      <c r="I56" s="462">
        <v>0</v>
      </c>
      <c r="J56" s="462">
        <v>40120</v>
      </c>
      <c r="K56" s="462">
        <v>9629.7964780000002</v>
      </c>
    </row>
    <row r="57" spans="1:11" x14ac:dyDescent="0.2">
      <c r="A57" s="564" t="s">
        <v>1359</v>
      </c>
      <c r="B57" s="462">
        <v>2543865</v>
      </c>
      <c r="C57" s="462">
        <v>725456.59469871002</v>
      </c>
      <c r="D57" s="462">
        <v>309563</v>
      </c>
      <c r="E57" s="462">
        <v>66475.072810750004</v>
      </c>
      <c r="F57" s="462">
        <v>2743</v>
      </c>
      <c r="G57" s="462">
        <v>17064.296999999999</v>
      </c>
      <c r="H57" s="462">
        <v>259</v>
      </c>
      <c r="I57" s="462">
        <v>253.132057</v>
      </c>
      <c r="J57" s="462">
        <v>2856430</v>
      </c>
      <c r="K57" s="462">
        <v>809249.09656645998</v>
      </c>
    </row>
    <row r="58" spans="1:11" x14ac:dyDescent="0.2">
      <c r="A58" s="564" t="s">
        <v>1356</v>
      </c>
      <c r="B58" s="462">
        <v>27292</v>
      </c>
      <c r="C58" s="462">
        <v>166288.12196700001</v>
      </c>
      <c r="D58" s="462">
        <v>4705</v>
      </c>
      <c r="E58" s="462">
        <v>18736.456488</v>
      </c>
      <c r="F58" s="462">
        <v>2555</v>
      </c>
      <c r="G58" s="462">
        <v>16776.164000000001</v>
      </c>
      <c r="H58" s="462">
        <v>0</v>
      </c>
      <c r="I58" s="462">
        <v>0</v>
      </c>
      <c r="J58" s="462">
        <v>34552</v>
      </c>
      <c r="K58" s="462">
        <v>201800.742455</v>
      </c>
    </row>
    <row r="59" spans="1:11" x14ac:dyDescent="0.2">
      <c r="A59" s="564" t="s">
        <v>1360</v>
      </c>
      <c r="B59" s="462">
        <v>232089</v>
      </c>
      <c r="C59" s="462">
        <v>208988.43237200001</v>
      </c>
      <c r="D59" s="462">
        <v>20304</v>
      </c>
      <c r="E59" s="462">
        <v>18293.477790000001</v>
      </c>
      <c r="F59" s="462">
        <v>167</v>
      </c>
      <c r="G59" s="462">
        <v>259.01</v>
      </c>
      <c r="H59" s="462">
        <v>0</v>
      </c>
      <c r="I59" s="462">
        <v>0</v>
      </c>
      <c r="J59" s="462">
        <v>252560</v>
      </c>
      <c r="K59" s="462">
        <v>227540.92016200002</v>
      </c>
    </row>
    <row r="60" spans="1:11" x14ac:dyDescent="0.2">
      <c r="A60" s="564" t="s">
        <v>1361</v>
      </c>
      <c r="B60" s="462">
        <v>1599532</v>
      </c>
      <c r="C60" s="462">
        <v>119907.06804254001</v>
      </c>
      <c r="D60" s="462">
        <v>192295</v>
      </c>
      <c r="E60" s="462">
        <v>11530.64996407</v>
      </c>
      <c r="F60" s="462">
        <v>0</v>
      </c>
      <c r="G60" s="462">
        <v>0</v>
      </c>
      <c r="H60" s="462">
        <v>259</v>
      </c>
      <c r="I60" s="462">
        <v>253.132057</v>
      </c>
      <c r="J60" s="462">
        <v>1792086</v>
      </c>
      <c r="K60" s="462">
        <v>131690.85006361001</v>
      </c>
    </row>
    <row r="61" spans="1:11" x14ac:dyDescent="0.2">
      <c r="A61" s="564" t="s">
        <v>1362</v>
      </c>
      <c r="B61" s="462">
        <v>26351</v>
      </c>
      <c r="C61" s="462">
        <v>6376.1791919999996</v>
      </c>
      <c r="D61" s="462">
        <v>13196</v>
      </c>
      <c r="E61" s="462">
        <v>1176.135</v>
      </c>
      <c r="F61" s="462">
        <v>9</v>
      </c>
      <c r="G61" s="462">
        <v>11.592000000000001</v>
      </c>
      <c r="H61" s="462">
        <v>0</v>
      </c>
      <c r="I61" s="462">
        <v>0</v>
      </c>
      <c r="J61" s="462">
        <v>39556</v>
      </c>
      <c r="K61" s="462">
        <v>7563.9061919999995</v>
      </c>
    </row>
    <row r="62" spans="1:11" x14ac:dyDescent="0.2">
      <c r="A62" s="564" t="s">
        <v>1363</v>
      </c>
      <c r="B62" s="462">
        <v>658601</v>
      </c>
      <c r="C62" s="462">
        <v>223896.79312516999</v>
      </c>
      <c r="D62" s="462">
        <v>79063</v>
      </c>
      <c r="E62" s="462">
        <v>16738.353568679999</v>
      </c>
      <c r="F62" s="462">
        <v>12</v>
      </c>
      <c r="G62" s="462">
        <v>17.530999999999999</v>
      </c>
      <c r="H62" s="462">
        <v>0</v>
      </c>
      <c r="I62" s="462">
        <v>0</v>
      </c>
      <c r="J62" s="462">
        <v>737676</v>
      </c>
      <c r="K62" s="462">
        <v>240652.67769384998</v>
      </c>
    </row>
    <row r="63" spans="1:11" x14ac:dyDescent="0.2">
      <c r="A63" s="564" t="s">
        <v>1364</v>
      </c>
      <c r="B63" s="462">
        <v>4576</v>
      </c>
      <c r="C63" s="462">
        <v>580.22699999999998</v>
      </c>
      <c r="D63" s="462">
        <v>164</v>
      </c>
      <c r="E63" s="462">
        <v>36.195999999999998</v>
      </c>
      <c r="F63" s="462">
        <v>8</v>
      </c>
      <c r="G63" s="462">
        <v>0.71899999999999997</v>
      </c>
      <c r="H63" s="462">
        <v>0</v>
      </c>
      <c r="I63" s="462">
        <v>0</v>
      </c>
      <c r="J63" s="462">
        <v>4748</v>
      </c>
      <c r="K63" s="462">
        <v>617.14200000000005</v>
      </c>
    </row>
    <row r="64" spans="1:11" s="434" customFormat="1" ht="15" x14ac:dyDescent="0.25">
      <c r="A64" s="467" t="s">
        <v>1278</v>
      </c>
      <c r="B64" s="465">
        <v>79</v>
      </c>
      <c r="C64" s="465">
        <v>525.68817560000002</v>
      </c>
      <c r="D64" s="465">
        <v>5</v>
      </c>
      <c r="E64" s="465">
        <v>21.56936</v>
      </c>
      <c r="F64" s="465">
        <v>0</v>
      </c>
      <c r="G64" s="465">
        <v>0</v>
      </c>
      <c r="H64" s="465">
        <v>11</v>
      </c>
      <c r="I64" s="465">
        <v>550.92513249000001</v>
      </c>
      <c r="J64" s="465">
        <v>95</v>
      </c>
      <c r="K64" s="465">
        <v>1098.1826680899999</v>
      </c>
    </row>
    <row r="65" spans="1:11" ht="15" thickBot="1" x14ac:dyDescent="0.25">
      <c r="A65" s="468"/>
      <c r="B65" s="464"/>
      <c r="C65" s="469"/>
      <c r="D65" s="464"/>
      <c r="E65" s="469"/>
      <c r="F65" s="464"/>
      <c r="G65" s="469"/>
      <c r="H65" s="468"/>
      <c r="I65" s="464"/>
      <c r="J65" s="464"/>
      <c r="K65" s="464"/>
    </row>
    <row r="66" spans="1:11" ht="15" thickBot="1" x14ac:dyDescent="0.25">
      <c r="A66" s="470" t="s">
        <v>297</v>
      </c>
      <c r="B66" s="464">
        <v>3587294</v>
      </c>
      <c r="C66" s="464">
        <v>2076318.0611163001</v>
      </c>
      <c r="D66" s="464">
        <v>371939</v>
      </c>
      <c r="E66" s="464">
        <v>134509.21860666</v>
      </c>
      <c r="F66" s="464">
        <v>13167</v>
      </c>
      <c r="G66" s="464">
        <v>38017.970216100002</v>
      </c>
      <c r="H66" s="464">
        <v>135983</v>
      </c>
      <c r="I66" s="464">
        <v>9625179.0355520807</v>
      </c>
      <c r="J66" s="464">
        <v>4108383</v>
      </c>
      <c r="K66" s="464">
        <v>11874024.285491141</v>
      </c>
    </row>
    <row r="67" spans="1:11" x14ac:dyDescent="0.2">
      <c r="A67" s="1098" t="s">
        <v>1522</v>
      </c>
      <c r="B67" s="1098"/>
      <c r="C67" s="1098"/>
      <c r="D67" s="1098"/>
      <c r="E67" s="1098"/>
      <c r="F67" s="1098"/>
      <c r="G67" s="1098"/>
      <c r="H67" s="1098"/>
      <c r="I67" s="1098"/>
      <c r="J67" s="1098"/>
      <c r="K67" s="1098"/>
    </row>
    <row r="68" spans="1:11" x14ac:dyDescent="0.2">
      <c r="A68" s="1099" t="s">
        <v>1279</v>
      </c>
      <c r="B68" s="1099"/>
      <c r="C68" s="1099"/>
      <c r="D68" s="1099"/>
      <c r="E68" s="1099"/>
      <c r="F68" s="1099"/>
      <c r="G68" s="1099"/>
      <c r="H68" s="1099"/>
      <c r="I68" s="1099"/>
      <c r="J68" s="1099"/>
      <c r="K68" s="1099"/>
    </row>
    <row r="69" spans="1:11" ht="15" x14ac:dyDescent="0.25">
      <c r="A69" s="1100" t="s">
        <v>1133</v>
      </c>
      <c r="B69" s="1100"/>
      <c r="C69" s="1100"/>
      <c r="D69" s="1100"/>
      <c r="E69" s="1100"/>
      <c r="F69" s="1100"/>
      <c r="G69" s="1100"/>
      <c r="H69" s="1100"/>
      <c r="I69" s="1100"/>
      <c r="J69" s="1100"/>
      <c r="K69" s="1100"/>
    </row>
  </sheetData>
  <mergeCells count="23">
    <mergeCell ref="A67:K67"/>
    <mergeCell ref="A68:K68"/>
    <mergeCell ref="A69:K69"/>
    <mergeCell ref="A1:K1"/>
    <mergeCell ref="A2:K2"/>
    <mergeCell ref="A3:K3"/>
    <mergeCell ref="A5:A7"/>
    <mergeCell ref="B5:C5"/>
    <mergeCell ref="H6:H7"/>
    <mergeCell ref="I6:I7"/>
    <mergeCell ref="J6:J7"/>
    <mergeCell ref="K6:K7"/>
    <mergeCell ref="A4:K4"/>
    <mergeCell ref="D5:E5"/>
    <mergeCell ref="F5:G5"/>
    <mergeCell ref="H5:I5"/>
    <mergeCell ref="J5:K5"/>
    <mergeCell ref="B6:B7"/>
    <mergeCell ref="C6:C7"/>
    <mergeCell ref="D6:D7"/>
    <mergeCell ref="E6:E7"/>
    <mergeCell ref="F6:F7"/>
    <mergeCell ref="G6:G7"/>
  </mergeCells>
  <pageMargins left="0.7" right="0.7" top="0.75" bottom="0.75" header="0.3" footer="0.3"/>
  <pageSetup paperSize="9" scale="55"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75"/>
  <sheetViews>
    <sheetView view="pageBreakPreview" zoomScaleNormal="100" zoomScaleSheetLayoutView="100" workbookViewId="0">
      <selection activeCell="C9" sqref="C9"/>
    </sheetView>
  </sheetViews>
  <sheetFormatPr defaultRowHeight="14.25" x14ac:dyDescent="0.2"/>
  <cols>
    <col min="1" max="1" width="65.125" customWidth="1"/>
    <col min="2" max="7" width="11.375" customWidth="1"/>
  </cols>
  <sheetData>
    <row r="1" spans="1:8" ht="18.75" x14ac:dyDescent="0.2">
      <c r="A1" s="887" t="s">
        <v>447</v>
      </c>
      <c r="B1" s="887"/>
      <c r="C1" s="887"/>
      <c r="D1" s="887"/>
      <c r="E1" s="887"/>
      <c r="F1" s="887"/>
      <c r="G1" s="887"/>
    </row>
    <row r="2" spans="1:8" ht="18.75" x14ac:dyDescent="0.2">
      <c r="A2" s="887" t="s">
        <v>1573</v>
      </c>
      <c r="B2" s="887"/>
      <c r="C2" s="887"/>
      <c r="D2" s="887"/>
      <c r="E2" s="887"/>
      <c r="F2" s="887"/>
      <c r="G2" s="887"/>
    </row>
    <row r="3" spans="1:8" x14ac:dyDescent="0.2">
      <c r="A3" s="1033" t="s">
        <v>324</v>
      </c>
      <c r="B3" s="1033"/>
      <c r="C3" s="1033"/>
      <c r="D3" s="1033"/>
      <c r="E3" s="1033"/>
      <c r="F3" s="1033"/>
      <c r="G3" s="1033"/>
    </row>
    <row r="4" spans="1:8" ht="15" thickBot="1" x14ac:dyDescent="0.25">
      <c r="A4" s="902" t="s">
        <v>1551</v>
      </c>
      <c r="B4" s="902"/>
      <c r="C4" s="902"/>
      <c r="D4" s="902"/>
      <c r="E4" s="902"/>
      <c r="F4" s="902"/>
      <c r="G4" s="902"/>
    </row>
    <row r="5" spans="1:8" ht="15.75" thickTop="1" thickBot="1" x14ac:dyDescent="0.25">
      <c r="A5" s="960" t="s">
        <v>1574</v>
      </c>
      <c r="B5" s="932">
        <v>2024</v>
      </c>
      <c r="C5" s="933"/>
      <c r="D5" s="933"/>
      <c r="E5" s="933"/>
      <c r="F5" s="933"/>
      <c r="G5" s="933"/>
      <c r="H5" s="489"/>
    </row>
    <row r="6" spans="1:8" ht="15" thickBot="1" x14ac:dyDescent="0.25">
      <c r="A6" s="905"/>
      <c r="B6" s="911" t="s">
        <v>112</v>
      </c>
      <c r="C6" s="912"/>
      <c r="D6" s="913"/>
      <c r="E6" s="1103" t="s">
        <v>1700</v>
      </c>
      <c r="F6" s="1104"/>
      <c r="G6" s="1104"/>
    </row>
    <row r="7" spans="1:8" ht="21.75" thickBot="1" x14ac:dyDescent="0.25">
      <c r="A7" s="1034"/>
      <c r="B7" s="567" t="s">
        <v>324</v>
      </c>
      <c r="C7" s="568" t="s">
        <v>373</v>
      </c>
      <c r="D7" s="568" t="s">
        <v>374</v>
      </c>
      <c r="E7" s="567" t="s">
        <v>324</v>
      </c>
      <c r="F7" s="568" t="s">
        <v>373</v>
      </c>
      <c r="G7" s="568" t="s">
        <v>374</v>
      </c>
    </row>
    <row r="8" spans="1:8" ht="15" thickTop="1" x14ac:dyDescent="0.2">
      <c r="A8" s="269" t="s">
        <v>1090</v>
      </c>
      <c r="B8" s="268">
        <v>98586.25</v>
      </c>
      <c r="C8" s="268">
        <v>98586.25</v>
      </c>
      <c r="D8" s="268">
        <v>0</v>
      </c>
      <c r="E8" s="268">
        <v>95298.024000000005</v>
      </c>
      <c r="F8" s="268">
        <v>95298.024000000005</v>
      </c>
      <c r="G8" s="268">
        <v>0</v>
      </c>
    </row>
    <row r="9" spans="1:8" x14ac:dyDescent="0.2">
      <c r="A9" s="20" t="s">
        <v>1091</v>
      </c>
      <c r="B9" s="268">
        <v>101456.63844900001</v>
      </c>
      <c r="C9" s="268">
        <v>101456.501575</v>
      </c>
      <c r="D9" s="268">
        <v>0.136874</v>
      </c>
      <c r="E9" s="268">
        <v>167222.223038</v>
      </c>
      <c r="F9" s="268">
        <v>167222.08092000001</v>
      </c>
      <c r="G9" s="268">
        <v>0.14211799999999999</v>
      </c>
    </row>
    <row r="10" spans="1:8" x14ac:dyDescent="0.2">
      <c r="A10" s="99" t="s">
        <v>448</v>
      </c>
      <c r="B10" s="268">
        <v>61678.170601999998</v>
      </c>
      <c r="C10" s="268">
        <v>61678.170601999998</v>
      </c>
      <c r="D10" s="268">
        <v>0</v>
      </c>
      <c r="E10" s="268">
        <v>66354.777489</v>
      </c>
      <c r="F10" s="268">
        <v>66354.777489</v>
      </c>
      <c r="G10" s="268">
        <v>0</v>
      </c>
    </row>
    <row r="11" spans="1:8" x14ac:dyDescent="0.2">
      <c r="A11" s="96" t="s">
        <v>449</v>
      </c>
      <c r="B11" s="268">
        <v>31602.912187999998</v>
      </c>
      <c r="C11" s="268">
        <v>31602.912187999998</v>
      </c>
      <c r="D11" s="268">
        <v>0</v>
      </c>
      <c r="E11" s="268">
        <v>36665.872292</v>
      </c>
      <c r="F11" s="268">
        <v>36665.872292</v>
      </c>
      <c r="G11" s="268">
        <v>0</v>
      </c>
    </row>
    <row r="12" spans="1:8" x14ac:dyDescent="0.2">
      <c r="A12" s="94" t="s">
        <v>450</v>
      </c>
      <c r="B12" s="268">
        <v>2497.1903109999998</v>
      </c>
      <c r="C12" s="268">
        <v>2497.1903109999998</v>
      </c>
      <c r="D12" s="268">
        <v>0</v>
      </c>
      <c r="E12" s="268">
        <v>2448.3864229999999</v>
      </c>
      <c r="F12" s="268">
        <v>2448.3864229999999</v>
      </c>
      <c r="G12" s="268">
        <v>0</v>
      </c>
    </row>
    <row r="13" spans="1:8" x14ac:dyDescent="0.2">
      <c r="A13" s="94" t="s">
        <v>451</v>
      </c>
      <c r="B13" s="268">
        <v>27332.344877</v>
      </c>
      <c r="C13" s="268">
        <v>27332.344877</v>
      </c>
      <c r="D13" s="268">
        <v>0</v>
      </c>
      <c r="E13" s="268">
        <v>32569.108869</v>
      </c>
      <c r="F13" s="268">
        <v>32569.108869</v>
      </c>
      <c r="G13" s="268">
        <v>0</v>
      </c>
    </row>
    <row r="14" spans="1:8" x14ac:dyDescent="0.2">
      <c r="A14" s="94" t="s">
        <v>452</v>
      </c>
      <c r="B14" s="268">
        <v>0</v>
      </c>
      <c r="C14" s="268">
        <v>0</v>
      </c>
      <c r="D14" s="268">
        <v>0</v>
      </c>
      <c r="E14" s="268">
        <v>0</v>
      </c>
      <c r="F14" s="268">
        <v>0</v>
      </c>
      <c r="G14" s="268">
        <v>0</v>
      </c>
    </row>
    <row r="15" spans="1:8" x14ac:dyDescent="0.2">
      <c r="A15" s="94" t="s">
        <v>453</v>
      </c>
      <c r="B15" s="268">
        <v>1773.377</v>
      </c>
      <c r="C15" s="268">
        <v>1773.377</v>
      </c>
      <c r="D15" s="268">
        <v>0</v>
      </c>
      <c r="E15" s="268">
        <v>1648.377</v>
      </c>
      <c r="F15" s="268">
        <v>1648.377</v>
      </c>
      <c r="G15" s="268">
        <v>0</v>
      </c>
    </row>
    <row r="16" spans="1:8" x14ac:dyDescent="0.2">
      <c r="A16" s="96" t="s">
        <v>454</v>
      </c>
      <c r="B16" s="268">
        <v>30075.258414</v>
      </c>
      <c r="C16" s="268">
        <v>30075.258414</v>
      </c>
      <c r="D16" s="268">
        <v>0</v>
      </c>
      <c r="E16" s="268">
        <v>29688.905197</v>
      </c>
      <c r="F16" s="268">
        <v>29688.905197</v>
      </c>
      <c r="G16" s="268">
        <v>0</v>
      </c>
    </row>
    <row r="17" spans="1:7" x14ac:dyDescent="0.2">
      <c r="A17" s="94" t="s">
        <v>450</v>
      </c>
      <c r="B17" s="268">
        <v>236.95683099999999</v>
      </c>
      <c r="C17" s="268">
        <v>236.95683099999999</v>
      </c>
      <c r="D17" s="268">
        <v>0</v>
      </c>
      <c r="E17" s="268">
        <v>234.263282</v>
      </c>
      <c r="F17" s="268">
        <v>234.263282</v>
      </c>
      <c r="G17" s="268">
        <v>0</v>
      </c>
    </row>
    <row r="18" spans="1:7" x14ac:dyDescent="0.2">
      <c r="A18" s="94" t="s">
        <v>451</v>
      </c>
      <c r="B18" s="268">
        <v>20264.634582999999</v>
      </c>
      <c r="C18" s="268">
        <v>20264.634582999999</v>
      </c>
      <c r="D18" s="268">
        <v>0</v>
      </c>
      <c r="E18" s="268">
        <v>19654.625915000001</v>
      </c>
      <c r="F18" s="268">
        <v>19654.625915000001</v>
      </c>
      <c r="G18" s="268">
        <v>0</v>
      </c>
    </row>
    <row r="19" spans="1:7" x14ac:dyDescent="0.2">
      <c r="A19" s="94" t="s">
        <v>452</v>
      </c>
      <c r="B19" s="268">
        <v>7.9949999999999992</v>
      </c>
      <c r="C19" s="268">
        <v>7.9949999999999992</v>
      </c>
      <c r="D19" s="268">
        <v>0</v>
      </c>
      <c r="E19" s="268">
        <v>7.9949999999999992</v>
      </c>
      <c r="F19" s="268">
        <v>7.9949999999999992</v>
      </c>
      <c r="G19" s="268">
        <v>0</v>
      </c>
    </row>
    <row r="20" spans="1:7" x14ac:dyDescent="0.2">
      <c r="A20" s="94" t="s">
        <v>453</v>
      </c>
      <c r="B20" s="268">
        <v>9565.6720000000005</v>
      </c>
      <c r="C20" s="268">
        <v>9565.6720000000005</v>
      </c>
      <c r="D20" s="268">
        <v>0</v>
      </c>
      <c r="E20" s="268">
        <v>9792.0210000000006</v>
      </c>
      <c r="F20" s="268">
        <v>9792.0210000000006</v>
      </c>
      <c r="G20" s="268">
        <v>0</v>
      </c>
    </row>
    <row r="21" spans="1:7" x14ac:dyDescent="0.2">
      <c r="A21" s="100" t="s">
        <v>455</v>
      </c>
      <c r="B21" s="268">
        <v>39778.467847</v>
      </c>
      <c r="C21" s="268">
        <v>39778.330972999996</v>
      </c>
      <c r="D21" s="268">
        <v>0.136874</v>
      </c>
      <c r="E21" s="268">
        <v>100867.445549</v>
      </c>
      <c r="F21" s="268">
        <v>100867.30343099999</v>
      </c>
      <c r="G21" s="268">
        <v>0.14211799999999999</v>
      </c>
    </row>
    <row r="22" spans="1:7" x14ac:dyDescent="0.2">
      <c r="A22" s="96" t="s">
        <v>449</v>
      </c>
      <c r="B22" s="268">
        <v>11548.852000000001</v>
      </c>
      <c r="C22" s="268">
        <v>11548.852000000001</v>
      </c>
      <c r="D22" s="268">
        <v>0</v>
      </c>
      <c r="E22" s="268">
        <v>8580.7100000000009</v>
      </c>
      <c r="F22" s="268">
        <v>8580.7100000000009</v>
      </c>
      <c r="G22" s="268">
        <v>0</v>
      </c>
    </row>
    <row r="23" spans="1:7" x14ac:dyDescent="0.2">
      <c r="A23" s="94" t="s">
        <v>450</v>
      </c>
      <c r="B23" s="268">
        <v>0</v>
      </c>
      <c r="C23" s="268">
        <v>0</v>
      </c>
      <c r="D23" s="268">
        <v>0</v>
      </c>
      <c r="E23" s="268">
        <v>0</v>
      </c>
      <c r="F23" s="268">
        <v>0</v>
      </c>
      <c r="G23" s="268">
        <v>0</v>
      </c>
    </row>
    <row r="24" spans="1:7" x14ac:dyDescent="0.2">
      <c r="A24" s="94" t="s">
        <v>451</v>
      </c>
      <c r="B24" s="268">
        <v>11544.696</v>
      </c>
      <c r="C24" s="268">
        <v>11544.696</v>
      </c>
      <c r="D24" s="268">
        <v>0</v>
      </c>
      <c r="E24" s="268">
        <v>8497.4470000000001</v>
      </c>
      <c r="F24" s="268">
        <v>8497.4470000000001</v>
      </c>
      <c r="G24" s="268">
        <v>0</v>
      </c>
    </row>
    <row r="25" spans="1:7" x14ac:dyDescent="0.2">
      <c r="A25" s="94" t="s">
        <v>452</v>
      </c>
      <c r="B25" s="268">
        <v>0</v>
      </c>
      <c r="C25" s="268">
        <v>0</v>
      </c>
      <c r="D25" s="268">
        <v>0</v>
      </c>
      <c r="E25" s="268">
        <v>0</v>
      </c>
      <c r="F25" s="268">
        <v>0</v>
      </c>
      <c r="G25" s="268">
        <v>0</v>
      </c>
    </row>
    <row r="26" spans="1:7" x14ac:dyDescent="0.2">
      <c r="A26" s="94" t="s">
        <v>453</v>
      </c>
      <c r="B26" s="268">
        <v>4.1559999999999997</v>
      </c>
      <c r="C26" s="268">
        <v>4.1559999999999997</v>
      </c>
      <c r="D26" s="268">
        <v>0</v>
      </c>
      <c r="E26" s="268">
        <v>83.263000000000005</v>
      </c>
      <c r="F26" s="268">
        <v>83.263000000000005</v>
      </c>
      <c r="G26" s="268">
        <v>0</v>
      </c>
    </row>
    <row r="27" spans="1:7" x14ac:dyDescent="0.2">
      <c r="A27" s="96" t="s">
        <v>454</v>
      </c>
      <c r="B27" s="268">
        <v>28229.615847000001</v>
      </c>
      <c r="C27" s="268">
        <v>28229.478973000001</v>
      </c>
      <c r="D27" s="268">
        <v>0.136874</v>
      </c>
      <c r="E27" s="268">
        <v>92286.73554899999</v>
      </c>
      <c r="F27" s="268">
        <v>92286.593430999987</v>
      </c>
      <c r="G27" s="268">
        <v>0.14211799999999999</v>
      </c>
    </row>
    <row r="28" spans="1:7" x14ac:dyDescent="0.2">
      <c r="A28" s="94" t="s">
        <v>450</v>
      </c>
      <c r="B28" s="268">
        <v>7182.9108740000001</v>
      </c>
      <c r="C28" s="268">
        <v>7182.7740000000003</v>
      </c>
      <c r="D28" s="268">
        <v>0.136874</v>
      </c>
      <c r="E28" s="268">
        <v>78745.129117999997</v>
      </c>
      <c r="F28" s="268">
        <v>78744.986999999994</v>
      </c>
      <c r="G28" s="268">
        <v>0.14211799999999999</v>
      </c>
    </row>
    <row r="29" spans="1:7" x14ac:dyDescent="0.2">
      <c r="A29" s="94" t="s">
        <v>451</v>
      </c>
      <c r="B29" s="268">
        <v>913.82796800000006</v>
      </c>
      <c r="C29" s="268">
        <v>913.82796800000006</v>
      </c>
      <c r="D29" s="268">
        <v>0</v>
      </c>
      <c r="E29" s="268">
        <v>1025.891431</v>
      </c>
      <c r="F29" s="268">
        <v>1025.891431</v>
      </c>
      <c r="G29" s="268">
        <v>0</v>
      </c>
    </row>
    <row r="30" spans="1:7" x14ac:dyDescent="0.2">
      <c r="A30" s="94" t="s">
        <v>452</v>
      </c>
      <c r="B30" s="268">
        <v>0</v>
      </c>
      <c r="C30" s="268">
        <v>0</v>
      </c>
      <c r="D30" s="268">
        <v>0</v>
      </c>
      <c r="E30" s="268">
        <v>0</v>
      </c>
      <c r="F30" s="268">
        <v>0</v>
      </c>
      <c r="G30" s="268">
        <v>0</v>
      </c>
    </row>
    <row r="31" spans="1:7" x14ac:dyDescent="0.2">
      <c r="A31" s="94" t="s">
        <v>453</v>
      </c>
      <c r="B31" s="268">
        <v>20132.877004999998</v>
      </c>
      <c r="C31" s="268">
        <v>20132.877004999998</v>
      </c>
      <c r="D31" s="268">
        <v>0</v>
      </c>
      <c r="E31" s="268">
        <v>12515.715</v>
      </c>
      <c r="F31" s="268">
        <v>12515.715</v>
      </c>
      <c r="G31" s="268">
        <v>0</v>
      </c>
    </row>
    <row r="32" spans="1:7" x14ac:dyDescent="0.2">
      <c r="A32" s="29" t="s">
        <v>456</v>
      </c>
      <c r="B32" s="268">
        <v>3189823.1905749999</v>
      </c>
      <c r="C32" s="268">
        <v>3189789.2355749998</v>
      </c>
      <c r="D32" s="268">
        <v>33.954999999999998</v>
      </c>
      <c r="E32" s="268">
        <v>2974771.90356832</v>
      </c>
      <c r="F32" s="268">
        <v>2974745.2195683201</v>
      </c>
      <c r="G32" s="268">
        <v>26.684000000000001</v>
      </c>
    </row>
    <row r="33" spans="1:7" x14ac:dyDescent="0.2">
      <c r="A33" s="100" t="s">
        <v>457</v>
      </c>
      <c r="B33" s="268">
        <v>1098190.243952</v>
      </c>
      <c r="C33" s="268">
        <v>1098156.288952</v>
      </c>
      <c r="D33" s="268">
        <v>33.954999999999998</v>
      </c>
      <c r="E33" s="268">
        <v>871065.09161999996</v>
      </c>
      <c r="F33" s="268">
        <v>871038.40761999995</v>
      </c>
      <c r="G33" s="268">
        <v>26.684000000000001</v>
      </c>
    </row>
    <row r="34" spans="1:7" x14ac:dyDescent="0.2">
      <c r="A34" s="96" t="s">
        <v>458</v>
      </c>
      <c r="B34" s="268">
        <v>448326.73086200003</v>
      </c>
      <c r="C34" s="268">
        <v>448326.73086200003</v>
      </c>
      <c r="D34" s="268">
        <v>0</v>
      </c>
      <c r="E34" s="268">
        <v>310635.53186699998</v>
      </c>
      <c r="F34" s="268">
        <v>310635.53186699998</v>
      </c>
      <c r="G34" s="268">
        <v>0</v>
      </c>
    </row>
    <row r="35" spans="1:7" x14ac:dyDescent="0.2">
      <c r="A35" s="96" t="s">
        <v>459</v>
      </c>
      <c r="B35" s="268">
        <v>101860.52370999999</v>
      </c>
      <c r="C35" s="268">
        <v>101860.52370999999</v>
      </c>
      <c r="D35" s="268">
        <v>0</v>
      </c>
      <c r="E35" s="268">
        <v>93652.830450000009</v>
      </c>
      <c r="F35" s="268">
        <v>93652.830450000009</v>
      </c>
      <c r="G35" s="268">
        <v>0</v>
      </c>
    </row>
    <row r="36" spans="1:7" x14ac:dyDescent="0.2">
      <c r="A36" s="96" t="s">
        <v>460</v>
      </c>
      <c r="B36" s="268">
        <v>22534.739670999999</v>
      </c>
      <c r="C36" s="268">
        <v>22500.784670999998</v>
      </c>
      <c r="D36" s="268">
        <v>33.954999999999998</v>
      </c>
      <c r="E36" s="268">
        <v>25235.246681000001</v>
      </c>
      <c r="F36" s="268">
        <v>25208.562680999999</v>
      </c>
      <c r="G36" s="268">
        <v>26.684000000000001</v>
      </c>
    </row>
    <row r="37" spans="1:7" x14ac:dyDescent="0.2">
      <c r="A37" s="94" t="s">
        <v>461</v>
      </c>
      <c r="B37" s="268">
        <v>20402.542149000001</v>
      </c>
      <c r="C37" s="268">
        <v>20368.587148999999</v>
      </c>
      <c r="D37" s="268">
        <v>33.954999999999998</v>
      </c>
      <c r="E37" s="268">
        <v>24471.342402999999</v>
      </c>
      <c r="F37" s="268">
        <v>24444.658402999998</v>
      </c>
      <c r="G37" s="268">
        <v>26.684000000000001</v>
      </c>
    </row>
    <row r="38" spans="1:7" x14ac:dyDescent="0.2">
      <c r="A38" s="94" t="s">
        <v>462</v>
      </c>
      <c r="B38" s="268">
        <v>2132.1975219999999</v>
      </c>
      <c r="C38" s="268">
        <v>2132.1975219999999</v>
      </c>
      <c r="D38" s="268">
        <v>0</v>
      </c>
      <c r="E38" s="268">
        <v>763.90427799999998</v>
      </c>
      <c r="F38" s="268">
        <v>763.90427799999998</v>
      </c>
      <c r="G38" s="268">
        <v>0</v>
      </c>
    </row>
    <row r="39" spans="1:7" x14ac:dyDescent="0.2">
      <c r="A39" s="96" t="s">
        <v>463</v>
      </c>
      <c r="B39" s="268">
        <v>79738.053205000004</v>
      </c>
      <c r="C39" s="268">
        <v>79738.053205000004</v>
      </c>
      <c r="D39" s="268">
        <v>0</v>
      </c>
      <c r="E39" s="268">
        <v>69536.833851000003</v>
      </c>
      <c r="F39" s="268">
        <v>69536.833851000003</v>
      </c>
      <c r="G39" s="268">
        <v>0</v>
      </c>
    </row>
    <row r="40" spans="1:7" x14ac:dyDescent="0.2">
      <c r="A40" s="94" t="s">
        <v>461</v>
      </c>
      <c r="B40" s="268">
        <v>75009.488150999998</v>
      </c>
      <c r="C40" s="268">
        <v>75009.488150999998</v>
      </c>
      <c r="D40" s="268">
        <v>0</v>
      </c>
      <c r="E40" s="268">
        <v>67089.402841000003</v>
      </c>
      <c r="F40" s="268">
        <v>67089.402841000003</v>
      </c>
      <c r="G40" s="268">
        <v>0</v>
      </c>
    </row>
    <row r="41" spans="1:7" x14ac:dyDescent="0.2">
      <c r="A41" s="94" t="s">
        <v>462</v>
      </c>
      <c r="B41" s="268">
        <v>4728.5650539999997</v>
      </c>
      <c r="C41" s="268">
        <v>4728.5650539999997</v>
      </c>
      <c r="D41" s="268">
        <v>0</v>
      </c>
      <c r="E41" s="268">
        <v>2447.4310099999998</v>
      </c>
      <c r="F41" s="268">
        <v>2447.4310099999998</v>
      </c>
      <c r="G41" s="268">
        <v>0</v>
      </c>
    </row>
    <row r="42" spans="1:7" x14ac:dyDescent="0.2">
      <c r="A42" s="96" t="s">
        <v>464</v>
      </c>
      <c r="B42" s="268">
        <v>356422.73494900001</v>
      </c>
      <c r="C42" s="268">
        <v>356422.73494900001</v>
      </c>
      <c r="D42" s="268">
        <v>0</v>
      </c>
      <c r="E42" s="268">
        <v>286838.88704</v>
      </c>
      <c r="F42" s="268">
        <v>286838.88704</v>
      </c>
      <c r="G42" s="268">
        <v>0</v>
      </c>
    </row>
    <row r="43" spans="1:7" x14ac:dyDescent="0.2">
      <c r="A43" s="94" t="s">
        <v>461</v>
      </c>
      <c r="B43" s="268">
        <v>356078.91094899998</v>
      </c>
      <c r="C43" s="268">
        <v>356078.91094899998</v>
      </c>
      <c r="D43" s="268">
        <v>0</v>
      </c>
      <c r="E43" s="268">
        <v>286578.77403999999</v>
      </c>
      <c r="F43" s="268">
        <v>286578.77403999999</v>
      </c>
      <c r="G43" s="268">
        <v>0</v>
      </c>
    </row>
    <row r="44" spans="1:7" x14ac:dyDescent="0.2">
      <c r="A44" s="94" t="s">
        <v>462</v>
      </c>
      <c r="B44" s="268">
        <v>343.82400000000001</v>
      </c>
      <c r="C44" s="268">
        <v>343.82400000000001</v>
      </c>
      <c r="D44" s="268">
        <v>0</v>
      </c>
      <c r="E44" s="268">
        <v>260.113</v>
      </c>
      <c r="F44" s="268">
        <v>260.113</v>
      </c>
      <c r="G44" s="268">
        <v>0</v>
      </c>
    </row>
    <row r="45" spans="1:7" x14ac:dyDescent="0.2">
      <c r="A45" s="96" t="s">
        <v>465</v>
      </c>
      <c r="B45" s="268">
        <v>1126.9490000000001</v>
      </c>
      <c r="C45" s="268">
        <v>1126.9490000000001</v>
      </c>
      <c r="D45" s="268">
        <v>0</v>
      </c>
      <c r="E45" s="268">
        <v>1074.529</v>
      </c>
      <c r="F45" s="268">
        <v>1074.529</v>
      </c>
      <c r="G45" s="268">
        <v>0</v>
      </c>
    </row>
    <row r="46" spans="1:7" x14ac:dyDescent="0.2">
      <c r="A46" s="96" t="s">
        <v>466</v>
      </c>
      <c r="B46" s="268">
        <v>353.51100000000002</v>
      </c>
      <c r="C46" s="268">
        <v>353.51100000000002</v>
      </c>
      <c r="D46" s="268">
        <v>0</v>
      </c>
      <c r="E46" s="268">
        <v>621.77300000000002</v>
      </c>
      <c r="F46" s="268">
        <v>621.77300000000002</v>
      </c>
      <c r="G46" s="268">
        <v>0</v>
      </c>
    </row>
    <row r="47" spans="1:7" x14ac:dyDescent="0.2">
      <c r="A47" s="96" t="s">
        <v>467</v>
      </c>
      <c r="B47" s="268">
        <v>87827.001554999995</v>
      </c>
      <c r="C47" s="268">
        <v>87827.001554999995</v>
      </c>
      <c r="D47" s="268">
        <v>0</v>
      </c>
      <c r="E47" s="268">
        <v>83469.45973100001</v>
      </c>
      <c r="F47" s="268">
        <v>83469.45973100001</v>
      </c>
      <c r="G47" s="268">
        <v>0</v>
      </c>
    </row>
    <row r="48" spans="1:7" x14ac:dyDescent="0.2">
      <c r="A48" s="94" t="s">
        <v>461</v>
      </c>
      <c r="B48" s="268">
        <v>86992.444554999995</v>
      </c>
      <c r="C48" s="268">
        <v>86992.444554999995</v>
      </c>
      <c r="D48" s="268">
        <v>0</v>
      </c>
      <c r="E48" s="268">
        <v>82628.246731000007</v>
      </c>
      <c r="F48" s="268">
        <v>82628.246731000007</v>
      </c>
      <c r="G48" s="268">
        <v>0</v>
      </c>
    </row>
    <row r="49" spans="1:7" x14ac:dyDescent="0.2">
      <c r="A49" s="94" t="s">
        <v>462</v>
      </c>
      <c r="B49" s="268">
        <v>834.55700000000002</v>
      </c>
      <c r="C49" s="268">
        <v>834.55700000000002</v>
      </c>
      <c r="D49" s="268">
        <v>0</v>
      </c>
      <c r="E49" s="268">
        <v>841.21299999999997</v>
      </c>
      <c r="F49" s="268">
        <v>841.21299999999997</v>
      </c>
      <c r="G49" s="268">
        <v>0</v>
      </c>
    </row>
    <row r="50" spans="1:7" x14ac:dyDescent="0.2">
      <c r="A50" s="100" t="s">
        <v>468</v>
      </c>
      <c r="B50" s="268">
        <v>769884.74492899992</v>
      </c>
      <c r="C50" s="268">
        <v>769884.74492899992</v>
      </c>
      <c r="D50" s="268">
        <v>0</v>
      </c>
      <c r="E50" s="268">
        <v>703322.99827784998</v>
      </c>
      <c r="F50" s="268">
        <v>703322.99827784998</v>
      </c>
      <c r="G50" s="268">
        <v>0</v>
      </c>
    </row>
    <row r="51" spans="1:7" x14ac:dyDescent="0.2">
      <c r="A51" s="96" t="s">
        <v>469</v>
      </c>
      <c r="B51" s="268">
        <v>145384.323061</v>
      </c>
      <c r="C51" s="268">
        <v>145384.323061</v>
      </c>
      <c r="D51" s="268">
        <v>0</v>
      </c>
      <c r="E51" s="268">
        <v>142018.44683199999</v>
      </c>
      <c r="F51" s="268">
        <v>142018.44683199999</v>
      </c>
      <c r="G51" s="268">
        <v>0</v>
      </c>
    </row>
    <row r="52" spans="1:7" x14ac:dyDescent="0.2">
      <c r="A52" s="94" t="s">
        <v>461</v>
      </c>
      <c r="B52" s="268">
        <v>126446.78380999999</v>
      </c>
      <c r="C52" s="268">
        <v>126446.78380999999</v>
      </c>
      <c r="D52" s="268">
        <v>0</v>
      </c>
      <c r="E52" s="268">
        <v>123974.752832</v>
      </c>
      <c r="F52" s="268">
        <v>123974.752832</v>
      </c>
      <c r="G52" s="268">
        <v>0</v>
      </c>
    </row>
    <row r="53" spans="1:7" x14ac:dyDescent="0.2">
      <c r="A53" s="94" t="s">
        <v>462</v>
      </c>
      <c r="B53" s="268">
        <v>18937.539250999998</v>
      </c>
      <c r="C53" s="268">
        <v>18937.539250999998</v>
      </c>
      <c r="D53" s="268">
        <v>0</v>
      </c>
      <c r="E53" s="268">
        <v>18043.694</v>
      </c>
      <c r="F53" s="268">
        <v>18043.694</v>
      </c>
      <c r="G53" s="268">
        <v>0</v>
      </c>
    </row>
    <row r="54" spans="1:7" x14ac:dyDescent="0.2">
      <c r="A54" s="96" t="s">
        <v>470</v>
      </c>
      <c r="B54" s="268">
        <v>12530.253000000001</v>
      </c>
      <c r="C54" s="268">
        <v>12530.253000000001</v>
      </c>
      <c r="D54" s="268">
        <v>0</v>
      </c>
      <c r="E54" s="268">
        <v>16686.784</v>
      </c>
      <c r="F54" s="268">
        <v>16686.784</v>
      </c>
      <c r="G54" s="268">
        <v>0</v>
      </c>
    </row>
    <row r="55" spans="1:7" x14ac:dyDescent="0.2">
      <c r="A55" s="94" t="s">
        <v>461</v>
      </c>
      <c r="B55" s="268">
        <v>11246.684999999999</v>
      </c>
      <c r="C55" s="268">
        <v>11246.684999999999</v>
      </c>
      <c r="D55" s="268">
        <v>0</v>
      </c>
      <c r="E55" s="268">
        <v>15700.531000000001</v>
      </c>
      <c r="F55" s="268">
        <v>15700.531000000001</v>
      </c>
      <c r="G55" s="268">
        <v>0</v>
      </c>
    </row>
    <row r="56" spans="1:7" x14ac:dyDescent="0.2">
      <c r="A56" s="94" t="s">
        <v>462</v>
      </c>
      <c r="B56" s="268">
        <v>1283.568</v>
      </c>
      <c r="C56" s="268">
        <v>1283.568</v>
      </c>
      <c r="D56" s="268">
        <v>0</v>
      </c>
      <c r="E56" s="268">
        <v>986.25300000000004</v>
      </c>
      <c r="F56" s="268">
        <v>986.25300000000004</v>
      </c>
      <c r="G56" s="268">
        <v>0</v>
      </c>
    </row>
    <row r="57" spans="1:7" x14ac:dyDescent="0.2">
      <c r="A57" s="96" t="s">
        <v>471</v>
      </c>
      <c r="B57" s="268">
        <v>60927.798740999999</v>
      </c>
      <c r="C57" s="268">
        <v>60927.798740999999</v>
      </c>
      <c r="D57" s="268">
        <v>0</v>
      </c>
      <c r="E57" s="268">
        <v>59173.514109999996</v>
      </c>
      <c r="F57" s="268">
        <v>59173.514109999996</v>
      </c>
      <c r="G57" s="268">
        <v>0</v>
      </c>
    </row>
    <row r="58" spans="1:7" x14ac:dyDescent="0.2">
      <c r="A58" s="94" t="s">
        <v>461</v>
      </c>
      <c r="B58" s="268">
        <v>57392.754377999998</v>
      </c>
      <c r="C58" s="268">
        <v>57392.754377999998</v>
      </c>
      <c r="D58" s="268">
        <v>0</v>
      </c>
      <c r="E58" s="268">
        <v>55059.470113000003</v>
      </c>
      <c r="F58" s="268">
        <v>55059.470113000003</v>
      </c>
      <c r="G58" s="268">
        <v>0</v>
      </c>
    </row>
    <row r="59" spans="1:7" x14ac:dyDescent="0.2">
      <c r="A59" s="94" t="s">
        <v>462</v>
      </c>
      <c r="B59" s="268">
        <v>3535.044363</v>
      </c>
      <c r="C59" s="268">
        <v>3535.044363</v>
      </c>
      <c r="D59" s="268">
        <v>0</v>
      </c>
      <c r="E59" s="268">
        <v>4114.0439969999998</v>
      </c>
      <c r="F59" s="268">
        <v>4114.0439969999998</v>
      </c>
      <c r="G59" s="268">
        <v>0</v>
      </c>
    </row>
    <row r="60" spans="1:7" x14ac:dyDescent="0.2">
      <c r="A60" s="96" t="s">
        <v>472</v>
      </c>
      <c r="B60" s="268">
        <v>163907.191085</v>
      </c>
      <c r="C60" s="268">
        <v>163907.191085</v>
      </c>
      <c r="D60" s="268">
        <v>0</v>
      </c>
      <c r="E60" s="268">
        <v>125149.59009</v>
      </c>
      <c r="F60" s="268">
        <v>125149.59009</v>
      </c>
      <c r="G60" s="268">
        <v>0</v>
      </c>
    </row>
    <row r="61" spans="1:7" x14ac:dyDescent="0.2">
      <c r="A61" s="94" t="s">
        <v>461</v>
      </c>
      <c r="B61" s="268">
        <v>122816.090085</v>
      </c>
      <c r="C61" s="268">
        <v>122816.090085</v>
      </c>
      <c r="D61" s="268">
        <v>0</v>
      </c>
      <c r="E61" s="268">
        <v>106943.38009000001</v>
      </c>
      <c r="F61" s="268">
        <v>106943.38009000001</v>
      </c>
      <c r="G61" s="268">
        <v>0</v>
      </c>
    </row>
    <row r="62" spans="1:7" x14ac:dyDescent="0.2">
      <c r="A62" s="94" t="s">
        <v>462</v>
      </c>
      <c r="B62" s="268">
        <v>41091.101000000002</v>
      </c>
      <c r="C62" s="268">
        <v>41091.101000000002</v>
      </c>
      <c r="D62" s="268">
        <v>0</v>
      </c>
      <c r="E62" s="268">
        <v>18206.21</v>
      </c>
      <c r="F62" s="268">
        <v>18206.21</v>
      </c>
      <c r="G62" s="268">
        <v>0</v>
      </c>
    </row>
    <row r="63" spans="1:7" x14ac:dyDescent="0.2">
      <c r="A63" s="96" t="s">
        <v>473</v>
      </c>
      <c r="B63" s="268">
        <v>141661.98571199999</v>
      </c>
      <c r="C63" s="268">
        <v>141661.98571199999</v>
      </c>
      <c r="D63" s="268">
        <v>0</v>
      </c>
      <c r="E63" s="268">
        <v>128592.710798</v>
      </c>
      <c r="F63" s="268">
        <v>128592.710798</v>
      </c>
      <c r="G63" s="268">
        <v>0</v>
      </c>
    </row>
    <row r="64" spans="1:7" x14ac:dyDescent="0.2">
      <c r="A64" s="94" t="s">
        <v>461</v>
      </c>
      <c r="B64" s="268">
        <v>98553.053346999994</v>
      </c>
      <c r="C64" s="268">
        <v>98553.053346999994</v>
      </c>
      <c r="D64" s="268">
        <v>0</v>
      </c>
      <c r="E64" s="268">
        <v>85145.48778499999</v>
      </c>
      <c r="F64" s="268">
        <v>85145.48778499999</v>
      </c>
      <c r="G64" s="268">
        <v>0</v>
      </c>
    </row>
    <row r="65" spans="1:7" x14ac:dyDescent="0.2">
      <c r="A65" s="94" t="s">
        <v>462</v>
      </c>
      <c r="B65" s="268">
        <v>43108.932365000001</v>
      </c>
      <c r="C65" s="268">
        <v>43108.932365000001</v>
      </c>
      <c r="D65" s="268">
        <v>0</v>
      </c>
      <c r="E65" s="268">
        <v>43447.223013000003</v>
      </c>
      <c r="F65" s="268">
        <v>43447.223013000003</v>
      </c>
      <c r="G65" s="268">
        <v>0</v>
      </c>
    </row>
    <row r="66" spans="1:7" x14ac:dyDescent="0.2">
      <c r="A66" s="96" t="s">
        <v>474</v>
      </c>
      <c r="B66" s="268">
        <v>14.93</v>
      </c>
      <c r="C66" s="268">
        <v>14.93</v>
      </c>
      <c r="D66" s="268">
        <v>0</v>
      </c>
      <c r="E66" s="268">
        <v>12.808</v>
      </c>
      <c r="F66" s="268">
        <v>12.808</v>
      </c>
      <c r="G66" s="268">
        <v>0</v>
      </c>
    </row>
    <row r="67" spans="1:7" x14ac:dyDescent="0.2">
      <c r="A67" s="96" t="s">
        <v>475</v>
      </c>
      <c r="B67" s="268">
        <v>5272.6469999999999</v>
      </c>
      <c r="C67" s="268">
        <v>5272.6469999999999</v>
      </c>
      <c r="D67" s="268">
        <v>0</v>
      </c>
      <c r="E67" s="268">
        <v>6057.3879999999999</v>
      </c>
      <c r="F67" s="268">
        <v>6057.3879999999999</v>
      </c>
      <c r="G67" s="268">
        <v>0</v>
      </c>
    </row>
    <row r="68" spans="1:7" x14ac:dyDescent="0.2">
      <c r="A68" s="96" t="s">
        <v>476</v>
      </c>
      <c r="B68" s="268">
        <v>10589.553357999999</v>
      </c>
      <c r="C68" s="268">
        <v>10589.553357999999</v>
      </c>
      <c r="D68" s="268">
        <v>0</v>
      </c>
      <c r="E68" s="268">
        <v>7383.6133579999996</v>
      </c>
      <c r="F68" s="268">
        <v>7383.6133579999996</v>
      </c>
      <c r="G68" s="268">
        <v>0</v>
      </c>
    </row>
    <row r="69" spans="1:7" x14ac:dyDescent="0.2">
      <c r="A69" s="96" t="s">
        <v>477</v>
      </c>
      <c r="B69" s="268">
        <v>5565.3050000000003</v>
      </c>
      <c r="C69" s="268">
        <v>5565.3050000000003</v>
      </c>
      <c r="D69" s="268">
        <v>0</v>
      </c>
      <c r="E69" s="268">
        <v>6607.91</v>
      </c>
      <c r="F69" s="268">
        <v>6607.91</v>
      </c>
      <c r="G69" s="268">
        <v>0</v>
      </c>
    </row>
    <row r="70" spans="1:7" x14ac:dyDescent="0.2">
      <c r="A70" s="94" t="s">
        <v>461</v>
      </c>
      <c r="B70" s="268">
        <v>5048.1350000000002</v>
      </c>
      <c r="C70" s="268">
        <v>5048.1350000000002</v>
      </c>
      <c r="D70" s="268">
        <v>0</v>
      </c>
      <c r="E70" s="268">
        <v>6381.875</v>
      </c>
      <c r="F70" s="268">
        <v>6381.875</v>
      </c>
      <c r="G70" s="268">
        <v>0</v>
      </c>
    </row>
    <row r="71" spans="1:7" x14ac:dyDescent="0.2">
      <c r="A71" s="94" t="s">
        <v>462</v>
      </c>
      <c r="B71" s="268">
        <v>517.16999999999996</v>
      </c>
      <c r="C71" s="268">
        <v>517.16999999999996</v>
      </c>
      <c r="D71" s="268">
        <v>0</v>
      </c>
      <c r="E71" s="268">
        <v>226.035</v>
      </c>
      <c r="F71" s="268">
        <v>226.035</v>
      </c>
      <c r="G71" s="268">
        <v>0</v>
      </c>
    </row>
    <row r="72" spans="1:7" x14ac:dyDescent="0.2">
      <c r="A72" s="96" t="s">
        <v>478</v>
      </c>
      <c r="B72" s="268">
        <v>224030.75797199999</v>
      </c>
      <c r="C72" s="268">
        <v>224030.75797199999</v>
      </c>
      <c r="D72" s="268">
        <v>0</v>
      </c>
      <c r="E72" s="268">
        <v>211640.23308984999</v>
      </c>
      <c r="F72" s="268">
        <v>211640.23308984999</v>
      </c>
      <c r="G72" s="268">
        <v>0</v>
      </c>
    </row>
    <row r="73" spans="1:7" x14ac:dyDescent="0.2">
      <c r="A73" s="94" t="s">
        <v>461</v>
      </c>
      <c r="B73" s="268">
        <v>189829.68297200001</v>
      </c>
      <c r="C73" s="268">
        <v>189829.68297200001</v>
      </c>
      <c r="D73" s="268">
        <v>0</v>
      </c>
      <c r="E73" s="268">
        <v>183248.44808984999</v>
      </c>
      <c r="F73" s="268">
        <v>183248.44808984999</v>
      </c>
      <c r="G73" s="268">
        <v>0</v>
      </c>
    </row>
    <row r="74" spans="1:7" ht="15" thickBot="1" x14ac:dyDescent="0.25">
      <c r="A74" s="733" t="s">
        <v>462</v>
      </c>
      <c r="B74" s="214">
        <v>34201.074999999997</v>
      </c>
      <c r="C74" s="214">
        <v>34201.074999999997</v>
      </c>
      <c r="D74" s="214">
        <v>0</v>
      </c>
      <c r="E74" s="214">
        <v>28391.785</v>
      </c>
      <c r="F74" s="214">
        <v>28391.785</v>
      </c>
      <c r="G74" s="214">
        <v>0</v>
      </c>
    </row>
    <row r="75" spans="1:7" ht="15" thickTop="1" x14ac:dyDescent="0.2"/>
  </sheetData>
  <mergeCells count="8">
    <mergeCell ref="A1:G1"/>
    <mergeCell ref="A2:G2"/>
    <mergeCell ref="A3:G3"/>
    <mergeCell ref="A4:G4"/>
    <mergeCell ref="A5:A7"/>
    <mergeCell ref="B6:D6"/>
    <mergeCell ref="E6:G6"/>
    <mergeCell ref="B5:G5"/>
  </mergeCells>
  <pageMargins left="0.7" right="0.7" top="0.75" bottom="0.75" header="0.3" footer="0.3"/>
  <pageSetup paperSize="9" scale="59"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77"/>
  <sheetViews>
    <sheetView view="pageBreakPreview" zoomScaleNormal="100" zoomScaleSheetLayoutView="100" workbookViewId="0">
      <selection activeCell="C9" sqref="C9"/>
    </sheetView>
  </sheetViews>
  <sheetFormatPr defaultRowHeight="14.25" x14ac:dyDescent="0.2"/>
  <cols>
    <col min="1" max="1" width="41.75" customWidth="1"/>
    <col min="2" max="6" width="13.375" customWidth="1"/>
    <col min="7" max="7" width="13" bestFit="1" customWidth="1"/>
  </cols>
  <sheetData>
    <row r="1" spans="1:8" ht="18.75" x14ac:dyDescent="0.2">
      <c r="A1" s="887" t="s">
        <v>447</v>
      </c>
      <c r="B1" s="887"/>
      <c r="C1" s="887"/>
      <c r="D1" s="887"/>
      <c r="E1" s="887"/>
      <c r="F1" s="887"/>
      <c r="G1" s="887"/>
    </row>
    <row r="2" spans="1:8" ht="15.75" x14ac:dyDescent="0.2">
      <c r="A2" s="900" t="s">
        <v>1573</v>
      </c>
      <c r="B2" s="900"/>
      <c r="C2" s="900"/>
      <c r="D2" s="900"/>
      <c r="E2" s="900"/>
      <c r="F2" s="900"/>
      <c r="G2" s="900"/>
    </row>
    <row r="3" spans="1:8" x14ac:dyDescent="0.2">
      <c r="A3" s="1033" t="s">
        <v>324</v>
      </c>
      <c r="B3" s="1033"/>
      <c r="C3" s="1033"/>
      <c r="D3" s="1033"/>
      <c r="E3" s="1033"/>
      <c r="F3" s="1033"/>
      <c r="G3" s="1033"/>
    </row>
    <row r="4" spans="1:8" ht="15" thickBot="1" x14ac:dyDescent="0.25">
      <c r="A4" s="1054" t="s">
        <v>1551</v>
      </c>
      <c r="B4" s="1054"/>
      <c r="C4" s="1054"/>
      <c r="D4" s="1054"/>
      <c r="E4" s="1054"/>
      <c r="F4" s="1054"/>
      <c r="G4" s="1054"/>
    </row>
    <row r="5" spans="1:8" ht="15.75" thickTop="1" thickBot="1" x14ac:dyDescent="0.25">
      <c r="A5" s="960" t="s">
        <v>1574</v>
      </c>
      <c r="B5" s="932">
        <v>2024</v>
      </c>
      <c r="C5" s="933"/>
      <c r="D5" s="933"/>
      <c r="E5" s="933"/>
      <c r="F5" s="933"/>
      <c r="G5" s="933"/>
      <c r="H5" s="489"/>
    </row>
    <row r="6" spans="1:8" ht="15" thickBot="1" x14ac:dyDescent="0.25">
      <c r="A6" s="905"/>
      <c r="B6" s="911" t="s">
        <v>112</v>
      </c>
      <c r="C6" s="912"/>
      <c r="D6" s="913"/>
      <c r="E6" s="1103" t="s">
        <v>1700</v>
      </c>
      <c r="F6" s="1104"/>
      <c r="G6" s="1104"/>
      <c r="H6" s="489"/>
    </row>
    <row r="7" spans="1:8" ht="21.75" thickBot="1" x14ac:dyDescent="0.25">
      <c r="A7" s="1034"/>
      <c r="B7" s="567" t="s">
        <v>324</v>
      </c>
      <c r="C7" s="568" t="s">
        <v>373</v>
      </c>
      <c r="D7" s="568" t="s">
        <v>374</v>
      </c>
      <c r="E7" s="567" t="s">
        <v>324</v>
      </c>
      <c r="F7" s="568" t="s">
        <v>373</v>
      </c>
      <c r="G7" s="568" t="s">
        <v>374</v>
      </c>
    </row>
    <row r="8" spans="1:8" ht="15" thickTop="1" x14ac:dyDescent="0.2">
      <c r="A8" s="100" t="s">
        <v>479</v>
      </c>
      <c r="B8" s="212">
        <v>1321748.201694</v>
      </c>
      <c r="C8" s="212">
        <v>1321748.201694</v>
      </c>
      <c r="D8" s="212">
        <v>0</v>
      </c>
      <c r="E8" s="212">
        <v>1400383.8136704699</v>
      </c>
      <c r="F8" s="212">
        <v>1400383.8136704699</v>
      </c>
      <c r="G8" s="212">
        <v>0</v>
      </c>
    </row>
    <row r="9" spans="1:8" x14ac:dyDescent="0.2">
      <c r="A9" s="96" t="s">
        <v>480</v>
      </c>
      <c r="B9" s="213">
        <v>320750.09973700001</v>
      </c>
      <c r="C9" s="213">
        <v>320750.09973700001</v>
      </c>
      <c r="D9" s="213">
        <v>0</v>
      </c>
      <c r="E9" s="213">
        <v>299857.00423000002</v>
      </c>
      <c r="F9" s="213">
        <v>299857.00423000002</v>
      </c>
      <c r="G9" s="213">
        <v>0</v>
      </c>
    </row>
    <row r="10" spans="1:8" x14ac:dyDescent="0.2">
      <c r="A10" s="94" t="s">
        <v>461</v>
      </c>
      <c r="B10" s="213">
        <v>296636.40273700003</v>
      </c>
      <c r="C10" s="213">
        <v>296636.40273700003</v>
      </c>
      <c r="D10" s="213">
        <v>0</v>
      </c>
      <c r="E10" s="213">
        <v>274631.48223000002</v>
      </c>
      <c r="F10" s="213">
        <v>274631.48223000002</v>
      </c>
      <c r="G10" s="213">
        <v>0</v>
      </c>
    </row>
    <row r="11" spans="1:8" x14ac:dyDescent="0.2">
      <c r="A11" s="94" t="s">
        <v>462</v>
      </c>
      <c r="B11" s="213">
        <v>24113.697</v>
      </c>
      <c r="C11" s="213">
        <v>24113.697</v>
      </c>
      <c r="D11" s="213">
        <v>0</v>
      </c>
      <c r="E11" s="213">
        <v>25225.522000000001</v>
      </c>
      <c r="F11" s="213">
        <v>25225.522000000001</v>
      </c>
      <c r="G11" s="213">
        <v>0</v>
      </c>
    </row>
    <row r="12" spans="1:8" x14ac:dyDescent="0.2">
      <c r="A12" s="96" t="s">
        <v>481</v>
      </c>
      <c r="B12" s="213">
        <v>93030.692788999993</v>
      </c>
      <c r="C12" s="213">
        <v>93030.692788999993</v>
      </c>
      <c r="D12" s="213">
        <v>0</v>
      </c>
      <c r="E12" s="213">
        <v>90827.355524999992</v>
      </c>
      <c r="F12" s="213">
        <v>90827.355524999992</v>
      </c>
      <c r="G12" s="213">
        <v>0</v>
      </c>
    </row>
    <row r="13" spans="1:8" x14ac:dyDescent="0.2">
      <c r="A13" s="94" t="s">
        <v>461</v>
      </c>
      <c r="B13" s="213">
        <v>89846.281789000001</v>
      </c>
      <c r="C13" s="213">
        <v>89846.281789000001</v>
      </c>
      <c r="D13" s="213">
        <v>0</v>
      </c>
      <c r="E13" s="213">
        <v>88677.211524999992</v>
      </c>
      <c r="F13" s="213">
        <v>88677.211524999992</v>
      </c>
      <c r="G13" s="213">
        <v>0</v>
      </c>
    </row>
    <row r="14" spans="1:8" x14ac:dyDescent="0.2">
      <c r="A14" s="94" t="s">
        <v>462</v>
      </c>
      <c r="B14" s="213">
        <v>3184.4110000000001</v>
      </c>
      <c r="C14" s="213">
        <v>3184.4110000000001</v>
      </c>
      <c r="D14" s="213">
        <v>0</v>
      </c>
      <c r="E14" s="213">
        <v>2150.1439999999998</v>
      </c>
      <c r="F14" s="213">
        <v>2150.1439999999998</v>
      </c>
      <c r="G14" s="213">
        <v>0</v>
      </c>
    </row>
    <row r="15" spans="1:8" x14ac:dyDescent="0.2">
      <c r="A15" s="96" t="s">
        <v>482</v>
      </c>
      <c r="B15" s="213">
        <v>231673.69360999999</v>
      </c>
      <c r="C15" s="213">
        <v>231673.69360999999</v>
      </c>
      <c r="D15" s="213">
        <v>0</v>
      </c>
      <c r="E15" s="213">
        <v>266398.22557200002</v>
      </c>
      <c r="F15" s="213">
        <v>266398.22557200002</v>
      </c>
      <c r="G15" s="213">
        <v>0</v>
      </c>
    </row>
    <row r="16" spans="1:8" x14ac:dyDescent="0.2">
      <c r="A16" s="94" t="s">
        <v>461</v>
      </c>
      <c r="B16" s="213">
        <v>226120.88060999999</v>
      </c>
      <c r="C16" s="213">
        <v>226120.88060999999</v>
      </c>
      <c r="D16" s="213">
        <v>0</v>
      </c>
      <c r="E16" s="213">
        <v>262150.67057199997</v>
      </c>
      <c r="F16" s="213">
        <v>262150.67057199997</v>
      </c>
      <c r="G16" s="213">
        <v>0</v>
      </c>
    </row>
    <row r="17" spans="1:7" x14ac:dyDescent="0.2">
      <c r="A17" s="94" t="s">
        <v>462</v>
      </c>
      <c r="B17" s="213">
        <v>5552.8129999999992</v>
      </c>
      <c r="C17" s="213">
        <v>5552.8129999999992</v>
      </c>
      <c r="D17" s="213">
        <v>0</v>
      </c>
      <c r="E17" s="213">
        <v>4247.5550000000003</v>
      </c>
      <c r="F17" s="213">
        <v>4247.5550000000003</v>
      </c>
      <c r="G17" s="213">
        <v>0</v>
      </c>
    </row>
    <row r="18" spans="1:7" x14ac:dyDescent="0.2">
      <c r="A18" s="96" t="s">
        <v>483</v>
      </c>
      <c r="B18" s="213">
        <v>54792.582950000004</v>
      </c>
      <c r="C18" s="213">
        <v>54792.582950000004</v>
      </c>
      <c r="D18" s="213">
        <v>0</v>
      </c>
      <c r="E18" s="213">
        <v>51200.507953469998</v>
      </c>
      <c r="F18" s="213">
        <v>51200.507953469998</v>
      </c>
      <c r="G18" s="213">
        <v>0</v>
      </c>
    </row>
    <row r="19" spans="1:7" x14ac:dyDescent="0.2">
      <c r="A19" s="94" t="s">
        <v>461</v>
      </c>
      <c r="B19" s="213">
        <v>34016.655949</v>
      </c>
      <c r="C19" s="213">
        <v>34016.655949</v>
      </c>
      <c r="D19" s="213">
        <v>0</v>
      </c>
      <c r="E19" s="213">
        <v>29375.49395</v>
      </c>
      <c r="F19" s="213">
        <v>29375.49395</v>
      </c>
      <c r="G19" s="213">
        <v>0</v>
      </c>
    </row>
    <row r="20" spans="1:7" x14ac:dyDescent="0.2">
      <c r="A20" s="94" t="s">
        <v>462</v>
      </c>
      <c r="B20" s="213">
        <v>20775.927001</v>
      </c>
      <c r="C20" s="213">
        <v>20775.927001</v>
      </c>
      <c r="D20" s="213">
        <v>0</v>
      </c>
      <c r="E20" s="213">
        <v>21825.014003470002</v>
      </c>
      <c r="F20" s="213">
        <v>21825.014003470002</v>
      </c>
      <c r="G20" s="213">
        <v>0</v>
      </c>
    </row>
    <row r="21" spans="1:7" x14ac:dyDescent="0.2">
      <c r="A21" s="96" t="s">
        <v>484</v>
      </c>
      <c r="B21" s="213">
        <v>52.317</v>
      </c>
      <c r="C21" s="213">
        <v>52.317</v>
      </c>
      <c r="D21" s="213">
        <v>0</v>
      </c>
      <c r="E21" s="213">
        <v>0</v>
      </c>
      <c r="F21" s="213">
        <v>0</v>
      </c>
      <c r="G21" s="213">
        <v>0</v>
      </c>
    </row>
    <row r="22" spans="1:7" x14ac:dyDescent="0.2">
      <c r="A22" s="96" t="s">
        <v>485</v>
      </c>
      <c r="B22" s="213">
        <v>495.05399999999997</v>
      </c>
      <c r="C22" s="213">
        <v>495.05399999999997</v>
      </c>
      <c r="D22" s="213">
        <v>0</v>
      </c>
      <c r="E22" s="213">
        <v>229.65600000000001</v>
      </c>
      <c r="F22" s="213">
        <v>229.65600000000001</v>
      </c>
      <c r="G22" s="213">
        <v>0</v>
      </c>
    </row>
    <row r="23" spans="1:7" x14ac:dyDescent="0.2">
      <c r="A23" s="96" t="s">
        <v>486</v>
      </c>
      <c r="B23" s="213">
        <v>71929.805374999996</v>
      </c>
      <c r="C23" s="213">
        <v>71929.805374999996</v>
      </c>
      <c r="D23" s="213">
        <v>0</v>
      </c>
      <c r="E23" s="213">
        <v>73735.707713999989</v>
      </c>
      <c r="F23" s="213">
        <v>73735.707713999989</v>
      </c>
      <c r="G23" s="213">
        <v>0</v>
      </c>
    </row>
    <row r="24" spans="1:7" x14ac:dyDescent="0.2">
      <c r="A24" s="96" t="s">
        <v>487</v>
      </c>
      <c r="B24" s="213">
        <v>110357.933</v>
      </c>
      <c r="C24" s="213">
        <v>110357.933</v>
      </c>
      <c r="D24" s="213">
        <v>0</v>
      </c>
      <c r="E24" s="213">
        <v>106064.43</v>
      </c>
      <c r="F24" s="213">
        <v>106064.43</v>
      </c>
      <c r="G24" s="213">
        <v>0</v>
      </c>
    </row>
    <row r="25" spans="1:7" x14ac:dyDescent="0.2">
      <c r="A25" s="94" t="s">
        <v>461</v>
      </c>
      <c r="B25" s="213">
        <v>109293.2</v>
      </c>
      <c r="C25" s="213">
        <v>109293.2</v>
      </c>
      <c r="D25" s="213">
        <v>0</v>
      </c>
      <c r="E25" s="213">
        <v>105186.54300000001</v>
      </c>
      <c r="F25" s="213">
        <v>105186.54300000001</v>
      </c>
      <c r="G25" s="213">
        <v>0</v>
      </c>
    </row>
    <row r="26" spans="1:7" x14ac:dyDescent="0.2">
      <c r="A26" s="94" t="s">
        <v>462</v>
      </c>
      <c r="B26" s="213">
        <v>1064.7329999999999</v>
      </c>
      <c r="C26" s="213">
        <v>1064.7329999999999</v>
      </c>
      <c r="D26" s="213">
        <v>0</v>
      </c>
      <c r="E26" s="213">
        <v>877.88699999999994</v>
      </c>
      <c r="F26" s="213">
        <v>877.88699999999994</v>
      </c>
      <c r="G26" s="213">
        <v>0</v>
      </c>
    </row>
    <row r="27" spans="1:7" x14ac:dyDescent="0.2">
      <c r="A27" s="96" t="s">
        <v>488</v>
      </c>
      <c r="B27" s="213">
        <v>1249.6610000000001</v>
      </c>
      <c r="C27" s="213">
        <v>1249.6610000000001</v>
      </c>
      <c r="D27" s="213">
        <v>0</v>
      </c>
      <c r="E27" s="213">
        <v>1514.454</v>
      </c>
      <c r="F27" s="213">
        <v>1514.454</v>
      </c>
      <c r="G27" s="213">
        <v>0</v>
      </c>
    </row>
    <row r="28" spans="1:7" x14ac:dyDescent="0.2">
      <c r="A28" s="96" t="s">
        <v>489</v>
      </c>
      <c r="B28" s="213">
        <v>6084.8490000000002</v>
      </c>
      <c r="C28" s="213">
        <v>6084.8490000000002</v>
      </c>
      <c r="D28" s="213">
        <v>0</v>
      </c>
      <c r="E28" s="213">
        <v>5249.527</v>
      </c>
      <c r="F28" s="213">
        <v>5249.527</v>
      </c>
      <c r="G28" s="213">
        <v>0</v>
      </c>
    </row>
    <row r="29" spans="1:7" x14ac:dyDescent="0.2">
      <c r="A29" s="96" t="s">
        <v>490</v>
      </c>
      <c r="B29" s="213">
        <v>61627.750221000002</v>
      </c>
      <c r="C29" s="213">
        <v>61627.750221000002</v>
      </c>
      <c r="D29" s="213">
        <v>0</v>
      </c>
      <c r="E29" s="213">
        <v>64668.083145999997</v>
      </c>
      <c r="F29" s="213">
        <v>64668.083145999997</v>
      </c>
      <c r="G29" s="213">
        <v>0</v>
      </c>
    </row>
    <row r="30" spans="1:7" x14ac:dyDescent="0.2">
      <c r="A30" s="96" t="s">
        <v>491</v>
      </c>
      <c r="B30" s="213">
        <v>369703.76301200001</v>
      </c>
      <c r="C30" s="213">
        <v>369703.76301200001</v>
      </c>
      <c r="D30" s="213">
        <v>0</v>
      </c>
      <c r="E30" s="213">
        <v>440638.86252999998</v>
      </c>
      <c r="F30" s="213">
        <v>440638.86252999998</v>
      </c>
      <c r="G30" s="213">
        <v>0</v>
      </c>
    </row>
    <row r="31" spans="1:7" x14ac:dyDescent="0.2">
      <c r="A31" s="94" t="s">
        <v>461</v>
      </c>
      <c r="B31" s="213">
        <v>355672.77432099998</v>
      </c>
      <c r="C31" s="213">
        <v>355672.77432099998</v>
      </c>
      <c r="D31" s="213">
        <v>0</v>
      </c>
      <c r="E31" s="213">
        <v>428929.11253599997</v>
      </c>
      <c r="F31" s="213">
        <v>428929.11253599997</v>
      </c>
      <c r="G31" s="213">
        <v>0</v>
      </c>
    </row>
    <row r="32" spans="1:7" x14ac:dyDescent="0.2">
      <c r="A32" s="94" t="s">
        <v>462</v>
      </c>
      <c r="B32" s="213">
        <v>14030.988691</v>
      </c>
      <c r="C32" s="213">
        <v>14030.988691</v>
      </c>
      <c r="D32" s="213">
        <v>0</v>
      </c>
      <c r="E32" s="213">
        <v>11709.749994</v>
      </c>
      <c r="F32" s="213">
        <v>11709.749994</v>
      </c>
      <c r="G32" s="213">
        <v>0</v>
      </c>
    </row>
    <row r="33" spans="1:7" x14ac:dyDescent="0.2">
      <c r="A33" s="29" t="s">
        <v>492</v>
      </c>
      <c r="B33" s="212">
        <v>2071948.2418839999</v>
      </c>
      <c r="C33" s="212">
        <v>2071048.3466059999</v>
      </c>
      <c r="D33" s="212">
        <v>899.89527799999996</v>
      </c>
      <c r="E33" s="212">
        <v>2055072.07711901</v>
      </c>
      <c r="F33" s="212">
        <v>2054187.11178401</v>
      </c>
      <c r="G33" s="212">
        <v>884.96533499999998</v>
      </c>
    </row>
    <row r="34" spans="1:7" x14ac:dyDescent="0.2">
      <c r="A34" s="97" t="s">
        <v>493</v>
      </c>
      <c r="B34" s="213">
        <v>769308.98538699991</v>
      </c>
      <c r="C34" s="213">
        <v>768694.54951199994</v>
      </c>
      <c r="D34" s="213">
        <v>614.43587500000001</v>
      </c>
      <c r="E34" s="213">
        <v>765775.43187900004</v>
      </c>
      <c r="F34" s="213">
        <v>765141.51616800006</v>
      </c>
      <c r="G34" s="213">
        <v>633.91571099999999</v>
      </c>
    </row>
    <row r="35" spans="1:7" x14ac:dyDescent="0.2">
      <c r="A35" s="97" t="s">
        <v>494</v>
      </c>
      <c r="B35" s="213">
        <v>13202.04774</v>
      </c>
      <c r="C35" s="213">
        <v>13202.04774</v>
      </c>
      <c r="D35" s="213">
        <v>0</v>
      </c>
      <c r="E35" s="213">
        <v>9938.6904959999993</v>
      </c>
      <c r="F35" s="213">
        <v>9938.6904959999993</v>
      </c>
      <c r="G35" s="213">
        <v>0</v>
      </c>
    </row>
    <row r="36" spans="1:7" x14ac:dyDescent="0.2">
      <c r="A36" s="97" t="s">
        <v>495</v>
      </c>
      <c r="B36" s="213">
        <v>40167.58</v>
      </c>
      <c r="C36" s="213">
        <v>40167.58</v>
      </c>
      <c r="D36" s="213">
        <v>0</v>
      </c>
      <c r="E36" s="213">
        <v>44640.264000000003</v>
      </c>
      <c r="F36" s="213">
        <v>44640.264000000003</v>
      </c>
      <c r="G36" s="213">
        <v>0</v>
      </c>
    </row>
    <row r="37" spans="1:7" x14ac:dyDescent="0.2">
      <c r="A37" s="97" t="s">
        <v>496</v>
      </c>
      <c r="B37" s="213">
        <v>1249269.628757</v>
      </c>
      <c r="C37" s="213">
        <v>1248984.1693539999</v>
      </c>
      <c r="D37" s="213">
        <v>285.45940300000001</v>
      </c>
      <c r="E37" s="213">
        <v>1234717.69074401</v>
      </c>
      <c r="F37" s="213">
        <v>1234466.6411200101</v>
      </c>
      <c r="G37" s="213">
        <v>251.04962399999999</v>
      </c>
    </row>
    <row r="38" spans="1:7" x14ac:dyDescent="0.2">
      <c r="A38" s="29" t="s">
        <v>497</v>
      </c>
      <c r="B38" s="212">
        <v>1748718.0383479409</v>
      </c>
      <c r="C38" s="212">
        <v>1619836.1121189999</v>
      </c>
      <c r="D38" s="212">
        <v>128881.92622894101</v>
      </c>
      <c r="E38" s="212">
        <v>1760085.0283494501</v>
      </c>
      <c r="F38" s="212">
        <v>1629305.76233372</v>
      </c>
      <c r="G38" s="212">
        <v>130779.26601572998</v>
      </c>
    </row>
    <row r="39" spans="1:7" x14ac:dyDescent="0.2">
      <c r="A39" s="100" t="s">
        <v>498</v>
      </c>
      <c r="B39" s="212">
        <v>595504.09097735072</v>
      </c>
      <c r="C39" s="212">
        <v>467465.67677699972</v>
      </c>
      <c r="D39" s="212">
        <v>128038.41420035101</v>
      </c>
      <c r="E39" s="212">
        <v>597545.09845725005</v>
      </c>
      <c r="F39" s="212">
        <v>467548.38668225007</v>
      </c>
      <c r="G39" s="212">
        <v>129996.71177499999</v>
      </c>
    </row>
    <row r="40" spans="1:7" x14ac:dyDescent="0.2">
      <c r="A40" s="96" t="s">
        <v>499</v>
      </c>
      <c r="B40" s="213">
        <v>258378.08627035</v>
      </c>
      <c r="C40" s="213">
        <v>257544.396083</v>
      </c>
      <c r="D40" s="213">
        <v>833.69018735000009</v>
      </c>
      <c r="E40" s="213">
        <v>223038.53421106</v>
      </c>
      <c r="F40" s="213">
        <v>222170.76581206001</v>
      </c>
      <c r="G40" s="213">
        <v>867.76839899999993</v>
      </c>
    </row>
    <row r="41" spans="1:7" x14ac:dyDescent="0.2">
      <c r="A41" s="94" t="s">
        <v>500</v>
      </c>
      <c r="B41" s="213">
        <v>254294.40227034999</v>
      </c>
      <c r="C41" s="213">
        <v>253460.71208299999</v>
      </c>
      <c r="D41" s="213">
        <v>833.69018735000009</v>
      </c>
      <c r="E41" s="213">
        <v>216744.25021105999</v>
      </c>
      <c r="F41" s="213">
        <v>215876.48181206</v>
      </c>
      <c r="G41" s="213">
        <v>867.76839899999993</v>
      </c>
    </row>
    <row r="42" spans="1:7" x14ac:dyDescent="0.2">
      <c r="A42" s="94" t="s">
        <v>501</v>
      </c>
      <c r="B42" s="213">
        <v>4083.6840000000002</v>
      </c>
      <c r="C42" s="213">
        <v>4083.6840000000002</v>
      </c>
      <c r="D42" s="213">
        <v>0</v>
      </c>
      <c r="E42" s="213">
        <v>6294.2839999999997</v>
      </c>
      <c r="F42" s="213">
        <v>6294.2839999999997</v>
      </c>
      <c r="G42" s="213">
        <v>0</v>
      </c>
    </row>
    <row r="43" spans="1:7" x14ac:dyDescent="0.2">
      <c r="A43" s="96" t="s">
        <v>502</v>
      </c>
      <c r="B43" s="213">
        <v>337126.00470700068</v>
      </c>
      <c r="C43" s="213">
        <v>209921.28069399967</v>
      </c>
      <c r="D43" s="213">
        <v>127204.724013001</v>
      </c>
      <c r="E43" s="213">
        <v>374506.56424619001</v>
      </c>
      <c r="F43" s="213">
        <v>245377.62087019003</v>
      </c>
      <c r="G43" s="213">
        <v>129128.943376</v>
      </c>
    </row>
    <row r="44" spans="1:7" x14ac:dyDescent="0.2">
      <c r="A44" s="94" t="s">
        <v>503</v>
      </c>
      <c r="B44" s="213">
        <v>109668.67288899999</v>
      </c>
      <c r="C44" s="213">
        <v>109668.67288899999</v>
      </c>
      <c r="D44" s="213">
        <v>0</v>
      </c>
      <c r="E44" s="213">
        <v>126579.556492</v>
      </c>
      <c r="F44" s="213">
        <v>126579.556492</v>
      </c>
      <c r="G44" s="213">
        <v>0</v>
      </c>
    </row>
    <row r="45" spans="1:7" x14ac:dyDescent="0.2">
      <c r="A45" s="94" t="s">
        <v>504</v>
      </c>
      <c r="B45" s="213">
        <v>33018.468999999997</v>
      </c>
      <c r="C45" s="213">
        <v>33018.468999999997</v>
      </c>
      <c r="D45" s="213">
        <v>0</v>
      </c>
      <c r="E45" s="213">
        <v>28765.788165530001</v>
      </c>
      <c r="F45" s="213">
        <v>28765.788165530001</v>
      </c>
      <c r="G45" s="213">
        <v>0</v>
      </c>
    </row>
    <row r="46" spans="1:7" x14ac:dyDescent="0.2">
      <c r="A46" s="94" t="s">
        <v>505</v>
      </c>
      <c r="B46" s="213">
        <v>184612.0818180007</v>
      </c>
      <c r="C46" s="213">
        <v>57407.357804999701</v>
      </c>
      <c r="D46" s="213">
        <v>127204.724013001</v>
      </c>
      <c r="E46" s="213">
        <v>180309.36258866001</v>
      </c>
      <c r="F46" s="213">
        <v>51180.41921266001</v>
      </c>
      <c r="G46" s="213">
        <v>129128.943376</v>
      </c>
    </row>
    <row r="47" spans="1:7" x14ac:dyDescent="0.2">
      <c r="A47" s="94" t="s">
        <v>506</v>
      </c>
      <c r="B47" s="213">
        <v>9826.780999999999</v>
      </c>
      <c r="C47" s="213">
        <v>9826.780999999999</v>
      </c>
      <c r="D47" s="213">
        <v>0</v>
      </c>
      <c r="E47" s="213">
        <v>38851.857000000004</v>
      </c>
      <c r="F47" s="213">
        <v>38851.857000000004</v>
      </c>
      <c r="G47" s="213">
        <v>0</v>
      </c>
    </row>
    <row r="48" spans="1:7" x14ac:dyDescent="0.2">
      <c r="A48" s="100" t="s">
        <v>507</v>
      </c>
      <c r="B48" s="212">
        <v>1153213.9473705899</v>
      </c>
      <c r="C48" s="212">
        <v>1152370.4353419999</v>
      </c>
      <c r="D48" s="212">
        <v>843.51202859</v>
      </c>
      <c r="E48" s="212">
        <v>1162539.9298922</v>
      </c>
      <c r="F48" s="212">
        <v>1161757.3756514702</v>
      </c>
      <c r="G48" s="212">
        <v>782.55424072999995</v>
      </c>
    </row>
    <row r="49" spans="1:7" x14ac:dyDescent="0.2">
      <c r="A49" s="96" t="s">
        <v>499</v>
      </c>
      <c r="B49" s="213">
        <v>692363.3649405</v>
      </c>
      <c r="C49" s="213">
        <v>691958.90396200004</v>
      </c>
      <c r="D49" s="213">
        <v>404.46097849999995</v>
      </c>
      <c r="E49" s="213">
        <v>710072.56027100002</v>
      </c>
      <c r="F49" s="213">
        <v>709683.06408538006</v>
      </c>
      <c r="G49" s="213">
        <v>389.49618562000001</v>
      </c>
    </row>
    <row r="50" spans="1:7" x14ac:dyDescent="0.2">
      <c r="A50" s="94" t="s">
        <v>500</v>
      </c>
      <c r="B50" s="213">
        <v>603545.44068250002</v>
      </c>
      <c r="C50" s="213">
        <v>603140.97970400006</v>
      </c>
      <c r="D50" s="213">
        <v>404.46097849999995</v>
      </c>
      <c r="E50" s="213">
        <v>562694.92056899995</v>
      </c>
      <c r="F50" s="213">
        <v>562305.42438337998</v>
      </c>
      <c r="G50" s="213">
        <v>389.49618562000001</v>
      </c>
    </row>
    <row r="51" spans="1:7" x14ac:dyDescent="0.2">
      <c r="A51" s="94" t="s">
        <v>501</v>
      </c>
      <c r="B51" s="213">
        <v>88817.924258000014</v>
      </c>
      <c r="C51" s="213">
        <v>88817.924258000014</v>
      </c>
      <c r="D51" s="213">
        <v>0</v>
      </c>
      <c r="E51" s="213">
        <v>147377.63970199999</v>
      </c>
      <c r="F51" s="213">
        <v>147377.63970199999</v>
      </c>
      <c r="G51" s="213">
        <v>0</v>
      </c>
    </row>
    <row r="52" spans="1:7" x14ac:dyDescent="0.2">
      <c r="A52" s="96" t="s">
        <v>502</v>
      </c>
      <c r="B52" s="213">
        <v>460850.58243009</v>
      </c>
      <c r="C52" s="213">
        <v>460411.53138</v>
      </c>
      <c r="D52" s="213">
        <v>439.05105008999999</v>
      </c>
      <c r="E52" s="213">
        <v>452467.36962120002</v>
      </c>
      <c r="F52" s="213">
        <v>452074.31156609004</v>
      </c>
      <c r="G52" s="213">
        <v>393.05805511</v>
      </c>
    </row>
    <row r="53" spans="1:7" x14ac:dyDescent="0.2">
      <c r="A53" s="94" t="s">
        <v>503</v>
      </c>
      <c r="B53" s="213">
        <v>230362.97937315001</v>
      </c>
      <c r="C53" s="213">
        <v>230028.20306700002</v>
      </c>
      <c r="D53" s="213">
        <v>334.77630614999998</v>
      </c>
      <c r="E53" s="213">
        <v>234906.85751957001</v>
      </c>
      <c r="F53" s="213">
        <v>234606.85874811001</v>
      </c>
      <c r="G53" s="213">
        <v>299.99877146</v>
      </c>
    </row>
    <row r="54" spans="1:7" x14ac:dyDescent="0.2">
      <c r="A54" s="94" t="s">
        <v>504</v>
      </c>
      <c r="B54" s="213">
        <v>167105.64330493999</v>
      </c>
      <c r="C54" s="213">
        <v>167010.75722999999</v>
      </c>
      <c r="D54" s="213">
        <v>94.88607494</v>
      </c>
      <c r="E54" s="213">
        <v>159117.69576763001</v>
      </c>
      <c r="F54" s="213">
        <v>159032.56936598002</v>
      </c>
      <c r="G54" s="213">
        <v>85.126401650000005</v>
      </c>
    </row>
    <row r="55" spans="1:7" x14ac:dyDescent="0.2">
      <c r="A55" s="94" t="s">
        <v>505</v>
      </c>
      <c r="B55" s="213">
        <v>40316.996751999999</v>
      </c>
      <c r="C55" s="213">
        <v>40307.608082999999</v>
      </c>
      <c r="D55" s="213">
        <v>9.3886690000000002</v>
      </c>
      <c r="E55" s="213">
        <v>34596.293334000002</v>
      </c>
      <c r="F55" s="213">
        <v>34588.360452000001</v>
      </c>
      <c r="G55" s="213">
        <v>7.9328820000000002</v>
      </c>
    </row>
    <row r="56" spans="1:7" x14ac:dyDescent="0.2">
      <c r="A56" s="94" t="s">
        <v>506</v>
      </c>
      <c r="B56" s="213">
        <v>23064.963</v>
      </c>
      <c r="C56" s="213">
        <v>23064.963</v>
      </c>
      <c r="D56" s="213">
        <v>0</v>
      </c>
      <c r="E56" s="213">
        <v>23846.523000000001</v>
      </c>
      <c r="F56" s="213">
        <v>23846.523000000001</v>
      </c>
      <c r="G56" s="213">
        <v>0</v>
      </c>
    </row>
    <row r="57" spans="1:7" x14ac:dyDescent="0.2">
      <c r="A57" s="29" t="s">
        <v>508</v>
      </c>
      <c r="B57" s="212">
        <v>496599.324624</v>
      </c>
      <c r="C57" s="212">
        <v>496599.324624</v>
      </c>
      <c r="D57" s="212">
        <v>0</v>
      </c>
      <c r="E57" s="212">
        <v>595739.76434900006</v>
      </c>
      <c r="F57" s="212">
        <v>595739.76434900006</v>
      </c>
      <c r="G57" s="212">
        <v>0</v>
      </c>
    </row>
    <row r="58" spans="1:7" x14ac:dyDescent="0.2">
      <c r="A58" s="100" t="s">
        <v>509</v>
      </c>
      <c r="B58" s="212">
        <v>495698.54662400001</v>
      </c>
      <c r="C58" s="212">
        <v>495698.54662400001</v>
      </c>
      <c r="D58" s="212">
        <v>0</v>
      </c>
      <c r="E58" s="212">
        <v>595327.85934900003</v>
      </c>
      <c r="F58" s="212">
        <v>595327.85934900003</v>
      </c>
      <c r="G58" s="212">
        <v>0</v>
      </c>
    </row>
    <row r="59" spans="1:7" x14ac:dyDescent="0.2">
      <c r="A59" s="100" t="s">
        <v>510</v>
      </c>
      <c r="B59" s="212">
        <v>58215.476402</v>
      </c>
      <c r="C59" s="212">
        <v>58215.476402</v>
      </c>
      <c r="D59" s="212">
        <v>0</v>
      </c>
      <c r="E59" s="212">
        <v>81271.170570999995</v>
      </c>
      <c r="F59" s="212">
        <v>81271.170570999995</v>
      </c>
      <c r="G59" s="212">
        <v>0</v>
      </c>
    </row>
    <row r="60" spans="1:7" x14ac:dyDescent="0.2">
      <c r="A60" s="100" t="s">
        <v>511</v>
      </c>
      <c r="B60" s="212">
        <v>393157.31900000002</v>
      </c>
      <c r="C60" s="212">
        <v>393157.31900000002</v>
      </c>
      <c r="D60" s="212">
        <v>0</v>
      </c>
      <c r="E60" s="212">
        <v>411859.54300000001</v>
      </c>
      <c r="F60" s="212">
        <v>411859.54300000001</v>
      </c>
      <c r="G60" s="212">
        <v>0</v>
      </c>
    </row>
    <row r="61" spans="1:7" x14ac:dyDescent="0.2">
      <c r="A61" s="100" t="s">
        <v>512</v>
      </c>
      <c r="B61" s="212">
        <v>44325.751221999999</v>
      </c>
      <c r="C61" s="212">
        <v>44325.751221999999</v>
      </c>
      <c r="D61" s="212">
        <v>0</v>
      </c>
      <c r="E61" s="212">
        <v>102197.14577800001</v>
      </c>
      <c r="F61" s="212">
        <v>102197.14577800001</v>
      </c>
      <c r="G61" s="212">
        <v>0</v>
      </c>
    </row>
    <row r="62" spans="1:7" x14ac:dyDescent="0.2">
      <c r="A62" s="100" t="s">
        <v>513</v>
      </c>
      <c r="B62" s="212">
        <v>900.77800000000002</v>
      </c>
      <c r="C62" s="212">
        <v>900.77800000000002</v>
      </c>
      <c r="D62" s="212">
        <v>0</v>
      </c>
      <c r="E62" s="212">
        <v>411.90499999999997</v>
      </c>
      <c r="F62" s="212">
        <v>411.90499999999997</v>
      </c>
      <c r="G62" s="212">
        <v>0</v>
      </c>
    </row>
    <row r="63" spans="1:7" x14ac:dyDescent="0.2">
      <c r="A63" s="29" t="s">
        <v>514</v>
      </c>
      <c r="B63" s="212">
        <v>4118768.9273208701</v>
      </c>
      <c r="C63" s="212">
        <v>4118153.7243730002</v>
      </c>
      <c r="D63" s="212">
        <v>615.20294787</v>
      </c>
      <c r="E63" s="212">
        <v>3970956.0128027298</v>
      </c>
      <c r="F63" s="212">
        <v>3970350.7152607297</v>
      </c>
      <c r="G63" s="212">
        <v>605.29754200000002</v>
      </c>
    </row>
    <row r="64" spans="1:7" x14ac:dyDescent="0.2">
      <c r="A64" s="100" t="s">
        <v>515</v>
      </c>
      <c r="B64" s="212">
        <v>1684922.5430590999</v>
      </c>
      <c r="C64" s="212">
        <v>1684312.3649189998</v>
      </c>
      <c r="D64" s="212">
        <v>610.17814009999995</v>
      </c>
      <c r="E64" s="212">
        <v>1613463.7384528299</v>
      </c>
      <c r="F64" s="212">
        <v>1612863.3073237299</v>
      </c>
      <c r="G64" s="212">
        <v>600.43112910000002</v>
      </c>
    </row>
    <row r="65" spans="1:7" x14ac:dyDescent="0.2">
      <c r="A65" s="97" t="s">
        <v>516</v>
      </c>
      <c r="B65" s="213">
        <v>166245.4517601</v>
      </c>
      <c r="C65" s="213">
        <v>166095.52906199999</v>
      </c>
      <c r="D65" s="213">
        <v>149.92269809999999</v>
      </c>
      <c r="E65" s="213">
        <v>76251.637135700003</v>
      </c>
      <c r="F65" s="213">
        <v>76101.714437600007</v>
      </c>
      <c r="G65" s="213">
        <v>149.92269809999999</v>
      </c>
    </row>
    <row r="66" spans="1:7" x14ac:dyDescent="0.2">
      <c r="A66" s="97" t="s">
        <v>517</v>
      </c>
      <c r="B66" s="213">
        <v>1371.8860219999999</v>
      </c>
      <c r="C66" s="213">
        <v>1110.2289999999998</v>
      </c>
      <c r="D66" s="213">
        <v>261.65702199999998</v>
      </c>
      <c r="E66" s="213">
        <v>1493.647011</v>
      </c>
      <c r="F66" s="213">
        <v>1241.7370000000001</v>
      </c>
      <c r="G66" s="213">
        <v>251.910011</v>
      </c>
    </row>
    <row r="67" spans="1:7" x14ac:dyDescent="0.2">
      <c r="A67" s="97" t="s">
        <v>518</v>
      </c>
      <c r="B67" s="213">
        <v>1517305.2052770001</v>
      </c>
      <c r="C67" s="213">
        <v>1517106.6068570002</v>
      </c>
      <c r="D67" s="213">
        <v>198.59842</v>
      </c>
      <c r="E67" s="213">
        <v>1535718.4543061301</v>
      </c>
      <c r="F67" s="213">
        <v>1535519.8558861301</v>
      </c>
      <c r="G67" s="213">
        <v>198.59842</v>
      </c>
    </row>
    <row r="68" spans="1:7" x14ac:dyDescent="0.2">
      <c r="A68" s="100" t="s">
        <v>519</v>
      </c>
      <c r="B68" s="212">
        <v>2433846.3842617702</v>
      </c>
      <c r="C68" s="212">
        <v>2433841.3594540004</v>
      </c>
      <c r="D68" s="212">
        <v>5.0248077699999998</v>
      </c>
      <c r="E68" s="212">
        <v>2357492.2743499</v>
      </c>
      <c r="F68" s="212">
        <v>2357487.407937</v>
      </c>
      <c r="G68" s="212">
        <v>4.8664129000000003</v>
      </c>
    </row>
    <row r="69" spans="1:7" x14ac:dyDescent="0.2">
      <c r="A69" s="96" t="s">
        <v>520</v>
      </c>
      <c r="B69" s="213">
        <v>2199194.61815</v>
      </c>
      <c r="C69" s="213">
        <v>2199194.61815</v>
      </c>
      <c r="D69" s="213">
        <v>0</v>
      </c>
      <c r="E69" s="213">
        <v>2057724.3988969999</v>
      </c>
      <c r="F69" s="213">
        <v>2057724.3988969999</v>
      </c>
      <c r="G69" s="213">
        <v>0</v>
      </c>
    </row>
    <row r="70" spans="1:7" x14ac:dyDescent="0.2">
      <c r="A70" s="96" t="s">
        <v>521</v>
      </c>
      <c r="B70" s="213">
        <v>234651.76611177</v>
      </c>
      <c r="C70" s="213">
        <v>234646.741304</v>
      </c>
      <c r="D70" s="213">
        <v>5.0248077699999998</v>
      </c>
      <c r="E70" s="213">
        <v>299767.87545290001</v>
      </c>
      <c r="F70" s="213">
        <v>299763.00904000003</v>
      </c>
      <c r="G70" s="213">
        <v>4.8664129000000003</v>
      </c>
    </row>
    <row r="71" spans="1:7" x14ac:dyDescent="0.2">
      <c r="A71" s="29" t="s">
        <v>522</v>
      </c>
      <c r="B71" s="212">
        <v>243710.11852029001</v>
      </c>
      <c r="C71" s="212">
        <v>235969.00255512001</v>
      </c>
      <c r="D71" s="212">
        <v>7741.11596517</v>
      </c>
      <c r="E71" s="212">
        <v>254879.25226462999</v>
      </c>
      <c r="F71" s="212">
        <v>247567.40265745998</v>
      </c>
      <c r="G71" s="212">
        <v>7311.8496071700001</v>
      </c>
    </row>
    <row r="72" spans="1:7" x14ac:dyDescent="0.2">
      <c r="A72" s="97" t="s">
        <v>523</v>
      </c>
      <c r="B72" s="213">
        <v>122224.132188</v>
      </c>
      <c r="C72" s="213">
        <v>122224.132188</v>
      </c>
      <c r="D72" s="213">
        <v>0</v>
      </c>
      <c r="E72" s="213">
        <v>131636.21893361001</v>
      </c>
      <c r="F72" s="213">
        <v>131636.21893361001</v>
      </c>
      <c r="G72" s="213">
        <v>0</v>
      </c>
    </row>
    <row r="73" spans="1:7" x14ac:dyDescent="0.2">
      <c r="A73" s="97" t="s">
        <v>524</v>
      </c>
      <c r="B73" s="213">
        <v>105364.23559912</v>
      </c>
      <c r="C73" s="213">
        <v>105364.23559912</v>
      </c>
      <c r="D73" s="213">
        <v>0</v>
      </c>
      <c r="E73" s="213">
        <v>107629.69303685</v>
      </c>
      <c r="F73" s="213">
        <v>107629.69303685</v>
      </c>
      <c r="G73" s="213">
        <v>0</v>
      </c>
    </row>
    <row r="74" spans="1:7" ht="15" thickBot="1" x14ac:dyDescent="0.25">
      <c r="A74" s="101" t="s">
        <v>518</v>
      </c>
      <c r="B74" s="214">
        <v>16121.75073317</v>
      </c>
      <c r="C74" s="214">
        <v>8380.6347679999999</v>
      </c>
      <c r="D74" s="214">
        <v>7741.11596517</v>
      </c>
      <c r="E74" s="214">
        <v>15613.340294170001</v>
      </c>
      <c r="F74" s="214">
        <v>8301.4906870000013</v>
      </c>
      <c r="G74" s="214">
        <v>7311.8496071700001</v>
      </c>
    </row>
    <row r="75" spans="1:7" ht="15.75" thickTop="1" thickBot="1" x14ac:dyDescent="0.25">
      <c r="A75" s="393" t="s">
        <v>246</v>
      </c>
      <c r="B75" s="392">
        <v>12069610.729721101</v>
      </c>
      <c r="C75" s="392">
        <v>11931438.497427121</v>
      </c>
      <c r="D75" s="392">
        <v>138172.23229398101</v>
      </c>
      <c r="E75" s="392">
        <v>11874024.285491141</v>
      </c>
      <c r="F75" s="392">
        <v>11734416.08087324</v>
      </c>
      <c r="G75" s="392">
        <v>139608.20461789999</v>
      </c>
    </row>
    <row r="76" spans="1:7" ht="15" thickTop="1" x14ac:dyDescent="0.2">
      <c r="A76" s="939" t="s">
        <v>1522</v>
      </c>
      <c r="B76" s="939"/>
      <c r="C76" s="939"/>
      <c r="D76" s="939"/>
      <c r="E76" s="939"/>
      <c r="F76" s="939"/>
      <c r="G76" s="939"/>
    </row>
    <row r="77" spans="1:7" x14ac:dyDescent="0.2">
      <c r="A77" s="296" t="s">
        <v>1104</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59" orientation="portrait" verticalDpi="1200" r:id="rId1"/>
  <headerFooter>
    <oddFooter>&amp;C&amp;A</oddFooter>
  </headerFooter>
  <colBreaks count="1" manualBreakCount="1">
    <brk id="7"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sheetPr>
  <dimension ref="A1:K146"/>
  <sheetViews>
    <sheetView view="pageBreakPreview" zoomScale="90" zoomScaleNormal="100" zoomScaleSheetLayoutView="90" workbookViewId="0">
      <selection activeCell="C9" sqref="C9"/>
    </sheetView>
  </sheetViews>
  <sheetFormatPr defaultColWidth="9.125" defaultRowHeight="15" x14ac:dyDescent="0.25"/>
  <cols>
    <col min="1" max="1" width="39.875" style="460" bestFit="1" customWidth="1"/>
    <col min="2" max="3" width="10" style="458" customWidth="1"/>
    <col min="4" max="4" width="10" style="459" customWidth="1"/>
    <col min="5" max="11" width="10" style="448" customWidth="1"/>
    <col min="12" max="16384" width="9.125" style="448"/>
  </cols>
  <sheetData>
    <row r="1" spans="1:11" ht="25.5" x14ac:dyDescent="0.35">
      <c r="A1" s="1088" t="s">
        <v>1348</v>
      </c>
      <c r="B1" s="1088"/>
      <c r="C1" s="1088"/>
      <c r="D1" s="1088"/>
      <c r="E1" s="1088"/>
      <c r="F1" s="1088"/>
      <c r="G1" s="1088"/>
      <c r="H1" s="1088"/>
      <c r="I1" s="1088"/>
      <c r="J1" s="1088"/>
      <c r="K1" s="1088"/>
    </row>
    <row r="2" spans="1:11" ht="18.75" x14ac:dyDescent="0.3">
      <c r="A2" s="1036" t="s">
        <v>1575</v>
      </c>
      <c r="B2" s="1036"/>
      <c r="C2" s="1036"/>
      <c r="D2" s="1036"/>
      <c r="E2" s="1036"/>
      <c r="F2" s="1036"/>
      <c r="G2" s="1036"/>
      <c r="H2" s="1036"/>
      <c r="I2" s="1036"/>
      <c r="J2" s="1036"/>
      <c r="K2" s="1036"/>
    </row>
    <row r="3" spans="1:11" ht="16.5" x14ac:dyDescent="0.25">
      <c r="A3" s="920" t="s">
        <v>1695</v>
      </c>
      <c r="B3" s="920"/>
      <c r="C3" s="920"/>
      <c r="D3" s="920"/>
      <c r="E3" s="920"/>
      <c r="F3" s="920"/>
      <c r="G3" s="920"/>
      <c r="H3" s="920"/>
      <c r="I3" s="920"/>
      <c r="J3" s="920"/>
      <c r="K3" s="920"/>
    </row>
    <row r="4" spans="1:11" hidden="1" x14ac:dyDescent="0.25">
      <c r="A4" s="1105" t="s">
        <v>1004</v>
      </c>
      <c r="B4" s="1105"/>
      <c r="C4" s="1105"/>
      <c r="D4" s="1105"/>
      <c r="E4" s="1105"/>
      <c r="F4" s="1105"/>
      <c r="G4" s="1105"/>
      <c r="H4" s="1105"/>
      <c r="I4" s="1105"/>
      <c r="J4" s="1105"/>
      <c r="K4" s="1105"/>
    </row>
    <row r="5" spans="1:11" ht="16.5" customHeight="1" thickBot="1" x14ac:dyDescent="0.3">
      <c r="A5" s="1106" t="s">
        <v>1004</v>
      </c>
      <c r="B5" s="1106"/>
      <c r="C5" s="1106"/>
      <c r="D5" s="1106"/>
      <c r="E5" s="1106"/>
      <c r="F5" s="1106"/>
      <c r="G5" s="1106"/>
      <c r="H5" s="1106"/>
      <c r="I5" s="1106"/>
      <c r="J5" s="1106"/>
      <c r="K5" s="1106"/>
    </row>
    <row r="6" spans="1:11" ht="16.5" customHeight="1" thickBot="1" x14ac:dyDescent="0.3">
      <c r="A6" s="1107" t="s">
        <v>1331</v>
      </c>
      <c r="B6" s="1023" t="s">
        <v>1114</v>
      </c>
      <c r="C6" s="922"/>
      <c r="D6" s="1023" t="s">
        <v>1115</v>
      </c>
      <c r="E6" s="1024"/>
      <c r="F6" s="1025" t="s">
        <v>1116</v>
      </c>
      <c r="G6" s="1109"/>
      <c r="H6" s="1023" t="s">
        <v>290</v>
      </c>
      <c r="I6" s="1024"/>
      <c r="J6" s="1023" t="s">
        <v>297</v>
      </c>
      <c r="K6" s="922"/>
    </row>
    <row r="7" spans="1:11" ht="32.25" customHeight="1" thickBot="1" x14ac:dyDescent="0.3">
      <c r="A7" s="1108"/>
      <c r="B7" s="496" t="s">
        <v>1117</v>
      </c>
      <c r="C7" s="497" t="s">
        <v>116</v>
      </c>
      <c r="D7" s="499" t="s">
        <v>1117</v>
      </c>
      <c r="E7" s="498" t="s">
        <v>116</v>
      </c>
      <c r="F7" s="429" t="s">
        <v>1117</v>
      </c>
      <c r="G7" s="497" t="s">
        <v>116</v>
      </c>
      <c r="H7" s="496" t="s">
        <v>1117</v>
      </c>
      <c r="I7" s="497" t="s">
        <v>116</v>
      </c>
      <c r="J7" s="496" t="s">
        <v>1117</v>
      </c>
      <c r="K7" s="497" t="s">
        <v>116</v>
      </c>
    </row>
    <row r="8" spans="1:11" ht="10.5" customHeight="1" x14ac:dyDescent="0.25">
      <c r="A8" s="449"/>
      <c r="B8" s="450"/>
      <c r="C8" s="450"/>
      <c r="D8" s="450"/>
    </row>
    <row r="9" spans="1:11" s="576" customFormat="1" ht="25.5" x14ac:dyDescent="0.2">
      <c r="A9" s="451" t="s">
        <v>1332</v>
      </c>
      <c r="B9" s="574">
        <v>227568</v>
      </c>
      <c r="C9" s="574">
        <v>83244.989000000001</v>
      </c>
      <c r="D9" s="574">
        <v>11595</v>
      </c>
      <c r="E9" s="574">
        <v>5323.9629999999997</v>
      </c>
      <c r="F9" s="574">
        <v>8501</v>
      </c>
      <c r="G9" s="574">
        <v>5851.335</v>
      </c>
      <c r="H9" s="574">
        <v>31</v>
      </c>
      <c r="I9" s="574">
        <v>877.73699999999997</v>
      </c>
      <c r="J9" s="575">
        <v>247695</v>
      </c>
      <c r="K9" s="575">
        <v>95298.024000000005</v>
      </c>
    </row>
    <row r="10" spans="1:11" s="576" customFormat="1" ht="25.5" x14ac:dyDescent="0.2">
      <c r="A10" s="453" t="s">
        <v>1333</v>
      </c>
      <c r="B10" s="574">
        <v>364</v>
      </c>
      <c r="C10" s="574">
        <v>8139.7228009999999</v>
      </c>
      <c r="D10" s="574">
        <v>19</v>
      </c>
      <c r="E10" s="574">
        <v>129.57797099999999</v>
      </c>
      <c r="F10" s="574">
        <v>2</v>
      </c>
      <c r="G10" s="574">
        <v>84.834000000000003</v>
      </c>
      <c r="H10" s="574">
        <v>528</v>
      </c>
      <c r="I10" s="574">
        <v>158868.08826600001</v>
      </c>
      <c r="J10" s="575">
        <v>913</v>
      </c>
      <c r="K10" s="575">
        <v>167222.223038</v>
      </c>
    </row>
    <row r="11" spans="1:11" ht="12.95" customHeight="1" x14ac:dyDescent="0.25">
      <c r="A11" s="569" t="s">
        <v>448</v>
      </c>
      <c r="B11" s="450">
        <v>220</v>
      </c>
      <c r="C11" s="450">
        <v>6721.8340980000003</v>
      </c>
      <c r="D11" s="450">
        <v>12</v>
      </c>
      <c r="E11" s="450">
        <v>109.993971</v>
      </c>
      <c r="F11" s="450">
        <v>1</v>
      </c>
      <c r="G11" s="450">
        <v>77.147999999999996</v>
      </c>
      <c r="H11" s="450">
        <v>378</v>
      </c>
      <c r="I11" s="450">
        <v>59445.801420000003</v>
      </c>
      <c r="J11" s="452">
        <v>611</v>
      </c>
      <c r="K11" s="452">
        <v>66354.777489000015</v>
      </c>
    </row>
    <row r="12" spans="1:11" ht="12.95" customHeight="1" x14ac:dyDescent="0.25">
      <c r="A12" s="570" t="s">
        <v>449</v>
      </c>
      <c r="B12" s="450">
        <v>138</v>
      </c>
      <c r="C12" s="450">
        <v>3674.4348479999999</v>
      </c>
      <c r="D12" s="450">
        <v>4</v>
      </c>
      <c r="E12" s="450">
        <v>46.111970999999997</v>
      </c>
      <c r="F12" s="450">
        <v>0</v>
      </c>
      <c r="G12" s="450">
        <v>0</v>
      </c>
      <c r="H12" s="450">
        <v>234</v>
      </c>
      <c r="I12" s="450">
        <v>32945.325472999997</v>
      </c>
      <c r="J12" s="452">
        <v>376</v>
      </c>
      <c r="K12" s="452">
        <v>36665.872291999993</v>
      </c>
    </row>
    <row r="13" spans="1:11" ht="12.95" customHeight="1" x14ac:dyDescent="0.25">
      <c r="A13" s="571" t="s">
        <v>450</v>
      </c>
      <c r="B13" s="450">
        <v>115</v>
      </c>
      <c r="C13" s="450">
        <v>110.01443500000001</v>
      </c>
      <c r="D13" s="450">
        <v>3</v>
      </c>
      <c r="E13" s="450">
        <v>2.8169710000000001</v>
      </c>
      <c r="F13" s="450">
        <v>0</v>
      </c>
      <c r="G13" s="450">
        <v>0</v>
      </c>
      <c r="H13" s="450">
        <v>18</v>
      </c>
      <c r="I13" s="450">
        <v>2335.5550170000001</v>
      </c>
      <c r="J13" s="452">
        <v>136</v>
      </c>
      <c r="K13" s="452">
        <v>2448.3864230000004</v>
      </c>
    </row>
    <row r="14" spans="1:11" ht="12.95" customHeight="1" x14ac:dyDescent="0.25">
      <c r="A14" s="571" t="s">
        <v>451</v>
      </c>
      <c r="B14" s="450">
        <v>22</v>
      </c>
      <c r="C14" s="450">
        <v>3564.4204129999998</v>
      </c>
      <c r="D14" s="450">
        <v>1</v>
      </c>
      <c r="E14" s="450">
        <v>43.295000000000002</v>
      </c>
      <c r="F14" s="450">
        <v>0</v>
      </c>
      <c r="G14" s="450">
        <v>0</v>
      </c>
      <c r="H14" s="450">
        <v>214</v>
      </c>
      <c r="I14" s="450">
        <v>28961.393456000002</v>
      </c>
      <c r="J14" s="452">
        <v>237</v>
      </c>
      <c r="K14" s="452">
        <v>32569.108869</v>
      </c>
    </row>
    <row r="15" spans="1:11" ht="12.95" customHeight="1" x14ac:dyDescent="0.25">
      <c r="A15" s="571" t="s">
        <v>452</v>
      </c>
      <c r="B15" s="450">
        <v>0</v>
      </c>
      <c r="C15" s="450">
        <v>0</v>
      </c>
      <c r="D15" s="450">
        <v>0</v>
      </c>
      <c r="E15" s="450">
        <v>0</v>
      </c>
      <c r="F15" s="450">
        <v>0</v>
      </c>
      <c r="G15" s="450">
        <v>0</v>
      </c>
      <c r="H15" s="450">
        <v>0</v>
      </c>
      <c r="I15" s="450">
        <v>0</v>
      </c>
      <c r="J15" s="452">
        <v>0</v>
      </c>
      <c r="K15" s="452">
        <v>0</v>
      </c>
    </row>
    <row r="16" spans="1:11" ht="12.95" customHeight="1" x14ac:dyDescent="0.25">
      <c r="A16" s="571" t="s">
        <v>453</v>
      </c>
      <c r="B16" s="450">
        <v>1</v>
      </c>
      <c r="C16" s="450">
        <v>0</v>
      </c>
      <c r="D16" s="450">
        <v>0</v>
      </c>
      <c r="E16" s="450">
        <v>0</v>
      </c>
      <c r="F16" s="450">
        <v>0</v>
      </c>
      <c r="G16" s="450">
        <v>0</v>
      </c>
      <c r="H16" s="450">
        <v>2</v>
      </c>
      <c r="I16" s="450">
        <v>1648.377</v>
      </c>
      <c r="J16" s="452">
        <v>3</v>
      </c>
      <c r="K16" s="452">
        <v>1648.377</v>
      </c>
    </row>
    <row r="17" spans="1:11" ht="12.95" customHeight="1" x14ac:dyDescent="0.25">
      <c r="A17" s="570" t="s">
        <v>454</v>
      </c>
      <c r="B17" s="450">
        <v>82</v>
      </c>
      <c r="C17" s="450">
        <v>3047.3992499999999</v>
      </c>
      <c r="D17" s="450">
        <v>8</v>
      </c>
      <c r="E17" s="450">
        <v>63.882000000000012</v>
      </c>
      <c r="F17" s="450">
        <v>1</v>
      </c>
      <c r="G17" s="450">
        <v>77.147999999999996</v>
      </c>
      <c r="H17" s="450">
        <v>144</v>
      </c>
      <c r="I17" s="450">
        <v>26500.475946999999</v>
      </c>
      <c r="J17" s="452">
        <v>235</v>
      </c>
      <c r="K17" s="452">
        <v>29688.905197</v>
      </c>
    </row>
    <row r="18" spans="1:11" ht="12.95" customHeight="1" x14ac:dyDescent="0.25">
      <c r="A18" s="571" t="s">
        <v>450</v>
      </c>
      <c r="B18" s="450">
        <v>4</v>
      </c>
      <c r="C18" s="450">
        <v>7.4952500000000004</v>
      </c>
      <c r="D18" s="450">
        <v>0</v>
      </c>
      <c r="E18" s="450">
        <v>0</v>
      </c>
      <c r="F18" s="450">
        <v>0</v>
      </c>
      <c r="G18" s="450">
        <v>0</v>
      </c>
      <c r="H18" s="450">
        <v>8</v>
      </c>
      <c r="I18" s="450">
        <v>226.76803200000001</v>
      </c>
      <c r="J18" s="452">
        <v>12</v>
      </c>
      <c r="K18" s="452">
        <v>234.263282</v>
      </c>
    </row>
    <row r="19" spans="1:11" ht="12.95" customHeight="1" x14ac:dyDescent="0.25">
      <c r="A19" s="571" t="s">
        <v>451</v>
      </c>
      <c r="B19" s="450">
        <v>61</v>
      </c>
      <c r="C19" s="450">
        <v>3023.373</v>
      </c>
      <c r="D19" s="450">
        <v>8</v>
      </c>
      <c r="E19" s="450">
        <v>63.882000000000012</v>
      </c>
      <c r="F19" s="450">
        <v>1</v>
      </c>
      <c r="G19" s="450">
        <v>77.147999999999996</v>
      </c>
      <c r="H19" s="450">
        <v>122</v>
      </c>
      <c r="I19" s="450">
        <v>16490.222914999998</v>
      </c>
      <c r="J19" s="452">
        <v>192</v>
      </c>
      <c r="K19" s="452">
        <v>19654.625915000001</v>
      </c>
    </row>
    <row r="20" spans="1:11" ht="12.95" customHeight="1" x14ac:dyDescent="0.25">
      <c r="A20" s="571" t="s">
        <v>452</v>
      </c>
      <c r="B20" s="450">
        <v>2</v>
      </c>
      <c r="C20" s="450">
        <v>7.9949999999999992</v>
      </c>
      <c r="D20" s="450">
        <v>0</v>
      </c>
      <c r="E20" s="450">
        <v>0</v>
      </c>
      <c r="F20" s="450">
        <v>0</v>
      </c>
      <c r="G20" s="450">
        <v>0</v>
      </c>
      <c r="H20" s="450">
        <v>0</v>
      </c>
      <c r="I20" s="450">
        <v>0</v>
      </c>
      <c r="J20" s="452">
        <v>2</v>
      </c>
      <c r="K20" s="452">
        <v>7.9949999999999992</v>
      </c>
    </row>
    <row r="21" spans="1:11" ht="12.95" customHeight="1" x14ac:dyDescent="0.25">
      <c r="A21" s="571" t="s">
        <v>453</v>
      </c>
      <c r="B21" s="450">
        <v>15</v>
      </c>
      <c r="C21" s="450">
        <v>8.5359999999999996</v>
      </c>
      <c r="D21" s="450">
        <v>0</v>
      </c>
      <c r="E21" s="450">
        <v>0</v>
      </c>
      <c r="F21" s="450">
        <v>0</v>
      </c>
      <c r="G21" s="450">
        <v>0</v>
      </c>
      <c r="H21" s="450">
        <v>14</v>
      </c>
      <c r="I21" s="450">
        <v>9783.4850000000006</v>
      </c>
      <c r="J21" s="452">
        <v>29</v>
      </c>
      <c r="K21" s="452">
        <v>9792.0210000000006</v>
      </c>
    </row>
    <row r="22" spans="1:11" ht="12.95" customHeight="1" x14ac:dyDescent="0.25">
      <c r="A22" s="572" t="s">
        <v>455</v>
      </c>
      <c r="B22" s="450">
        <v>144</v>
      </c>
      <c r="C22" s="450">
        <v>1417.8887030000001</v>
      </c>
      <c r="D22" s="450">
        <v>7</v>
      </c>
      <c r="E22" s="450">
        <v>19.584</v>
      </c>
      <c r="F22" s="450">
        <v>1</v>
      </c>
      <c r="G22" s="450">
        <v>7.6859999999999999</v>
      </c>
      <c r="H22" s="450">
        <v>150</v>
      </c>
      <c r="I22" s="450">
        <v>99422.286846000003</v>
      </c>
      <c r="J22" s="452">
        <v>302</v>
      </c>
      <c r="K22" s="452">
        <v>100867.44554900001</v>
      </c>
    </row>
    <row r="23" spans="1:11" ht="12.95" customHeight="1" x14ac:dyDescent="0.25">
      <c r="A23" s="570" t="s">
        <v>449</v>
      </c>
      <c r="B23" s="450">
        <v>80</v>
      </c>
      <c r="C23" s="450">
        <v>284.70100000000002</v>
      </c>
      <c r="D23" s="450">
        <v>1</v>
      </c>
      <c r="E23" s="450">
        <v>16.939</v>
      </c>
      <c r="F23" s="450">
        <v>0</v>
      </c>
      <c r="G23" s="450">
        <v>0</v>
      </c>
      <c r="H23" s="450">
        <v>100</v>
      </c>
      <c r="I23" s="450">
        <v>8279.07</v>
      </c>
      <c r="J23" s="452">
        <v>181</v>
      </c>
      <c r="K23" s="452">
        <v>8580.7099999999991</v>
      </c>
    </row>
    <row r="24" spans="1:11" ht="12.95" customHeight="1" x14ac:dyDescent="0.25">
      <c r="A24" s="571" t="s">
        <v>450</v>
      </c>
      <c r="B24" s="450">
        <v>0</v>
      </c>
      <c r="C24" s="450">
        <v>0</v>
      </c>
      <c r="D24" s="450">
        <v>0</v>
      </c>
      <c r="E24" s="450">
        <v>0</v>
      </c>
      <c r="F24" s="450">
        <v>0</v>
      </c>
      <c r="G24" s="450">
        <v>0</v>
      </c>
      <c r="H24" s="450">
        <v>0</v>
      </c>
      <c r="I24" s="450">
        <v>0</v>
      </c>
      <c r="J24" s="452">
        <v>0</v>
      </c>
      <c r="K24" s="452">
        <v>0</v>
      </c>
    </row>
    <row r="25" spans="1:11" ht="12.95" customHeight="1" x14ac:dyDescent="0.25">
      <c r="A25" s="571" t="s">
        <v>451</v>
      </c>
      <c r="B25" s="450">
        <v>78</v>
      </c>
      <c r="C25" s="450">
        <v>284.03399999999999</v>
      </c>
      <c r="D25" s="450">
        <v>1</v>
      </c>
      <c r="E25" s="450">
        <v>16.939</v>
      </c>
      <c r="F25" s="450">
        <v>0</v>
      </c>
      <c r="G25" s="450">
        <v>0</v>
      </c>
      <c r="H25" s="450">
        <v>97</v>
      </c>
      <c r="I25" s="450">
        <v>8196.4740000000002</v>
      </c>
      <c r="J25" s="452">
        <v>176</v>
      </c>
      <c r="K25" s="452">
        <v>8497.4470000000001</v>
      </c>
    </row>
    <row r="26" spans="1:11" ht="12.95" customHeight="1" x14ac:dyDescent="0.25">
      <c r="A26" s="571" t="s">
        <v>452</v>
      </c>
      <c r="B26" s="450">
        <v>0</v>
      </c>
      <c r="C26" s="450">
        <v>0</v>
      </c>
      <c r="D26" s="450">
        <v>0</v>
      </c>
      <c r="E26" s="450">
        <v>0</v>
      </c>
      <c r="F26" s="450">
        <v>0</v>
      </c>
      <c r="G26" s="450">
        <v>0</v>
      </c>
      <c r="H26" s="450">
        <v>0</v>
      </c>
      <c r="I26" s="450">
        <v>0</v>
      </c>
      <c r="J26" s="452">
        <v>0</v>
      </c>
      <c r="K26" s="452">
        <v>0</v>
      </c>
    </row>
    <row r="27" spans="1:11" ht="12.95" customHeight="1" x14ac:dyDescent="0.25">
      <c r="A27" s="571" t="s">
        <v>453</v>
      </c>
      <c r="B27" s="450">
        <v>2</v>
      </c>
      <c r="C27" s="450">
        <v>0.66700000000000004</v>
      </c>
      <c r="D27" s="450">
        <v>0</v>
      </c>
      <c r="E27" s="450">
        <v>0</v>
      </c>
      <c r="F27" s="450">
        <v>0</v>
      </c>
      <c r="G27" s="450">
        <v>0</v>
      </c>
      <c r="H27" s="450">
        <v>3</v>
      </c>
      <c r="I27" s="450">
        <v>82.596000000000004</v>
      </c>
      <c r="J27" s="452">
        <v>5</v>
      </c>
      <c r="K27" s="452">
        <v>83.263000000000005</v>
      </c>
    </row>
    <row r="28" spans="1:11" ht="12.95" customHeight="1" x14ac:dyDescent="0.25">
      <c r="A28" s="570" t="s">
        <v>454</v>
      </c>
      <c r="B28" s="450">
        <v>64</v>
      </c>
      <c r="C28" s="450">
        <v>1133.1877030000001</v>
      </c>
      <c r="D28" s="450">
        <v>6</v>
      </c>
      <c r="E28" s="450">
        <v>2.645</v>
      </c>
      <c r="F28" s="450">
        <v>1</v>
      </c>
      <c r="G28" s="450">
        <v>7.6859999999999999</v>
      </c>
      <c r="H28" s="450">
        <v>50</v>
      </c>
      <c r="I28" s="450">
        <v>91143.216845999996</v>
      </c>
      <c r="J28" s="452">
        <v>121</v>
      </c>
      <c r="K28" s="452">
        <v>92286.735549000005</v>
      </c>
    </row>
    <row r="29" spans="1:11" ht="12.95" customHeight="1" x14ac:dyDescent="0.25">
      <c r="A29" s="571" t="s">
        <v>450</v>
      </c>
      <c r="B29" s="450">
        <v>52</v>
      </c>
      <c r="C29" s="450">
        <v>1108.922118</v>
      </c>
      <c r="D29" s="450">
        <v>6</v>
      </c>
      <c r="E29" s="450">
        <v>2.645</v>
      </c>
      <c r="F29" s="450">
        <v>1</v>
      </c>
      <c r="G29" s="450">
        <v>7.6859999999999999</v>
      </c>
      <c r="H29" s="450">
        <v>12</v>
      </c>
      <c r="I29" s="450">
        <v>77625.876000000004</v>
      </c>
      <c r="J29" s="452">
        <v>71</v>
      </c>
      <c r="K29" s="452">
        <v>78745.129118000012</v>
      </c>
    </row>
    <row r="30" spans="1:11" ht="12.95" customHeight="1" x14ac:dyDescent="0.25">
      <c r="A30" s="571" t="s">
        <v>451</v>
      </c>
      <c r="B30" s="450">
        <v>2</v>
      </c>
      <c r="C30" s="450">
        <v>19.976585</v>
      </c>
      <c r="D30" s="450">
        <v>0</v>
      </c>
      <c r="E30" s="450">
        <v>0</v>
      </c>
      <c r="F30" s="450">
        <v>0</v>
      </c>
      <c r="G30" s="450">
        <v>0</v>
      </c>
      <c r="H30" s="450">
        <v>8</v>
      </c>
      <c r="I30" s="450">
        <v>1005.914846</v>
      </c>
      <c r="J30" s="452">
        <v>10</v>
      </c>
      <c r="K30" s="452">
        <v>1025.891431</v>
      </c>
    </row>
    <row r="31" spans="1:11" ht="12.95" customHeight="1" x14ac:dyDescent="0.25">
      <c r="A31" s="571" t="s">
        <v>452</v>
      </c>
      <c r="B31" s="450">
        <v>0</v>
      </c>
      <c r="C31" s="450">
        <v>0</v>
      </c>
      <c r="D31" s="450">
        <v>0</v>
      </c>
      <c r="E31" s="450">
        <v>0</v>
      </c>
      <c r="F31" s="450">
        <v>0</v>
      </c>
      <c r="G31" s="450">
        <v>0</v>
      </c>
      <c r="H31" s="450">
        <v>0</v>
      </c>
      <c r="I31" s="450">
        <v>0</v>
      </c>
      <c r="J31" s="452">
        <v>0</v>
      </c>
      <c r="K31" s="452">
        <v>0</v>
      </c>
    </row>
    <row r="32" spans="1:11" ht="12.95" customHeight="1" x14ac:dyDescent="0.25">
      <c r="A32" s="571" t="s">
        <v>453</v>
      </c>
      <c r="B32" s="450">
        <v>10</v>
      </c>
      <c r="C32" s="450">
        <v>4.2889999999999997</v>
      </c>
      <c r="D32" s="450">
        <v>0</v>
      </c>
      <c r="E32" s="450">
        <v>0</v>
      </c>
      <c r="F32" s="450">
        <v>0</v>
      </c>
      <c r="G32" s="450">
        <v>0</v>
      </c>
      <c r="H32" s="450">
        <v>30</v>
      </c>
      <c r="I32" s="450">
        <v>12511.425999999999</v>
      </c>
      <c r="J32" s="452">
        <v>40</v>
      </c>
      <c r="K32" s="452">
        <v>12515.715</v>
      </c>
    </row>
    <row r="33" spans="1:11" s="576" customFormat="1" ht="12.95" customHeight="1" x14ac:dyDescent="0.2">
      <c r="A33" s="455" t="s">
        <v>456</v>
      </c>
      <c r="B33" s="574">
        <v>28860</v>
      </c>
      <c r="C33" s="574">
        <v>249449.21368799999</v>
      </c>
      <c r="D33" s="574">
        <v>778</v>
      </c>
      <c r="E33" s="574">
        <v>3518.5340799999999</v>
      </c>
      <c r="F33" s="574">
        <v>230</v>
      </c>
      <c r="G33" s="574">
        <v>5556.5039999999999</v>
      </c>
      <c r="H33" s="574">
        <v>38113</v>
      </c>
      <c r="I33" s="574">
        <v>2716247.65180032</v>
      </c>
      <c r="J33" s="575">
        <v>67981</v>
      </c>
      <c r="K33" s="575">
        <v>2974771.9035683204</v>
      </c>
    </row>
    <row r="34" spans="1:11" ht="12.95" customHeight="1" x14ac:dyDescent="0.25">
      <c r="A34" s="572" t="s">
        <v>457</v>
      </c>
      <c r="B34" s="450">
        <v>9367</v>
      </c>
      <c r="C34" s="450">
        <v>43185.44616</v>
      </c>
      <c r="D34" s="450">
        <v>486</v>
      </c>
      <c r="E34" s="450">
        <v>1190.2370000000001</v>
      </c>
      <c r="F34" s="450">
        <v>12</v>
      </c>
      <c r="G34" s="450">
        <v>131.44900000000001</v>
      </c>
      <c r="H34" s="450">
        <v>8704</v>
      </c>
      <c r="I34" s="450">
        <v>826557.95946000004</v>
      </c>
      <c r="J34" s="452">
        <v>18569</v>
      </c>
      <c r="K34" s="452">
        <v>871065.09162000008</v>
      </c>
    </row>
    <row r="35" spans="1:11" ht="12.95" customHeight="1" x14ac:dyDescent="0.25">
      <c r="A35" s="570" t="s">
        <v>458</v>
      </c>
      <c r="B35" s="450">
        <v>6575</v>
      </c>
      <c r="C35" s="450">
        <v>10442.78003</v>
      </c>
      <c r="D35" s="450">
        <v>391</v>
      </c>
      <c r="E35" s="450">
        <v>311.37799999999999</v>
      </c>
      <c r="F35" s="450">
        <v>2</v>
      </c>
      <c r="G35" s="450">
        <v>87.820000000000007</v>
      </c>
      <c r="H35" s="450">
        <v>1450</v>
      </c>
      <c r="I35" s="450">
        <v>299793.55383699998</v>
      </c>
      <c r="J35" s="452">
        <v>8418</v>
      </c>
      <c r="K35" s="452">
        <v>310635.53186700004</v>
      </c>
    </row>
    <row r="36" spans="1:11" ht="12.95" customHeight="1" x14ac:dyDescent="0.25">
      <c r="A36" s="570" t="s">
        <v>459</v>
      </c>
      <c r="B36" s="450">
        <v>877</v>
      </c>
      <c r="C36" s="450">
        <v>20385.815214999999</v>
      </c>
      <c r="D36" s="450">
        <v>16</v>
      </c>
      <c r="E36" s="450">
        <v>446.80700000000002</v>
      </c>
      <c r="F36" s="450">
        <v>0</v>
      </c>
      <c r="G36" s="450">
        <v>0</v>
      </c>
      <c r="H36" s="450">
        <v>1880</v>
      </c>
      <c r="I36" s="450">
        <v>72820.208234999998</v>
      </c>
      <c r="J36" s="452">
        <v>2773</v>
      </c>
      <c r="K36" s="452">
        <v>93652.830449999994</v>
      </c>
    </row>
    <row r="37" spans="1:11" ht="12.95" customHeight="1" x14ac:dyDescent="0.25">
      <c r="A37" s="570" t="s">
        <v>460</v>
      </c>
      <c r="B37" s="450">
        <v>326</v>
      </c>
      <c r="C37" s="450">
        <v>713.71275600000001</v>
      </c>
      <c r="D37" s="450">
        <v>26</v>
      </c>
      <c r="E37" s="450">
        <v>122.032</v>
      </c>
      <c r="F37" s="450">
        <v>0</v>
      </c>
      <c r="G37" s="450">
        <v>0</v>
      </c>
      <c r="H37" s="450">
        <v>396</v>
      </c>
      <c r="I37" s="450">
        <v>24399.501925</v>
      </c>
      <c r="J37" s="452">
        <v>748</v>
      </c>
      <c r="K37" s="452">
        <v>25235.246681000001</v>
      </c>
    </row>
    <row r="38" spans="1:11" ht="12.95" customHeight="1" x14ac:dyDescent="0.25">
      <c r="A38" s="571" t="s">
        <v>461</v>
      </c>
      <c r="B38" s="450">
        <v>322</v>
      </c>
      <c r="C38" s="450">
        <v>678.76075600000001</v>
      </c>
      <c r="D38" s="450">
        <v>21</v>
      </c>
      <c r="E38" s="450">
        <v>18.670999999999999</v>
      </c>
      <c r="F38" s="450">
        <v>0</v>
      </c>
      <c r="G38" s="450">
        <v>0</v>
      </c>
      <c r="H38" s="450">
        <v>387</v>
      </c>
      <c r="I38" s="450">
        <v>23773.910647000001</v>
      </c>
      <c r="J38" s="452">
        <v>730</v>
      </c>
      <c r="K38" s="452">
        <v>24471.342402999999</v>
      </c>
    </row>
    <row r="39" spans="1:11" ht="12.95" customHeight="1" x14ac:dyDescent="0.25">
      <c r="A39" s="571" t="s">
        <v>462</v>
      </c>
      <c r="B39" s="450">
        <v>4</v>
      </c>
      <c r="C39" s="450">
        <v>34.951999999999998</v>
      </c>
      <c r="D39" s="450">
        <v>5</v>
      </c>
      <c r="E39" s="450">
        <v>103.361</v>
      </c>
      <c r="F39" s="450">
        <v>0</v>
      </c>
      <c r="G39" s="450">
        <v>0</v>
      </c>
      <c r="H39" s="450">
        <v>9</v>
      </c>
      <c r="I39" s="450">
        <v>625.59127799999999</v>
      </c>
      <c r="J39" s="452">
        <v>18</v>
      </c>
      <c r="K39" s="452">
        <v>763.90427799999998</v>
      </c>
    </row>
    <row r="40" spans="1:11" ht="12.95" customHeight="1" x14ac:dyDescent="0.25">
      <c r="A40" s="570" t="s">
        <v>463</v>
      </c>
      <c r="B40" s="450">
        <v>197</v>
      </c>
      <c r="C40" s="450">
        <v>806.38600999999994</v>
      </c>
      <c r="D40" s="450">
        <v>2</v>
      </c>
      <c r="E40" s="450">
        <v>3.952</v>
      </c>
      <c r="F40" s="450">
        <v>1</v>
      </c>
      <c r="G40" s="450">
        <v>0.28999999999999998</v>
      </c>
      <c r="H40" s="450">
        <v>1233</v>
      </c>
      <c r="I40" s="450">
        <v>68726.205841000003</v>
      </c>
      <c r="J40" s="452">
        <v>1433</v>
      </c>
      <c r="K40" s="452">
        <v>69536.833851000003</v>
      </c>
    </row>
    <row r="41" spans="1:11" ht="12.95" customHeight="1" x14ac:dyDescent="0.25">
      <c r="A41" s="571" t="s">
        <v>461</v>
      </c>
      <c r="B41" s="450">
        <v>189</v>
      </c>
      <c r="C41" s="450">
        <v>757.846</v>
      </c>
      <c r="D41" s="450">
        <v>2</v>
      </c>
      <c r="E41" s="450">
        <v>3.952</v>
      </c>
      <c r="F41" s="450">
        <v>1</v>
      </c>
      <c r="G41" s="450">
        <v>0.28999999999999998</v>
      </c>
      <c r="H41" s="450">
        <v>1178</v>
      </c>
      <c r="I41" s="450">
        <v>66327.314840999999</v>
      </c>
      <c r="J41" s="452">
        <v>1370</v>
      </c>
      <c r="K41" s="452">
        <v>67089.402841000003</v>
      </c>
    </row>
    <row r="42" spans="1:11" ht="12.95" customHeight="1" x14ac:dyDescent="0.25">
      <c r="A42" s="571" t="s">
        <v>462</v>
      </c>
      <c r="B42" s="450">
        <v>8</v>
      </c>
      <c r="C42" s="450">
        <v>48.540010000000002</v>
      </c>
      <c r="D42" s="450">
        <v>0</v>
      </c>
      <c r="E42" s="450">
        <v>0</v>
      </c>
      <c r="F42" s="450">
        <v>0</v>
      </c>
      <c r="G42" s="450">
        <v>0</v>
      </c>
      <c r="H42" s="450">
        <v>55</v>
      </c>
      <c r="I42" s="450">
        <v>2398.8910000000001</v>
      </c>
      <c r="J42" s="452">
        <v>63</v>
      </c>
      <c r="K42" s="452">
        <v>2447.4310100000002</v>
      </c>
    </row>
    <row r="43" spans="1:11" ht="12.95" customHeight="1" x14ac:dyDescent="0.25">
      <c r="A43" s="570" t="s">
        <v>464</v>
      </c>
      <c r="B43" s="450">
        <v>160</v>
      </c>
      <c r="C43" s="450">
        <v>3986.96</v>
      </c>
      <c r="D43" s="450">
        <v>0</v>
      </c>
      <c r="E43" s="450">
        <v>0</v>
      </c>
      <c r="F43" s="450">
        <v>0</v>
      </c>
      <c r="G43" s="450">
        <v>0</v>
      </c>
      <c r="H43" s="450">
        <v>1405</v>
      </c>
      <c r="I43" s="450">
        <v>282851.92703999998</v>
      </c>
      <c r="J43" s="452">
        <v>1565</v>
      </c>
      <c r="K43" s="452">
        <v>286838.88704</v>
      </c>
    </row>
    <row r="44" spans="1:11" ht="12.95" customHeight="1" x14ac:dyDescent="0.25">
      <c r="A44" s="571" t="s">
        <v>461</v>
      </c>
      <c r="B44" s="450">
        <v>160</v>
      </c>
      <c r="C44" s="450">
        <v>3986.96</v>
      </c>
      <c r="D44" s="450">
        <v>0</v>
      </c>
      <c r="E44" s="450">
        <v>0</v>
      </c>
      <c r="F44" s="450">
        <v>0</v>
      </c>
      <c r="G44" s="450">
        <v>0</v>
      </c>
      <c r="H44" s="450">
        <v>1402</v>
      </c>
      <c r="I44" s="450">
        <v>282591.81404000003</v>
      </c>
      <c r="J44" s="452">
        <v>1562</v>
      </c>
      <c r="K44" s="452">
        <v>286578.77404000005</v>
      </c>
    </row>
    <row r="45" spans="1:11" ht="12.95" customHeight="1" x14ac:dyDescent="0.25">
      <c r="A45" s="571" t="s">
        <v>462</v>
      </c>
      <c r="B45" s="450">
        <v>0</v>
      </c>
      <c r="C45" s="450">
        <v>0</v>
      </c>
      <c r="D45" s="450">
        <v>0</v>
      </c>
      <c r="E45" s="450">
        <v>0</v>
      </c>
      <c r="F45" s="450">
        <v>0</v>
      </c>
      <c r="G45" s="450">
        <v>0</v>
      </c>
      <c r="H45" s="450">
        <v>3</v>
      </c>
      <c r="I45" s="450">
        <v>260.113</v>
      </c>
      <c r="J45" s="452">
        <v>3</v>
      </c>
      <c r="K45" s="452">
        <v>260.113</v>
      </c>
    </row>
    <row r="46" spans="1:11" ht="12.95" customHeight="1" x14ac:dyDescent="0.25">
      <c r="A46" s="570" t="s">
        <v>465</v>
      </c>
      <c r="B46" s="450">
        <v>71</v>
      </c>
      <c r="C46" s="450">
        <v>90.268999999999991</v>
      </c>
      <c r="D46" s="450">
        <v>1</v>
      </c>
      <c r="E46" s="450">
        <v>4.4999999999999998E-2</v>
      </c>
      <c r="F46" s="450">
        <v>0</v>
      </c>
      <c r="G46" s="450">
        <v>0</v>
      </c>
      <c r="H46" s="450">
        <v>73</v>
      </c>
      <c r="I46" s="450">
        <v>984.21499999999992</v>
      </c>
      <c r="J46" s="452">
        <v>145</v>
      </c>
      <c r="K46" s="452">
        <v>1074.5289999999998</v>
      </c>
    </row>
    <row r="47" spans="1:11" ht="12.95" customHeight="1" x14ac:dyDescent="0.25">
      <c r="A47" s="570" t="s">
        <v>466</v>
      </c>
      <c r="B47" s="450">
        <v>2</v>
      </c>
      <c r="C47" s="450">
        <v>2.2789999999999999</v>
      </c>
      <c r="D47" s="450">
        <v>0</v>
      </c>
      <c r="E47" s="450">
        <v>0</v>
      </c>
      <c r="F47" s="450">
        <v>0</v>
      </c>
      <c r="G47" s="450">
        <v>0</v>
      </c>
      <c r="H47" s="450">
        <v>13</v>
      </c>
      <c r="I47" s="450">
        <v>619.49400000000003</v>
      </c>
      <c r="J47" s="452">
        <v>15</v>
      </c>
      <c r="K47" s="452">
        <v>621.77300000000002</v>
      </c>
    </row>
    <row r="48" spans="1:11" ht="12.95" customHeight="1" x14ac:dyDescent="0.25">
      <c r="A48" s="570" t="s">
        <v>467</v>
      </c>
      <c r="B48" s="450">
        <v>1159</v>
      </c>
      <c r="C48" s="450">
        <v>6757.2441490000001</v>
      </c>
      <c r="D48" s="450">
        <v>50</v>
      </c>
      <c r="E48" s="450">
        <v>306.02300000000002</v>
      </c>
      <c r="F48" s="450">
        <v>9</v>
      </c>
      <c r="G48" s="450">
        <v>43.338999999999999</v>
      </c>
      <c r="H48" s="450">
        <v>2254</v>
      </c>
      <c r="I48" s="450">
        <v>76362.853581999996</v>
      </c>
      <c r="J48" s="452">
        <v>3472</v>
      </c>
      <c r="K48" s="452">
        <v>83469.45973100001</v>
      </c>
    </row>
    <row r="49" spans="1:11" ht="12.95" customHeight="1" x14ac:dyDescent="0.25">
      <c r="A49" s="571" t="s">
        <v>461</v>
      </c>
      <c r="B49" s="450">
        <v>1159</v>
      </c>
      <c r="C49" s="450">
        <v>6757.2441490000001</v>
      </c>
      <c r="D49" s="450">
        <v>50</v>
      </c>
      <c r="E49" s="450">
        <v>306.02300000000002</v>
      </c>
      <c r="F49" s="450">
        <v>9</v>
      </c>
      <c r="G49" s="450">
        <v>43.338999999999999</v>
      </c>
      <c r="H49" s="450">
        <v>2207</v>
      </c>
      <c r="I49" s="450">
        <v>75521.640581999993</v>
      </c>
      <c r="J49" s="452">
        <v>3425</v>
      </c>
      <c r="K49" s="452">
        <v>82628.246731000007</v>
      </c>
    </row>
    <row r="50" spans="1:11" ht="12.95" customHeight="1" x14ac:dyDescent="0.25">
      <c r="A50" s="571" t="s">
        <v>462</v>
      </c>
      <c r="B50" s="450">
        <v>0</v>
      </c>
      <c r="C50" s="450">
        <v>0</v>
      </c>
      <c r="D50" s="450">
        <v>0</v>
      </c>
      <c r="E50" s="450">
        <v>0</v>
      </c>
      <c r="F50" s="450">
        <v>0</v>
      </c>
      <c r="G50" s="450">
        <v>0</v>
      </c>
      <c r="H50" s="450">
        <v>47</v>
      </c>
      <c r="I50" s="450">
        <v>841.21299999999997</v>
      </c>
      <c r="J50" s="452">
        <v>47</v>
      </c>
      <c r="K50" s="452">
        <v>841.21299999999997</v>
      </c>
    </row>
    <row r="51" spans="1:11" ht="12.95" customHeight="1" x14ac:dyDescent="0.25">
      <c r="A51" s="572" t="s">
        <v>468</v>
      </c>
      <c r="B51" s="450">
        <v>13707</v>
      </c>
      <c r="C51" s="450">
        <v>101608.684752</v>
      </c>
      <c r="D51" s="450">
        <v>61</v>
      </c>
      <c r="E51" s="450">
        <v>1145.9179999999999</v>
      </c>
      <c r="F51" s="450">
        <v>23</v>
      </c>
      <c r="G51" s="450">
        <v>402.21199999999999</v>
      </c>
      <c r="H51" s="450">
        <v>8664</v>
      </c>
      <c r="I51" s="450">
        <v>600166.18352585007</v>
      </c>
      <c r="J51" s="452">
        <v>22455</v>
      </c>
      <c r="K51" s="452">
        <v>703322.9982778501</v>
      </c>
    </row>
    <row r="52" spans="1:11" ht="12.95" customHeight="1" x14ac:dyDescent="0.25">
      <c r="A52" s="573" t="s">
        <v>469</v>
      </c>
      <c r="B52" s="450">
        <v>11971</v>
      </c>
      <c r="C52" s="450">
        <v>16813.081010000002</v>
      </c>
      <c r="D52" s="450">
        <v>27</v>
      </c>
      <c r="E52" s="450">
        <v>26.684999999999999</v>
      </c>
      <c r="F52" s="450">
        <v>0</v>
      </c>
      <c r="G52" s="450">
        <v>0</v>
      </c>
      <c r="H52" s="450">
        <v>2126</v>
      </c>
      <c r="I52" s="450">
        <v>125178.68082199999</v>
      </c>
      <c r="J52" s="452">
        <v>14124</v>
      </c>
      <c r="K52" s="452">
        <v>142018.44683199999</v>
      </c>
    </row>
    <row r="53" spans="1:11" ht="12.95" customHeight="1" x14ac:dyDescent="0.25">
      <c r="A53" s="571" t="s">
        <v>461</v>
      </c>
      <c r="B53" s="450">
        <v>340</v>
      </c>
      <c r="C53" s="450">
        <v>12572.095009999999</v>
      </c>
      <c r="D53" s="450">
        <v>24</v>
      </c>
      <c r="E53" s="450">
        <v>25.321000000000002</v>
      </c>
      <c r="F53" s="450">
        <v>0</v>
      </c>
      <c r="G53" s="450">
        <v>0</v>
      </c>
      <c r="H53" s="450">
        <v>2019</v>
      </c>
      <c r="I53" s="450">
        <v>111377.336822</v>
      </c>
      <c r="J53" s="452">
        <v>2383</v>
      </c>
      <c r="K53" s="452">
        <v>123974.752832</v>
      </c>
    </row>
    <row r="54" spans="1:11" ht="12.95" customHeight="1" x14ac:dyDescent="0.25">
      <c r="A54" s="571" t="s">
        <v>462</v>
      </c>
      <c r="B54" s="450">
        <v>11631</v>
      </c>
      <c r="C54" s="450">
        <v>4240.9859999999999</v>
      </c>
      <c r="D54" s="450">
        <v>3</v>
      </c>
      <c r="E54" s="450">
        <v>1.3640000000000001</v>
      </c>
      <c r="F54" s="450">
        <v>0</v>
      </c>
      <c r="G54" s="450">
        <v>0</v>
      </c>
      <c r="H54" s="450">
        <v>107</v>
      </c>
      <c r="I54" s="450">
        <v>13801.343999999999</v>
      </c>
      <c r="J54" s="452">
        <v>11741</v>
      </c>
      <c r="K54" s="452">
        <v>18043.694</v>
      </c>
    </row>
    <row r="55" spans="1:11" ht="12.95" customHeight="1" x14ac:dyDescent="0.25">
      <c r="A55" s="573" t="s">
        <v>470</v>
      </c>
      <c r="B55" s="450">
        <v>5</v>
      </c>
      <c r="C55" s="450">
        <v>72.637</v>
      </c>
      <c r="D55" s="450">
        <v>0</v>
      </c>
      <c r="E55" s="450">
        <v>0</v>
      </c>
      <c r="F55" s="450">
        <v>0</v>
      </c>
      <c r="G55" s="450">
        <v>0</v>
      </c>
      <c r="H55" s="450">
        <v>125</v>
      </c>
      <c r="I55" s="450">
        <v>16614.147000000001</v>
      </c>
      <c r="J55" s="452">
        <v>130</v>
      </c>
      <c r="K55" s="452">
        <v>16686.784</v>
      </c>
    </row>
    <row r="56" spans="1:11" ht="12.95" customHeight="1" x14ac:dyDescent="0.25">
      <c r="A56" s="571" t="s">
        <v>461</v>
      </c>
      <c r="B56" s="450">
        <v>5</v>
      </c>
      <c r="C56" s="450">
        <v>72.637</v>
      </c>
      <c r="D56" s="450">
        <v>0</v>
      </c>
      <c r="E56" s="450">
        <v>0</v>
      </c>
      <c r="F56" s="450">
        <v>0</v>
      </c>
      <c r="G56" s="450">
        <v>0</v>
      </c>
      <c r="H56" s="450">
        <v>78</v>
      </c>
      <c r="I56" s="450">
        <v>15627.894</v>
      </c>
      <c r="J56" s="452">
        <v>83</v>
      </c>
      <c r="K56" s="452">
        <v>15700.531000000001</v>
      </c>
    </row>
    <row r="57" spans="1:11" ht="12.95" customHeight="1" x14ac:dyDescent="0.25">
      <c r="A57" s="571" t="s">
        <v>462</v>
      </c>
      <c r="B57" s="450">
        <v>0</v>
      </c>
      <c r="C57" s="450">
        <v>0</v>
      </c>
      <c r="D57" s="450">
        <v>0</v>
      </c>
      <c r="E57" s="450">
        <v>0</v>
      </c>
      <c r="F57" s="450">
        <v>0</v>
      </c>
      <c r="G57" s="450">
        <v>0</v>
      </c>
      <c r="H57" s="450">
        <v>47</v>
      </c>
      <c r="I57" s="450">
        <v>986.25300000000004</v>
      </c>
      <c r="J57" s="452">
        <v>47</v>
      </c>
      <c r="K57" s="452">
        <v>986.25300000000004</v>
      </c>
    </row>
    <row r="58" spans="1:11" ht="12.95" customHeight="1" x14ac:dyDescent="0.25">
      <c r="A58" s="573" t="s">
        <v>471</v>
      </c>
      <c r="B58" s="450">
        <v>645</v>
      </c>
      <c r="C58" s="450">
        <v>3983.022207</v>
      </c>
      <c r="D58" s="450">
        <v>1</v>
      </c>
      <c r="E58" s="450">
        <v>0.05</v>
      </c>
      <c r="F58" s="450">
        <v>14</v>
      </c>
      <c r="G58" s="450">
        <v>110.348</v>
      </c>
      <c r="H58" s="450">
        <v>462</v>
      </c>
      <c r="I58" s="450">
        <v>55080.093903000001</v>
      </c>
      <c r="J58" s="452">
        <v>1122</v>
      </c>
      <c r="K58" s="452">
        <v>59173.514110000004</v>
      </c>
    </row>
    <row r="59" spans="1:11" ht="12.95" customHeight="1" x14ac:dyDescent="0.25">
      <c r="A59" s="571" t="s">
        <v>461</v>
      </c>
      <c r="B59" s="450">
        <v>641</v>
      </c>
      <c r="C59" s="450">
        <v>3951.1607100000001</v>
      </c>
      <c r="D59" s="450">
        <v>1</v>
      </c>
      <c r="E59" s="450">
        <v>0.05</v>
      </c>
      <c r="F59" s="450">
        <v>14</v>
      </c>
      <c r="G59" s="450">
        <v>110.348</v>
      </c>
      <c r="H59" s="450">
        <v>454</v>
      </c>
      <c r="I59" s="450">
        <v>50997.911402999998</v>
      </c>
      <c r="J59" s="452">
        <v>1110</v>
      </c>
      <c r="K59" s="452">
        <v>55059.470113000003</v>
      </c>
    </row>
    <row r="60" spans="1:11" ht="12.95" customHeight="1" x14ac:dyDescent="0.25">
      <c r="A60" s="571" t="s">
        <v>462</v>
      </c>
      <c r="B60" s="450">
        <v>4</v>
      </c>
      <c r="C60" s="450">
        <v>31.861497</v>
      </c>
      <c r="D60" s="450">
        <v>0</v>
      </c>
      <c r="E60" s="450">
        <v>0</v>
      </c>
      <c r="F60" s="450">
        <v>0</v>
      </c>
      <c r="G60" s="450">
        <v>0</v>
      </c>
      <c r="H60" s="450">
        <v>8</v>
      </c>
      <c r="I60" s="450">
        <v>4082.1824999999999</v>
      </c>
      <c r="J60" s="452">
        <v>12</v>
      </c>
      <c r="K60" s="452">
        <v>4114.0439969999998</v>
      </c>
    </row>
    <row r="61" spans="1:11" ht="12.95" customHeight="1" x14ac:dyDescent="0.25">
      <c r="A61" s="573" t="s">
        <v>472</v>
      </c>
      <c r="B61" s="450">
        <v>64</v>
      </c>
      <c r="C61" s="450">
        <v>42416.92409</v>
      </c>
      <c r="D61" s="450">
        <v>0</v>
      </c>
      <c r="E61" s="450">
        <v>0</v>
      </c>
      <c r="F61" s="450">
        <v>2</v>
      </c>
      <c r="G61" s="450">
        <v>20.5</v>
      </c>
      <c r="H61" s="450">
        <v>1395</v>
      </c>
      <c r="I61" s="450">
        <v>82712.166000000012</v>
      </c>
      <c r="J61" s="452">
        <v>1461</v>
      </c>
      <c r="K61" s="452">
        <v>125149.59009000001</v>
      </c>
    </row>
    <row r="62" spans="1:11" ht="12.95" customHeight="1" x14ac:dyDescent="0.25">
      <c r="A62" s="571" t="s">
        <v>461</v>
      </c>
      <c r="B62" s="450">
        <v>43</v>
      </c>
      <c r="C62" s="450">
        <v>41864.443090000001</v>
      </c>
      <c r="D62" s="450">
        <v>0</v>
      </c>
      <c r="E62" s="450">
        <v>0</v>
      </c>
      <c r="F62" s="450">
        <v>2</v>
      </c>
      <c r="G62" s="450">
        <v>20.5</v>
      </c>
      <c r="H62" s="450">
        <v>1319</v>
      </c>
      <c r="I62" s="450">
        <v>65058.436999999998</v>
      </c>
      <c r="J62" s="452">
        <v>1364</v>
      </c>
      <c r="K62" s="452">
        <v>106943.38008999999</v>
      </c>
    </row>
    <row r="63" spans="1:11" ht="12.95" customHeight="1" x14ac:dyDescent="0.25">
      <c r="A63" s="571" t="s">
        <v>462</v>
      </c>
      <c r="B63" s="450">
        <v>21</v>
      </c>
      <c r="C63" s="450">
        <v>552.48099999999999</v>
      </c>
      <c r="D63" s="450">
        <v>0</v>
      </c>
      <c r="E63" s="450">
        <v>0</v>
      </c>
      <c r="F63" s="450">
        <v>0</v>
      </c>
      <c r="G63" s="450">
        <v>0</v>
      </c>
      <c r="H63" s="450">
        <v>76</v>
      </c>
      <c r="I63" s="450">
        <v>17653.728999999999</v>
      </c>
      <c r="J63" s="452">
        <v>97</v>
      </c>
      <c r="K63" s="452">
        <v>18206.21</v>
      </c>
    </row>
    <row r="64" spans="1:11" ht="15" customHeight="1" x14ac:dyDescent="0.25">
      <c r="A64" s="573" t="s">
        <v>473</v>
      </c>
      <c r="B64" s="450">
        <v>199</v>
      </c>
      <c r="C64" s="450">
        <v>6554.5564350000004</v>
      </c>
      <c r="D64" s="450">
        <v>7</v>
      </c>
      <c r="E64" s="450">
        <v>1092.412</v>
      </c>
      <c r="F64" s="450">
        <v>7</v>
      </c>
      <c r="G64" s="450">
        <v>271.36399999999998</v>
      </c>
      <c r="H64" s="450">
        <v>2075</v>
      </c>
      <c r="I64" s="450">
        <v>120674.378363</v>
      </c>
      <c r="J64" s="452">
        <v>2288</v>
      </c>
      <c r="K64" s="452">
        <v>128592.710798</v>
      </c>
    </row>
    <row r="65" spans="1:11" ht="12.95" customHeight="1" x14ac:dyDescent="0.25">
      <c r="A65" s="571" t="s">
        <v>461</v>
      </c>
      <c r="B65" s="450">
        <v>145</v>
      </c>
      <c r="C65" s="450">
        <v>2183.1674349999998</v>
      </c>
      <c r="D65" s="450">
        <v>7</v>
      </c>
      <c r="E65" s="450">
        <v>1092.412</v>
      </c>
      <c r="F65" s="450">
        <v>2</v>
      </c>
      <c r="G65" s="450">
        <v>0</v>
      </c>
      <c r="H65" s="450">
        <v>1621</v>
      </c>
      <c r="I65" s="450">
        <v>81869.908349999998</v>
      </c>
      <c r="J65" s="452">
        <v>1775</v>
      </c>
      <c r="K65" s="452">
        <v>85145.48778499999</v>
      </c>
    </row>
    <row r="66" spans="1:11" ht="12.95" customHeight="1" x14ac:dyDescent="0.25">
      <c r="A66" s="571" t="s">
        <v>462</v>
      </c>
      <c r="B66" s="450">
        <v>54</v>
      </c>
      <c r="C66" s="450">
        <v>4371.3890000000001</v>
      </c>
      <c r="D66" s="450">
        <v>0</v>
      </c>
      <c r="E66" s="450">
        <v>0</v>
      </c>
      <c r="F66" s="450">
        <v>5</v>
      </c>
      <c r="G66" s="450">
        <v>271.36399999999998</v>
      </c>
      <c r="H66" s="450">
        <v>454</v>
      </c>
      <c r="I66" s="450">
        <v>38804.470012999998</v>
      </c>
      <c r="J66" s="452">
        <v>513</v>
      </c>
      <c r="K66" s="452">
        <v>43447.223013000003</v>
      </c>
    </row>
    <row r="67" spans="1:11" ht="12.95" customHeight="1" x14ac:dyDescent="0.25">
      <c r="A67" s="573" t="s">
        <v>474</v>
      </c>
      <c r="B67" s="450">
        <v>1</v>
      </c>
      <c r="C67" s="450">
        <v>12.808</v>
      </c>
      <c r="D67" s="450">
        <v>0</v>
      </c>
      <c r="E67" s="450">
        <v>0</v>
      </c>
      <c r="F67" s="450">
        <v>0</v>
      </c>
      <c r="G67" s="450">
        <v>0</v>
      </c>
      <c r="H67" s="450">
        <v>1</v>
      </c>
      <c r="I67" s="450">
        <v>0</v>
      </c>
      <c r="J67" s="452">
        <v>2</v>
      </c>
      <c r="K67" s="452">
        <v>12.808</v>
      </c>
    </row>
    <row r="68" spans="1:11" ht="12.95" customHeight="1" x14ac:dyDescent="0.25">
      <c r="A68" s="573" t="s">
        <v>475</v>
      </c>
      <c r="B68" s="450">
        <v>10</v>
      </c>
      <c r="C68" s="450">
        <v>18.798999999999999</v>
      </c>
      <c r="D68" s="450">
        <v>0</v>
      </c>
      <c r="E68" s="450">
        <v>0</v>
      </c>
      <c r="F68" s="450">
        <v>0</v>
      </c>
      <c r="G68" s="450">
        <v>0</v>
      </c>
      <c r="H68" s="450">
        <v>114</v>
      </c>
      <c r="I68" s="450">
        <v>6038.5889999999999</v>
      </c>
      <c r="J68" s="452">
        <v>124</v>
      </c>
      <c r="K68" s="452">
        <v>6057.3879999999999</v>
      </c>
    </row>
    <row r="69" spans="1:11" ht="12.95" customHeight="1" x14ac:dyDescent="0.25">
      <c r="A69" s="573" t="s">
        <v>476</v>
      </c>
      <c r="B69" s="450">
        <v>14</v>
      </c>
      <c r="C69" s="450">
        <v>298.137</v>
      </c>
      <c r="D69" s="450">
        <v>2</v>
      </c>
      <c r="E69" s="450">
        <v>5.7060000000000004</v>
      </c>
      <c r="F69" s="450">
        <v>0</v>
      </c>
      <c r="G69" s="450">
        <v>0</v>
      </c>
      <c r="H69" s="450">
        <v>259</v>
      </c>
      <c r="I69" s="450">
        <v>7079.7703579999998</v>
      </c>
      <c r="J69" s="452">
        <v>275</v>
      </c>
      <c r="K69" s="452">
        <v>7383.6133579999996</v>
      </c>
    </row>
    <row r="70" spans="1:11" ht="12.95" customHeight="1" x14ac:dyDescent="0.25">
      <c r="A70" s="573" t="s">
        <v>477</v>
      </c>
      <c r="B70" s="450">
        <v>20</v>
      </c>
      <c r="C70" s="450">
        <v>150.31399999999999</v>
      </c>
      <c r="D70" s="450">
        <v>0</v>
      </c>
      <c r="E70" s="450">
        <v>0</v>
      </c>
      <c r="F70" s="450">
        <v>0</v>
      </c>
      <c r="G70" s="450">
        <v>0</v>
      </c>
      <c r="H70" s="450">
        <v>425</v>
      </c>
      <c r="I70" s="450">
        <v>6457.5959999999995</v>
      </c>
      <c r="J70" s="452">
        <v>445</v>
      </c>
      <c r="K70" s="452">
        <v>6607.91</v>
      </c>
    </row>
    <row r="71" spans="1:11" ht="12.95" customHeight="1" x14ac:dyDescent="0.25">
      <c r="A71" s="571" t="s">
        <v>461</v>
      </c>
      <c r="B71" s="450">
        <v>20</v>
      </c>
      <c r="C71" s="450">
        <v>150.31399999999999</v>
      </c>
      <c r="D71" s="450">
        <v>0</v>
      </c>
      <c r="E71" s="450">
        <v>0</v>
      </c>
      <c r="F71" s="450">
        <v>0</v>
      </c>
      <c r="G71" s="450">
        <v>0</v>
      </c>
      <c r="H71" s="450">
        <v>418</v>
      </c>
      <c r="I71" s="450">
        <v>6231.5610000000006</v>
      </c>
      <c r="J71" s="452">
        <v>438</v>
      </c>
      <c r="K71" s="452">
        <v>6381.8750000000009</v>
      </c>
    </row>
    <row r="72" spans="1:11" ht="12.95" customHeight="1" x14ac:dyDescent="0.25">
      <c r="A72" s="571" t="s">
        <v>462</v>
      </c>
      <c r="B72" s="450">
        <v>0</v>
      </c>
      <c r="C72" s="450">
        <v>0</v>
      </c>
      <c r="D72" s="450">
        <v>0</v>
      </c>
      <c r="E72" s="450">
        <v>0</v>
      </c>
      <c r="F72" s="450">
        <v>0</v>
      </c>
      <c r="G72" s="450">
        <v>0</v>
      </c>
      <c r="H72" s="450">
        <v>7</v>
      </c>
      <c r="I72" s="450">
        <v>226.035</v>
      </c>
      <c r="J72" s="452">
        <v>7</v>
      </c>
      <c r="K72" s="452">
        <v>226.035</v>
      </c>
    </row>
    <row r="73" spans="1:11" ht="12.95" customHeight="1" x14ac:dyDescent="0.25">
      <c r="A73" s="573" t="s">
        <v>478</v>
      </c>
      <c r="B73" s="450">
        <v>778</v>
      </c>
      <c r="C73" s="450">
        <v>31288.406009999999</v>
      </c>
      <c r="D73" s="450">
        <v>24</v>
      </c>
      <c r="E73" s="450">
        <v>21.065000000000001</v>
      </c>
      <c r="F73" s="450">
        <v>0</v>
      </c>
      <c r="G73" s="450">
        <v>0</v>
      </c>
      <c r="H73" s="450">
        <v>1682</v>
      </c>
      <c r="I73" s="450">
        <v>180330.76207985001</v>
      </c>
      <c r="J73" s="452">
        <v>2484</v>
      </c>
      <c r="K73" s="452">
        <v>211640.23308985002</v>
      </c>
    </row>
    <row r="74" spans="1:11" ht="12.95" customHeight="1" x14ac:dyDescent="0.25">
      <c r="A74" s="571" t="s">
        <v>461</v>
      </c>
      <c r="B74" s="450">
        <v>768</v>
      </c>
      <c r="C74" s="450">
        <v>31288.012009999999</v>
      </c>
      <c r="D74" s="450">
        <v>24</v>
      </c>
      <c r="E74" s="450">
        <v>21.065000000000001</v>
      </c>
      <c r="F74" s="450">
        <v>0</v>
      </c>
      <c r="G74" s="450">
        <v>0</v>
      </c>
      <c r="H74" s="450">
        <v>1428</v>
      </c>
      <c r="I74" s="450">
        <v>151939.37107985001</v>
      </c>
      <c r="J74" s="452">
        <v>2220</v>
      </c>
      <c r="K74" s="452">
        <v>183248.44808985002</v>
      </c>
    </row>
    <row r="75" spans="1:11" ht="12.95" customHeight="1" x14ac:dyDescent="0.25">
      <c r="A75" s="571" t="s">
        <v>462</v>
      </c>
      <c r="B75" s="450">
        <v>10</v>
      </c>
      <c r="C75" s="450">
        <v>0.39400000000000002</v>
      </c>
      <c r="D75" s="450">
        <v>0</v>
      </c>
      <c r="E75" s="450">
        <v>0</v>
      </c>
      <c r="F75" s="450">
        <v>0</v>
      </c>
      <c r="G75" s="450">
        <v>0</v>
      </c>
      <c r="H75" s="450">
        <v>254</v>
      </c>
      <c r="I75" s="450">
        <v>28391.391</v>
      </c>
      <c r="J75" s="452">
        <v>264</v>
      </c>
      <c r="K75" s="452">
        <v>28391.785</v>
      </c>
    </row>
    <row r="76" spans="1:11" ht="12.95" customHeight="1" thickBot="1" x14ac:dyDescent="0.3">
      <c r="A76" s="722"/>
      <c r="B76" s="723"/>
      <c r="C76" s="723"/>
      <c r="D76" s="724"/>
      <c r="E76" s="725"/>
      <c r="F76" s="725"/>
      <c r="G76" s="725"/>
      <c r="H76" s="725"/>
      <c r="I76" s="725"/>
      <c r="J76" s="725"/>
      <c r="K76" s="725"/>
    </row>
    <row r="77" spans="1:11" ht="12.95" customHeight="1" thickTop="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 right="0.7" top="0.75" bottom="0.75" header="0.3" footer="0.3"/>
  <pageSetup paperSize="9" scale="57" fitToHeight="2" orientation="portrait"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zoomScaleNormal="100" zoomScaleSheetLayoutView="100" workbookViewId="0">
      <selection activeCell="C9" sqref="C9"/>
    </sheetView>
  </sheetViews>
  <sheetFormatPr defaultRowHeight="14.25" x14ac:dyDescent="0.2"/>
  <cols>
    <col min="1" max="1" width="54" bestFit="1" customWidth="1"/>
    <col min="2" max="3" width="8.75" bestFit="1" customWidth="1"/>
    <col min="4" max="4" width="8.375" bestFit="1" customWidth="1"/>
    <col min="5" max="5" width="7.375" bestFit="1" customWidth="1"/>
    <col min="6" max="6" width="8.375" bestFit="1" customWidth="1"/>
    <col min="7" max="7" width="7.375" bestFit="1" customWidth="1"/>
    <col min="8" max="8" width="8.375" bestFit="1" customWidth="1"/>
    <col min="9" max="9" width="8.75" bestFit="1" customWidth="1"/>
    <col min="11" max="11" width="10.125" bestFit="1" customWidth="1"/>
  </cols>
  <sheetData>
    <row r="1" spans="1:11" ht="25.5" x14ac:dyDescent="0.35">
      <c r="A1" s="1088" t="s">
        <v>1348</v>
      </c>
      <c r="B1" s="1088"/>
      <c r="C1" s="1088"/>
      <c r="D1" s="1088"/>
      <c r="E1" s="1088"/>
      <c r="F1" s="1088"/>
      <c r="G1" s="1088"/>
      <c r="H1" s="1088"/>
      <c r="I1" s="1088"/>
      <c r="J1" s="1088"/>
      <c r="K1" s="1088"/>
    </row>
    <row r="2" spans="1:11" ht="18.75" x14ac:dyDescent="0.3">
      <c r="A2" s="1036" t="s">
        <v>1575</v>
      </c>
      <c r="B2" s="1036"/>
      <c r="C2" s="1036"/>
      <c r="D2" s="1036"/>
      <c r="E2" s="1036"/>
      <c r="F2" s="1036"/>
      <c r="G2" s="1036"/>
      <c r="H2" s="1036"/>
      <c r="I2" s="1036"/>
      <c r="J2" s="1036"/>
      <c r="K2" s="1036"/>
    </row>
    <row r="3" spans="1:11" ht="15.75" x14ac:dyDescent="0.2">
      <c r="A3" s="920" t="s">
        <v>1695</v>
      </c>
      <c r="B3" s="920"/>
      <c r="C3" s="920"/>
      <c r="D3" s="920"/>
      <c r="E3" s="920"/>
      <c r="F3" s="920"/>
      <c r="G3" s="920"/>
      <c r="H3" s="920"/>
      <c r="I3" s="920"/>
      <c r="J3" s="920"/>
      <c r="K3" s="920"/>
    </row>
    <row r="4" spans="1:11" ht="15" thickBot="1" x14ac:dyDescent="0.25">
      <c r="A4" s="1106" t="s">
        <v>1004</v>
      </c>
      <c r="B4" s="1106"/>
      <c r="C4" s="1106"/>
      <c r="D4" s="1106"/>
      <c r="E4" s="1106"/>
      <c r="F4" s="1106"/>
      <c r="G4" s="1106"/>
      <c r="H4" s="1106"/>
      <c r="I4" s="1106"/>
      <c r="J4" s="1106"/>
      <c r="K4" s="1106"/>
    </row>
    <row r="5" spans="1:11" ht="15" thickBot="1" x14ac:dyDescent="0.25">
      <c r="A5" s="1110" t="s">
        <v>1331</v>
      </c>
      <c r="B5" s="922" t="s">
        <v>1114</v>
      </c>
      <c r="C5" s="922"/>
      <c r="D5" s="1023" t="s">
        <v>1115</v>
      </c>
      <c r="E5" s="1024"/>
      <c r="F5" s="1025" t="s">
        <v>1116</v>
      </c>
      <c r="G5" s="1109"/>
      <c r="H5" s="1023" t="s">
        <v>290</v>
      </c>
      <c r="I5" s="1024"/>
      <c r="J5" s="1023" t="s">
        <v>297</v>
      </c>
      <c r="K5" s="922"/>
    </row>
    <row r="6" spans="1:11" ht="43.5" thickBot="1" x14ac:dyDescent="0.25">
      <c r="A6" s="1111"/>
      <c r="B6" s="499" t="s">
        <v>1117</v>
      </c>
      <c r="C6" s="430" t="s">
        <v>116</v>
      </c>
      <c r="D6" s="496" t="s">
        <v>1117</v>
      </c>
      <c r="E6" s="498" t="s">
        <v>116</v>
      </c>
      <c r="F6" s="429" t="s">
        <v>1117</v>
      </c>
      <c r="G6" s="498" t="s">
        <v>116</v>
      </c>
      <c r="H6" s="429" t="s">
        <v>1117</v>
      </c>
      <c r="I6" s="497" t="s">
        <v>116</v>
      </c>
      <c r="J6" s="499" t="s">
        <v>1117</v>
      </c>
      <c r="K6" s="430" t="s">
        <v>116</v>
      </c>
    </row>
    <row r="7" spans="1:11" x14ac:dyDescent="0.2">
      <c r="A7" s="577" t="s">
        <v>479</v>
      </c>
      <c r="B7" s="450">
        <v>5786</v>
      </c>
      <c r="C7" s="450">
        <v>104655.082776</v>
      </c>
      <c r="D7" s="450">
        <v>231</v>
      </c>
      <c r="E7" s="450">
        <v>1182.3790799999999</v>
      </c>
      <c r="F7" s="450">
        <v>195</v>
      </c>
      <c r="G7" s="450">
        <v>5022.8430000000008</v>
      </c>
      <c r="H7" s="450">
        <v>20745</v>
      </c>
      <c r="I7" s="450">
        <v>1289523.5088144699</v>
      </c>
      <c r="J7" s="579">
        <v>26957</v>
      </c>
      <c r="K7" s="579">
        <v>1400383.8136704701</v>
      </c>
    </row>
    <row r="8" spans="1:11" x14ac:dyDescent="0.2">
      <c r="A8" s="573" t="s">
        <v>480</v>
      </c>
      <c r="B8" s="450">
        <v>756</v>
      </c>
      <c r="C8" s="450">
        <v>36024.442000000003</v>
      </c>
      <c r="D8" s="450">
        <v>19</v>
      </c>
      <c r="E8" s="450">
        <v>102.818</v>
      </c>
      <c r="F8" s="450">
        <v>8</v>
      </c>
      <c r="G8" s="450">
        <v>408.96899999999999</v>
      </c>
      <c r="H8" s="450">
        <v>4340</v>
      </c>
      <c r="I8" s="450">
        <v>263320.77523000003</v>
      </c>
      <c r="J8" s="579">
        <v>5123</v>
      </c>
      <c r="K8" s="579">
        <v>299857.00423000002</v>
      </c>
    </row>
    <row r="9" spans="1:11" x14ac:dyDescent="0.2">
      <c r="A9" s="571" t="s">
        <v>461</v>
      </c>
      <c r="B9" s="450">
        <v>708</v>
      </c>
      <c r="C9" s="450">
        <v>27052.575000000001</v>
      </c>
      <c r="D9" s="450">
        <v>19</v>
      </c>
      <c r="E9" s="450">
        <v>102.818</v>
      </c>
      <c r="F9" s="450">
        <v>8</v>
      </c>
      <c r="G9" s="450">
        <v>408.96899999999999</v>
      </c>
      <c r="H9" s="450">
        <v>4175</v>
      </c>
      <c r="I9" s="450">
        <v>247067.12023</v>
      </c>
      <c r="J9" s="579">
        <v>4910</v>
      </c>
      <c r="K9" s="579">
        <v>274631.48223000002</v>
      </c>
    </row>
    <row r="10" spans="1:11" x14ac:dyDescent="0.2">
      <c r="A10" s="571" t="s">
        <v>462</v>
      </c>
      <c r="B10" s="450">
        <v>48</v>
      </c>
      <c r="C10" s="450">
        <v>8971.8670000000002</v>
      </c>
      <c r="D10" s="450">
        <v>0</v>
      </c>
      <c r="E10" s="450">
        <v>0</v>
      </c>
      <c r="F10" s="450">
        <v>0</v>
      </c>
      <c r="G10" s="450">
        <v>0</v>
      </c>
      <c r="H10" s="450">
        <v>165</v>
      </c>
      <c r="I10" s="450">
        <v>16253.655000000001</v>
      </c>
      <c r="J10" s="579">
        <v>213</v>
      </c>
      <c r="K10" s="579">
        <v>25225.522000000001</v>
      </c>
    </row>
    <row r="11" spans="1:11" x14ac:dyDescent="0.2">
      <c r="A11" s="573" t="s">
        <v>481</v>
      </c>
      <c r="B11" s="450">
        <v>398</v>
      </c>
      <c r="C11" s="450">
        <v>1042.9580000000001</v>
      </c>
      <c r="D11" s="450">
        <v>2</v>
      </c>
      <c r="E11" s="450">
        <v>4.0220000000000002</v>
      </c>
      <c r="F11" s="450">
        <v>0</v>
      </c>
      <c r="G11" s="450">
        <v>0</v>
      </c>
      <c r="H11" s="450">
        <v>1681</v>
      </c>
      <c r="I11" s="450">
        <v>89780.37552500001</v>
      </c>
      <c r="J11" s="579">
        <v>2081</v>
      </c>
      <c r="K11" s="579">
        <v>90827.355525000006</v>
      </c>
    </row>
    <row r="12" spans="1:11" x14ac:dyDescent="0.2">
      <c r="A12" s="571" t="s">
        <v>461</v>
      </c>
      <c r="B12" s="450">
        <v>398</v>
      </c>
      <c r="C12" s="450">
        <v>1042.9580000000001</v>
      </c>
      <c r="D12" s="450">
        <v>2</v>
      </c>
      <c r="E12" s="450">
        <v>4.0220000000000002</v>
      </c>
      <c r="F12" s="450">
        <v>0</v>
      </c>
      <c r="G12" s="450">
        <v>0</v>
      </c>
      <c r="H12" s="450">
        <v>1666</v>
      </c>
      <c r="I12" s="450">
        <v>87630.23152500001</v>
      </c>
      <c r="J12" s="579">
        <v>2066</v>
      </c>
      <c r="K12" s="579">
        <v>88677.211525000006</v>
      </c>
    </row>
    <row r="13" spans="1:11" x14ac:dyDescent="0.2">
      <c r="A13" s="454" t="s">
        <v>462</v>
      </c>
      <c r="B13" s="450">
        <v>0</v>
      </c>
      <c r="C13" s="450">
        <v>0</v>
      </c>
      <c r="D13" s="450">
        <v>0</v>
      </c>
      <c r="E13" s="450">
        <v>0</v>
      </c>
      <c r="F13" s="450">
        <v>0</v>
      </c>
      <c r="G13" s="450">
        <v>0</v>
      </c>
      <c r="H13" s="450">
        <v>15</v>
      </c>
      <c r="I13" s="450">
        <v>2150.1439999999998</v>
      </c>
      <c r="J13" s="579">
        <v>15</v>
      </c>
      <c r="K13" s="579">
        <v>2150.1439999999998</v>
      </c>
    </row>
    <row r="14" spans="1:11" x14ac:dyDescent="0.2">
      <c r="A14" s="573" t="s">
        <v>482</v>
      </c>
      <c r="B14" s="450">
        <v>364</v>
      </c>
      <c r="C14" s="450">
        <v>19432.991999999998</v>
      </c>
      <c r="D14" s="450">
        <v>23</v>
      </c>
      <c r="E14" s="450">
        <v>184.751</v>
      </c>
      <c r="F14" s="450">
        <v>37</v>
      </c>
      <c r="G14" s="450">
        <v>1612.5519999999999</v>
      </c>
      <c r="H14" s="450">
        <v>3147</v>
      </c>
      <c r="I14" s="450">
        <v>245167.93057200001</v>
      </c>
      <c r="J14" s="579">
        <v>3571</v>
      </c>
      <c r="K14" s="579">
        <v>266398.22557200002</v>
      </c>
    </row>
    <row r="15" spans="1:11" x14ac:dyDescent="0.2">
      <c r="A15" s="571" t="s">
        <v>461</v>
      </c>
      <c r="B15" s="450">
        <v>363</v>
      </c>
      <c r="C15" s="450">
        <v>19432.545999999998</v>
      </c>
      <c r="D15" s="450">
        <v>22</v>
      </c>
      <c r="E15" s="450">
        <v>184.71899999999999</v>
      </c>
      <c r="F15" s="450">
        <v>37</v>
      </c>
      <c r="G15" s="450">
        <v>1612.5519999999999</v>
      </c>
      <c r="H15" s="450">
        <v>3136</v>
      </c>
      <c r="I15" s="450">
        <v>240920.85357199999</v>
      </c>
      <c r="J15" s="579">
        <v>3558</v>
      </c>
      <c r="K15" s="579">
        <v>262150.67057199997</v>
      </c>
    </row>
    <row r="16" spans="1:11" x14ac:dyDescent="0.2">
      <c r="A16" s="571" t="s">
        <v>462</v>
      </c>
      <c r="B16" s="450">
        <v>1</v>
      </c>
      <c r="C16" s="450">
        <v>0.44600000000000001</v>
      </c>
      <c r="D16" s="450">
        <v>1</v>
      </c>
      <c r="E16" s="450">
        <v>3.2000000000000001E-2</v>
      </c>
      <c r="F16" s="450">
        <v>0</v>
      </c>
      <c r="G16" s="450">
        <v>0</v>
      </c>
      <c r="H16" s="450">
        <v>11</v>
      </c>
      <c r="I16" s="450">
        <v>4247.0770000000002</v>
      </c>
      <c r="J16" s="579">
        <v>13</v>
      </c>
      <c r="K16" s="579">
        <v>4247.5550000000003</v>
      </c>
    </row>
    <row r="17" spans="1:11" x14ac:dyDescent="0.2">
      <c r="A17" s="573" t="s">
        <v>483</v>
      </c>
      <c r="B17" s="450">
        <v>164</v>
      </c>
      <c r="C17" s="450">
        <v>898.16386999999997</v>
      </c>
      <c r="D17" s="450">
        <v>9</v>
      </c>
      <c r="E17" s="450">
        <v>3.2890799999999998</v>
      </c>
      <c r="F17" s="450">
        <v>0</v>
      </c>
      <c r="G17" s="450">
        <v>0</v>
      </c>
      <c r="H17" s="450">
        <v>864</v>
      </c>
      <c r="I17" s="450">
        <v>50299.055003470014</v>
      </c>
      <c r="J17" s="579">
        <v>1037</v>
      </c>
      <c r="K17" s="579">
        <v>51200.507953470013</v>
      </c>
    </row>
    <row r="18" spans="1:11" x14ac:dyDescent="0.2">
      <c r="A18" s="571" t="s">
        <v>461</v>
      </c>
      <c r="B18" s="450">
        <v>154</v>
      </c>
      <c r="C18" s="450">
        <v>233.56787</v>
      </c>
      <c r="D18" s="450">
        <v>9</v>
      </c>
      <c r="E18" s="450">
        <v>3.2890799999999998</v>
      </c>
      <c r="F18" s="450">
        <v>0</v>
      </c>
      <c r="G18" s="450">
        <v>0</v>
      </c>
      <c r="H18" s="450">
        <v>419</v>
      </c>
      <c r="I18" s="450">
        <v>29138.636999999999</v>
      </c>
      <c r="J18" s="579">
        <v>582</v>
      </c>
      <c r="K18" s="579">
        <v>29375.493949999996</v>
      </c>
    </row>
    <row r="19" spans="1:11" x14ac:dyDescent="0.2">
      <c r="A19" s="571" t="s">
        <v>462</v>
      </c>
      <c r="B19" s="450">
        <v>10</v>
      </c>
      <c r="C19" s="450">
        <v>664.596</v>
      </c>
      <c r="D19" s="450">
        <v>0</v>
      </c>
      <c r="E19" s="450">
        <v>0</v>
      </c>
      <c r="F19" s="450">
        <v>0</v>
      </c>
      <c r="G19" s="450">
        <v>0</v>
      </c>
      <c r="H19" s="450">
        <v>445</v>
      </c>
      <c r="I19" s="450">
        <v>21160.41800347</v>
      </c>
      <c r="J19" s="579">
        <v>455</v>
      </c>
      <c r="K19" s="579">
        <v>21825.014003470002</v>
      </c>
    </row>
    <row r="20" spans="1:11" x14ac:dyDescent="0.2">
      <c r="A20" s="573" t="s">
        <v>484</v>
      </c>
      <c r="B20" s="450">
        <v>0</v>
      </c>
      <c r="C20" s="450">
        <v>0</v>
      </c>
      <c r="D20" s="450">
        <v>0</v>
      </c>
      <c r="E20" s="450">
        <v>0</v>
      </c>
      <c r="F20" s="450">
        <v>0</v>
      </c>
      <c r="G20" s="450">
        <v>0</v>
      </c>
      <c r="H20" s="450">
        <v>0</v>
      </c>
      <c r="I20" s="450">
        <v>0</v>
      </c>
      <c r="J20" s="579">
        <v>0</v>
      </c>
      <c r="K20" s="579">
        <v>0</v>
      </c>
    </row>
    <row r="21" spans="1:11" x14ac:dyDescent="0.2">
      <c r="A21" s="573" t="s">
        <v>485</v>
      </c>
      <c r="B21" s="450">
        <v>4</v>
      </c>
      <c r="C21" s="450">
        <v>3.7749999999999999</v>
      </c>
      <c r="D21" s="450">
        <v>0</v>
      </c>
      <c r="E21" s="450">
        <v>0</v>
      </c>
      <c r="F21" s="450">
        <v>0</v>
      </c>
      <c r="G21" s="450">
        <v>0</v>
      </c>
      <c r="H21" s="450">
        <v>15</v>
      </c>
      <c r="I21" s="450">
        <v>225.881</v>
      </c>
      <c r="J21" s="579">
        <v>19</v>
      </c>
      <c r="K21" s="579">
        <v>229.65600000000001</v>
      </c>
    </row>
    <row r="22" spans="1:11" x14ac:dyDescent="0.2">
      <c r="A22" s="573" t="s">
        <v>486</v>
      </c>
      <c r="B22" s="450">
        <v>177</v>
      </c>
      <c r="C22" s="450">
        <v>18102.993999999999</v>
      </c>
      <c r="D22" s="450">
        <v>3</v>
      </c>
      <c r="E22" s="450">
        <v>13.398</v>
      </c>
      <c r="F22" s="450">
        <v>2</v>
      </c>
      <c r="G22" s="450">
        <v>915.66</v>
      </c>
      <c r="H22" s="450">
        <v>1041</v>
      </c>
      <c r="I22" s="450">
        <v>54703.655713999993</v>
      </c>
      <c r="J22" s="579">
        <v>1223</v>
      </c>
      <c r="K22" s="579">
        <v>73735.707713999989</v>
      </c>
    </row>
    <row r="23" spans="1:11" x14ac:dyDescent="0.2">
      <c r="A23" s="573" t="s">
        <v>487</v>
      </c>
      <c r="B23" s="450">
        <v>19</v>
      </c>
      <c r="C23" s="450">
        <v>55.188000000000002</v>
      </c>
      <c r="D23" s="450">
        <v>1</v>
      </c>
      <c r="E23" s="450">
        <v>0.63</v>
      </c>
      <c r="F23" s="450">
        <v>0</v>
      </c>
      <c r="G23" s="450">
        <v>0</v>
      </c>
      <c r="H23" s="450">
        <v>564</v>
      </c>
      <c r="I23" s="450">
        <v>106008.61199999999</v>
      </c>
      <c r="J23" s="579">
        <v>584</v>
      </c>
      <c r="K23" s="579">
        <v>106064.43</v>
      </c>
    </row>
    <row r="24" spans="1:11" x14ac:dyDescent="0.2">
      <c r="A24" s="571" t="s">
        <v>461</v>
      </c>
      <c r="B24" s="450">
        <v>18</v>
      </c>
      <c r="C24" s="450">
        <v>52.985999999999997</v>
      </c>
      <c r="D24" s="450">
        <v>1</v>
      </c>
      <c r="E24" s="450">
        <v>0.63</v>
      </c>
      <c r="F24" s="450">
        <v>0</v>
      </c>
      <c r="G24" s="450">
        <v>0</v>
      </c>
      <c r="H24" s="450">
        <v>562</v>
      </c>
      <c r="I24" s="450">
        <v>105132.927</v>
      </c>
      <c r="J24" s="579">
        <v>581</v>
      </c>
      <c r="K24" s="579">
        <v>105186.54300000001</v>
      </c>
    </row>
    <row r="25" spans="1:11" x14ac:dyDescent="0.2">
      <c r="A25" s="571" t="s">
        <v>462</v>
      </c>
      <c r="B25" s="450">
        <v>1</v>
      </c>
      <c r="C25" s="450">
        <v>2.202</v>
      </c>
      <c r="D25" s="450">
        <v>0</v>
      </c>
      <c r="E25" s="450">
        <v>0</v>
      </c>
      <c r="F25" s="450">
        <v>0</v>
      </c>
      <c r="G25" s="450">
        <v>0</v>
      </c>
      <c r="H25" s="450">
        <v>2</v>
      </c>
      <c r="I25" s="450">
        <v>875.68499999999995</v>
      </c>
      <c r="J25" s="579">
        <v>3</v>
      </c>
      <c r="K25" s="579">
        <v>877.88699999999994</v>
      </c>
    </row>
    <row r="26" spans="1:11" x14ac:dyDescent="0.2">
      <c r="A26" s="573" t="s">
        <v>488</v>
      </c>
      <c r="B26" s="450">
        <v>8</v>
      </c>
      <c r="C26" s="450">
        <v>2.992</v>
      </c>
      <c r="D26" s="450">
        <v>0</v>
      </c>
      <c r="E26" s="450">
        <v>0</v>
      </c>
      <c r="F26" s="450">
        <v>0</v>
      </c>
      <c r="G26" s="450">
        <v>0</v>
      </c>
      <c r="H26" s="450">
        <v>69</v>
      </c>
      <c r="I26" s="450">
        <v>1511.462</v>
      </c>
      <c r="J26" s="579">
        <v>77</v>
      </c>
      <c r="K26" s="579">
        <v>1514.454</v>
      </c>
    </row>
    <row r="27" spans="1:11" x14ac:dyDescent="0.2">
      <c r="A27" s="573" t="s">
        <v>489</v>
      </c>
      <c r="B27" s="450">
        <v>50</v>
      </c>
      <c r="C27" s="450">
        <v>1509.6189999999999</v>
      </c>
      <c r="D27" s="450">
        <v>1</v>
      </c>
      <c r="E27" s="450">
        <v>20.013000000000002</v>
      </c>
      <c r="F27" s="450">
        <v>1</v>
      </c>
      <c r="G27" s="450">
        <v>3.448</v>
      </c>
      <c r="H27" s="450">
        <v>93</v>
      </c>
      <c r="I27" s="450">
        <v>3716.4470000000001</v>
      </c>
      <c r="J27" s="579">
        <v>145</v>
      </c>
      <c r="K27" s="579">
        <v>5249.527</v>
      </c>
    </row>
    <row r="28" spans="1:11" x14ac:dyDescent="0.2">
      <c r="A28" s="573" t="s">
        <v>490</v>
      </c>
      <c r="B28" s="450">
        <v>188</v>
      </c>
      <c r="C28" s="450">
        <v>2504.7820000000002</v>
      </c>
      <c r="D28" s="450">
        <v>19</v>
      </c>
      <c r="E28" s="450">
        <v>11.794</v>
      </c>
      <c r="F28" s="450">
        <v>0</v>
      </c>
      <c r="G28" s="450">
        <v>0</v>
      </c>
      <c r="H28" s="450">
        <v>1386</v>
      </c>
      <c r="I28" s="450">
        <v>62151.507146000004</v>
      </c>
      <c r="J28" s="579">
        <v>1593</v>
      </c>
      <c r="K28" s="579">
        <v>64668.083146000004</v>
      </c>
    </row>
    <row r="29" spans="1:11" x14ac:dyDescent="0.2">
      <c r="A29" s="573" t="s">
        <v>491</v>
      </c>
      <c r="B29" s="450">
        <v>3658</v>
      </c>
      <c r="C29" s="450">
        <v>25077.176906000001</v>
      </c>
      <c r="D29" s="450">
        <v>154</v>
      </c>
      <c r="E29" s="450">
        <v>841.66399999999999</v>
      </c>
      <c r="F29" s="450">
        <v>147</v>
      </c>
      <c r="G29" s="450">
        <v>2082.2139999999999</v>
      </c>
      <c r="H29" s="450">
        <v>7545</v>
      </c>
      <c r="I29" s="450">
        <v>412637.80762400001</v>
      </c>
      <c r="J29" s="579">
        <v>11504</v>
      </c>
      <c r="K29" s="579">
        <v>440638.86252999998</v>
      </c>
    </row>
    <row r="30" spans="1:11" x14ac:dyDescent="0.2">
      <c r="A30" s="571" t="s">
        <v>461</v>
      </c>
      <c r="B30" s="450">
        <v>3615</v>
      </c>
      <c r="C30" s="450">
        <v>24713.112700999998</v>
      </c>
      <c r="D30" s="450">
        <v>152</v>
      </c>
      <c r="E30" s="450">
        <v>816.32299999999998</v>
      </c>
      <c r="F30" s="450">
        <v>147</v>
      </c>
      <c r="G30" s="450">
        <v>2082.2139999999999</v>
      </c>
      <c r="H30" s="450">
        <v>7260</v>
      </c>
      <c r="I30" s="450">
        <v>401317.46283500001</v>
      </c>
      <c r="J30" s="579">
        <v>11174</v>
      </c>
      <c r="K30" s="579">
        <v>428929.11253599997</v>
      </c>
    </row>
    <row r="31" spans="1:11" x14ac:dyDescent="0.2">
      <c r="A31" s="571" t="s">
        <v>462</v>
      </c>
      <c r="B31" s="450">
        <v>43</v>
      </c>
      <c r="C31" s="450">
        <v>364.06420500000002</v>
      </c>
      <c r="D31" s="450">
        <v>2</v>
      </c>
      <c r="E31" s="450">
        <v>25.341000000000001</v>
      </c>
      <c r="F31" s="450">
        <v>0</v>
      </c>
      <c r="G31" s="450">
        <v>0</v>
      </c>
      <c r="H31" s="450">
        <v>285</v>
      </c>
      <c r="I31" s="450">
        <v>11320.344789000001</v>
      </c>
      <c r="J31" s="579">
        <v>330</v>
      </c>
      <c r="K31" s="579">
        <v>11709.749994000002</v>
      </c>
    </row>
    <row r="32" spans="1:11" s="434" customFormat="1" ht="15" x14ac:dyDescent="0.25">
      <c r="A32" s="455" t="s">
        <v>492</v>
      </c>
      <c r="B32" s="574">
        <v>311514</v>
      </c>
      <c r="C32" s="574">
        <v>363263.66324074997</v>
      </c>
      <c r="D32" s="574">
        <v>35946</v>
      </c>
      <c r="E32" s="574">
        <v>40046.613723000002</v>
      </c>
      <c r="F32" s="574">
        <v>230</v>
      </c>
      <c r="G32" s="574">
        <v>489.738</v>
      </c>
      <c r="H32" s="574">
        <v>30706</v>
      </c>
      <c r="I32" s="574">
        <v>1651272.06215526</v>
      </c>
      <c r="J32" s="580">
        <v>378396</v>
      </c>
      <c r="K32" s="580">
        <v>2055072.07711901</v>
      </c>
    </row>
    <row r="33" spans="1:11" x14ac:dyDescent="0.2">
      <c r="A33" s="577" t="s">
        <v>493</v>
      </c>
      <c r="B33" s="450">
        <v>304657</v>
      </c>
      <c r="C33" s="450">
        <v>346806.44794099999</v>
      </c>
      <c r="D33" s="450">
        <v>34932</v>
      </c>
      <c r="E33" s="450">
        <v>39253.460225000003</v>
      </c>
      <c r="F33" s="450">
        <v>219</v>
      </c>
      <c r="G33" s="450">
        <v>470.49900000000002</v>
      </c>
      <c r="H33" s="450">
        <v>21754</v>
      </c>
      <c r="I33" s="450">
        <v>379245.02471299999</v>
      </c>
      <c r="J33" s="579">
        <v>361562</v>
      </c>
      <c r="K33" s="579">
        <v>765775.43187900004</v>
      </c>
    </row>
    <row r="34" spans="1:11" x14ac:dyDescent="0.2">
      <c r="A34" s="577" t="s">
        <v>494</v>
      </c>
      <c r="B34" s="450">
        <v>225</v>
      </c>
      <c r="C34" s="450">
        <v>193.895501</v>
      </c>
      <c r="D34" s="450">
        <v>17</v>
      </c>
      <c r="E34" s="450">
        <v>4.2605729999999999</v>
      </c>
      <c r="F34" s="450">
        <v>1</v>
      </c>
      <c r="G34" s="450">
        <v>0.49399999999999999</v>
      </c>
      <c r="H34" s="450">
        <v>216</v>
      </c>
      <c r="I34" s="450">
        <v>9740.040422</v>
      </c>
      <c r="J34" s="579">
        <v>459</v>
      </c>
      <c r="K34" s="579">
        <v>9938.6904960000011</v>
      </c>
    </row>
    <row r="35" spans="1:11" x14ac:dyDescent="0.2">
      <c r="A35" s="577" t="s">
        <v>495</v>
      </c>
      <c r="B35" s="450">
        <v>26</v>
      </c>
      <c r="C35" s="450">
        <v>77.894000000000005</v>
      </c>
      <c r="D35" s="450">
        <v>0</v>
      </c>
      <c r="E35" s="450">
        <v>0</v>
      </c>
      <c r="F35" s="450">
        <v>0</v>
      </c>
      <c r="G35" s="450">
        <v>0</v>
      </c>
      <c r="H35" s="450">
        <v>325</v>
      </c>
      <c r="I35" s="450">
        <v>44562.37</v>
      </c>
      <c r="J35" s="579">
        <v>351</v>
      </c>
      <c r="K35" s="579">
        <v>44640.264000000003</v>
      </c>
    </row>
    <row r="36" spans="1:11" x14ac:dyDescent="0.2">
      <c r="A36" s="577" t="s">
        <v>496</v>
      </c>
      <c r="B36" s="450">
        <v>6606</v>
      </c>
      <c r="C36" s="450">
        <v>16185.42579875</v>
      </c>
      <c r="D36" s="450">
        <v>997</v>
      </c>
      <c r="E36" s="450">
        <v>788.89292499999999</v>
      </c>
      <c r="F36" s="450">
        <v>10</v>
      </c>
      <c r="G36" s="450">
        <v>18.745000000000001</v>
      </c>
      <c r="H36" s="450">
        <v>8411</v>
      </c>
      <c r="I36" s="450">
        <v>1217724.6270202601</v>
      </c>
      <c r="J36" s="579">
        <v>16024</v>
      </c>
      <c r="K36" s="579">
        <v>1234717.6907440103</v>
      </c>
    </row>
    <row r="37" spans="1:11" s="434" customFormat="1" ht="15" x14ac:dyDescent="0.25">
      <c r="A37" s="455" t="s">
        <v>497</v>
      </c>
      <c r="B37" s="574">
        <v>530932</v>
      </c>
      <c r="C37" s="574">
        <v>794152.87652639998</v>
      </c>
      <c r="D37" s="574">
        <v>28351</v>
      </c>
      <c r="E37" s="574">
        <v>48944.987227279998</v>
      </c>
      <c r="F37" s="574">
        <v>3473</v>
      </c>
      <c r="G37" s="574">
        <v>24620.420592099999</v>
      </c>
      <c r="H37" s="574">
        <v>19612</v>
      </c>
      <c r="I37" s="574">
        <v>892366.74400366994</v>
      </c>
      <c r="J37" s="580">
        <v>582368</v>
      </c>
      <c r="K37" s="580">
        <v>1760085.0283494499</v>
      </c>
    </row>
    <row r="38" spans="1:11" x14ac:dyDescent="0.2">
      <c r="A38" s="577" t="s">
        <v>498</v>
      </c>
      <c r="B38" s="450">
        <v>417826</v>
      </c>
      <c r="C38" s="450">
        <v>274151.48621056002</v>
      </c>
      <c r="D38" s="450">
        <v>19562</v>
      </c>
      <c r="E38" s="450">
        <v>10585.424046</v>
      </c>
      <c r="F38" s="450">
        <v>740</v>
      </c>
      <c r="G38" s="450">
        <v>1407.7700299999999</v>
      </c>
      <c r="H38" s="450">
        <v>9816</v>
      </c>
      <c r="I38" s="450">
        <v>311400.41817069001</v>
      </c>
      <c r="J38" s="579">
        <v>447944</v>
      </c>
      <c r="K38" s="579">
        <v>597545.09845725005</v>
      </c>
    </row>
    <row r="39" spans="1:11" x14ac:dyDescent="0.2">
      <c r="A39" s="573" t="s">
        <v>499</v>
      </c>
      <c r="B39" s="450">
        <v>13124</v>
      </c>
      <c r="C39" s="450">
        <v>48349.697963899998</v>
      </c>
      <c r="D39" s="450">
        <v>711</v>
      </c>
      <c r="E39" s="450">
        <v>1877.589825</v>
      </c>
      <c r="F39" s="450">
        <v>493</v>
      </c>
      <c r="G39" s="450">
        <v>875.88799999999992</v>
      </c>
      <c r="H39" s="450">
        <v>3638</v>
      </c>
      <c r="I39" s="450">
        <v>171935.35842216</v>
      </c>
      <c r="J39" s="579">
        <v>17966</v>
      </c>
      <c r="K39" s="579">
        <v>223038.53421106</v>
      </c>
    </row>
    <row r="40" spans="1:11" x14ac:dyDescent="0.2">
      <c r="A40" s="578" t="s">
        <v>500</v>
      </c>
      <c r="B40" s="450">
        <v>11936</v>
      </c>
      <c r="C40" s="450">
        <v>44921.643963900002</v>
      </c>
      <c r="D40" s="450">
        <v>630</v>
      </c>
      <c r="E40" s="450">
        <v>1632.636825</v>
      </c>
      <c r="F40" s="450">
        <v>351</v>
      </c>
      <c r="G40" s="450">
        <v>651.32399999999996</v>
      </c>
      <c r="H40" s="450">
        <v>3575</v>
      </c>
      <c r="I40" s="450">
        <v>169538.64542216001</v>
      </c>
      <c r="J40" s="579">
        <v>16492</v>
      </c>
      <c r="K40" s="579">
        <v>216744.25021105999</v>
      </c>
    </row>
    <row r="41" spans="1:11" x14ac:dyDescent="0.2">
      <c r="A41" s="578" t="s">
        <v>501</v>
      </c>
      <c r="B41" s="450">
        <v>1188</v>
      </c>
      <c r="C41" s="450">
        <v>3428.0540000000001</v>
      </c>
      <c r="D41" s="450">
        <v>81</v>
      </c>
      <c r="E41" s="450">
        <v>244.953</v>
      </c>
      <c r="F41" s="450">
        <v>142</v>
      </c>
      <c r="G41" s="450">
        <v>224.56399999999999</v>
      </c>
      <c r="H41" s="450">
        <v>63</v>
      </c>
      <c r="I41" s="450">
        <v>2396.7130000000002</v>
      </c>
      <c r="J41" s="579">
        <v>1474</v>
      </c>
      <c r="K41" s="579">
        <v>6294.2839999999997</v>
      </c>
    </row>
    <row r="42" spans="1:11" x14ac:dyDescent="0.2">
      <c r="A42" s="573" t="s">
        <v>502</v>
      </c>
      <c r="B42" s="450">
        <v>404702</v>
      </c>
      <c r="C42" s="450">
        <v>225801.78824666</v>
      </c>
      <c r="D42" s="450">
        <v>18851</v>
      </c>
      <c r="E42" s="450">
        <v>8707.8342209999992</v>
      </c>
      <c r="F42" s="450">
        <v>247</v>
      </c>
      <c r="G42" s="450">
        <v>531.88202999999999</v>
      </c>
      <c r="H42" s="450">
        <v>6178</v>
      </c>
      <c r="I42" s="450">
        <v>139465.05974853001</v>
      </c>
      <c r="J42" s="579">
        <v>429978</v>
      </c>
      <c r="K42" s="579">
        <v>374506.56424619001</v>
      </c>
    </row>
    <row r="43" spans="1:11" x14ac:dyDescent="0.2">
      <c r="A43" s="578" t="s">
        <v>503</v>
      </c>
      <c r="B43" s="450">
        <v>1552</v>
      </c>
      <c r="C43" s="450">
        <v>30388.049445000001</v>
      </c>
      <c r="D43" s="450">
        <v>40</v>
      </c>
      <c r="E43" s="450">
        <v>183.8312</v>
      </c>
      <c r="F43" s="450">
        <v>4</v>
      </c>
      <c r="G43" s="450">
        <v>21.382000000000001</v>
      </c>
      <c r="H43" s="450">
        <v>4844</v>
      </c>
      <c r="I43" s="450">
        <v>95986.293846999994</v>
      </c>
      <c r="J43" s="579">
        <v>6440</v>
      </c>
      <c r="K43" s="579">
        <v>126579.55649199999</v>
      </c>
    </row>
    <row r="44" spans="1:11" x14ac:dyDescent="0.2">
      <c r="A44" s="578" t="s">
        <v>504</v>
      </c>
      <c r="B44" s="450">
        <v>46</v>
      </c>
      <c r="C44" s="450">
        <v>486.721</v>
      </c>
      <c r="D44" s="450">
        <v>0</v>
      </c>
      <c r="E44" s="450">
        <v>0</v>
      </c>
      <c r="F44" s="450">
        <v>0</v>
      </c>
      <c r="G44" s="450">
        <v>0</v>
      </c>
      <c r="H44" s="450">
        <v>593</v>
      </c>
      <c r="I44" s="450">
        <v>28279.067165529999</v>
      </c>
      <c r="J44" s="579">
        <v>639</v>
      </c>
      <c r="K44" s="579">
        <v>28765.788165530001</v>
      </c>
    </row>
    <row r="45" spans="1:11" x14ac:dyDescent="0.2">
      <c r="A45" s="578" t="s">
        <v>505</v>
      </c>
      <c r="B45" s="450">
        <v>402397</v>
      </c>
      <c r="C45" s="450">
        <v>164324.64280166</v>
      </c>
      <c r="D45" s="450">
        <v>18803</v>
      </c>
      <c r="E45" s="450">
        <v>8457.9600210000008</v>
      </c>
      <c r="F45" s="450">
        <v>241</v>
      </c>
      <c r="G45" s="450">
        <v>501.26503000000002</v>
      </c>
      <c r="H45" s="450">
        <v>393</v>
      </c>
      <c r="I45" s="450">
        <v>7025.4947359999996</v>
      </c>
      <c r="J45" s="579">
        <v>421834</v>
      </c>
      <c r="K45" s="579">
        <v>180309.36258866001</v>
      </c>
    </row>
    <row r="46" spans="1:11" x14ac:dyDescent="0.2">
      <c r="A46" s="578" t="s">
        <v>1334</v>
      </c>
      <c r="B46" s="450">
        <v>707</v>
      </c>
      <c r="C46" s="450">
        <v>30602.375</v>
      </c>
      <c r="D46" s="450">
        <v>8</v>
      </c>
      <c r="E46" s="450">
        <v>66.042999999999992</v>
      </c>
      <c r="F46" s="450">
        <v>2</v>
      </c>
      <c r="G46" s="450">
        <v>9.2349999999999994</v>
      </c>
      <c r="H46" s="450">
        <v>348</v>
      </c>
      <c r="I46" s="450">
        <v>8174.2039999999997</v>
      </c>
      <c r="J46" s="579">
        <v>1065</v>
      </c>
      <c r="K46" s="579">
        <v>38851.857000000004</v>
      </c>
    </row>
    <row r="47" spans="1:11" x14ac:dyDescent="0.2">
      <c r="A47" s="577" t="s">
        <v>507</v>
      </c>
      <c r="B47" s="450">
        <v>113106</v>
      </c>
      <c r="C47" s="450">
        <v>520001.39031584002</v>
      </c>
      <c r="D47" s="450">
        <v>8789</v>
      </c>
      <c r="E47" s="450">
        <v>38359.563181279998</v>
      </c>
      <c r="F47" s="450">
        <v>2733</v>
      </c>
      <c r="G47" s="450">
        <v>23212.6505621</v>
      </c>
      <c r="H47" s="450">
        <v>9796</v>
      </c>
      <c r="I47" s="450">
        <v>580966.32583297999</v>
      </c>
      <c r="J47" s="579">
        <v>134424</v>
      </c>
      <c r="K47" s="579">
        <v>1162539.9298922</v>
      </c>
    </row>
    <row r="48" spans="1:11" x14ac:dyDescent="0.2">
      <c r="A48" s="573" t="s">
        <v>499</v>
      </c>
      <c r="B48" s="450">
        <v>106940</v>
      </c>
      <c r="C48" s="450">
        <v>443392.13736410002</v>
      </c>
      <c r="D48" s="450">
        <v>8651</v>
      </c>
      <c r="E48" s="450">
        <v>37142.063512000001</v>
      </c>
      <c r="F48" s="450">
        <v>2513</v>
      </c>
      <c r="G48" s="450">
        <v>17465.720152630001</v>
      </c>
      <c r="H48" s="450">
        <v>3847</v>
      </c>
      <c r="I48" s="450">
        <v>212072.63924227</v>
      </c>
      <c r="J48" s="579">
        <v>121951</v>
      </c>
      <c r="K48" s="579">
        <v>710072.56027100002</v>
      </c>
    </row>
    <row r="49" spans="1:11" x14ac:dyDescent="0.2">
      <c r="A49" s="578" t="s">
        <v>500</v>
      </c>
      <c r="B49" s="450">
        <v>57490</v>
      </c>
      <c r="C49" s="450">
        <v>313980.42866209999</v>
      </c>
      <c r="D49" s="450">
        <v>7680</v>
      </c>
      <c r="E49" s="450">
        <v>32176.266511999998</v>
      </c>
      <c r="F49" s="450">
        <v>1509</v>
      </c>
      <c r="G49" s="450">
        <v>9662.4851526300008</v>
      </c>
      <c r="H49" s="450">
        <v>3596</v>
      </c>
      <c r="I49" s="450">
        <v>206875.74024227</v>
      </c>
      <c r="J49" s="579">
        <v>70275</v>
      </c>
      <c r="K49" s="579">
        <v>562694.92056899995</v>
      </c>
    </row>
    <row r="50" spans="1:11" x14ac:dyDescent="0.2">
      <c r="A50" s="578" t="s">
        <v>501</v>
      </c>
      <c r="B50" s="450">
        <v>49450</v>
      </c>
      <c r="C50" s="450">
        <v>129411.708702</v>
      </c>
      <c r="D50" s="450">
        <v>971</v>
      </c>
      <c r="E50" s="450">
        <v>4965.7969999999996</v>
      </c>
      <c r="F50" s="450">
        <v>1004</v>
      </c>
      <c r="G50" s="450">
        <v>7803.2349999999997</v>
      </c>
      <c r="H50" s="450">
        <v>251</v>
      </c>
      <c r="I50" s="450">
        <v>5196.8989999999994</v>
      </c>
      <c r="J50" s="579">
        <v>51676</v>
      </c>
      <c r="K50" s="579">
        <v>147377.63970200001</v>
      </c>
    </row>
    <row r="51" spans="1:11" x14ac:dyDescent="0.2">
      <c r="A51" s="573" t="s">
        <v>502</v>
      </c>
      <c r="B51" s="450">
        <v>6166</v>
      </c>
      <c r="C51" s="450">
        <v>76609.252951739996</v>
      </c>
      <c r="D51" s="450">
        <v>138</v>
      </c>
      <c r="E51" s="450">
        <v>1217.49966928</v>
      </c>
      <c r="F51" s="450">
        <v>220</v>
      </c>
      <c r="G51" s="450">
        <v>5746.9304094700001</v>
      </c>
      <c r="H51" s="450">
        <v>5949</v>
      </c>
      <c r="I51" s="450">
        <v>368893.68659071001</v>
      </c>
      <c r="J51" s="579">
        <v>12473</v>
      </c>
      <c r="K51" s="579">
        <v>452467.36962120002</v>
      </c>
    </row>
    <row r="52" spans="1:11" x14ac:dyDescent="0.2">
      <c r="A52" s="578" t="s">
        <v>503</v>
      </c>
      <c r="B52" s="450">
        <v>3276</v>
      </c>
      <c r="C52" s="450">
        <v>54344.727067270003</v>
      </c>
      <c r="D52" s="450">
        <v>78</v>
      </c>
      <c r="E52" s="450">
        <v>885.67131128000005</v>
      </c>
      <c r="F52" s="450">
        <v>185</v>
      </c>
      <c r="G52" s="450">
        <v>5483.0649317999996</v>
      </c>
      <c r="H52" s="450">
        <v>2412</v>
      </c>
      <c r="I52" s="450">
        <v>174193.39420921999</v>
      </c>
      <c r="J52" s="579">
        <v>5951</v>
      </c>
      <c r="K52" s="579">
        <v>234906.85751956998</v>
      </c>
    </row>
    <row r="53" spans="1:11" x14ac:dyDescent="0.2">
      <c r="A53" s="578" t="s">
        <v>504</v>
      </c>
      <c r="B53" s="450">
        <v>585</v>
      </c>
      <c r="C53" s="450">
        <v>6175.1582514700003</v>
      </c>
      <c r="D53" s="450">
        <v>19</v>
      </c>
      <c r="E53" s="450">
        <v>125.28100000000001</v>
      </c>
      <c r="F53" s="450">
        <v>31</v>
      </c>
      <c r="G53" s="450">
        <v>225.78647767000001</v>
      </c>
      <c r="H53" s="450">
        <v>2756</v>
      </c>
      <c r="I53" s="450">
        <v>152591.47003848999</v>
      </c>
      <c r="J53" s="579">
        <v>3391</v>
      </c>
      <c r="K53" s="579">
        <v>159117.69576762998</v>
      </c>
    </row>
    <row r="54" spans="1:11" x14ac:dyDescent="0.2">
      <c r="A54" s="578" t="s">
        <v>505</v>
      </c>
      <c r="B54" s="450">
        <v>2065</v>
      </c>
      <c r="C54" s="450">
        <v>12612.084633</v>
      </c>
      <c r="D54" s="450">
        <v>32</v>
      </c>
      <c r="E54" s="450">
        <v>35.922358000000003</v>
      </c>
      <c r="F54" s="450">
        <v>3</v>
      </c>
      <c r="G54" s="450">
        <v>37.161999999999999</v>
      </c>
      <c r="H54" s="450">
        <v>531</v>
      </c>
      <c r="I54" s="450">
        <v>21911.124342999999</v>
      </c>
      <c r="J54" s="579">
        <v>2631</v>
      </c>
      <c r="K54" s="579">
        <v>34596.293334000002</v>
      </c>
    </row>
    <row r="55" spans="1:11" x14ac:dyDescent="0.2">
      <c r="A55" s="578" t="s">
        <v>1334</v>
      </c>
      <c r="B55" s="450">
        <v>240</v>
      </c>
      <c r="C55" s="450">
        <v>3477.2829999999999</v>
      </c>
      <c r="D55" s="450">
        <v>9</v>
      </c>
      <c r="E55" s="450">
        <v>170.625</v>
      </c>
      <c r="F55" s="450">
        <v>1</v>
      </c>
      <c r="G55" s="450">
        <v>0.91700000000000004</v>
      </c>
      <c r="H55" s="450">
        <v>250</v>
      </c>
      <c r="I55" s="450">
        <v>20197.698</v>
      </c>
      <c r="J55" s="579">
        <v>500</v>
      </c>
      <c r="K55" s="579">
        <v>23846.523000000001</v>
      </c>
    </row>
    <row r="56" spans="1:11" s="434" customFormat="1" ht="15" x14ac:dyDescent="0.25">
      <c r="A56" s="455" t="s">
        <v>508</v>
      </c>
      <c r="B56" s="574">
        <v>15067</v>
      </c>
      <c r="C56" s="574">
        <v>36601.685941000003</v>
      </c>
      <c r="D56" s="574">
        <v>1246</v>
      </c>
      <c r="E56" s="574">
        <v>1180.6166250000001</v>
      </c>
      <c r="F56" s="574">
        <v>38</v>
      </c>
      <c r="G56" s="574">
        <v>868.93100000000004</v>
      </c>
      <c r="H56" s="574">
        <v>9170</v>
      </c>
      <c r="I56" s="574">
        <v>557088.53078299994</v>
      </c>
      <c r="J56" s="580">
        <v>25521</v>
      </c>
      <c r="K56" s="580">
        <v>595739.76434899995</v>
      </c>
    </row>
    <row r="57" spans="1:11" x14ac:dyDescent="0.2">
      <c r="A57" s="577" t="s">
        <v>509</v>
      </c>
      <c r="B57" s="450">
        <v>15060</v>
      </c>
      <c r="C57" s="450">
        <v>36584.457941000001</v>
      </c>
      <c r="D57" s="450">
        <v>1246</v>
      </c>
      <c r="E57" s="450">
        <v>1180.6166250000001</v>
      </c>
      <c r="F57" s="450">
        <v>38</v>
      </c>
      <c r="G57" s="450">
        <v>868.93100000000004</v>
      </c>
      <c r="H57" s="450">
        <v>9128</v>
      </c>
      <c r="I57" s="450">
        <v>556693.85378300003</v>
      </c>
      <c r="J57" s="579">
        <v>25472</v>
      </c>
      <c r="K57" s="579">
        <v>595327.85934900003</v>
      </c>
    </row>
    <row r="58" spans="1:11" x14ac:dyDescent="0.2">
      <c r="A58" s="577" t="s">
        <v>1335</v>
      </c>
      <c r="B58" s="450">
        <v>1851</v>
      </c>
      <c r="C58" s="450">
        <v>2251.6611600000001</v>
      </c>
      <c r="D58" s="450">
        <v>269</v>
      </c>
      <c r="E58" s="450">
        <v>288.84899999999999</v>
      </c>
      <c r="F58" s="450">
        <v>12</v>
      </c>
      <c r="G58" s="450">
        <v>54.841999999999999</v>
      </c>
      <c r="H58" s="450">
        <v>439</v>
      </c>
      <c r="I58" s="450">
        <v>78675.818411</v>
      </c>
      <c r="J58" s="579">
        <v>2571</v>
      </c>
      <c r="K58" s="579">
        <v>81271.17057100001</v>
      </c>
    </row>
    <row r="59" spans="1:11" x14ac:dyDescent="0.2">
      <c r="A59" s="577" t="s">
        <v>1336</v>
      </c>
      <c r="B59" s="450">
        <v>10238</v>
      </c>
      <c r="C59" s="450">
        <v>30609.847000000002</v>
      </c>
      <c r="D59" s="450">
        <v>582</v>
      </c>
      <c r="E59" s="450">
        <v>503.11500000000001</v>
      </c>
      <c r="F59" s="450">
        <v>4</v>
      </c>
      <c r="G59" s="450">
        <v>567.74700000000007</v>
      </c>
      <c r="H59" s="450">
        <v>8268</v>
      </c>
      <c r="I59" s="450">
        <v>380178.83399999997</v>
      </c>
      <c r="J59" s="579">
        <v>19092</v>
      </c>
      <c r="K59" s="579">
        <v>411859.54299999995</v>
      </c>
    </row>
    <row r="60" spans="1:11" x14ac:dyDescent="0.2">
      <c r="A60" s="577" t="s">
        <v>1337</v>
      </c>
      <c r="B60" s="450">
        <v>2971</v>
      </c>
      <c r="C60" s="450">
        <v>3722.9497809999998</v>
      </c>
      <c r="D60" s="450">
        <v>395</v>
      </c>
      <c r="E60" s="450">
        <v>388.652625</v>
      </c>
      <c r="F60" s="450">
        <v>22</v>
      </c>
      <c r="G60" s="450">
        <v>246.34200000000001</v>
      </c>
      <c r="H60" s="450">
        <v>421</v>
      </c>
      <c r="I60" s="450">
        <v>97839.20137200001</v>
      </c>
      <c r="J60" s="579">
        <v>3809</v>
      </c>
      <c r="K60" s="579">
        <v>102197.14577800002</v>
      </c>
    </row>
    <row r="61" spans="1:11" x14ac:dyDescent="0.2">
      <c r="A61" s="577" t="s">
        <v>513</v>
      </c>
      <c r="B61" s="450">
        <v>7</v>
      </c>
      <c r="C61" s="450">
        <v>17.228000000000002</v>
      </c>
      <c r="D61" s="450">
        <v>0</v>
      </c>
      <c r="E61" s="450">
        <v>0</v>
      </c>
      <c r="F61" s="450">
        <v>0</v>
      </c>
      <c r="G61" s="450">
        <v>0</v>
      </c>
      <c r="H61" s="450">
        <v>42</v>
      </c>
      <c r="I61" s="450">
        <v>394.67700000000002</v>
      </c>
      <c r="J61" s="579">
        <v>49</v>
      </c>
      <c r="K61" s="579">
        <v>411.90500000000003</v>
      </c>
    </row>
    <row r="62" spans="1:11" s="434" customFormat="1" ht="15" x14ac:dyDescent="0.25">
      <c r="A62" s="455" t="s">
        <v>514</v>
      </c>
      <c r="B62" s="574">
        <v>373760</v>
      </c>
      <c r="C62" s="574">
        <v>316673.23423126998</v>
      </c>
      <c r="D62" s="574">
        <v>27845</v>
      </c>
      <c r="E62" s="574">
        <v>11404.501948630001</v>
      </c>
      <c r="F62" s="574">
        <v>49</v>
      </c>
      <c r="G62" s="574">
        <v>404.25413600000002</v>
      </c>
      <c r="H62" s="574">
        <v>31782</v>
      </c>
      <c r="I62" s="574">
        <v>3642474.0224868301</v>
      </c>
      <c r="J62" s="580">
        <v>433436</v>
      </c>
      <c r="K62" s="580">
        <v>3970956.0128027298</v>
      </c>
    </row>
    <row r="63" spans="1:11" x14ac:dyDescent="0.2">
      <c r="A63" s="577" t="s">
        <v>515</v>
      </c>
      <c r="B63" s="450">
        <v>102015</v>
      </c>
      <c r="C63" s="450">
        <v>85127.182889000003</v>
      </c>
      <c r="D63" s="450">
        <v>4928</v>
      </c>
      <c r="E63" s="450">
        <v>5417.7523609999998</v>
      </c>
      <c r="F63" s="450">
        <v>28</v>
      </c>
      <c r="G63" s="450">
        <v>152.77213599999999</v>
      </c>
      <c r="H63" s="450">
        <v>26718</v>
      </c>
      <c r="I63" s="450">
        <v>1522766.03106683</v>
      </c>
      <c r="J63" s="579">
        <v>133689</v>
      </c>
      <c r="K63" s="579">
        <v>1613463.7384528301</v>
      </c>
    </row>
    <row r="64" spans="1:11" x14ac:dyDescent="0.2">
      <c r="A64" s="577" t="s">
        <v>1338</v>
      </c>
      <c r="B64" s="450">
        <v>905</v>
      </c>
      <c r="C64" s="450">
        <v>991.61</v>
      </c>
      <c r="D64" s="450">
        <v>65</v>
      </c>
      <c r="E64" s="450">
        <v>37.314999999999998</v>
      </c>
      <c r="F64" s="450">
        <v>0</v>
      </c>
      <c r="G64" s="450">
        <v>0</v>
      </c>
      <c r="H64" s="450">
        <v>370</v>
      </c>
      <c r="I64" s="450">
        <v>75222.7121357</v>
      </c>
      <c r="J64" s="579">
        <v>1340</v>
      </c>
      <c r="K64" s="579">
        <v>76251.637135700003</v>
      </c>
    </row>
    <row r="65" spans="1:11" x14ac:dyDescent="0.2">
      <c r="A65" s="577" t="s">
        <v>1339</v>
      </c>
      <c r="B65" s="450">
        <v>6038</v>
      </c>
      <c r="C65" s="450">
        <v>1314.7773010000001</v>
      </c>
      <c r="D65" s="450">
        <v>1013</v>
      </c>
      <c r="E65" s="450">
        <v>178.86971</v>
      </c>
      <c r="F65" s="450">
        <v>0</v>
      </c>
      <c r="G65" s="450">
        <v>0</v>
      </c>
      <c r="H65" s="450">
        <v>0</v>
      </c>
      <c r="I65" s="450">
        <v>0</v>
      </c>
      <c r="J65" s="579">
        <v>7051</v>
      </c>
      <c r="K65" s="579">
        <v>1493.647011</v>
      </c>
    </row>
    <row r="66" spans="1:11" x14ac:dyDescent="0.2">
      <c r="A66" s="577" t="s">
        <v>1340</v>
      </c>
      <c r="B66" s="450">
        <v>95072</v>
      </c>
      <c r="C66" s="450">
        <v>82820.795587999994</v>
      </c>
      <c r="D66" s="450">
        <v>3850</v>
      </c>
      <c r="E66" s="450">
        <v>5201.5676509999994</v>
      </c>
      <c r="F66" s="450">
        <v>28</v>
      </c>
      <c r="G66" s="450">
        <v>152.77213599999999</v>
      </c>
      <c r="H66" s="450">
        <v>26348</v>
      </c>
      <c r="I66" s="450">
        <v>1447543.31893113</v>
      </c>
      <c r="J66" s="579">
        <v>125298</v>
      </c>
      <c r="K66" s="579">
        <v>1535718.4543061301</v>
      </c>
    </row>
    <row r="67" spans="1:11" x14ac:dyDescent="0.2">
      <c r="A67" s="577" t="s">
        <v>519</v>
      </c>
      <c r="B67" s="450">
        <v>271745</v>
      </c>
      <c r="C67" s="450">
        <v>231546.05134226999</v>
      </c>
      <c r="D67" s="450">
        <v>22917</v>
      </c>
      <c r="E67" s="450">
        <v>5986.74958763</v>
      </c>
      <c r="F67" s="450">
        <v>21</v>
      </c>
      <c r="G67" s="450">
        <v>251.482</v>
      </c>
      <c r="H67" s="450">
        <v>5064</v>
      </c>
      <c r="I67" s="450">
        <v>2119707.9914199999</v>
      </c>
      <c r="J67" s="579">
        <v>299747</v>
      </c>
      <c r="K67" s="579">
        <v>2357492.2743498995</v>
      </c>
    </row>
    <row r="68" spans="1:11" x14ac:dyDescent="0.2">
      <c r="A68" s="573" t="s">
        <v>520</v>
      </c>
      <c r="B68" s="450">
        <v>3491</v>
      </c>
      <c r="C68" s="450">
        <v>37679.491999999998</v>
      </c>
      <c r="D68" s="450">
        <v>12</v>
      </c>
      <c r="E68" s="450">
        <v>7.2389999999999999</v>
      </c>
      <c r="F68" s="450">
        <v>0</v>
      </c>
      <c r="G68" s="450">
        <v>0</v>
      </c>
      <c r="H68" s="450">
        <v>2228</v>
      </c>
      <c r="I68" s="450">
        <v>2020037.667897</v>
      </c>
      <c r="J68" s="579">
        <v>5731</v>
      </c>
      <c r="K68" s="579">
        <v>2057724.3988970001</v>
      </c>
    </row>
    <row r="69" spans="1:11" x14ac:dyDescent="0.2">
      <c r="A69" s="573" t="s">
        <v>521</v>
      </c>
      <c r="B69" s="450">
        <v>268254</v>
      </c>
      <c r="C69" s="450">
        <v>193866.55934226999</v>
      </c>
      <c r="D69" s="450">
        <v>22905</v>
      </c>
      <c r="E69" s="450">
        <v>5979.5105876300004</v>
      </c>
      <c r="F69" s="450">
        <v>21</v>
      </c>
      <c r="G69" s="450">
        <v>251.482</v>
      </c>
      <c r="H69" s="450">
        <v>2836</v>
      </c>
      <c r="I69" s="450">
        <v>99670.323522999999</v>
      </c>
      <c r="J69" s="579">
        <v>294016</v>
      </c>
      <c r="K69" s="579">
        <v>299767.87545289996</v>
      </c>
    </row>
    <row r="70" spans="1:11" s="434" customFormat="1" ht="15" x14ac:dyDescent="0.25">
      <c r="A70" s="455" t="s">
        <v>522</v>
      </c>
      <c r="B70" s="574">
        <v>2099229</v>
      </c>
      <c r="C70" s="574">
        <v>224792.67568787999</v>
      </c>
      <c r="D70" s="574">
        <v>266159</v>
      </c>
      <c r="E70" s="574">
        <v>23960.424031750001</v>
      </c>
      <c r="F70" s="574">
        <v>644</v>
      </c>
      <c r="G70" s="574">
        <v>141.95348799999999</v>
      </c>
      <c r="H70" s="574">
        <v>6041</v>
      </c>
      <c r="I70" s="574">
        <v>5984.1990569999998</v>
      </c>
      <c r="J70" s="580">
        <v>2372073</v>
      </c>
      <c r="K70" s="580">
        <v>254879.25226462999</v>
      </c>
    </row>
    <row r="71" spans="1:11" x14ac:dyDescent="0.2">
      <c r="A71" s="577" t="s">
        <v>1341</v>
      </c>
      <c r="B71" s="450">
        <v>1599230</v>
      </c>
      <c r="C71" s="450">
        <v>119870.43491254</v>
      </c>
      <c r="D71" s="450">
        <v>192158</v>
      </c>
      <c r="E71" s="450">
        <v>11512.651964070001</v>
      </c>
      <c r="F71" s="450">
        <v>0</v>
      </c>
      <c r="G71" s="450">
        <v>0</v>
      </c>
      <c r="H71" s="450">
        <v>260</v>
      </c>
      <c r="I71" s="450">
        <v>253.132057</v>
      </c>
      <c r="J71" s="579">
        <v>1791648</v>
      </c>
      <c r="K71" s="579">
        <v>131636.21893361001</v>
      </c>
    </row>
    <row r="72" spans="1:11" x14ac:dyDescent="0.2">
      <c r="A72" s="577" t="s">
        <v>1342</v>
      </c>
      <c r="B72" s="450">
        <v>454257</v>
      </c>
      <c r="C72" s="450">
        <v>95615.164093169995</v>
      </c>
      <c r="D72" s="450">
        <v>71172</v>
      </c>
      <c r="E72" s="450">
        <v>12014.528943679999</v>
      </c>
      <c r="F72" s="450">
        <v>0</v>
      </c>
      <c r="G72" s="450">
        <v>0</v>
      </c>
      <c r="H72" s="450">
        <v>0</v>
      </c>
      <c r="I72" s="450">
        <v>0</v>
      </c>
      <c r="J72" s="579">
        <v>525429</v>
      </c>
      <c r="K72" s="579">
        <v>107629.69303684999</v>
      </c>
    </row>
    <row r="73" spans="1:11" x14ac:dyDescent="0.2">
      <c r="A73" s="577" t="s">
        <v>1343</v>
      </c>
      <c r="B73" s="450">
        <v>45742</v>
      </c>
      <c r="C73" s="450">
        <v>9307.0766821699999</v>
      </c>
      <c r="D73" s="450">
        <v>2829</v>
      </c>
      <c r="E73" s="450">
        <v>433.24312400000002</v>
      </c>
      <c r="F73" s="450">
        <v>644</v>
      </c>
      <c r="G73" s="450">
        <v>141.95348799999999</v>
      </c>
      <c r="H73" s="450">
        <v>5781</v>
      </c>
      <c r="I73" s="450">
        <v>5731.067</v>
      </c>
      <c r="J73" s="579">
        <v>54996</v>
      </c>
      <c r="K73" s="579">
        <v>15613.340294170001</v>
      </c>
    </row>
    <row r="74" spans="1:11" s="434" customFormat="1" ht="15" x14ac:dyDescent="0.25">
      <c r="A74" s="455" t="s">
        <v>1344</v>
      </c>
      <c r="B74" s="574">
        <v>0</v>
      </c>
      <c r="C74" s="574">
        <v>0</v>
      </c>
      <c r="D74" s="574">
        <v>0</v>
      </c>
      <c r="E74" s="574">
        <v>0</v>
      </c>
      <c r="F74" s="574">
        <v>0</v>
      </c>
      <c r="G74" s="574">
        <v>0</v>
      </c>
      <c r="H74" s="574">
        <v>0</v>
      </c>
      <c r="I74" s="574">
        <v>0</v>
      </c>
      <c r="J74" s="580">
        <v>0</v>
      </c>
      <c r="K74" s="580">
        <v>0</v>
      </c>
    </row>
    <row r="75" spans="1:11" x14ac:dyDescent="0.2">
      <c r="A75" s="577" t="s">
        <v>1345</v>
      </c>
      <c r="B75" s="450">
        <v>0</v>
      </c>
      <c r="C75" s="450">
        <v>0</v>
      </c>
      <c r="D75" s="450">
        <v>0</v>
      </c>
      <c r="E75" s="450">
        <v>0</v>
      </c>
      <c r="F75" s="450">
        <v>0</v>
      </c>
      <c r="G75" s="450">
        <v>0</v>
      </c>
      <c r="H75" s="450">
        <v>0</v>
      </c>
      <c r="I75" s="450">
        <v>0</v>
      </c>
      <c r="J75" s="579">
        <v>0</v>
      </c>
      <c r="K75" s="579">
        <v>0</v>
      </c>
    </row>
    <row r="76" spans="1:11" x14ac:dyDescent="0.2">
      <c r="A76" s="577" t="s">
        <v>1346</v>
      </c>
      <c r="B76" s="450">
        <v>0</v>
      </c>
      <c r="C76" s="450">
        <v>0</v>
      </c>
      <c r="D76" s="450">
        <v>0</v>
      </c>
      <c r="E76" s="450">
        <v>0</v>
      </c>
      <c r="F76" s="450">
        <v>0</v>
      </c>
      <c r="G76" s="450">
        <v>0</v>
      </c>
      <c r="H76" s="450">
        <v>0</v>
      </c>
      <c r="I76" s="450">
        <v>0</v>
      </c>
      <c r="J76" s="579">
        <v>0</v>
      </c>
      <c r="K76" s="579">
        <v>0</v>
      </c>
    </row>
    <row r="77" spans="1:11" ht="15" thickBot="1" x14ac:dyDescent="0.25">
      <c r="A77" s="577" t="s">
        <v>1347</v>
      </c>
      <c r="B77" s="450">
        <v>0</v>
      </c>
      <c r="C77" s="450">
        <v>0</v>
      </c>
      <c r="D77" s="450">
        <v>0</v>
      </c>
      <c r="E77" s="450">
        <v>0</v>
      </c>
      <c r="F77" s="450">
        <v>0</v>
      </c>
      <c r="G77" s="450">
        <v>0</v>
      </c>
      <c r="H77" s="450">
        <v>0</v>
      </c>
      <c r="I77" s="450">
        <v>0</v>
      </c>
      <c r="J77" s="579">
        <v>0</v>
      </c>
      <c r="K77" s="579">
        <v>0</v>
      </c>
    </row>
    <row r="78" spans="1:11" ht="15" thickBot="1" x14ac:dyDescent="0.25">
      <c r="A78" s="456" t="s">
        <v>297</v>
      </c>
      <c r="B78" s="457">
        <v>3587294</v>
      </c>
      <c r="C78" s="457">
        <v>2076318.0611163003</v>
      </c>
      <c r="D78" s="457">
        <v>371939</v>
      </c>
      <c r="E78" s="457">
        <v>134509.21860666</v>
      </c>
      <c r="F78" s="457">
        <v>13167</v>
      </c>
      <c r="G78" s="457">
        <v>38017.970216100002</v>
      </c>
      <c r="H78" s="457">
        <v>135983</v>
      </c>
      <c r="I78" s="457">
        <v>9625179.0355520807</v>
      </c>
      <c r="J78" s="457">
        <v>4108383</v>
      </c>
      <c r="K78" s="457">
        <v>11874024.285491139</v>
      </c>
    </row>
    <row r="79" spans="1:11" ht="15" x14ac:dyDescent="0.25">
      <c r="A79" s="581" t="s">
        <v>1133</v>
      </c>
      <c r="B79" s="458"/>
      <c r="C79" s="458"/>
      <c r="D79" s="459"/>
      <c r="E79" s="448"/>
      <c r="F79" s="448"/>
      <c r="G79" s="448"/>
      <c r="H79" s="448"/>
      <c r="I79" s="448"/>
      <c r="J79" s="448"/>
      <c r="K79" s="448"/>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view="pageBreakPreview" zoomScaleNormal="100" zoomScaleSheetLayoutView="100" workbookViewId="0">
      <selection activeCell="B4" sqref="B4:D4"/>
    </sheetView>
  </sheetViews>
  <sheetFormatPr defaultRowHeight="14.25" x14ac:dyDescent="0.2"/>
  <cols>
    <col min="1" max="1" width="96.5" customWidth="1"/>
    <col min="2" max="2" width="12.75" style="680" customWidth="1"/>
    <col min="3" max="4" width="12.75" customWidth="1"/>
    <col min="5" max="5" width="9.25" bestFit="1" customWidth="1"/>
  </cols>
  <sheetData>
    <row r="1" spans="1:4" ht="18.75" x14ac:dyDescent="0.2">
      <c r="A1" s="894" t="s">
        <v>1545</v>
      </c>
      <c r="B1" s="894"/>
      <c r="C1" s="894"/>
      <c r="D1" s="894"/>
    </row>
    <row r="2" spans="1:4" ht="15" thickBot="1" x14ac:dyDescent="0.25">
      <c r="A2" s="895" t="s">
        <v>1004</v>
      </c>
      <c r="B2" s="895"/>
      <c r="C2" s="895"/>
      <c r="D2" s="895"/>
    </row>
    <row r="3" spans="1:4" ht="15" thickBot="1" x14ac:dyDescent="0.25">
      <c r="A3" s="743"/>
      <c r="B3" s="889">
        <v>2024</v>
      </c>
      <c r="C3" s="890"/>
      <c r="D3" s="890"/>
    </row>
    <row r="4" spans="1:4" ht="15" thickBot="1" x14ac:dyDescent="0.25">
      <c r="A4" s="748" t="s">
        <v>1557</v>
      </c>
      <c r="B4" s="872" t="s">
        <v>1492</v>
      </c>
      <c r="C4" s="871" t="s">
        <v>1718</v>
      </c>
      <c r="D4" s="871" t="s">
        <v>1614</v>
      </c>
    </row>
    <row r="5" spans="1:4" x14ac:dyDescent="0.2">
      <c r="A5" s="744"/>
      <c r="B5" s="745"/>
      <c r="C5" s="745"/>
      <c r="D5" s="745"/>
    </row>
    <row r="6" spans="1:4" x14ac:dyDescent="0.2">
      <c r="A6" s="816" t="s">
        <v>1615</v>
      </c>
      <c r="B6" s="320">
        <v>2282458.822351797</v>
      </c>
      <c r="C6" s="320">
        <v>2637525.2375538517</v>
      </c>
      <c r="D6" s="320">
        <v>2899673.7252429505</v>
      </c>
    </row>
    <row r="7" spans="1:4" x14ac:dyDescent="0.2">
      <c r="A7" s="817" t="s">
        <v>1616</v>
      </c>
      <c r="B7" s="320">
        <v>517952.61953809002</v>
      </c>
      <c r="C7" s="320">
        <v>574675.22143087222</v>
      </c>
      <c r="D7" s="320">
        <v>581260.02179478004</v>
      </c>
    </row>
    <row r="8" spans="1:4" x14ac:dyDescent="0.2">
      <c r="A8" s="817" t="s">
        <v>1617</v>
      </c>
      <c r="B8" s="320">
        <v>1264293.9763983998</v>
      </c>
      <c r="C8" s="320">
        <v>1503481.4530179796</v>
      </c>
      <c r="D8" s="320">
        <v>1863878.3614642506</v>
      </c>
    </row>
    <row r="9" spans="1:4" x14ac:dyDescent="0.2">
      <c r="A9" s="817" t="s">
        <v>1618</v>
      </c>
      <c r="B9" s="320">
        <v>40872.420412929991</v>
      </c>
      <c r="C9" s="320">
        <v>37699.016944940013</v>
      </c>
      <c r="D9" s="320">
        <v>40030.256672759991</v>
      </c>
    </row>
    <row r="10" spans="1:4" x14ac:dyDescent="0.2">
      <c r="A10" s="817" t="s">
        <v>1619</v>
      </c>
      <c r="B10" s="320">
        <v>3665.2153047370857</v>
      </c>
      <c r="C10" s="320">
        <v>4797.7567787199996</v>
      </c>
      <c r="D10" s="320">
        <v>4214.3115826799994</v>
      </c>
    </row>
    <row r="11" spans="1:4" x14ac:dyDescent="0.2">
      <c r="A11" s="817" t="s">
        <v>1620</v>
      </c>
      <c r="B11" s="320">
        <v>439571.69385464053</v>
      </c>
      <c r="C11" s="320">
        <v>510861.81529383</v>
      </c>
      <c r="D11" s="320">
        <v>401939.27911081997</v>
      </c>
    </row>
    <row r="12" spans="1:4" x14ac:dyDescent="0.2">
      <c r="A12" s="817" t="s">
        <v>1621</v>
      </c>
      <c r="B12" s="320">
        <v>16102.896843</v>
      </c>
      <c r="C12" s="320">
        <v>6009.9740875099997</v>
      </c>
      <c r="D12" s="320">
        <v>8351.4946176600006</v>
      </c>
    </row>
    <row r="13" spans="1:4" x14ac:dyDescent="0.2">
      <c r="A13" s="816" t="s">
        <v>1536</v>
      </c>
      <c r="B13" s="320">
        <v>1839854.9279016056</v>
      </c>
      <c r="C13" s="320">
        <v>2138002.1851373543</v>
      </c>
      <c r="D13" s="320">
        <v>2276717.325249332</v>
      </c>
    </row>
    <row r="14" spans="1:4" x14ac:dyDescent="0.2">
      <c r="A14" s="817" t="s">
        <v>1622</v>
      </c>
      <c r="B14" s="320">
        <v>817756.34211643005</v>
      </c>
      <c r="C14" s="320">
        <v>949464.82581771002</v>
      </c>
      <c r="D14" s="320">
        <v>1046741.21503254</v>
      </c>
    </row>
    <row r="15" spans="1:4" x14ac:dyDescent="0.2">
      <c r="A15" s="817" t="s">
        <v>1623</v>
      </c>
      <c r="B15" s="320">
        <v>500839.01906072005</v>
      </c>
      <c r="C15" s="320">
        <v>570600.14317141008</v>
      </c>
      <c r="D15" s="320">
        <v>712535.21900250006</v>
      </c>
    </row>
    <row r="16" spans="1:4" x14ac:dyDescent="0.2">
      <c r="A16" s="817" t="s">
        <v>1624</v>
      </c>
      <c r="B16" s="320">
        <v>10186.140718710001</v>
      </c>
      <c r="C16" s="320">
        <v>11901.036354000002</v>
      </c>
      <c r="D16" s="320">
        <v>13715.316849999999</v>
      </c>
    </row>
    <row r="17" spans="1:7" x14ac:dyDescent="0.2">
      <c r="A17" s="817" t="s">
        <v>1625</v>
      </c>
      <c r="B17" s="320">
        <v>34506.584730910006</v>
      </c>
      <c r="C17" s="320">
        <v>42431.299622199993</v>
      </c>
      <c r="D17" s="320">
        <v>35468.585680000004</v>
      </c>
    </row>
    <row r="18" spans="1:7" x14ac:dyDescent="0.2">
      <c r="A18" s="817" t="s">
        <v>1626</v>
      </c>
      <c r="B18" s="320">
        <v>6839.7941906658007</v>
      </c>
      <c r="C18" s="320">
        <v>8012.6576596141995</v>
      </c>
      <c r="D18" s="320">
        <v>8928.9021062215015</v>
      </c>
    </row>
    <row r="19" spans="1:7" x14ac:dyDescent="0.2">
      <c r="A19" s="817" t="s">
        <v>1627</v>
      </c>
      <c r="B19" s="320">
        <v>439468.72780268983</v>
      </c>
      <c r="C19" s="320">
        <v>510752.13232342002</v>
      </c>
      <c r="D19" s="320">
        <v>401827.40457807004</v>
      </c>
    </row>
    <row r="20" spans="1:7" x14ac:dyDescent="0.2">
      <c r="A20" s="817" t="s">
        <v>1628</v>
      </c>
      <c r="B20" s="320">
        <v>30258.319281479999</v>
      </c>
      <c r="C20" s="320">
        <v>44840.090189000002</v>
      </c>
      <c r="D20" s="320">
        <v>57500.681999999993</v>
      </c>
    </row>
    <row r="21" spans="1:7" s="434" customFormat="1" ht="15" x14ac:dyDescent="0.25">
      <c r="A21" s="818" t="s">
        <v>1629</v>
      </c>
      <c r="B21" s="819">
        <v>442603.89445019141</v>
      </c>
      <c r="C21" s="819">
        <v>499523.05241649738</v>
      </c>
      <c r="D21" s="819">
        <v>622956.3999936186</v>
      </c>
      <c r="E21" s="738"/>
      <c r="F21" s="738"/>
      <c r="G21" s="738"/>
    </row>
    <row r="22" spans="1:7" x14ac:dyDescent="0.2">
      <c r="A22" s="816" t="s">
        <v>1630</v>
      </c>
      <c r="B22" s="320">
        <v>125507.87233208946</v>
      </c>
      <c r="C22" s="320">
        <v>128669.64182055081</v>
      </c>
      <c r="D22" s="320">
        <v>155914.320687853</v>
      </c>
    </row>
    <row r="23" spans="1:7" x14ac:dyDescent="0.2">
      <c r="A23" s="817" t="s">
        <v>1631</v>
      </c>
      <c r="B23" s="320">
        <v>59810.696712648838</v>
      </c>
      <c r="C23" s="320">
        <v>67208.324651788804</v>
      </c>
      <c r="D23" s="320">
        <v>75342.072643680003</v>
      </c>
    </row>
    <row r="24" spans="1:7" x14ac:dyDescent="0.2">
      <c r="A24" s="820" t="s">
        <v>1632</v>
      </c>
      <c r="B24" s="320">
        <v>6194.5672358818647</v>
      </c>
      <c r="C24" s="320">
        <v>7076.9054806108015</v>
      </c>
      <c r="D24" s="320">
        <v>7820.4466600800006</v>
      </c>
    </row>
    <row r="25" spans="1:7" x14ac:dyDescent="0.2">
      <c r="A25" s="820" t="s">
        <v>1633</v>
      </c>
      <c r="B25" s="320">
        <v>2137.1346023451538</v>
      </c>
      <c r="C25" s="320">
        <v>2279.4271054999999</v>
      </c>
      <c r="D25" s="320">
        <v>2738.4475767399999</v>
      </c>
    </row>
    <row r="26" spans="1:7" x14ac:dyDescent="0.2">
      <c r="A26" s="820" t="s">
        <v>1634</v>
      </c>
      <c r="B26" s="320">
        <v>17340.663231640327</v>
      </c>
      <c r="C26" s="320">
        <v>19091.238098001002</v>
      </c>
      <c r="D26" s="320">
        <v>23802.312799579999</v>
      </c>
    </row>
    <row r="27" spans="1:7" x14ac:dyDescent="0.2">
      <c r="A27" s="820" t="s">
        <v>1635</v>
      </c>
      <c r="B27" s="320">
        <v>2101.7008388399995</v>
      </c>
      <c r="C27" s="320">
        <v>2234.5640009099998</v>
      </c>
      <c r="D27" s="320">
        <v>1788.9170841800003</v>
      </c>
    </row>
    <row r="28" spans="1:7" x14ac:dyDescent="0.2">
      <c r="A28" s="820" t="s">
        <v>1636</v>
      </c>
      <c r="B28" s="320">
        <v>1470.12208861</v>
      </c>
      <c r="C28" s="320">
        <v>1363.44112922</v>
      </c>
      <c r="D28" s="320">
        <v>1500.5571484799998</v>
      </c>
    </row>
    <row r="29" spans="1:7" x14ac:dyDescent="0.2">
      <c r="A29" s="820" t="s">
        <v>1637</v>
      </c>
      <c r="B29" s="320">
        <v>12126.329468963115</v>
      </c>
      <c r="C29" s="320">
        <v>14759.353742386998</v>
      </c>
      <c r="D29" s="320">
        <v>15176.770438200001</v>
      </c>
    </row>
    <row r="30" spans="1:7" x14ac:dyDescent="0.2">
      <c r="A30" s="820" t="s">
        <v>1638</v>
      </c>
      <c r="B30" s="320">
        <v>3939.0892898032994</v>
      </c>
      <c r="C30" s="320">
        <v>4225.0678366000011</v>
      </c>
      <c r="D30" s="320">
        <v>4353.81134277</v>
      </c>
    </row>
    <row r="31" spans="1:7" x14ac:dyDescent="0.2">
      <c r="A31" s="820" t="s">
        <v>1639</v>
      </c>
      <c r="B31" s="320">
        <v>1804.5151418411622</v>
      </c>
      <c r="C31" s="320">
        <v>2136.2052466700002</v>
      </c>
      <c r="D31" s="320">
        <v>2676.0736473700003</v>
      </c>
    </row>
    <row r="32" spans="1:7" x14ac:dyDescent="0.2">
      <c r="A32" s="820" t="s">
        <v>1640</v>
      </c>
      <c r="B32" s="320">
        <v>4514.3189116923249</v>
      </c>
      <c r="C32" s="320">
        <v>4975.7410240799991</v>
      </c>
      <c r="D32" s="320">
        <v>6815.6857531999995</v>
      </c>
    </row>
    <row r="33" spans="1:4" x14ac:dyDescent="0.2">
      <c r="A33" s="820" t="s">
        <v>1641</v>
      </c>
      <c r="B33" s="320">
        <v>152.66151357000001</v>
      </c>
      <c r="C33" s="320">
        <v>163.03659612000001</v>
      </c>
      <c r="D33" s="320">
        <v>173.44462204000004</v>
      </c>
    </row>
    <row r="34" spans="1:4" x14ac:dyDescent="0.2">
      <c r="A34" s="820" t="s">
        <v>1642</v>
      </c>
      <c r="B34" s="320">
        <v>1186.8091439080415</v>
      </c>
      <c r="C34" s="320">
        <v>1253.6617818899999</v>
      </c>
      <c r="D34" s="320">
        <v>1655.08967239</v>
      </c>
    </row>
    <row r="35" spans="1:4" x14ac:dyDescent="0.2">
      <c r="A35" s="820" t="s">
        <v>1643</v>
      </c>
      <c r="B35" s="320">
        <v>443.00393766000025</v>
      </c>
      <c r="C35" s="320">
        <v>374.90919559000002</v>
      </c>
      <c r="D35" s="320">
        <v>546.83292467999991</v>
      </c>
    </row>
    <row r="36" spans="1:4" x14ac:dyDescent="0.2">
      <c r="A36" s="820" t="s">
        <v>1644</v>
      </c>
      <c r="B36" s="320">
        <v>256.65703529999996</v>
      </c>
      <c r="C36" s="320">
        <v>226.07999999999998</v>
      </c>
      <c r="D36" s="320">
        <v>264.375</v>
      </c>
    </row>
    <row r="37" spans="1:4" x14ac:dyDescent="0.2">
      <c r="A37" s="820" t="s">
        <v>1645</v>
      </c>
      <c r="B37" s="320">
        <v>6143.1242725935608</v>
      </c>
      <c r="C37" s="320">
        <v>7048.6934142099999</v>
      </c>
      <c r="D37" s="320">
        <v>6029.3079739699988</v>
      </c>
    </row>
    <row r="38" spans="1:4" x14ac:dyDescent="0.2">
      <c r="A38" s="817" t="s">
        <v>1646</v>
      </c>
      <c r="B38" s="320">
        <v>8539.8617847500009</v>
      </c>
      <c r="C38" s="320">
        <v>7663.9847256000003</v>
      </c>
      <c r="D38" s="320">
        <v>7703.8437758999999</v>
      </c>
    </row>
    <row r="39" spans="1:4" x14ac:dyDescent="0.2">
      <c r="A39" s="817" t="s">
        <v>1647</v>
      </c>
      <c r="B39" s="320">
        <v>35106.942163193002</v>
      </c>
      <c r="C39" s="320">
        <v>31970.550287941998</v>
      </c>
      <c r="D39" s="320">
        <v>14002.890479839969</v>
      </c>
    </row>
    <row r="40" spans="1:4" x14ac:dyDescent="0.2">
      <c r="A40" s="817" t="s">
        <v>1648</v>
      </c>
      <c r="B40" s="320">
        <v>3125.8640286899999</v>
      </c>
      <c r="C40" s="320">
        <v>1909.5511690000001</v>
      </c>
      <c r="D40" s="320">
        <v>2729.8181712000005</v>
      </c>
    </row>
    <row r="41" spans="1:4" x14ac:dyDescent="0.2">
      <c r="A41" s="817" t="s">
        <v>1649</v>
      </c>
      <c r="B41" s="320">
        <v>16318.546288400001</v>
      </c>
      <c r="C41" s="320">
        <v>14499.815573330001</v>
      </c>
      <c r="D41" s="320">
        <v>45318.736186410009</v>
      </c>
    </row>
    <row r="42" spans="1:4" x14ac:dyDescent="0.2">
      <c r="A42" s="820" t="s">
        <v>1650</v>
      </c>
      <c r="B42" s="320">
        <v>14482.986608589999</v>
      </c>
      <c r="C42" s="320">
        <v>12975.48504163</v>
      </c>
      <c r="D42" s="320">
        <v>38461.901827169997</v>
      </c>
    </row>
    <row r="43" spans="1:4" x14ac:dyDescent="0.2">
      <c r="A43" s="820" t="s">
        <v>1651</v>
      </c>
      <c r="B43" s="320">
        <v>1835.5596798099998</v>
      </c>
      <c r="C43" s="320">
        <v>1524.3305317000002</v>
      </c>
      <c r="D43" s="320">
        <v>6856.8343592399997</v>
      </c>
    </row>
    <row r="44" spans="1:4" x14ac:dyDescent="0.2">
      <c r="A44" s="817" t="s">
        <v>1652</v>
      </c>
      <c r="B44" s="320">
        <v>2605.9613544076115</v>
      </c>
      <c r="C44" s="320">
        <v>5417.41541289</v>
      </c>
      <c r="D44" s="320">
        <v>10816.959430823001</v>
      </c>
    </row>
    <row r="45" spans="1:4" x14ac:dyDescent="0.2">
      <c r="A45" s="820" t="s">
        <v>1653</v>
      </c>
      <c r="B45" s="320">
        <v>268.58843119406049</v>
      </c>
      <c r="C45" s="320">
        <v>294.51595992</v>
      </c>
      <c r="D45" s="320">
        <v>301.70313199999998</v>
      </c>
    </row>
    <row r="46" spans="1:4" x14ac:dyDescent="0.2">
      <c r="A46" s="820" t="s">
        <v>1654</v>
      </c>
      <c r="B46" s="320">
        <v>810.86710144999995</v>
      </c>
      <c r="C46" s="320">
        <v>1053.3245242099999</v>
      </c>
      <c r="D46" s="320">
        <v>1513.6254458729995</v>
      </c>
    </row>
    <row r="47" spans="1:4" x14ac:dyDescent="0.2">
      <c r="A47" s="820" t="s">
        <v>1655</v>
      </c>
      <c r="B47" s="320">
        <v>314.56710332</v>
      </c>
      <c r="C47" s="320">
        <v>479.35822990000003</v>
      </c>
      <c r="D47" s="320">
        <v>432.55145222000004</v>
      </c>
    </row>
    <row r="48" spans="1:4" x14ac:dyDescent="0.2">
      <c r="A48" s="820" t="s">
        <v>1656</v>
      </c>
      <c r="B48" s="320">
        <v>194.37664415999998</v>
      </c>
      <c r="C48" s="320">
        <v>977.70075589999988</v>
      </c>
      <c r="D48" s="320">
        <v>54.471704440000003</v>
      </c>
    </row>
    <row r="49" spans="1:4" x14ac:dyDescent="0.2">
      <c r="A49" s="828" t="s">
        <v>1657</v>
      </c>
      <c r="B49" s="320">
        <v>1017.5620742835504</v>
      </c>
      <c r="C49" s="320">
        <v>2612.5159429599989</v>
      </c>
      <c r="D49" s="320">
        <v>8514.6076962900006</v>
      </c>
    </row>
    <row r="50" spans="1:4" ht="15" thickBot="1" x14ac:dyDescent="0.25">
      <c r="A50" s="821" t="s">
        <v>1658</v>
      </c>
      <c r="B50" s="321">
        <v>568111.76678228087</v>
      </c>
      <c r="C50" s="829">
        <v>628192.69423704816</v>
      </c>
      <c r="D50" s="829">
        <v>778870.72068147152</v>
      </c>
    </row>
    <row r="51" spans="1:4" x14ac:dyDescent="0.2">
      <c r="A51" s="816"/>
      <c r="B51" s="855"/>
      <c r="C51" s="822"/>
      <c r="D51" s="822"/>
    </row>
    <row r="52" spans="1:4" x14ac:dyDescent="0.2">
      <c r="A52" s="817"/>
      <c r="B52" s="855"/>
      <c r="C52" s="822"/>
      <c r="D52" s="822"/>
    </row>
    <row r="53" spans="1:4" x14ac:dyDescent="0.2">
      <c r="A53" s="820" t="s">
        <v>1659</v>
      </c>
      <c r="B53" s="855">
        <v>240654.48207120114</v>
      </c>
      <c r="C53" s="822">
        <v>284769.74086095998</v>
      </c>
      <c r="D53" s="822">
        <v>329982.66744691291</v>
      </c>
    </row>
    <row r="54" spans="1:4" x14ac:dyDescent="0.2">
      <c r="A54" s="820" t="s">
        <v>1537</v>
      </c>
      <c r="B54" s="855">
        <v>232690.67416264123</v>
      </c>
      <c r="C54" s="822">
        <v>276689.60526319005</v>
      </c>
      <c r="D54" s="822">
        <v>319693.47172245302</v>
      </c>
    </row>
    <row r="55" spans="1:4" x14ac:dyDescent="0.2">
      <c r="A55" s="823" t="s">
        <v>1660</v>
      </c>
      <c r="B55" s="855">
        <v>107463.66786420043</v>
      </c>
      <c r="C55" s="822">
        <v>125812.70180073999</v>
      </c>
      <c r="D55" s="822">
        <v>141582.29106610996</v>
      </c>
    </row>
    <row r="56" spans="1:4" x14ac:dyDescent="0.2">
      <c r="A56" s="823" t="s">
        <v>1661</v>
      </c>
      <c r="B56" s="855">
        <v>36752.814486355332</v>
      </c>
      <c r="C56" s="822">
        <v>43174.705577713998</v>
      </c>
      <c r="D56" s="822">
        <v>52958.758293344006</v>
      </c>
    </row>
    <row r="57" spans="1:4" x14ac:dyDescent="0.2">
      <c r="A57" s="823" t="s">
        <v>1662</v>
      </c>
      <c r="B57" s="855">
        <v>1475.290156959999</v>
      </c>
      <c r="C57" s="822">
        <v>1733.8904364500004</v>
      </c>
      <c r="D57" s="822">
        <v>2173.1682115899998</v>
      </c>
    </row>
    <row r="58" spans="1:4" x14ac:dyDescent="0.2">
      <c r="A58" s="824" t="s">
        <v>1663</v>
      </c>
      <c r="B58" s="855">
        <v>343.54268673891278</v>
      </c>
      <c r="C58" s="822">
        <v>254.43107600000002</v>
      </c>
      <c r="D58" s="822">
        <v>389.25799729000005</v>
      </c>
    </row>
    <row r="59" spans="1:4" x14ac:dyDescent="0.2">
      <c r="A59" s="823" t="s">
        <v>1664</v>
      </c>
      <c r="B59" s="855">
        <v>7665.153716892366</v>
      </c>
      <c r="C59" s="822">
        <v>10157.786596209999</v>
      </c>
      <c r="D59" s="822">
        <v>16215.447901309997</v>
      </c>
    </row>
    <row r="60" spans="1:4" x14ac:dyDescent="0.2">
      <c r="A60" s="823" t="s">
        <v>1665</v>
      </c>
      <c r="B60" s="855">
        <v>0</v>
      </c>
      <c r="C60" s="822">
        <v>13.478999999999999</v>
      </c>
      <c r="D60" s="822">
        <v>4.7670000000000003</v>
      </c>
    </row>
    <row r="61" spans="1:4" x14ac:dyDescent="0.2">
      <c r="A61" s="823" t="s">
        <v>1666</v>
      </c>
      <c r="B61" s="855">
        <v>1314.50785756</v>
      </c>
      <c r="C61" s="822">
        <v>1096.1011100000001</v>
      </c>
      <c r="D61" s="822">
        <v>1212.5023460199998</v>
      </c>
    </row>
    <row r="62" spans="1:4" x14ac:dyDescent="0.2">
      <c r="A62" s="823" t="s">
        <v>1667</v>
      </c>
      <c r="B62" s="855">
        <v>6693.9039749999984</v>
      </c>
      <c r="C62" s="822">
        <v>7477.8793370000012</v>
      </c>
      <c r="D62" s="822">
        <v>8484.6916847700013</v>
      </c>
    </row>
    <row r="63" spans="1:4" x14ac:dyDescent="0.2">
      <c r="A63" s="823" t="s">
        <v>1668</v>
      </c>
      <c r="B63" s="855">
        <v>5011.1643011349688</v>
      </c>
      <c r="C63" s="822">
        <v>5747.5620025200014</v>
      </c>
      <c r="D63" s="822">
        <v>6055.0063504899999</v>
      </c>
    </row>
    <row r="64" spans="1:4" x14ac:dyDescent="0.2">
      <c r="A64" s="820" t="s">
        <v>1669</v>
      </c>
      <c r="B64" s="855">
        <v>8736.9126045599987</v>
      </c>
      <c r="C64" s="822">
        <v>10293.116803270001</v>
      </c>
      <c r="D64" s="822">
        <v>11242.449442559999</v>
      </c>
    </row>
    <row r="65" spans="1:4" x14ac:dyDescent="0.2">
      <c r="A65" s="820" t="s">
        <v>1670</v>
      </c>
      <c r="B65" s="855">
        <v>5512.3391875090902</v>
      </c>
      <c r="C65" s="822">
        <v>6400.459216264001</v>
      </c>
      <c r="D65" s="822">
        <v>7181.4673593139996</v>
      </c>
    </row>
    <row r="66" spans="1:4" x14ac:dyDescent="0.2">
      <c r="A66" s="817" t="s">
        <v>1671</v>
      </c>
      <c r="B66" s="855">
        <v>23334.599945613438</v>
      </c>
      <c r="C66" s="822">
        <v>26358.487755335009</v>
      </c>
      <c r="D66" s="822">
        <v>29607.451158863008</v>
      </c>
    </row>
    <row r="67" spans="1:4" x14ac:dyDescent="0.2">
      <c r="A67" s="817" t="s">
        <v>1672</v>
      </c>
      <c r="B67" s="855">
        <v>65139.591866471994</v>
      </c>
      <c r="C67" s="822">
        <v>81343.710129400992</v>
      </c>
      <c r="D67" s="822">
        <v>95544.971204135989</v>
      </c>
    </row>
    <row r="68" spans="1:4" x14ac:dyDescent="0.2">
      <c r="A68" s="820" t="s">
        <v>1538</v>
      </c>
      <c r="B68" s="855">
        <v>6441.9843797099993</v>
      </c>
      <c r="C68" s="822">
        <v>6959.5896855300007</v>
      </c>
      <c r="D68" s="822">
        <v>8688.923057</v>
      </c>
    </row>
    <row r="69" spans="1:4" x14ac:dyDescent="0.2">
      <c r="A69" s="820" t="s">
        <v>1539</v>
      </c>
      <c r="B69" s="855">
        <v>1521.8235288499429</v>
      </c>
      <c r="C69" s="822">
        <v>1120.5459122399998</v>
      </c>
      <c r="D69" s="822">
        <v>1600.2726674600003</v>
      </c>
    </row>
    <row r="70" spans="1:4" x14ac:dyDescent="0.2">
      <c r="A70" s="820" t="s">
        <v>1673</v>
      </c>
      <c r="B70" s="855">
        <v>855.17908573994259</v>
      </c>
      <c r="C70" s="822">
        <v>401.16046</v>
      </c>
      <c r="D70" s="822">
        <v>1152.2626953100003</v>
      </c>
    </row>
    <row r="71" spans="1:4" s="434" customFormat="1" ht="15" x14ac:dyDescent="0.25">
      <c r="A71" s="818" t="s">
        <v>1674</v>
      </c>
      <c r="B71" s="856">
        <v>0</v>
      </c>
      <c r="C71" s="825">
        <v>0</v>
      </c>
      <c r="D71" s="825">
        <v>0</v>
      </c>
    </row>
    <row r="72" spans="1:4" x14ac:dyDescent="0.2">
      <c r="A72" s="816" t="s">
        <v>1675</v>
      </c>
      <c r="B72" s="855">
        <v>666.64444311000034</v>
      </c>
      <c r="C72" s="822">
        <v>719.38545223999995</v>
      </c>
      <c r="D72" s="822">
        <v>448.00997214999995</v>
      </c>
    </row>
    <row r="73" spans="1:4" x14ac:dyDescent="0.2">
      <c r="A73" s="817" t="s">
        <v>1676</v>
      </c>
      <c r="B73" s="855">
        <v>327457.28471107973</v>
      </c>
      <c r="C73" s="822">
        <v>343422.95337608817</v>
      </c>
      <c r="D73" s="822">
        <v>448888.05323455861</v>
      </c>
    </row>
    <row r="74" spans="1:4" x14ac:dyDescent="0.2">
      <c r="A74" s="817" t="s">
        <v>1677</v>
      </c>
      <c r="B74" s="855">
        <v>-1227.5000386871425</v>
      </c>
      <c r="C74" s="822">
        <v>18467.082185031781</v>
      </c>
      <c r="D74" s="822">
        <v>39795.757003267514</v>
      </c>
    </row>
    <row r="75" spans="1:4" x14ac:dyDescent="0.2">
      <c r="A75" s="817" t="s">
        <v>1678</v>
      </c>
      <c r="B75" s="855">
        <v>453.97256099999998</v>
      </c>
      <c r="C75" s="822">
        <v>-825.29415655100001</v>
      </c>
      <c r="D75" s="822">
        <v>111.22255549299987</v>
      </c>
    </row>
    <row r="76" spans="1:4" x14ac:dyDescent="0.2">
      <c r="A76" s="817" t="s">
        <v>1679</v>
      </c>
      <c r="B76" s="855">
        <v>-11201.947082756</v>
      </c>
      <c r="C76" s="822">
        <v>6994.5043919067002</v>
      </c>
      <c r="D76" s="822">
        <v>-591.66333099699932</v>
      </c>
    </row>
    <row r="77" spans="1:4" x14ac:dyDescent="0.2">
      <c r="A77" s="817" t="s">
        <v>1680</v>
      </c>
      <c r="B77" s="855">
        <v>8294.3973352652592</v>
      </c>
      <c r="C77" s="822">
        <v>16231.48135045958</v>
      </c>
      <c r="D77" s="822">
        <v>41356.450034480011</v>
      </c>
    </row>
    <row r="78" spans="1:4" x14ac:dyDescent="0.2">
      <c r="A78" s="817" t="s">
        <v>1681</v>
      </c>
      <c r="B78" s="855">
        <v>220.77827353000001</v>
      </c>
      <c r="C78" s="822">
        <v>3207.7223395715</v>
      </c>
      <c r="D78" s="822">
        <v>1361.2241604714998</v>
      </c>
    </row>
    <row r="79" spans="1:4" x14ac:dyDescent="0.2">
      <c r="A79" s="816" t="s">
        <v>1682</v>
      </c>
      <c r="B79" s="855">
        <v>1667.4247362336</v>
      </c>
      <c r="C79" s="822">
        <v>-2038.3177330049998</v>
      </c>
      <c r="D79" s="822">
        <v>133.47090312000003</v>
      </c>
    </row>
    <row r="80" spans="1:4" s="434" customFormat="1" ht="15" x14ac:dyDescent="0.25">
      <c r="A80" s="818" t="s">
        <v>1683</v>
      </c>
      <c r="B80" s="856">
        <v>-662.12586196000007</v>
      </c>
      <c r="C80" s="825">
        <v>-5103.0140073500006</v>
      </c>
      <c r="D80" s="825">
        <v>-2574.9473193000008</v>
      </c>
    </row>
    <row r="81" spans="1:5" x14ac:dyDescent="0.2">
      <c r="A81" s="816" t="s">
        <v>1684</v>
      </c>
      <c r="B81" s="855">
        <v>0</v>
      </c>
      <c r="C81" s="822">
        <v>49014.364999999998</v>
      </c>
      <c r="D81" s="822">
        <v>0</v>
      </c>
    </row>
    <row r="82" spans="1:5" x14ac:dyDescent="0.2">
      <c r="A82" s="817" t="s">
        <v>1685</v>
      </c>
      <c r="B82" s="855">
        <v>328684.78474976687</v>
      </c>
      <c r="C82" s="822">
        <v>275941.5061910564</v>
      </c>
      <c r="D82" s="822">
        <v>409092.29623129102</v>
      </c>
    </row>
    <row r="83" spans="1:5" x14ac:dyDescent="0.2">
      <c r="A83" s="817" t="s">
        <v>1686</v>
      </c>
      <c r="B83" s="855">
        <v>166511.56828830403</v>
      </c>
      <c r="C83" s="822">
        <v>153530.55137163098</v>
      </c>
      <c r="D83" s="822">
        <v>214170.42216970003</v>
      </c>
    </row>
    <row r="84" spans="1:5" x14ac:dyDescent="0.2">
      <c r="A84" s="817" t="s">
        <v>1687</v>
      </c>
      <c r="B84" s="855">
        <v>172677.66097003504</v>
      </c>
      <c r="C84" s="822">
        <v>169176.13877690001</v>
      </c>
      <c r="D84" s="822">
        <v>234325.91386570004</v>
      </c>
    </row>
    <row r="85" spans="1:5" s="434" customFormat="1" ht="15" x14ac:dyDescent="0.25">
      <c r="A85" s="819" t="s">
        <v>1688</v>
      </c>
      <c r="B85" s="819">
        <v>-168.51</v>
      </c>
      <c r="C85" s="819">
        <v>-283.334</v>
      </c>
      <c r="D85" s="819">
        <v>188.84699999999998</v>
      </c>
    </row>
    <row r="86" spans="1:5" x14ac:dyDescent="0.2">
      <c r="A86" s="826" t="s">
        <v>1689</v>
      </c>
      <c r="B86" s="855">
        <v>-5997.5826817310008</v>
      </c>
      <c r="C86" s="822">
        <v>-15362.253405269003</v>
      </c>
      <c r="D86" s="822">
        <v>-20344.338696000003</v>
      </c>
    </row>
    <row r="87" spans="1:5" x14ac:dyDescent="0.2">
      <c r="A87" s="320" t="s">
        <v>1690</v>
      </c>
      <c r="B87" s="855">
        <v>162173.21646146284</v>
      </c>
      <c r="C87" s="822">
        <v>122410.95481942542</v>
      </c>
      <c r="D87" s="822">
        <v>194921.87406159108</v>
      </c>
    </row>
    <row r="88" spans="1:5" x14ac:dyDescent="0.2">
      <c r="A88" s="320"/>
      <c r="B88" s="855"/>
      <c r="C88" s="822"/>
      <c r="D88" s="822"/>
    </row>
    <row r="89" spans="1:5" x14ac:dyDescent="0.2">
      <c r="A89" s="819" t="s">
        <v>1540</v>
      </c>
      <c r="B89" s="856"/>
      <c r="C89" s="825"/>
      <c r="D89" s="825"/>
    </row>
    <row r="90" spans="1:5" x14ac:dyDescent="0.2">
      <c r="A90" s="819" t="s">
        <v>1541</v>
      </c>
      <c r="B90" s="856">
        <v>193323</v>
      </c>
      <c r="C90" s="825">
        <v>204924</v>
      </c>
      <c r="D90" s="825">
        <v>216775</v>
      </c>
    </row>
    <row r="91" spans="1:5" x14ac:dyDescent="0.2">
      <c r="A91" s="320" t="s">
        <v>1542</v>
      </c>
      <c r="B91" s="855">
        <v>178284</v>
      </c>
      <c r="C91" s="822">
        <v>182114</v>
      </c>
      <c r="D91" s="822">
        <v>191866</v>
      </c>
    </row>
    <row r="92" spans="1:5" x14ac:dyDescent="0.2">
      <c r="A92" s="320" t="s">
        <v>1691</v>
      </c>
      <c r="B92" s="855">
        <v>147331</v>
      </c>
      <c r="C92" s="822">
        <v>146730</v>
      </c>
      <c r="D92" s="822">
        <v>151311</v>
      </c>
    </row>
    <row r="93" spans="1:5" x14ac:dyDescent="0.2">
      <c r="A93" s="320" t="s">
        <v>1692</v>
      </c>
      <c r="B93" s="855">
        <v>30953</v>
      </c>
      <c r="C93" s="822">
        <v>35384</v>
      </c>
      <c r="D93" s="822">
        <v>40555</v>
      </c>
    </row>
    <row r="94" spans="1:5" x14ac:dyDescent="0.2">
      <c r="A94" s="819" t="s">
        <v>1543</v>
      </c>
      <c r="B94" s="819">
        <v>15039</v>
      </c>
      <c r="C94" s="819">
        <v>22810</v>
      </c>
      <c r="D94" s="819">
        <v>24909</v>
      </c>
    </row>
    <row r="95" spans="1:5" x14ac:dyDescent="0.2">
      <c r="A95" s="320" t="s">
        <v>1691</v>
      </c>
      <c r="B95" s="320">
        <v>13077</v>
      </c>
      <c r="C95" s="822">
        <v>20616</v>
      </c>
      <c r="D95" s="320">
        <v>22004</v>
      </c>
      <c r="E95" s="831"/>
    </row>
    <row r="96" spans="1:5" x14ac:dyDescent="0.2">
      <c r="A96" s="827" t="s">
        <v>1692</v>
      </c>
      <c r="B96" s="855">
        <v>1962</v>
      </c>
      <c r="C96" s="822">
        <v>2194</v>
      </c>
      <c r="D96" s="822">
        <v>2905</v>
      </c>
      <c r="E96" s="830"/>
    </row>
  </sheetData>
  <mergeCells count="3">
    <mergeCell ref="A1:D1"/>
    <mergeCell ref="A2:D2"/>
    <mergeCell ref="B3:D3"/>
  </mergeCells>
  <pageMargins left="0.7" right="0.7" top="0.75" bottom="0.75" header="0.3" footer="0.3"/>
  <pageSetup paperSize="9" scale="55" orientation="portrait"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5"/>
  <sheetViews>
    <sheetView view="pageBreakPreview" zoomScaleNormal="100" zoomScaleSheetLayoutView="100" workbookViewId="0">
      <selection activeCell="A7" sqref="A7:XFD29"/>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7.8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887" t="s">
        <v>525</v>
      </c>
      <c r="B1" s="887"/>
      <c r="C1" s="887"/>
      <c r="D1" s="887"/>
      <c r="E1" s="887"/>
      <c r="F1" s="887"/>
      <c r="G1" s="887"/>
      <c r="H1" s="887"/>
      <c r="I1" s="887"/>
      <c r="J1" s="887"/>
      <c r="K1" s="887"/>
    </row>
    <row r="2" spans="1:12" ht="15.75" x14ac:dyDescent="0.2">
      <c r="A2" s="900" t="s">
        <v>1576</v>
      </c>
      <c r="B2" s="900"/>
      <c r="C2" s="900"/>
      <c r="D2" s="900"/>
      <c r="E2" s="900"/>
      <c r="F2" s="900"/>
      <c r="G2" s="900"/>
      <c r="H2" s="900"/>
      <c r="I2" s="900"/>
      <c r="J2" s="900"/>
      <c r="K2" s="900"/>
    </row>
    <row r="3" spans="1:12" ht="15" thickBot="1" x14ac:dyDescent="0.25">
      <c r="A3" s="1054" t="s">
        <v>1546</v>
      </c>
      <c r="B3" s="1054"/>
      <c r="C3" s="1054"/>
      <c r="D3" s="1054"/>
      <c r="E3" s="1054"/>
      <c r="F3" s="1054"/>
      <c r="G3" s="1054"/>
      <c r="H3" s="1054"/>
      <c r="I3" s="1054"/>
      <c r="J3" s="1054"/>
      <c r="K3" s="1054"/>
    </row>
    <row r="4" spans="1:12" ht="15.75" thickTop="1" thickBot="1" x14ac:dyDescent="0.25">
      <c r="A4" s="44" t="s">
        <v>1577</v>
      </c>
      <c r="B4" s="1119">
        <v>2023</v>
      </c>
      <c r="C4" s="1120"/>
      <c r="D4" s="1120"/>
      <c r="E4" s="1120"/>
      <c r="F4" s="1119">
        <v>2024</v>
      </c>
      <c r="G4" s="1120"/>
      <c r="H4" s="1120"/>
      <c r="I4" s="1120"/>
      <c r="J4" s="1120"/>
      <c r="K4" s="1120"/>
      <c r="L4" s="330"/>
    </row>
    <row r="5" spans="1:12" ht="15" thickBot="1" x14ac:dyDescent="0.25">
      <c r="A5" s="44" t="s">
        <v>526</v>
      </c>
      <c r="B5" s="1114" t="s">
        <v>1088</v>
      </c>
      <c r="C5" s="1115"/>
      <c r="D5" s="1116" t="s">
        <v>113</v>
      </c>
      <c r="E5" s="1117"/>
      <c r="F5" s="1112" t="s">
        <v>114</v>
      </c>
      <c r="G5" s="1118"/>
      <c r="H5" s="1112" t="s">
        <v>112</v>
      </c>
      <c r="I5" s="1118"/>
      <c r="J5" s="1112" t="s">
        <v>1700</v>
      </c>
      <c r="K5" s="1113"/>
      <c r="L5" s="330"/>
    </row>
    <row r="6" spans="1:12" ht="15" thickBot="1" x14ac:dyDescent="0.25">
      <c r="A6" s="102"/>
      <c r="B6" s="555" t="s">
        <v>527</v>
      </c>
      <c r="C6" s="554" t="s">
        <v>116</v>
      </c>
      <c r="D6" s="555" t="s">
        <v>527</v>
      </c>
      <c r="E6" s="555" t="s">
        <v>116</v>
      </c>
      <c r="F6" s="555" t="s">
        <v>527</v>
      </c>
      <c r="G6" s="555" t="s">
        <v>116</v>
      </c>
      <c r="H6" s="555" t="s">
        <v>527</v>
      </c>
      <c r="I6" s="556" t="s">
        <v>116</v>
      </c>
      <c r="J6" s="554" t="s">
        <v>527</v>
      </c>
      <c r="K6" s="556" t="s">
        <v>116</v>
      </c>
    </row>
    <row r="7" spans="1:12" ht="45" customHeight="1" thickTop="1" x14ac:dyDescent="0.2">
      <c r="A7" s="103">
        <v>0</v>
      </c>
      <c r="B7" s="293">
        <v>3294410</v>
      </c>
      <c r="C7" s="271">
        <v>4552309.6012296397</v>
      </c>
      <c r="D7" s="293">
        <v>2934463</v>
      </c>
      <c r="E7" s="270">
        <v>5180397.1901708106</v>
      </c>
      <c r="F7" s="293">
        <v>2936576</v>
      </c>
      <c r="G7" s="270">
        <v>5044755.8006532835</v>
      </c>
      <c r="H7" s="293">
        <v>2997119</v>
      </c>
      <c r="I7" s="270">
        <v>5343386.5838945406</v>
      </c>
      <c r="J7" s="293">
        <v>3151294</v>
      </c>
      <c r="K7" s="270">
        <v>5470354.0525837597</v>
      </c>
    </row>
    <row r="8" spans="1:12" ht="45" customHeight="1" x14ac:dyDescent="0.2">
      <c r="A8" s="103">
        <v>5</v>
      </c>
      <c r="B8" s="293">
        <v>58335</v>
      </c>
      <c r="C8" s="271">
        <v>189820.05709700001</v>
      </c>
      <c r="D8" s="293">
        <v>55767</v>
      </c>
      <c r="E8" s="270">
        <v>153720.477209</v>
      </c>
      <c r="F8" s="293">
        <v>57918</v>
      </c>
      <c r="G8" s="270">
        <v>155009.00463399998</v>
      </c>
      <c r="H8" s="293">
        <v>55289</v>
      </c>
      <c r="I8" s="270">
        <v>173993.88376600001</v>
      </c>
      <c r="J8" s="293">
        <v>56386</v>
      </c>
      <c r="K8" s="270">
        <v>172899.29555400001</v>
      </c>
    </row>
    <row r="9" spans="1:12" ht="45" customHeight="1" x14ac:dyDescent="0.2">
      <c r="A9" s="103">
        <v>10</v>
      </c>
      <c r="B9" s="293">
        <v>105610</v>
      </c>
      <c r="C9" s="271">
        <v>917131.46254600002</v>
      </c>
      <c r="D9" s="293">
        <v>104288</v>
      </c>
      <c r="E9" s="270">
        <v>715385.55566800013</v>
      </c>
      <c r="F9" s="293">
        <v>102620</v>
      </c>
      <c r="G9" s="270">
        <v>755036.53814200009</v>
      </c>
      <c r="H9" s="293">
        <v>99495</v>
      </c>
      <c r="I9" s="270">
        <v>682200.07369700004</v>
      </c>
      <c r="J9" s="293">
        <v>94615</v>
      </c>
      <c r="K9" s="270">
        <v>655298.50977251003</v>
      </c>
    </row>
    <row r="10" spans="1:12" ht="45" customHeight="1" x14ac:dyDescent="0.2">
      <c r="A10" s="103">
        <v>15</v>
      </c>
      <c r="B10" s="293">
        <v>45306</v>
      </c>
      <c r="C10" s="271">
        <v>796301.66027600004</v>
      </c>
      <c r="D10" s="293">
        <v>40077</v>
      </c>
      <c r="E10" s="270">
        <v>431951.79291899997</v>
      </c>
      <c r="F10" s="293">
        <v>40674</v>
      </c>
      <c r="G10" s="270">
        <v>462070.87400000007</v>
      </c>
      <c r="H10" s="293">
        <v>41377</v>
      </c>
      <c r="I10" s="270">
        <v>541896.11864400003</v>
      </c>
      <c r="J10" s="293">
        <v>32637</v>
      </c>
      <c r="K10" s="270">
        <v>450315.69528717001</v>
      </c>
    </row>
    <row r="11" spans="1:12" ht="45" customHeight="1" x14ac:dyDescent="0.2">
      <c r="A11" s="103">
        <v>20</v>
      </c>
      <c r="B11" s="293">
        <v>453539</v>
      </c>
      <c r="C11" s="271">
        <v>1096572.9299649999</v>
      </c>
      <c r="D11" s="293">
        <v>441444</v>
      </c>
      <c r="E11" s="270">
        <v>1212984.7392922002</v>
      </c>
      <c r="F11" s="293">
        <v>438221</v>
      </c>
      <c r="G11" s="270">
        <v>1197925.593078</v>
      </c>
      <c r="H11" s="293">
        <v>417271</v>
      </c>
      <c r="I11" s="270">
        <v>1268853.6535500009</v>
      </c>
      <c r="J11" s="293">
        <v>395280</v>
      </c>
      <c r="K11" s="270">
        <v>1266236.08671581</v>
      </c>
    </row>
    <row r="12" spans="1:12" ht="45" customHeight="1" x14ac:dyDescent="0.2">
      <c r="A12" s="103">
        <v>25</v>
      </c>
      <c r="B12" s="293">
        <v>122531</v>
      </c>
      <c r="C12" s="271">
        <v>2279456.7468560999</v>
      </c>
      <c r="D12" s="293">
        <v>124891</v>
      </c>
      <c r="E12" s="270">
        <v>2723650.6310660997</v>
      </c>
      <c r="F12" s="293">
        <v>127456</v>
      </c>
      <c r="G12" s="270">
        <v>2434601.3503381</v>
      </c>
      <c r="H12" s="293">
        <v>125611</v>
      </c>
      <c r="I12" s="270">
        <v>2489682.0865841</v>
      </c>
      <c r="J12" s="293">
        <v>122683</v>
      </c>
      <c r="K12" s="270">
        <v>2430324.5503322696</v>
      </c>
    </row>
    <row r="13" spans="1:12" ht="45" customHeight="1" x14ac:dyDescent="0.2">
      <c r="A13" s="103">
        <v>30</v>
      </c>
      <c r="B13" s="293">
        <v>57518</v>
      </c>
      <c r="C13" s="271">
        <v>468469.25479899999</v>
      </c>
      <c r="D13" s="293">
        <v>61518</v>
      </c>
      <c r="E13" s="270">
        <v>404736.09807128005</v>
      </c>
      <c r="F13" s="293">
        <v>62154</v>
      </c>
      <c r="G13" s="270">
        <v>426735.15142300003</v>
      </c>
      <c r="H13" s="293">
        <v>61808</v>
      </c>
      <c r="I13" s="270">
        <v>385332.11123599997</v>
      </c>
      <c r="J13" s="293">
        <v>61951</v>
      </c>
      <c r="K13" s="270">
        <v>445231.03418379999</v>
      </c>
    </row>
    <row r="14" spans="1:12" ht="45" customHeight="1" x14ac:dyDescent="0.2">
      <c r="A14" s="103">
        <v>33.33</v>
      </c>
      <c r="B14" s="293">
        <v>597</v>
      </c>
      <c r="C14" s="271">
        <v>10143.052</v>
      </c>
      <c r="D14" s="293">
        <v>518</v>
      </c>
      <c r="E14" s="270">
        <v>14393.699000000001</v>
      </c>
      <c r="F14" s="293">
        <v>509</v>
      </c>
      <c r="G14" s="270">
        <v>10235.550999999999</v>
      </c>
      <c r="H14" s="293">
        <v>786</v>
      </c>
      <c r="I14" s="270">
        <v>16091.796999999999</v>
      </c>
      <c r="J14" s="293">
        <v>476</v>
      </c>
      <c r="K14" s="270">
        <v>7573.9980000000005</v>
      </c>
    </row>
    <row r="15" spans="1:12" ht="45" customHeight="1" x14ac:dyDescent="0.2">
      <c r="A15" s="103">
        <v>35</v>
      </c>
      <c r="B15" s="293">
        <v>13357</v>
      </c>
      <c r="C15" s="271">
        <v>188729.05499500001</v>
      </c>
      <c r="D15" s="293">
        <v>15746</v>
      </c>
      <c r="E15" s="270">
        <v>198375.32058142999</v>
      </c>
      <c r="F15" s="293">
        <v>15906</v>
      </c>
      <c r="G15" s="270">
        <v>198726.713774</v>
      </c>
      <c r="H15" s="293">
        <v>18105</v>
      </c>
      <c r="I15" s="270">
        <v>187398.78948199999</v>
      </c>
      <c r="J15" s="293">
        <v>17804</v>
      </c>
      <c r="K15" s="270">
        <v>168763.04276600003</v>
      </c>
    </row>
    <row r="16" spans="1:12" ht="45" customHeight="1" x14ac:dyDescent="0.2">
      <c r="A16" s="103">
        <v>40</v>
      </c>
      <c r="B16" s="293">
        <v>38042</v>
      </c>
      <c r="C16" s="271">
        <v>189337.288952</v>
      </c>
      <c r="D16" s="293">
        <v>39633</v>
      </c>
      <c r="E16" s="270">
        <v>207706.61377899998</v>
      </c>
      <c r="F16" s="293">
        <v>39452</v>
      </c>
      <c r="G16" s="270">
        <v>210750.79057800001</v>
      </c>
      <c r="H16" s="293">
        <v>40603</v>
      </c>
      <c r="I16" s="270">
        <v>178359.57256500001</v>
      </c>
      <c r="J16" s="293">
        <v>40401</v>
      </c>
      <c r="K16" s="270">
        <v>203407.28392657998</v>
      </c>
    </row>
    <row r="17" spans="1:11" ht="45" customHeight="1" x14ac:dyDescent="0.2">
      <c r="A17" s="103">
        <v>45</v>
      </c>
      <c r="B17" s="293">
        <v>7702</v>
      </c>
      <c r="C17" s="271">
        <v>111423.68711699999</v>
      </c>
      <c r="D17" s="293">
        <v>8457</v>
      </c>
      <c r="E17" s="270">
        <v>87187.947887999995</v>
      </c>
      <c r="F17" s="293">
        <v>8077</v>
      </c>
      <c r="G17" s="270">
        <v>84902.151205000002</v>
      </c>
      <c r="H17" s="293">
        <v>8866</v>
      </c>
      <c r="I17" s="270">
        <v>98467.479775000014</v>
      </c>
      <c r="J17" s="293">
        <v>8534</v>
      </c>
      <c r="K17" s="270">
        <v>92161.233175000001</v>
      </c>
    </row>
    <row r="18" spans="1:11" ht="45" customHeight="1" x14ac:dyDescent="0.2">
      <c r="A18" s="103">
        <v>50</v>
      </c>
      <c r="B18" s="293">
        <v>134209</v>
      </c>
      <c r="C18" s="271">
        <v>380070.42581232998</v>
      </c>
      <c r="D18" s="293">
        <v>141693</v>
      </c>
      <c r="E18" s="270">
        <v>387671.31567132997</v>
      </c>
      <c r="F18" s="293">
        <v>141998</v>
      </c>
      <c r="G18" s="270">
        <v>354087.28154033003</v>
      </c>
      <c r="H18" s="293">
        <v>144838</v>
      </c>
      <c r="I18" s="270">
        <v>410735.08517633</v>
      </c>
      <c r="J18" s="293">
        <v>91027</v>
      </c>
      <c r="K18" s="270">
        <v>258660.23418351996</v>
      </c>
    </row>
    <row r="19" spans="1:11" ht="45" customHeight="1" x14ac:dyDescent="0.2">
      <c r="A19" s="103">
        <v>55</v>
      </c>
      <c r="B19" s="293">
        <v>4961</v>
      </c>
      <c r="C19" s="271">
        <v>36161.237627210001</v>
      </c>
      <c r="D19" s="293">
        <v>5051</v>
      </c>
      <c r="E19" s="270">
        <v>41116.49569399</v>
      </c>
      <c r="F19" s="293">
        <v>4704</v>
      </c>
      <c r="G19" s="270">
        <v>38204.198415999999</v>
      </c>
      <c r="H19" s="293">
        <v>6590</v>
      </c>
      <c r="I19" s="270">
        <v>52736.684685</v>
      </c>
      <c r="J19" s="293">
        <v>6065</v>
      </c>
      <c r="K19" s="270">
        <v>41572.252182590004</v>
      </c>
    </row>
    <row r="20" spans="1:11" ht="45" customHeight="1" x14ac:dyDescent="0.2">
      <c r="A20" s="103">
        <v>60</v>
      </c>
      <c r="B20" s="293">
        <v>5307</v>
      </c>
      <c r="C20" s="271">
        <v>61587.124500990001</v>
      </c>
      <c r="D20" s="293">
        <v>5342</v>
      </c>
      <c r="E20" s="270">
        <v>59414.025657559992</v>
      </c>
      <c r="F20" s="293">
        <v>5241</v>
      </c>
      <c r="G20" s="270">
        <v>59380.934926310001</v>
      </c>
      <c r="H20" s="293">
        <v>6886</v>
      </c>
      <c r="I20" s="270">
        <v>63656.011624539999</v>
      </c>
      <c r="J20" s="293">
        <v>6703</v>
      </c>
      <c r="K20" s="270">
        <v>59293.458386270009</v>
      </c>
    </row>
    <row r="21" spans="1:11" ht="45" customHeight="1" x14ac:dyDescent="0.2">
      <c r="A21" s="103">
        <v>65</v>
      </c>
      <c r="B21" s="293">
        <v>4007</v>
      </c>
      <c r="C21" s="271">
        <v>39280.756812310014</v>
      </c>
      <c r="D21" s="293">
        <v>4117</v>
      </c>
      <c r="E21" s="270">
        <v>40299.249144569992</v>
      </c>
      <c r="F21" s="293">
        <v>4145</v>
      </c>
      <c r="G21" s="270">
        <v>47385.138524050017</v>
      </c>
      <c r="H21" s="293">
        <v>5757</v>
      </c>
      <c r="I21" s="270">
        <v>63131.07669147</v>
      </c>
      <c r="J21" s="293">
        <v>5695</v>
      </c>
      <c r="K21" s="270">
        <v>41418.275926369999</v>
      </c>
    </row>
    <row r="22" spans="1:11" ht="45" customHeight="1" x14ac:dyDescent="0.2">
      <c r="A22" s="103">
        <v>70</v>
      </c>
      <c r="B22" s="293">
        <v>3137</v>
      </c>
      <c r="C22" s="271">
        <v>25592.55576521</v>
      </c>
      <c r="D22" s="293">
        <v>3422</v>
      </c>
      <c r="E22" s="270">
        <v>21792.856148990002</v>
      </c>
      <c r="F22" s="293">
        <v>3392</v>
      </c>
      <c r="G22" s="270">
        <v>20834.582606389999</v>
      </c>
      <c r="H22" s="293">
        <v>3403</v>
      </c>
      <c r="I22" s="270">
        <v>17437.927414910002</v>
      </c>
      <c r="J22" s="293">
        <v>3147</v>
      </c>
      <c r="K22" s="270">
        <v>23555.689819840001</v>
      </c>
    </row>
    <row r="23" spans="1:11" ht="45" customHeight="1" x14ac:dyDescent="0.2">
      <c r="A23" s="103">
        <v>75</v>
      </c>
      <c r="B23" s="293">
        <v>3215</v>
      </c>
      <c r="C23" s="271">
        <v>21692.731084089999</v>
      </c>
      <c r="D23" s="293">
        <v>3116</v>
      </c>
      <c r="E23" s="270">
        <v>18907.08449221</v>
      </c>
      <c r="F23" s="293">
        <v>3193</v>
      </c>
      <c r="G23" s="270">
        <v>23242.8317708</v>
      </c>
      <c r="H23" s="293">
        <v>3250</v>
      </c>
      <c r="I23" s="270">
        <v>19124.023755409999</v>
      </c>
      <c r="J23" s="293">
        <v>3058</v>
      </c>
      <c r="K23" s="270">
        <v>20259.927020289997</v>
      </c>
    </row>
    <row r="24" spans="1:11" ht="45" customHeight="1" x14ac:dyDescent="0.2">
      <c r="A24" s="103">
        <v>80</v>
      </c>
      <c r="B24" s="293">
        <v>3095</v>
      </c>
      <c r="C24" s="271">
        <v>22100.851386720002</v>
      </c>
      <c r="D24" s="293">
        <v>3130</v>
      </c>
      <c r="E24" s="270">
        <v>22445.157570970001</v>
      </c>
      <c r="F24" s="293">
        <v>2941</v>
      </c>
      <c r="G24" s="270">
        <v>23979.90830866</v>
      </c>
      <c r="H24" s="293">
        <v>2874</v>
      </c>
      <c r="I24" s="270">
        <v>23759.666855449999</v>
      </c>
      <c r="J24" s="293">
        <v>3022</v>
      </c>
      <c r="K24" s="270">
        <v>23739.831097860002</v>
      </c>
    </row>
    <row r="25" spans="1:11" ht="45" customHeight="1" x14ac:dyDescent="0.2">
      <c r="A25" s="103">
        <v>85</v>
      </c>
      <c r="B25" s="293">
        <v>2666</v>
      </c>
      <c r="C25" s="271">
        <v>15203.96951115</v>
      </c>
      <c r="D25" s="293">
        <v>2573</v>
      </c>
      <c r="E25" s="270">
        <v>15164.88599336</v>
      </c>
      <c r="F25" s="293">
        <v>2345</v>
      </c>
      <c r="G25" s="270">
        <v>11771.429438020001</v>
      </c>
      <c r="H25" s="293">
        <v>1941</v>
      </c>
      <c r="I25" s="270">
        <v>14183.43341928</v>
      </c>
      <c r="J25" s="293">
        <v>1782</v>
      </c>
      <c r="K25" s="270">
        <v>11596.247165480001</v>
      </c>
    </row>
    <row r="26" spans="1:11" ht="45" customHeight="1" x14ac:dyDescent="0.2">
      <c r="A26" s="103">
        <v>90</v>
      </c>
      <c r="B26" s="293">
        <v>3198</v>
      </c>
      <c r="C26" s="271">
        <v>12788.283514819999</v>
      </c>
      <c r="D26" s="293">
        <v>3130</v>
      </c>
      <c r="E26" s="270">
        <v>17450.482749120001</v>
      </c>
      <c r="F26" s="293">
        <v>2581</v>
      </c>
      <c r="G26" s="270">
        <v>14817.983050770003</v>
      </c>
      <c r="H26" s="293">
        <v>2443</v>
      </c>
      <c r="I26" s="270">
        <v>16682.253392309998</v>
      </c>
      <c r="J26" s="293">
        <v>2176</v>
      </c>
      <c r="K26" s="270">
        <v>12116.726634640001</v>
      </c>
    </row>
    <row r="27" spans="1:11" ht="45" customHeight="1" x14ac:dyDescent="0.2">
      <c r="A27" s="103">
        <v>95</v>
      </c>
      <c r="B27" s="293">
        <v>2920</v>
      </c>
      <c r="C27" s="271">
        <v>10156.200937600001</v>
      </c>
      <c r="D27" s="293">
        <v>3055</v>
      </c>
      <c r="E27" s="270">
        <v>14356.77125417</v>
      </c>
      <c r="F27" s="293">
        <v>2810</v>
      </c>
      <c r="G27" s="270">
        <v>10951.455842280002</v>
      </c>
      <c r="H27" s="293">
        <v>2862</v>
      </c>
      <c r="I27" s="270">
        <v>11043.47144053</v>
      </c>
      <c r="J27" s="293">
        <v>2469</v>
      </c>
      <c r="K27" s="270">
        <v>8454.9033607300007</v>
      </c>
    </row>
    <row r="28" spans="1:11" ht="45" customHeight="1" thickBot="1" x14ac:dyDescent="0.25">
      <c r="A28" s="104">
        <v>99.99</v>
      </c>
      <c r="B28" s="294">
        <v>1613</v>
      </c>
      <c r="C28" s="272">
        <v>17877.984077379999</v>
      </c>
      <c r="D28" s="294">
        <v>1564</v>
      </c>
      <c r="E28" s="274">
        <v>8361.0006746399995</v>
      </c>
      <c r="F28" s="294">
        <v>1437</v>
      </c>
      <c r="G28" s="274">
        <v>9947.6994755199994</v>
      </c>
      <c r="H28" s="294">
        <v>1372</v>
      </c>
      <c r="I28" s="274">
        <v>11458.945072230001</v>
      </c>
      <c r="J28" s="294">
        <v>1178</v>
      </c>
      <c r="K28" s="274">
        <v>10791.957416650001</v>
      </c>
    </row>
    <row r="29" spans="1:11" ht="45" customHeight="1" thickTop="1" thickBot="1" x14ac:dyDescent="0.25">
      <c r="A29" s="42" t="s">
        <v>246</v>
      </c>
      <c r="B29" s="295">
        <v>4365275</v>
      </c>
      <c r="C29" s="273">
        <v>11442206.916862549</v>
      </c>
      <c r="D29" s="295">
        <v>4002995</v>
      </c>
      <c r="E29" s="273">
        <v>11977469.39069573</v>
      </c>
      <c r="F29" s="295">
        <v>4004350</v>
      </c>
      <c r="G29" s="273">
        <v>11595352.962724514</v>
      </c>
      <c r="H29" s="295">
        <v>4048546</v>
      </c>
      <c r="I29" s="273">
        <v>12069610.729721103</v>
      </c>
      <c r="J29" s="295">
        <v>4108383</v>
      </c>
      <c r="K29" s="273">
        <v>11874024.285491142</v>
      </c>
    </row>
    <row r="30" spans="1:11" ht="15" thickTop="1" x14ac:dyDescent="0.2">
      <c r="A30" s="939" t="s">
        <v>1522</v>
      </c>
      <c r="B30" s="939"/>
      <c r="C30" s="939"/>
      <c r="D30" s="939"/>
      <c r="E30" s="939"/>
      <c r="F30" s="939"/>
      <c r="G30" s="939"/>
      <c r="H30" s="939"/>
      <c r="I30" s="939"/>
      <c r="J30" s="939"/>
      <c r="K30" s="939"/>
    </row>
    <row r="31" spans="1:11" x14ac:dyDescent="0.2">
      <c r="A31" s="5" t="s">
        <v>446</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F4:K4"/>
    <mergeCell ref="B4:E4"/>
  </mergeCells>
  <pageMargins left="0.7" right="0.7" top="0.75" bottom="0.75" header="0.3" footer="0.3"/>
  <pageSetup paperSize="9" scale="59"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zoomScale="80" zoomScaleNormal="100" zoomScaleSheetLayoutView="80" workbookViewId="0">
      <selection activeCell="C9" sqref="C9"/>
    </sheetView>
  </sheetViews>
  <sheetFormatPr defaultColWidth="9.125" defaultRowHeight="15" x14ac:dyDescent="0.25"/>
  <cols>
    <col min="1" max="1" width="10.875" style="628" bestFit="1" customWidth="1"/>
    <col min="2" max="2" width="13.75" style="627" bestFit="1" customWidth="1"/>
    <col min="3" max="3" width="13.25" style="614" bestFit="1" customWidth="1"/>
    <col min="4" max="4" width="13.75" style="614" bestFit="1" customWidth="1"/>
    <col min="5" max="5" width="12.625" style="614" bestFit="1" customWidth="1"/>
    <col min="6" max="6" width="13.75" style="614" bestFit="1" customWidth="1"/>
    <col min="7" max="7" width="12.75" style="614" bestFit="1" customWidth="1"/>
    <col min="8" max="8" width="13.75" style="614" bestFit="1" customWidth="1"/>
    <col min="9" max="9" width="18" style="614" bestFit="1" customWidth="1"/>
    <col min="10" max="10" width="13.75" style="614" bestFit="1" customWidth="1"/>
    <col min="11" max="11" width="18" style="614" bestFit="1" customWidth="1"/>
    <col min="12" max="16384" width="9.125" style="614"/>
  </cols>
  <sheetData>
    <row r="1" spans="1:11" ht="25.5" x14ac:dyDescent="0.35">
      <c r="A1" s="1074" t="s">
        <v>1462</v>
      </c>
      <c r="B1" s="1074"/>
      <c r="C1" s="1074"/>
      <c r="D1" s="1074"/>
      <c r="E1" s="1074"/>
      <c r="F1" s="1074"/>
      <c r="G1" s="1074"/>
      <c r="H1" s="1074"/>
      <c r="I1" s="1074"/>
      <c r="J1" s="1074"/>
      <c r="K1" s="1074"/>
    </row>
    <row r="2" spans="1:11" ht="18.75" x14ac:dyDescent="0.3">
      <c r="A2" s="1075" t="s">
        <v>324</v>
      </c>
      <c r="B2" s="1075"/>
      <c r="C2" s="1075"/>
      <c r="D2" s="1075"/>
      <c r="E2" s="1075"/>
      <c r="F2" s="1075"/>
      <c r="G2" s="1075"/>
      <c r="H2" s="1075"/>
      <c r="I2" s="1075"/>
      <c r="J2" s="1075"/>
      <c r="K2" s="1075"/>
    </row>
    <row r="3" spans="1:11" ht="16.5" x14ac:dyDescent="0.25">
      <c r="A3" s="920" t="s">
        <v>1695</v>
      </c>
      <c r="B3" s="920"/>
      <c r="C3" s="920"/>
      <c r="D3" s="920"/>
      <c r="E3" s="920"/>
      <c r="F3" s="920"/>
      <c r="G3" s="920"/>
      <c r="H3" s="920"/>
      <c r="I3" s="920"/>
      <c r="J3" s="920"/>
      <c r="K3" s="920"/>
    </row>
    <row r="4" spans="1:11" ht="15.75" thickBot="1" x14ac:dyDescent="0.3">
      <c r="A4" s="1122" t="s">
        <v>1004</v>
      </c>
      <c r="B4" s="1122"/>
      <c r="C4" s="1122"/>
      <c r="D4" s="1122"/>
      <c r="E4" s="1122"/>
      <c r="F4" s="1122"/>
      <c r="G4" s="1122"/>
      <c r="H4" s="1122"/>
      <c r="I4" s="1122"/>
      <c r="J4" s="1122"/>
      <c r="K4" s="1122"/>
    </row>
    <row r="5" spans="1:11" ht="28.5" customHeight="1" thickBot="1" x14ac:dyDescent="0.3">
      <c r="A5" s="1123" t="s">
        <v>1578</v>
      </c>
      <c r="B5" s="1126" t="s">
        <v>1114</v>
      </c>
      <c r="C5" s="1126"/>
      <c r="D5" s="1127" t="s">
        <v>1115</v>
      </c>
      <c r="E5" s="1128"/>
      <c r="F5" s="1129" t="s">
        <v>1116</v>
      </c>
      <c r="G5" s="1129"/>
      <c r="H5" s="1127" t="s">
        <v>290</v>
      </c>
      <c r="I5" s="1128"/>
      <c r="J5" s="1126" t="s">
        <v>297</v>
      </c>
      <c r="K5" s="1126"/>
    </row>
    <row r="6" spans="1:11" ht="29.25" x14ac:dyDescent="0.25">
      <c r="A6" s="1124"/>
      <c r="B6" s="615" t="s">
        <v>1117</v>
      </c>
      <c r="C6" s="616" t="s">
        <v>116</v>
      </c>
      <c r="D6" s="617" t="s">
        <v>1117</v>
      </c>
      <c r="E6" s="618" t="s">
        <v>116</v>
      </c>
      <c r="F6" s="619" t="s">
        <v>1117</v>
      </c>
      <c r="G6" s="620" t="s">
        <v>116</v>
      </c>
      <c r="H6" s="617" t="s">
        <v>1117</v>
      </c>
      <c r="I6" s="618" t="s">
        <v>116</v>
      </c>
      <c r="J6" s="619" t="s">
        <v>1117</v>
      </c>
      <c r="K6" s="616" t="s">
        <v>116</v>
      </c>
    </row>
    <row r="7" spans="1:11" ht="3" customHeight="1" thickBot="1" x14ac:dyDescent="0.3">
      <c r="A7" s="1125"/>
      <c r="B7" s="621"/>
      <c r="C7" s="622"/>
      <c r="D7" s="621"/>
      <c r="E7" s="622"/>
      <c r="F7" s="621"/>
      <c r="G7" s="622"/>
      <c r="H7" s="621"/>
      <c r="I7" s="622"/>
      <c r="J7" s="621"/>
      <c r="K7" s="622"/>
    </row>
    <row r="8" spans="1:11" ht="29.25" customHeight="1" x14ac:dyDescent="0.25">
      <c r="A8" s="623"/>
      <c r="B8" s="582"/>
      <c r="C8" s="624"/>
      <c r="D8" s="582"/>
      <c r="E8" s="624"/>
      <c r="F8" s="582"/>
      <c r="G8" s="624"/>
      <c r="H8" s="582"/>
      <c r="I8" s="624"/>
      <c r="J8" s="582"/>
      <c r="K8" s="624"/>
    </row>
    <row r="9" spans="1:11" ht="29.25" customHeight="1" x14ac:dyDescent="0.25">
      <c r="A9" s="625" t="s">
        <v>1285</v>
      </c>
      <c r="B9" s="585">
        <v>2787357</v>
      </c>
      <c r="C9" s="585">
        <v>940011.68547001993</v>
      </c>
      <c r="D9" s="585">
        <v>308553</v>
      </c>
      <c r="E9" s="585">
        <v>58435.687011380003</v>
      </c>
      <c r="F9" s="585">
        <v>9318</v>
      </c>
      <c r="G9" s="585">
        <v>7167.5262149999999</v>
      </c>
      <c r="H9" s="585">
        <v>46066</v>
      </c>
      <c r="I9" s="585">
        <v>4464739.1538873604</v>
      </c>
      <c r="J9" s="629">
        <v>3151294</v>
      </c>
      <c r="K9" s="629">
        <v>5470354.0525837597</v>
      </c>
    </row>
    <row r="10" spans="1:11" ht="29.25" customHeight="1" x14ac:dyDescent="0.25">
      <c r="A10" s="626" t="s">
        <v>1444</v>
      </c>
      <c r="B10" s="585">
        <v>45866</v>
      </c>
      <c r="C10" s="585">
        <v>60338.765464999997</v>
      </c>
      <c r="D10" s="585">
        <v>1999</v>
      </c>
      <c r="E10" s="585">
        <v>3577.969478</v>
      </c>
      <c r="F10" s="585">
        <v>9</v>
      </c>
      <c r="G10" s="585">
        <v>534.16800000000001</v>
      </c>
      <c r="H10" s="585">
        <v>8512</v>
      </c>
      <c r="I10" s="585">
        <v>108448.392611</v>
      </c>
      <c r="J10" s="629">
        <v>56386</v>
      </c>
      <c r="K10" s="629">
        <v>172899.29555400001</v>
      </c>
    </row>
    <row r="11" spans="1:11" ht="29.25" customHeight="1" x14ac:dyDescent="0.25">
      <c r="A11" s="625" t="s">
        <v>1294</v>
      </c>
      <c r="B11" s="585">
        <v>77842</v>
      </c>
      <c r="C11" s="585">
        <v>134244.917587</v>
      </c>
      <c r="D11" s="585">
        <v>6679</v>
      </c>
      <c r="E11" s="585">
        <v>10548.156034</v>
      </c>
      <c r="F11" s="585">
        <v>402</v>
      </c>
      <c r="G11" s="585">
        <v>2008.867657</v>
      </c>
      <c r="H11" s="585">
        <v>9692</v>
      </c>
      <c r="I11" s="585">
        <v>508496.56849451002</v>
      </c>
      <c r="J11" s="629">
        <v>94615</v>
      </c>
      <c r="K11" s="629">
        <v>655298.50977251003</v>
      </c>
    </row>
    <row r="12" spans="1:11" ht="29.25" customHeight="1" x14ac:dyDescent="0.25">
      <c r="A12" s="625" t="s">
        <v>1367</v>
      </c>
      <c r="B12" s="585">
        <v>17416</v>
      </c>
      <c r="C12" s="585">
        <v>57598.826023000001</v>
      </c>
      <c r="D12" s="585">
        <v>9824</v>
      </c>
      <c r="E12" s="585">
        <v>13428.836404</v>
      </c>
      <c r="F12" s="585">
        <v>86</v>
      </c>
      <c r="G12" s="585">
        <v>969.49599999999998</v>
      </c>
      <c r="H12" s="585">
        <v>5311</v>
      </c>
      <c r="I12" s="585">
        <v>378318.53686017002</v>
      </c>
      <c r="J12" s="629">
        <v>32637</v>
      </c>
      <c r="K12" s="629">
        <v>450315.69528717001</v>
      </c>
    </row>
    <row r="13" spans="1:11" ht="29.25" customHeight="1" x14ac:dyDescent="0.25">
      <c r="A13" s="625" t="s">
        <v>1314</v>
      </c>
      <c r="B13" s="585">
        <v>351443</v>
      </c>
      <c r="C13" s="585">
        <v>239923.73675379</v>
      </c>
      <c r="D13" s="585">
        <v>27928</v>
      </c>
      <c r="E13" s="585">
        <v>16520.408468000001</v>
      </c>
      <c r="F13" s="585">
        <v>516</v>
      </c>
      <c r="G13" s="585">
        <v>4255.1139649999996</v>
      </c>
      <c r="H13" s="585">
        <v>15393</v>
      </c>
      <c r="I13" s="585">
        <v>1005536.82752902</v>
      </c>
      <c r="J13" s="629">
        <v>395280</v>
      </c>
      <c r="K13" s="629">
        <v>1266236.08671581</v>
      </c>
    </row>
    <row r="14" spans="1:11" ht="29.25" customHeight="1" x14ac:dyDescent="0.25">
      <c r="A14" s="625" t="s">
        <v>1445</v>
      </c>
      <c r="B14" s="585">
        <v>86526</v>
      </c>
      <c r="C14" s="585">
        <v>317956.33209685999</v>
      </c>
      <c r="D14" s="585">
        <v>5575</v>
      </c>
      <c r="E14" s="585">
        <v>12193.798257</v>
      </c>
      <c r="F14" s="585">
        <v>1152</v>
      </c>
      <c r="G14" s="585">
        <v>10994.682782</v>
      </c>
      <c r="H14" s="585">
        <v>29430</v>
      </c>
      <c r="I14" s="585">
        <v>2089179.7371964101</v>
      </c>
      <c r="J14" s="629">
        <v>122683</v>
      </c>
      <c r="K14" s="629">
        <v>2430324.5503322696</v>
      </c>
    </row>
    <row r="15" spans="1:11" ht="29.25" customHeight="1" x14ac:dyDescent="0.25">
      <c r="A15" s="625" t="s">
        <v>1446</v>
      </c>
      <c r="B15" s="585">
        <v>52108</v>
      </c>
      <c r="C15" s="585">
        <v>88137.679555590003</v>
      </c>
      <c r="D15" s="585">
        <v>3747</v>
      </c>
      <c r="E15" s="585">
        <v>7007.5921479999997</v>
      </c>
      <c r="F15" s="585">
        <v>138</v>
      </c>
      <c r="G15" s="585">
        <v>1615.3147080000001</v>
      </c>
      <c r="H15" s="585">
        <v>5958</v>
      </c>
      <c r="I15" s="585">
        <v>348470.44777221</v>
      </c>
      <c r="J15" s="629">
        <v>61951</v>
      </c>
      <c r="K15" s="629">
        <v>445231.03418379999</v>
      </c>
    </row>
    <row r="16" spans="1:11" ht="29.25" customHeight="1" x14ac:dyDescent="0.25">
      <c r="A16" s="625" t="s">
        <v>1447</v>
      </c>
      <c r="B16" s="585">
        <v>391</v>
      </c>
      <c r="C16" s="585">
        <v>2226.2759999999998</v>
      </c>
      <c r="D16" s="585">
        <v>42</v>
      </c>
      <c r="E16" s="585">
        <v>313.488</v>
      </c>
      <c r="F16" s="585">
        <v>1</v>
      </c>
      <c r="G16" s="585">
        <v>475</v>
      </c>
      <c r="H16" s="585">
        <v>42</v>
      </c>
      <c r="I16" s="585">
        <v>4559.2340000000004</v>
      </c>
      <c r="J16" s="629">
        <v>476</v>
      </c>
      <c r="K16" s="629">
        <v>7573.9980000000005</v>
      </c>
    </row>
    <row r="17" spans="1:11" ht="29.25" customHeight="1" x14ac:dyDescent="0.25">
      <c r="A17" s="625" t="s">
        <v>1448</v>
      </c>
      <c r="B17" s="585">
        <v>13481</v>
      </c>
      <c r="C17" s="585">
        <v>29839.516967</v>
      </c>
      <c r="D17" s="585">
        <v>855</v>
      </c>
      <c r="E17" s="585">
        <v>1522.9814060000001</v>
      </c>
      <c r="F17" s="585">
        <v>643</v>
      </c>
      <c r="G17" s="585">
        <v>3005.5469950000002</v>
      </c>
      <c r="H17" s="585">
        <v>2825</v>
      </c>
      <c r="I17" s="585">
        <v>134394.99739800001</v>
      </c>
      <c r="J17" s="629">
        <v>17804</v>
      </c>
      <c r="K17" s="629">
        <v>168763.04276600003</v>
      </c>
    </row>
    <row r="18" spans="1:11" ht="29.25" customHeight="1" x14ac:dyDescent="0.25">
      <c r="A18" s="625" t="s">
        <v>1449</v>
      </c>
      <c r="B18" s="585">
        <v>34588</v>
      </c>
      <c r="C18" s="585">
        <v>38889.090180840001</v>
      </c>
      <c r="D18" s="585">
        <v>1023</v>
      </c>
      <c r="E18" s="585">
        <v>2183.033829</v>
      </c>
      <c r="F18" s="585">
        <v>107</v>
      </c>
      <c r="G18" s="585">
        <v>3303.0826769999999</v>
      </c>
      <c r="H18" s="585">
        <v>4683</v>
      </c>
      <c r="I18" s="585">
        <v>159032.07723974</v>
      </c>
      <c r="J18" s="629">
        <v>40401</v>
      </c>
      <c r="K18" s="629">
        <v>203407.28392657998</v>
      </c>
    </row>
    <row r="19" spans="1:11" ht="29.25" customHeight="1" x14ac:dyDescent="0.25">
      <c r="A19" s="625" t="s">
        <v>1450</v>
      </c>
      <c r="B19" s="585">
        <v>6563</v>
      </c>
      <c r="C19" s="585">
        <v>26442.098386999998</v>
      </c>
      <c r="D19" s="585">
        <v>598</v>
      </c>
      <c r="E19" s="585">
        <v>1485.725788</v>
      </c>
      <c r="F19" s="585">
        <v>376</v>
      </c>
      <c r="G19" s="585">
        <v>2070.7190000000001</v>
      </c>
      <c r="H19" s="585">
        <v>997</v>
      </c>
      <c r="I19" s="585">
        <v>62162.69</v>
      </c>
      <c r="J19" s="629">
        <v>8534</v>
      </c>
      <c r="K19" s="629">
        <v>92161.233175000001</v>
      </c>
    </row>
    <row r="20" spans="1:11" ht="29.25" customHeight="1" x14ac:dyDescent="0.25">
      <c r="A20" s="625" t="s">
        <v>1451</v>
      </c>
      <c r="B20" s="585">
        <v>86204</v>
      </c>
      <c r="C20" s="585">
        <v>115741.84414267</v>
      </c>
      <c r="D20" s="585">
        <v>2245</v>
      </c>
      <c r="E20" s="585">
        <v>3412.959832</v>
      </c>
      <c r="F20" s="585">
        <v>242</v>
      </c>
      <c r="G20" s="585">
        <v>1532.806816</v>
      </c>
      <c r="H20" s="585">
        <v>2336</v>
      </c>
      <c r="I20" s="585">
        <v>137972.62339284999</v>
      </c>
      <c r="J20" s="629">
        <v>91027</v>
      </c>
      <c r="K20" s="629">
        <v>258660.23418351996</v>
      </c>
    </row>
    <row r="21" spans="1:11" ht="29.25" customHeight="1" x14ac:dyDescent="0.25">
      <c r="A21" s="625" t="s">
        <v>1452</v>
      </c>
      <c r="B21" s="585">
        <v>5168</v>
      </c>
      <c r="C21" s="585">
        <v>9139.1464725900005</v>
      </c>
      <c r="D21" s="585">
        <v>550</v>
      </c>
      <c r="E21" s="585">
        <v>785.67471</v>
      </c>
      <c r="F21" s="585">
        <v>29</v>
      </c>
      <c r="G21" s="585">
        <v>329.267</v>
      </c>
      <c r="H21" s="585">
        <v>318</v>
      </c>
      <c r="I21" s="585">
        <v>31318.164000000001</v>
      </c>
      <c r="J21" s="629">
        <v>6065</v>
      </c>
      <c r="K21" s="629">
        <v>41572.252182590004</v>
      </c>
    </row>
    <row r="22" spans="1:11" ht="29.25" customHeight="1" x14ac:dyDescent="0.25">
      <c r="A22" s="625" t="s">
        <v>1453</v>
      </c>
      <c r="B22" s="585">
        <v>5502</v>
      </c>
      <c r="C22" s="585">
        <v>11904.22389831</v>
      </c>
      <c r="D22" s="585">
        <v>536</v>
      </c>
      <c r="E22" s="585">
        <v>883.57841500000006</v>
      </c>
      <c r="F22" s="585">
        <v>27</v>
      </c>
      <c r="G22" s="585">
        <v>155.02760882999999</v>
      </c>
      <c r="H22" s="585">
        <v>638</v>
      </c>
      <c r="I22" s="585">
        <v>46350.628464130001</v>
      </c>
      <c r="J22" s="629">
        <v>6703</v>
      </c>
      <c r="K22" s="629">
        <v>59293.458386270009</v>
      </c>
    </row>
    <row r="23" spans="1:11" ht="29.25" customHeight="1" x14ac:dyDescent="0.25">
      <c r="A23" s="625" t="s">
        <v>1454</v>
      </c>
      <c r="B23" s="585">
        <v>4791</v>
      </c>
      <c r="C23" s="585">
        <v>8443.0440023699994</v>
      </c>
      <c r="D23" s="585">
        <v>496</v>
      </c>
      <c r="E23" s="585">
        <v>708.89092399999993</v>
      </c>
      <c r="F23" s="585">
        <v>19</v>
      </c>
      <c r="G23" s="585">
        <v>93.584000000000003</v>
      </c>
      <c r="H23" s="585">
        <v>389</v>
      </c>
      <c r="I23" s="585">
        <v>32172.757000000001</v>
      </c>
      <c r="J23" s="629">
        <v>5695</v>
      </c>
      <c r="K23" s="629">
        <v>41418.275926369999</v>
      </c>
    </row>
    <row r="24" spans="1:11" ht="29.25" customHeight="1" x14ac:dyDescent="0.25">
      <c r="A24" s="625" t="s">
        <v>1455</v>
      </c>
      <c r="B24" s="585">
        <v>2498</v>
      </c>
      <c r="C24" s="585">
        <v>4642.8927050299999</v>
      </c>
      <c r="D24" s="585">
        <v>253</v>
      </c>
      <c r="E24" s="585">
        <v>350.33013199999999</v>
      </c>
      <c r="F24" s="585">
        <v>33</v>
      </c>
      <c r="G24" s="585">
        <v>215.7969329</v>
      </c>
      <c r="H24" s="585">
        <v>363</v>
      </c>
      <c r="I24" s="585">
        <v>18346.670049910001</v>
      </c>
      <c r="J24" s="629">
        <v>3147</v>
      </c>
      <c r="K24" s="629">
        <v>23555.689819840001</v>
      </c>
    </row>
    <row r="25" spans="1:11" ht="29.25" customHeight="1" x14ac:dyDescent="0.25">
      <c r="A25" s="625" t="s">
        <v>1456</v>
      </c>
      <c r="B25" s="585">
        <v>2324</v>
      </c>
      <c r="C25" s="585">
        <v>4610.4203539499986</v>
      </c>
      <c r="D25" s="585">
        <v>247</v>
      </c>
      <c r="E25" s="585">
        <v>505.64775400000002</v>
      </c>
      <c r="F25" s="585">
        <v>24</v>
      </c>
      <c r="G25" s="585">
        <v>96.717695340000006</v>
      </c>
      <c r="H25" s="585">
        <v>463</v>
      </c>
      <c r="I25" s="585">
        <v>15047.141217</v>
      </c>
      <c r="J25" s="629">
        <v>3058</v>
      </c>
      <c r="K25" s="629">
        <v>20259.927020289997</v>
      </c>
    </row>
    <row r="26" spans="1:11" ht="29.25" customHeight="1" x14ac:dyDescent="0.25">
      <c r="A26" s="625" t="s">
        <v>1457</v>
      </c>
      <c r="B26" s="585">
        <v>1986</v>
      </c>
      <c r="C26" s="585">
        <v>4014.18434875</v>
      </c>
      <c r="D26" s="585">
        <v>216</v>
      </c>
      <c r="E26" s="585">
        <v>220.89301628000001</v>
      </c>
      <c r="F26" s="585">
        <v>9</v>
      </c>
      <c r="G26" s="585">
        <v>14.77839283</v>
      </c>
      <c r="H26" s="585">
        <v>811</v>
      </c>
      <c r="I26" s="585">
        <v>19489.975340000001</v>
      </c>
      <c r="J26" s="629">
        <v>3022</v>
      </c>
      <c r="K26" s="629">
        <v>23739.831097860002</v>
      </c>
    </row>
    <row r="27" spans="1:11" ht="29.25" customHeight="1" x14ac:dyDescent="0.25">
      <c r="A27" s="625" t="s">
        <v>1458</v>
      </c>
      <c r="B27" s="585">
        <v>1268</v>
      </c>
      <c r="C27" s="585">
        <v>2266.8863057399999</v>
      </c>
      <c r="D27" s="585">
        <v>135</v>
      </c>
      <c r="E27" s="585">
        <v>118.994</v>
      </c>
      <c r="F27" s="585">
        <v>6</v>
      </c>
      <c r="G27" s="585">
        <v>16.221859739999999</v>
      </c>
      <c r="H27" s="585">
        <v>373</v>
      </c>
      <c r="I27" s="585">
        <v>9194.1450000000004</v>
      </c>
      <c r="J27" s="629">
        <v>1782</v>
      </c>
      <c r="K27" s="629">
        <v>11596.247165480001</v>
      </c>
    </row>
    <row r="28" spans="1:11" ht="29.25" customHeight="1" x14ac:dyDescent="0.25">
      <c r="A28" s="625" t="s">
        <v>1459</v>
      </c>
      <c r="B28" s="585">
        <v>1532</v>
      </c>
      <c r="C28" s="585">
        <v>2339.1206470299999</v>
      </c>
      <c r="D28" s="585">
        <v>123</v>
      </c>
      <c r="E28" s="585">
        <v>109.72199999999999</v>
      </c>
      <c r="F28" s="585">
        <v>7</v>
      </c>
      <c r="G28" s="585">
        <v>14.02498761</v>
      </c>
      <c r="H28" s="585">
        <v>514</v>
      </c>
      <c r="I28" s="585">
        <v>9653.8590000000004</v>
      </c>
      <c r="J28" s="629">
        <v>2176</v>
      </c>
      <c r="K28" s="629">
        <v>12116.726634640001</v>
      </c>
    </row>
    <row r="29" spans="1:11" ht="29.25" customHeight="1" x14ac:dyDescent="0.25">
      <c r="A29" s="625" t="s">
        <v>1460</v>
      </c>
      <c r="B29" s="585">
        <v>1923</v>
      </c>
      <c r="C29" s="585">
        <v>1655.5165314999999</v>
      </c>
      <c r="D29" s="585">
        <v>232</v>
      </c>
      <c r="E29" s="585">
        <v>186.358</v>
      </c>
      <c r="F29" s="585">
        <v>8</v>
      </c>
      <c r="G29" s="585">
        <v>7.3695878499999994</v>
      </c>
      <c r="H29" s="585">
        <v>306</v>
      </c>
      <c r="I29" s="585">
        <v>6605.6592413799999</v>
      </c>
      <c r="J29" s="629">
        <v>2469</v>
      </c>
      <c r="K29" s="629">
        <v>8454.9033607300007</v>
      </c>
    </row>
    <row r="30" spans="1:11" ht="29.25" customHeight="1" thickBot="1" x14ac:dyDescent="0.3">
      <c r="A30" s="625" t="s">
        <v>1461</v>
      </c>
      <c r="B30" s="585">
        <v>623</v>
      </c>
      <c r="C30" s="585">
        <v>273.04422226000003</v>
      </c>
      <c r="D30" s="585">
        <v>83</v>
      </c>
      <c r="E30" s="585">
        <v>8.4930000000000003</v>
      </c>
      <c r="F30" s="585">
        <v>19</v>
      </c>
      <c r="G30" s="585">
        <v>1.219336</v>
      </c>
      <c r="H30" s="585">
        <v>453</v>
      </c>
      <c r="I30" s="585">
        <v>10509.200858390001</v>
      </c>
      <c r="J30" s="629">
        <v>1178</v>
      </c>
      <c r="K30" s="629">
        <v>10791.957416650001</v>
      </c>
    </row>
    <row r="31" spans="1:11" ht="29.25" customHeight="1" thickBot="1" x14ac:dyDescent="0.3">
      <c r="A31" s="590" t="s">
        <v>297</v>
      </c>
      <c r="B31" s="593">
        <v>3587400</v>
      </c>
      <c r="C31" s="593">
        <v>2100639.2481163</v>
      </c>
      <c r="D31" s="593">
        <v>371939</v>
      </c>
      <c r="E31" s="593">
        <v>134509.21860666003</v>
      </c>
      <c r="F31" s="593">
        <v>13171</v>
      </c>
      <c r="G31" s="593">
        <v>38876.332216099989</v>
      </c>
      <c r="H31" s="593">
        <v>135873</v>
      </c>
      <c r="I31" s="593">
        <v>9599999.4865520783</v>
      </c>
      <c r="J31" s="593">
        <v>4108383</v>
      </c>
      <c r="K31" s="593">
        <v>11874024.285491142</v>
      </c>
    </row>
    <row r="32" spans="1:11" ht="15.75" thickTop="1" x14ac:dyDescent="0.25">
      <c r="A32" s="1121" t="s">
        <v>1522</v>
      </c>
      <c r="B32" s="1121"/>
      <c r="C32" s="1121"/>
      <c r="D32" s="1121"/>
      <c r="E32" s="1121"/>
      <c r="F32" s="1121"/>
      <c r="G32" s="1121"/>
      <c r="H32" s="1121"/>
      <c r="I32" s="1121"/>
      <c r="J32" s="1121"/>
      <c r="K32" s="1121"/>
    </row>
    <row r="33" spans="1:1" x14ac:dyDescent="0.25">
      <c r="A33" s="281" t="s">
        <v>1133</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52" orientation="portrait"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zoomScaleNormal="100" zoomScaleSheetLayoutView="100" workbookViewId="0">
      <selection activeCell="E13" sqref="E13"/>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1088" t="s">
        <v>1463</v>
      </c>
      <c r="B1" s="1088"/>
      <c r="C1" s="1088"/>
      <c r="D1" s="1088"/>
      <c r="E1" s="1088"/>
      <c r="F1" s="1088"/>
      <c r="G1" s="1088"/>
      <c r="H1" s="1088"/>
      <c r="I1" s="1088"/>
      <c r="J1" s="1088"/>
      <c r="K1" s="1088"/>
    </row>
    <row r="2" spans="1:11" ht="18.75" x14ac:dyDescent="0.3">
      <c r="A2" s="1036" t="s">
        <v>324</v>
      </c>
      <c r="B2" s="1036"/>
      <c r="C2" s="1036"/>
      <c r="D2" s="1036"/>
      <c r="E2" s="1036"/>
      <c r="F2" s="1036"/>
      <c r="G2" s="1036"/>
      <c r="H2" s="1036"/>
      <c r="I2" s="1036"/>
      <c r="J2" s="1036"/>
      <c r="K2" s="1036"/>
    </row>
    <row r="3" spans="1:11" ht="15.75" x14ac:dyDescent="0.2">
      <c r="A3" s="920" t="s">
        <v>1695</v>
      </c>
      <c r="B3" s="920"/>
      <c r="C3" s="920"/>
      <c r="D3" s="920"/>
      <c r="E3" s="920"/>
      <c r="F3" s="920"/>
      <c r="G3" s="920"/>
      <c r="H3" s="920"/>
      <c r="I3" s="920"/>
      <c r="J3" s="920"/>
      <c r="K3" s="920"/>
    </row>
    <row r="4" spans="1:11" ht="15" thickBot="1" x14ac:dyDescent="0.25">
      <c r="A4" s="1131" t="s">
        <v>1004</v>
      </c>
      <c r="B4" s="1131"/>
      <c r="C4" s="1131"/>
      <c r="D4" s="1131"/>
      <c r="E4" s="1131"/>
      <c r="F4" s="1131"/>
      <c r="G4" s="1131"/>
      <c r="H4" s="1131"/>
      <c r="I4" s="1131"/>
      <c r="J4" s="1131"/>
      <c r="K4" s="1131"/>
    </row>
    <row r="5" spans="1:11" ht="15" hidden="1" customHeight="1" x14ac:dyDescent="0.25">
      <c r="A5" s="483" t="s">
        <v>1004</v>
      </c>
      <c r="B5" s="484"/>
      <c r="C5" s="485"/>
      <c r="D5" s="485"/>
      <c r="E5" s="485"/>
      <c r="F5" s="485"/>
      <c r="G5" s="485"/>
    </row>
    <row r="6" spans="1:11" ht="15" thickBot="1" x14ac:dyDescent="0.25">
      <c r="A6" s="1089" t="s">
        <v>1409</v>
      </c>
      <c r="B6" s="922" t="s">
        <v>1114</v>
      </c>
      <c r="C6" s="922"/>
      <c r="D6" s="1023" t="s">
        <v>1115</v>
      </c>
      <c r="E6" s="1024"/>
      <c r="F6" s="922" t="s">
        <v>1116</v>
      </c>
      <c r="G6" s="922"/>
      <c r="H6" s="1023" t="s">
        <v>290</v>
      </c>
      <c r="I6" s="1024"/>
      <c r="J6" s="922" t="s">
        <v>297</v>
      </c>
      <c r="K6" s="922"/>
    </row>
    <row r="7" spans="1:11" ht="15.75" hidden="1" customHeight="1" thickBot="1" x14ac:dyDescent="0.25">
      <c r="A7" s="1090"/>
      <c r="B7" s="432" t="s">
        <v>1117</v>
      </c>
      <c r="C7" s="433" t="s">
        <v>116</v>
      </c>
      <c r="D7" s="432" t="s">
        <v>1117</v>
      </c>
      <c r="E7" s="433" t="s">
        <v>116</v>
      </c>
      <c r="F7" s="432" t="s">
        <v>1117</v>
      </c>
      <c r="G7" s="433" t="s">
        <v>116</v>
      </c>
      <c r="H7" s="432" t="s">
        <v>1117</v>
      </c>
      <c r="I7" s="433" t="s">
        <v>116</v>
      </c>
      <c r="J7" s="432" t="s">
        <v>1117</v>
      </c>
      <c r="K7" s="433" t="s">
        <v>116</v>
      </c>
    </row>
    <row r="8" spans="1:11" ht="15" hidden="1" customHeight="1" x14ac:dyDescent="0.25">
      <c r="A8" s="1090"/>
      <c r="B8" s="433"/>
      <c r="C8" s="461"/>
      <c r="D8" s="461"/>
      <c r="E8" s="461"/>
      <c r="F8" s="461"/>
      <c r="G8" s="461"/>
    </row>
    <row r="9" spans="1:11" ht="43.5" customHeight="1" thickBot="1" x14ac:dyDescent="0.25">
      <c r="A9" s="1091"/>
      <c r="B9" s="503" t="s">
        <v>1117</v>
      </c>
      <c r="C9" s="430" t="s">
        <v>116</v>
      </c>
      <c r="D9" s="490" t="s">
        <v>1117</v>
      </c>
      <c r="E9" s="504" t="s">
        <v>116</v>
      </c>
      <c r="F9" s="490" t="s">
        <v>1117</v>
      </c>
      <c r="G9" s="504" t="s">
        <v>116</v>
      </c>
      <c r="H9" s="490" t="s">
        <v>1117</v>
      </c>
      <c r="I9" s="504" t="s">
        <v>116</v>
      </c>
      <c r="J9" s="503" t="s">
        <v>1117</v>
      </c>
      <c r="K9" s="430" t="s">
        <v>116</v>
      </c>
    </row>
    <row r="10" spans="1:11" ht="15" x14ac:dyDescent="0.25">
      <c r="A10" s="486"/>
      <c r="B10" s="433"/>
      <c r="C10" s="461"/>
      <c r="D10" s="433"/>
      <c r="E10" s="461"/>
      <c r="F10" s="433"/>
      <c r="G10" s="461"/>
    </row>
    <row r="11" spans="1:11" s="434" customFormat="1" ht="24.75" customHeight="1" x14ac:dyDescent="0.25">
      <c r="A11" s="455" t="s">
        <v>1410</v>
      </c>
      <c r="B11" s="582">
        <v>2283272</v>
      </c>
      <c r="C11" s="582">
        <v>783694.04222023999</v>
      </c>
      <c r="D11" s="582">
        <v>248220</v>
      </c>
      <c r="E11" s="582">
        <v>28521.226963749999</v>
      </c>
      <c r="F11" s="582">
        <v>9091</v>
      </c>
      <c r="G11" s="582">
        <v>17476.496349000001</v>
      </c>
      <c r="H11" s="582">
        <v>69314</v>
      </c>
      <c r="I11" s="582">
        <v>5533075.7923137899</v>
      </c>
      <c r="J11" s="583">
        <v>2609897</v>
      </c>
      <c r="K11" s="584">
        <v>6362767.5578467809</v>
      </c>
    </row>
    <row r="12" spans="1:11" ht="24.75" customHeight="1" x14ac:dyDescent="0.2">
      <c r="A12" s="487" t="s">
        <v>1411</v>
      </c>
      <c r="B12" s="585">
        <v>176858</v>
      </c>
      <c r="C12" s="585">
        <v>35478.542935999998</v>
      </c>
      <c r="D12" s="585">
        <v>17906</v>
      </c>
      <c r="E12" s="585">
        <v>1407.249251</v>
      </c>
      <c r="F12" s="585">
        <v>43</v>
      </c>
      <c r="G12" s="585">
        <v>61.539349000000001</v>
      </c>
      <c r="H12" s="585">
        <v>2181</v>
      </c>
      <c r="I12" s="585">
        <v>265923.44827239</v>
      </c>
      <c r="J12" s="586">
        <v>196988</v>
      </c>
      <c r="K12" s="587">
        <v>302870.77980839001</v>
      </c>
    </row>
    <row r="13" spans="1:11" ht="24.75" customHeight="1" x14ac:dyDescent="0.2">
      <c r="A13" s="488" t="s">
        <v>1412</v>
      </c>
      <c r="B13" s="585">
        <v>951</v>
      </c>
      <c r="C13" s="585">
        <v>957.88235900000006</v>
      </c>
      <c r="D13" s="585">
        <v>96</v>
      </c>
      <c r="E13" s="585">
        <v>62.91</v>
      </c>
      <c r="F13" s="585">
        <v>29</v>
      </c>
      <c r="G13" s="585">
        <v>23.952999999999999</v>
      </c>
      <c r="H13" s="585">
        <v>268</v>
      </c>
      <c r="I13" s="585">
        <v>87367.847315000006</v>
      </c>
      <c r="J13" s="586">
        <v>1344</v>
      </c>
      <c r="K13" s="587">
        <v>88412.592674</v>
      </c>
    </row>
    <row r="14" spans="1:11" ht="24.75" customHeight="1" x14ac:dyDescent="0.2">
      <c r="A14" s="487" t="s">
        <v>1413</v>
      </c>
      <c r="B14" s="585">
        <v>42444</v>
      </c>
      <c r="C14" s="585">
        <v>19229.132565169999</v>
      </c>
      <c r="D14" s="585">
        <v>18669</v>
      </c>
      <c r="E14" s="585">
        <v>790.62836967999999</v>
      </c>
      <c r="F14" s="585">
        <v>53</v>
      </c>
      <c r="G14" s="585">
        <v>420.32499999999999</v>
      </c>
      <c r="H14" s="585">
        <v>1960</v>
      </c>
      <c r="I14" s="585">
        <v>228827.76139114</v>
      </c>
      <c r="J14" s="586">
        <v>63126</v>
      </c>
      <c r="K14" s="587">
        <v>249267.84732599001</v>
      </c>
    </row>
    <row r="15" spans="1:11" ht="24.75" customHeight="1" x14ac:dyDescent="0.2">
      <c r="A15" s="487" t="s">
        <v>1414</v>
      </c>
      <c r="B15" s="585">
        <v>582787</v>
      </c>
      <c r="C15" s="585">
        <v>76898.713392999998</v>
      </c>
      <c r="D15" s="585">
        <v>68677</v>
      </c>
      <c r="E15" s="585">
        <v>6769.9922440000009</v>
      </c>
      <c r="F15" s="585">
        <v>41</v>
      </c>
      <c r="G15" s="585">
        <v>1053.6759999999999</v>
      </c>
      <c r="H15" s="585">
        <v>4682</v>
      </c>
      <c r="I15" s="585">
        <v>352484.61867282999</v>
      </c>
      <c r="J15" s="586">
        <v>656187</v>
      </c>
      <c r="K15" s="587">
        <v>437207.00030983001</v>
      </c>
    </row>
    <row r="16" spans="1:11" ht="24.75" customHeight="1" x14ac:dyDescent="0.2">
      <c r="A16" s="487" t="s">
        <v>1415</v>
      </c>
      <c r="B16" s="585">
        <v>29864</v>
      </c>
      <c r="C16" s="585">
        <v>32916.871217649998</v>
      </c>
      <c r="D16" s="585">
        <v>1580</v>
      </c>
      <c r="E16" s="585">
        <v>2640.454197</v>
      </c>
      <c r="F16" s="585">
        <v>14</v>
      </c>
      <c r="G16" s="585">
        <v>178.95599999999999</v>
      </c>
      <c r="H16" s="585">
        <v>14524</v>
      </c>
      <c r="I16" s="585">
        <v>1229666.06200248</v>
      </c>
      <c r="J16" s="586">
        <v>45982</v>
      </c>
      <c r="K16" s="587">
        <v>1265402.3434171299</v>
      </c>
    </row>
    <row r="17" spans="1:11" ht="24.75" customHeight="1" x14ac:dyDescent="0.2">
      <c r="A17" s="487" t="s">
        <v>1416</v>
      </c>
      <c r="B17" s="585">
        <v>1450368</v>
      </c>
      <c r="C17" s="585">
        <v>618212.89974942</v>
      </c>
      <c r="D17" s="585">
        <v>141292</v>
      </c>
      <c r="E17" s="585">
        <v>16849.99290207</v>
      </c>
      <c r="F17" s="585">
        <v>8911</v>
      </c>
      <c r="G17" s="585">
        <v>15738.047</v>
      </c>
      <c r="H17" s="585">
        <v>45699</v>
      </c>
      <c r="I17" s="585">
        <v>3368806.0546599501</v>
      </c>
      <c r="J17" s="586">
        <v>1646270</v>
      </c>
      <c r="K17" s="587">
        <v>4019606.9943114398</v>
      </c>
    </row>
    <row r="18" spans="1:11" s="434" customFormat="1" ht="24.75" customHeight="1" x14ac:dyDescent="0.25">
      <c r="A18" s="482" t="s">
        <v>1417</v>
      </c>
      <c r="B18" s="582">
        <v>269412</v>
      </c>
      <c r="C18" s="582">
        <v>200491.40389553999</v>
      </c>
      <c r="D18" s="582">
        <v>24279</v>
      </c>
      <c r="E18" s="582">
        <v>9345.1478689999985</v>
      </c>
      <c r="F18" s="582">
        <v>56</v>
      </c>
      <c r="G18" s="582">
        <v>382.28963411999996</v>
      </c>
      <c r="H18" s="582">
        <v>4827</v>
      </c>
      <c r="I18" s="582">
        <v>732209.51386841002</v>
      </c>
      <c r="J18" s="583">
        <v>298574</v>
      </c>
      <c r="K18" s="584">
        <v>942428.35526707</v>
      </c>
    </row>
    <row r="19" spans="1:11" ht="24.75" customHeight="1" x14ac:dyDescent="0.2">
      <c r="A19" s="487" t="s">
        <v>1418</v>
      </c>
      <c r="B19" s="585">
        <v>114010</v>
      </c>
      <c r="C19" s="585">
        <v>133871.65603454001</v>
      </c>
      <c r="D19" s="585">
        <v>17421</v>
      </c>
      <c r="E19" s="585">
        <v>5129.2307009999986</v>
      </c>
      <c r="F19" s="585">
        <v>23</v>
      </c>
      <c r="G19" s="585">
        <v>197.76038412</v>
      </c>
      <c r="H19" s="585">
        <v>2809</v>
      </c>
      <c r="I19" s="585">
        <v>285958.53347158001</v>
      </c>
      <c r="J19" s="586">
        <v>134263</v>
      </c>
      <c r="K19" s="587">
        <v>425157.18059124006</v>
      </c>
    </row>
    <row r="20" spans="1:11" ht="24.75" customHeight="1" x14ac:dyDescent="0.2">
      <c r="A20" s="487" t="s">
        <v>1419</v>
      </c>
      <c r="B20" s="585">
        <v>155402</v>
      </c>
      <c r="C20" s="585">
        <v>66619.747860999996</v>
      </c>
      <c r="D20" s="585">
        <v>6858</v>
      </c>
      <c r="E20" s="585">
        <v>4215.9171679999999</v>
      </c>
      <c r="F20" s="585">
        <v>33</v>
      </c>
      <c r="G20" s="585">
        <v>184.52924999999999</v>
      </c>
      <c r="H20" s="585">
        <v>2018</v>
      </c>
      <c r="I20" s="585">
        <v>446250.98039683001</v>
      </c>
      <c r="J20" s="586">
        <v>164311</v>
      </c>
      <c r="K20" s="587">
        <v>517271.17467583006</v>
      </c>
    </row>
    <row r="21" spans="1:11" s="434" customFormat="1" ht="24.75" customHeight="1" x14ac:dyDescent="0.25">
      <c r="A21" s="482" t="s">
        <v>1420</v>
      </c>
      <c r="B21" s="582">
        <v>1034610</v>
      </c>
      <c r="C21" s="582">
        <v>1092132.6150005201</v>
      </c>
      <c r="D21" s="582">
        <v>99440</v>
      </c>
      <c r="E21" s="582">
        <v>96642.843773910019</v>
      </c>
      <c r="F21" s="582">
        <v>4020</v>
      </c>
      <c r="G21" s="582">
        <v>20159.184232979998</v>
      </c>
      <c r="H21" s="582">
        <v>61842</v>
      </c>
      <c r="I21" s="582">
        <v>3359893.7293698802</v>
      </c>
      <c r="J21" s="583">
        <v>1199912</v>
      </c>
      <c r="K21" s="584">
        <v>4568828.3723772904</v>
      </c>
    </row>
    <row r="22" spans="1:11" ht="24.75" customHeight="1" x14ac:dyDescent="0.2">
      <c r="A22" s="487" t="s">
        <v>1421</v>
      </c>
      <c r="B22" s="585">
        <v>177666</v>
      </c>
      <c r="C22" s="585">
        <v>159922.95429381001</v>
      </c>
      <c r="D22" s="585">
        <v>28066</v>
      </c>
      <c r="E22" s="585">
        <v>22884.47396567</v>
      </c>
      <c r="F22" s="585">
        <v>107</v>
      </c>
      <c r="G22" s="585">
        <v>610.40598184999999</v>
      </c>
      <c r="H22" s="585">
        <v>25202</v>
      </c>
      <c r="I22" s="585">
        <v>758527.53004452004</v>
      </c>
      <c r="J22" s="586">
        <v>231041</v>
      </c>
      <c r="K22" s="587">
        <v>941945.36428584997</v>
      </c>
    </row>
    <row r="23" spans="1:11" ht="24.75" customHeight="1" x14ac:dyDescent="0.2">
      <c r="A23" s="487" t="s">
        <v>1422</v>
      </c>
      <c r="B23" s="585">
        <v>338692</v>
      </c>
      <c r="C23" s="585">
        <v>242339.60956313999</v>
      </c>
      <c r="D23" s="585">
        <v>34698</v>
      </c>
      <c r="E23" s="585">
        <v>19921.346140000001</v>
      </c>
      <c r="F23" s="585">
        <v>123</v>
      </c>
      <c r="G23" s="585">
        <v>273.04743936</v>
      </c>
      <c r="H23" s="585">
        <v>10035</v>
      </c>
      <c r="I23" s="585">
        <v>415290.04633520002</v>
      </c>
      <c r="J23" s="586">
        <v>383548</v>
      </c>
      <c r="K23" s="587">
        <v>677824.04947770003</v>
      </c>
    </row>
    <row r="24" spans="1:11" ht="24.75" customHeight="1" x14ac:dyDescent="0.2">
      <c r="A24" s="487" t="s">
        <v>1423</v>
      </c>
      <c r="B24" s="585">
        <v>397603</v>
      </c>
      <c r="C24" s="585">
        <v>334924.17940194998</v>
      </c>
      <c r="D24" s="585">
        <v>23156</v>
      </c>
      <c r="E24" s="585">
        <v>16389.423508240001</v>
      </c>
      <c r="F24" s="585">
        <v>897</v>
      </c>
      <c r="G24" s="585">
        <v>1096.1213268900001</v>
      </c>
      <c r="H24" s="585">
        <v>14563</v>
      </c>
      <c r="I24" s="585">
        <v>767725.34989953996</v>
      </c>
      <c r="J24" s="586">
        <v>436219</v>
      </c>
      <c r="K24" s="587">
        <v>1120135.0741366199</v>
      </c>
    </row>
    <row r="25" spans="1:11" ht="24.75" customHeight="1" x14ac:dyDescent="0.2">
      <c r="A25" s="487" t="s">
        <v>1424</v>
      </c>
      <c r="B25" s="585">
        <v>63650</v>
      </c>
      <c r="C25" s="585">
        <v>82511.584524620004</v>
      </c>
      <c r="D25" s="585">
        <v>6789</v>
      </c>
      <c r="E25" s="585">
        <v>8777.2856869999996</v>
      </c>
      <c r="F25" s="585">
        <v>606</v>
      </c>
      <c r="G25" s="585">
        <v>2727.8007369799998</v>
      </c>
      <c r="H25" s="585">
        <v>5815</v>
      </c>
      <c r="I25" s="585">
        <v>781985.75216370996</v>
      </c>
      <c r="J25" s="586">
        <v>76860</v>
      </c>
      <c r="K25" s="587">
        <v>876002.42311231</v>
      </c>
    </row>
    <row r="26" spans="1:11" ht="24.75" customHeight="1" x14ac:dyDescent="0.2">
      <c r="A26" s="487" t="s">
        <v>1425</v>
      </c>
      <c r="B26" s="585">
        <v>17468</v>
      </c>
      <c r="C26" s="585">
        <v>76133.647079000002</v>
      </c>
      <c r="D26" s="585">
        <v>2093</v>
      </c>
      <c r="E26" s="585">
        <v>8198.959773999999</v>
      </c>
      <c r="F26" s="585">
        <v>578</v>
      </c>
      <c r="G26" s="585">
        <v>3709.2239459000002</v>
      </c>
      <c r="H26" s="585">
        <v>5704</v>
      </c>
      <c r="I26" s="585">
        <v>588409.29670903995</v>
      </c>
      <c r="J26" s="586">
        <v>25843</v>
      </c>
      <c r="K26" s="587">
        <v>676451.12750793993</v>
      </c>
    </row>
    <row r="27" spans="1:11" ht="24.75" customHeight="1" x14ac:dyDescent="0.2">
      <c r="A27" s="487" t="s">
        <v>1426</v>
      </c>
      <c r="B27" s="585">
        <v>18128</v>
      </c>
      <c r="C27" s="585">
        <v>91862.771204000004</v>
      </c>
      <c r="D27" s="585">
        <v>2043</v>
      </c>
      <c r="E27" s="585">
        <v>8637.5170109999999</v>
      </c>
      <c r="F27" s="585">
        <v>539</v>
      </c>
      <c r="G27" s="585">
        <v>3874.3048020000001</v>
      </c>
      <c r="H27" s="585">
        <v>304</v>
      </c>
      <c r="I27" s="585">
        <v>29675.960217870001</v>
      </c>
      <c r="J27" s="586">
        <v>21014</v>
      </c>
      <c r="K27" s="587">
        <v>134050.55323487002</v>
      </c>
    </row>
    <row r="28" spans="1:11" ht="24.75" customHeight="1" x14ac:dyDescent="0.2">
      <c r="A28" s="487" t="s">
        <v>1427</v>
      </c>
      <c r="B28" s="585">
        <v>17663</v>
      </c>
      <c r="C28" s="585">
        <v>91447.075633</v>
      </c>
      <c r="D28" s="585">
        <v>2202</v>
      </c>
      <c r="E28" s="585">
        <v>9843.3683600000004</v>
      </c>
      <c r="F28" s="585">
        <v>1149</v>
      </c>
      <c r="G28" s="585">
        <v>7496.2649999999994</v>
      </c>
      <c r="H28" s="585">
        <v>50</v>
      </c>
      <c r="I28" s="585">
        <v>11184.913</v>
      </c>
      <c r="J28" s="586">
        <v>21064</v>
      </c>
      <c r="K28" s="587">
        <v>119971.62199300001</v>
      </c>
    </row>
    <row r="29" spans="1:11" ht="24.75" customHeight="1" x14ac:dyDescent="0.2">
      <c r="A29" s="487" t="s">
        <v>1428</v>
      </c>
      <c r="B29" s="585">
        <v>3534</v>
      </c>
      <c r="C29" s="585">
        <v>12265.893501</v>
      </c>
      <c r="D29" s="585">
        <v>380</v>
      </c>
      <c r="E29" s="585">
        <v>1960.456825</v>
      </c>
      <c r="F29" s="585">
        <v>21</v>
      </c>
      <c r="G29" s="585">
        <v>372.01499999999999</v>
      </c>
      <c r="H29" s="585">
        <v>21</v>
      </c>
      <c r="I29" s="585">
        <v>3488.7130000000002</v>
      </c>
      <c r="J29" s="586">
        <v>3956</v>
      </c>
      <c r="K29" s="587">
        <v>18087.078326000003</v>
      </c>
    </row>
    <row r="30" spans="1:11" ht="24.75" customHeight="1" thickBot="1" x14ac:dyDescent="0.25">
      <c r="A30" s="487" t="s">
        <v>1429</v>
      </c>
      <c r="B30" s="585">
        <v>206</v>
      </c>
      <c r="C30" s="585">
        <v>724.89980000000003</v>
      </c>
      <c r="D30" s="585">
        <v>13</v>
      </c>
      <c r="E30" s="585">
        <v>30.012502999999999</v>
      </c>
      <c r="F30" s="585">
        <v>0</v>
      </c>
      <c r="G30" s="585">
        <v>0</v>
      </c>
      <c r="H30" s="585">
        <v>148</v>
      </c>
      <c r="I30" s="585">
        <v>3606.1680000000001</v>
      </c>
      <c r="J30" s="586">
        <v>367</v>
      </c>
      <c r="K30" s="587">
        <v>4361.0803029999997</v>
      </c>
    </row>
    <row r="31" spans="1:11" ht="15" thickBot="1" x14ac:dyDescent="0.25">
      <c r="A31" s="480" t="s">
        <v>297</v>
      </c>
      <c r="B31" s="588">
        <v>3587294</v>
      </c>
      <c r="C31" s="588">
        <v>2076318.0611163001</v>
      </c>
      <c r="D31" s="588">
        <v>371939</v>
      </c>
      <c r="E31" s="588">
        <v>134509.21860666003</v>
      </c>
      <c r="F31" s="588">
        <v>13167</v>
      </c>
      <c r="G31" s="588">
        <v>38017.970216100002</v>
      </c>
      <c r="H31" s="588">
        <v>135983</v>
      </c>
      <c r="I31" s="588">
        <v>9625179.0355520807</v>
      </c>
      <c r="J31" s="588">
        <v>4108383</v>
      </c>
      <c r="K31" s="588">
        <v>11874024.285491142</v>
      </c>
    </row>
    <row r="32" spans="1:11" ht="15" thickTop="1" x14ac:dyDescent="0.2">
      <c r="A32" s="1130" t="s">
        <v>1522</v>
      </c>
      <c r="B32" s="1130"/>
      <c r="C32" s="1130"/>
      <c r="D32" s="1130"/>
      <c r="E32" s="1130"/>
      <c r="F32" s="1130"/>
      <c r="G32" s="1130"/>
      <c r="H32" s="1130"/>
      <c r="I32" s="1130"/>
      <c r="J32" s="1130"/>
      <c r="K32" s="1130"/>
    </row>
    <row r="33" spans="1:1" ht="15" x14ac:dyDescent="0.25">
      <c r="A33" s="425" t="s">
        <v>1133</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topLeftCell="A21" zoomScaleNormal="100" zoomScaleSheetLayoutView="100" workbookViewId="0">
      <selection activeCell="A11" sqref="A11:XFD24"/>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088" t="s">
        <v>1464</v>
      </c>
      <c r="B1" s="1088"/>
      <c r="C1" s="1088"/>
      <c r="D1" s="1088"/>
      <c r="E1" s="1088"/>
      <c r="F1" s="1088"/>
      <c r="G1" s="1088"/>
      <c r="H1" s="1088"/>
      <c r="I1" s="1088"/>
      <c r="J1" s="1088"/>
      <c r="K1" s="1088"/>
    </row>
    <row r="2" spans="1:11" ht="18.75" x14ac:dyDescent="0.3">
      <c r="A2" s="1036" t="s">
        <v>324</v>
      </c>
      <c r="B2" s="1036"/>
      <c r="C2" s="1036"/>
      <c r="D2" s="1036"/>
      <c r="E2" s="1036"/>
      <c r="F2" s="1036"/>
      <c r="G2" s="1036"/>
      <c r="H2" s="1036"/>
      <c r="I2" s="1036"/>
      <c r="J2" s="1036"/>
      <c r="K2" s="1036"/>
    </row>
    <row r="3" spans="1:11" ht="15.75" x14ac:dyDescent="0.2">
      <c r="A3" s="920" t="s">
        <v>1695</v>
      </c>
      <c r="B3" s="920"/>
      <c r="C3" s="920"/>
      <c r="D3" s="920"/>
      <c r="E3" s="920"/>
      <c r="F3" s="920"/>
      <c r="G3" s="920"/>
      <c r="H3" s="920"/>
      <c r="I3" s="920"/>
      <c r="J3" s="920"/>
      <c r="K3" s="920"/>
    </row>
    <row r="4" spans="1:11" ht="15" thickBot="1" x14ac:dyDescent="0.25">
      <c r="A4" s="1131" t="s">
        <v>1004</v>
      </c>
      <c r="B4" s="1131"/>
      <c r="C4" s="1131"/>
      <c r="D4" s="1131"/>
      <c r="E4" s="1131"/>
      <c r="F4" s="1131"/>
      <c r="G4" s="1131"/>
      <c r="H4" s="1131"/>
      <c r="I4" s="1131"/>
      <c r="J4" s="1131"/>
      <c r="K4" s="1131"/>
    </row>
    <row r="5" spans="1:11" ht="15" hidden="1" customHeight="1" x14ac:dyDescent="0.25">
      <c r="A5" s="483" t="s">
        <v>1004</v>
      </c>
      <c r="B5" s="484"/>
      <c r="C5" s="485"/>
      <c r="D5" s="485"/>
      <c r="E5" s="485"/>
      <c r="F5" s="485"/>
      <c r="G5" s="485"/>
    </row>
    <row r="6" spans="1:11" ht="15" thickBot="1" x14ac:dyDescent="0.25">
      <c r="A6" s="1089" t="s">
        <v>1430</v>
      </c>
      <c r="B6" s="1023" t="s">
        <v>1114</v>
      </c>
      <c r="C6" s="1024"/>
      <c r="D6" s="922" t="s">
        <v>1115</v>
      </c>
      <c r="E6" s="922"/>
      <c r="F6" s="1023" t="s">
        <v>1116</v>
      </c>
      <c r="G6" s="1024"/>
      <c r="H6" s="1023" t="s">
        <v>290</v>
      </c>
      <c r="I6" s="1024"/>
      <c r="J6" s="1023" t="s">
        <v>297</v>
      </c>
      <c r="K6" s="922"/>
    </row>
    <row r="7" spans="1:11" ht="15.75" hidden="1" customHeight="1" x14ac:dyDescent="0.2">
      <c r="A7" s="1090"/>
      <c r="B7" s="432" t="s">
        <v>1117</v>
      </c>
      <c r="C7" s="433" t="s">
        <v>116</v>
      </c>
      <c r="D7" s="432" t="s">
        <v>1117</v>
      </c>
      <c r="E7" s="433" t="s">
        <v>116</v>
      </c>
      <c r="F7" s="432" t="s">
        <v>1117</v>
      </c>
      <c r="G7" s="433" t="s">
        <v>116</v>
      </c>
      <c r="H7" s="432" t="s">
        <v>1117</v>
      </c>
      <c r="I7" s="433" t="s">
        <v>116</v>
      </c>
      <c r="J7" s="432" t="s">
        <v>1117</v>
      </c>
      <c r="K7" s="433" t="s">
        <v>116</v>
      </c>
    </row>
    <row r="8" spans="1:11" ht="15" hidden="1" customHeight="1" x14ac:dyDescent="0.25">
      <c r="A8" s="1090"/>
      <c r="B8" s="433"/>
      <c r="C8" s="461"/>
      <c r="D8" s="461"/>
      <c r="E8" s="461"/>
      <c r="F8" s="461"/>
      <c r="G8" s="461"/>
    </row>
    <row r="9" spans="1:11" ht="43.5" customHeight="1" thickBot="1" x14ac:dyDescent="0.25">
      <c r="A9" s="1091"/>
      <c r="B9" s="503" t="s">
        <v>1117</v>
      </c>
      <c r="C9" s="505" t="s">
        <v>116</v>
      </c>
      <c r="D9" s="429" t="s">
        <v>1117</v>
      </c>
      <c r="E9" s="506" t="s">
        <v>116</v>
      </c>
      <c r="F9" s="429" t="s">
        <v>1117</v>
      </c>
      <c r="G9" s="504" t="s">
        <v>116</v>
      </c>
      <c r="H9" s="503" t="s">
        <v>1117</v>
      </c>
      <c r="I9" s="430" t="s">
        <v>116</v>
      </c>
      <c r="J9" s="490" t="s">
        <v>1117</v>
      </c>
      <c r="K9" s="504" t="s">
        <v>116</v>
      </c>
    </row>
    <row r="10" spans="1:11" ht="15" x14ac:dyDescent="0.25">
      <c r="A10" s="486"/>
      <c r="B10" s="433"/>
      <c r="C10" s="461"/>
      <c r="D10" s="433"/>
      <c r="E10" s="461"/>
      <c r="F10" s="433"/>
      <c r="G10" s="461"/>
    </row>
    <row r="11" spans="1:11" s="434" customFormat="1" ht="44.25" customHeight="1" x14ac:dyDescent="0.25">
      <c r="A11" s="591" t="s">
        <v>1431</v>
      </c>
      <c r="B11" s="582">
        <v>3121518</v>
      </c>
      <c r="C11" s="582">
        <v>1679734.4450117301</v>
      </c>
      <c r="D11" s="582">
        <v>327031</v>
      </c>
      <c r="E11" s="582">
        <v>100886.30386766</v>
      </c>
      <c r="F11" s="582">
        <v>10103</v>
      </c>
      <c r="G11" s="582">
        <v>16461.319216100001</v>
      </c>
      <c r="H11" s="582">
        <v>97253</v>
      </c>
      <c r="I11" s="582">
        <v>6722673.5883278698</v>
      </c>
      <c r="J11" s="582">
        <v>3555905</v>
      </c>
      <c r="K11" s="582">
        <v>8519755.6564233582</v>
      </c>
    </row>
    <row r="12" spans="1:11" s="434" customFormat="1" ht="44.25" customHeight="1" x14ac:dyDescent="0.25">
      <c r="A12" s="591" t="s">
        <v>1432</v>
      </c>
      <c r="B12" s="582">
        <v>465776</v>
      </c>
      <c r="C12" s="582">
        <v>396583.61610456998</v>
      </c>
      <c r="D12" s="582">
        <v>44908</v>
      </c>
      <c r="E12" s="582">
        <v>33622.914739</v>
      </c>
      <c r="F12" s="582">
        <v>3064</v>
      </c>
      <c r="G12" s="582">
        <v>21556.651000000002</v>
      </c>
      <c r="H12" s="582">
        <v>38730</v>
      </c>
      <c r="I12" s="582">
        <v>2902505.44722421</v>
      </c>
      <c r="J12" s="582">
        <v>552478</v>
      </c>
      <c r="K12" s="582">
        <v>3354268.6290677804</v>
      </c>
    </row>
    <row r="13" spans="1:11" ht="44.25" customHeight="1" x14ac:dyDescent="0.2">
      <c r="A13" s="592" t="s">
        <v>1433</v>
      </c>
      <c r="B13" s="585">
        <v>55421</v>
      </c>
      <c r="C13" s="585">
        <v>64998.720929000003</v>
      </c>
      <c r="D13" s="585">
        <v>4450</v>
      </c>
      <c r="E13" s="585">
        <v>5054.81203</v>
      </c>
      <c r="F13" s="585">
        <v>10</v>
      </c>
      <c r="G13" s="585">
        <v>10.728</v>
      </c>
      <c r="H13" s="585">
        <v>6817</v>
      </c>
      <c r="I13" s="585">
        <v>34767.968071000003</v>
      </c>
      <c r="J13" s="585">
        <v>66698</v>
      </c>
      <c r="K13" s="585">
        <v>104832.22903000002</v>
      </c>
    </row>
    <row r="14" spans="1:11" ht="44.25" customHeight="1" x14ac:dyDescent="0.2">
      <c r="A14" s="592" t="s">
        <v>1434</v>
      </c>
      <c r="B14" s="585">
        <v>53214</v>
      </c>
      <c r="C14" s="585">
        <v>80363.523153019996</v>
      </c>
      <c r="D14" s="585">
        <v>4869</v>
      </c>
      <c r="E14" s="585">
        <v>6226.5195729999996</v>
      </c>
      <c r="F14" s="585">
        <v>649</v>
      </c>
      <c r="G14" s="585">
        <v>2122.9499999999998</v>
      </c>
      <c r="H14" s="585">
        <v>9460</v>
      </c>
      <c r="I14" s="585">
        <v>831996.75006221002</v>
      </c>
      <c r="J14" s="585">
        <v>68192</v>
      </c>
      <c r="K14" s="585">
        <v>920709.74278822995</v>
      </c>
    </row>
    <row r="15" spans="1:11" ht="44.25" customHeight="1" x14ac:dyDescent="0.2">
      <c r="A15" s="592" t="s">
        <v>1435</v>
      </c>
      <c r="B15" s="585">
        <v>425</v>
      </c>
      <c r="C15" s="585">
        <v>8062.4079999999994</v>
      </c>
      <c r="D15" s="585">
        <v>10</v>
      </c>
      <c r="E15" s="585">
        <v>1768.9770000000001</v>
      </c>
      <c r="F15" s="585">
        <v>19</v>
      </c>
      <c r="G15" s="585">
        <v>405.49299999999999</v>
      </c>
      <c r="H15" s="585">
        <v>4841</v>
      </c>
      <c r="I15" s="585">
        <v>330060.81238399999</v>
      </c>
      <c r="J15" s="585">
        <v>5295</v>
      </c>
      <c r="K15" s="585">
        <v>340297.69038400002</v>
      </c>
    </row>
    <row r="16" spans="1:11" ht="44.25" customHeight="1" x14ac:dyDescent="0.2">
      <c r="A16" s="592" t="s">
        <v>1436</v>
      </c>
      <c r="B16" s="585">
        <v>83</v>
      </c>
      <c r="C16" s="585">
        <v>1551.3309999999999</v>
      </c>
      <c r="D16" s="585">
        <v>0</v>
      </c>
      <c r="E16" s="585">
        <v>0</v>
      </c>
      <c r="F16" s="585">
        <v>0</v>
      </c>
      <c r="G16" s="585">
        <v>0</v>
      </c>
      <c r="H16" s="585">
        <v>0</v>
      </c>
      <c r="I16" s="585">
        <v>0</v>
      </c>
      <c r="J16" s="585">
        <v>83</v>
      </c>
      <c r="K16" s="585">
        <v>1551.3309999999999</v>
      </c>
    </row>
    <row r="17" spans="1:11" ht="44.25" customHeight="1" x14ac:dyDescent="0.2">
      <c r="A17" s="592" t="s">
        <v>1437</v>
      </c>
      <c r="B17" s="585">
        <v>7295</v>
      </c>
      <c r="C17" s="585">
        <v>14733.350657839999</v>
      </c>
      <c r="D17" s="585">
        <v>364</v>
      </c>
      <c r="E17" s="585">
        <v>594.14800000000002</v>
      </c>
      <c r="F17" s="585">
        <v>86</v>
      </c>
      <c r="G17" s="585">
        <v>355.875</v>
      </c>
      <c r="H17" s="585">
        <v>5840</v>
      </c>
      <c r="I17" s="585">
        <v>105056.40234109</v>
      </c>
      <c r="J17" s="585">
        <v>13585</v>
      </c>
      <c r="K17" s="585">
        <v>120739.77599893</v>
      </c>
    </row>
    <row r="18" spans="1:11" ht="44.25" customHeight="1" x14ac:dyDescent="0.2">
      <c r="A18" s="592" t="s">
        <v>1438</v>
      </c>
      <c r="B18" s="585">
        <v>21107</v>
      </c>
      <c r="C18" s="585">
        <v>7952.317</v>
      </c>
      <c r="D18" s="585">
        <v>3180</v>
      </c>
      <c r="E18" s="585">
        <v>703.60599999999999</v>
      </c>
      <c r="F18" s="585">
        <v>0</v>
      </c>
      <c r="G18" s="585">
        <v>0</v>
      </c>
      <c r="H18" s="585">
        <v>1705</v>
      </c>
      <c r="I18" s="585">
        <v>75530.081000000006</v>
      </c>
      <c r="J18" s="585">
        <v>25992</v>
      </c>
      <c r="K18" s="585">
        <v>84186.004000000001</v>
      </c>
    </row>
    <row r="19" spans="1:11" ht="44.25" customHeight="1" x14ac:dyDescent="0.2">
      <c r="A19" s="592" t="s">
        <v>1439</v>
      </c>
      <c r="B19" s="585">
        <v>12577</v>
      </c>
      <c r="C19" s="585">
        <v>14766.85080256</v>
      </c>
      <c r="D19" s="585">
        <v>1525</v>
      </c>
      <c r="E19" s="585">
        <v>1305.3923600000001</v>
      </c>
      <c r="F19" s="585">
        <v>13</v>
      </c>
      <c r="G19" s="585">
        <v>84.260999999999996</v>
      </c>
      <c r="H19" s="585">
        <v>1238</v>
      </c>
      <c r="I19" s="585">
        <v>261494.51076703001</v>
      </c>
      <c r="J19" s="585">
        <v>15353</v>
      </c>
      <c r="K19" s="585">
        <v>277651.01492958999</v>
      </c>
    </row>
    <row r="20" spans="1:11" ht="44.25" customHeight="1" x14ac:dyDescent="0.2">
      <c r="A20" s="592" t="s">
        <v>1440</v>
      </c>
      <c r="B20" s="585">
        <v>53</v>
      </c>
      <c r="C20" s="585">
        <v>1199.7570000000001</v>
      </c>
      <c r="D20" s="585">
        <v>0</v>
      </c>
      <c r="E20" s="585">
        <v>0</v>
      </c>
      <c r="F20" s="585">
        <v>0</v>
      </c>
      <c r="G20" s="585">
        <v>0</v>
      </c>
      <c r="H20" s="585">
        <v>1426</v>
      </c>
      <c r="I20" s="585">
        <v>51884.470527999998</v>
      </c>
      <c r="J20" s="585">
        <v>1479</v>
      </c>
      <c r="K20" s="585">
        <v>53084.227527999996</v>
      </c>
    </row>
    <row r="21" spans="1:11" ht="44.25" customHeight="1" x14ac:dyDescent="0.2">
      <c r="A21" s="592" t="s">
        <v>1441</v>
      </c>
      <c r="B21" s="585">
        <v>270196</v>
      </c>
      <c r="C21" s="585">
        <v>23163.012999999999</v>
      </c>
      <c r="D21" s="585">
        <v>23849</v>
      </c>
      <c r="E21" s="585">
        <v>1764.116</v>
      </c>
      <c r="F21" s="585">
        <v>0</v>
      </c>
      <c r="G21" s="585">
        <v>0</v>
      </c>
      <c r="H21" s="585">
        <v>1</v>
      </c>
      <c r="I21" s="585">
        <v>0.5</v>
      </c>
      <c r="J21" s="585">
        <v>294046</v>
      </c>
      <c r="K21" s="585">
        <v>24927.629000000001</v>
      </c>
    </row>
    <row r="22" spans="1:11" ht="44.25" customHeight="1" x14ac:dyDescent="0.2">
      <c r="A22" s="592" t="s">
        <v>1442</v>
      </c>
      <c r="B22" s="585">
        <v>1058</v>
      </c>
      <c r="C22" s="585">
        <v>1574.6369999999999</v>
      </c>
      <c r="D22" s="585">
        <v>66</v>
      </c>
      <c r="E22" s="585">
        <v>35.027999999999999</v>
      </c>
      <c r="F22" s="585">
        <v>0</v>
      </c>
      <c r="G22" s="585">
        <v>0</v>
      </c>
      <c r="H22" s="585">
        <v>60</v>
      </c>
      <c r="I22" s="585">
        <v>7145.8576730000004</v>
      </c>
      <c r="J22" s="585">
        <v>1184</v>
      </c>
      <c r="K22" s="585">
        <v>8755.5226730000013</v>
      </c>
    </row>
    <row r="23" spans="1:11" ht="44.25" customHeight="1" thickBot="1" x14ac:dyDescent="0.25">
      <c r="A23" s="845" t="s">
        <v>1443</v>
      </c>
      <c r="B23" s="664">
        <v>44347</v>
      </c>
      <c r="C23" s="664">
        <v>178217.70756215</v>
      </c>
      <c r="D23" s="664">
        <v>6595</v>
      </c>
      <c r="E23" s="664">
        <v>16170.315775999999</v>
      </c>
      <c r="F23" s="664">
        <v>2287</v>
      </c>
      <c r="G23" s="664">
        <v>18577.344000000001</v>
      </c>
      <c r="H23" s="664">
        <v>7342</v>
      </c>
      <c r="I23" s="664">
        <v>1204568.0943978799</v>
      </c>
      <c r="J23" s="664">
        <v>60571</v>
      </c>
      <c r="K23" s="664">
        <v>1417533.4617360299</v>
      </c>
    </row>
    <row r="24" spans="1:11" ht="44.25" customHeight="1" thickTop="1" thickBot="1" x14ac:dyDescent="0.25">
      <c r="A24" s="843" t="s">
        <v>297</v>
      </c>
      <c r="B24" s="844">
        <v>3587294</v>
      </c>
      <c r="C24" s="844">
        <v>2076318.0611163001</v>
      </c>
      <c r="D24" s="844">
        <v>371939</v>
      </c>
      <c r="E24" s="844">
        <v>134509.21860666</v>
      </c>
      <c r="F24" s="844">
        <v>13167</v>
      </c>
      <c r="G24" s="844">
        <v>38017.970216100002</v>
      </c>
      <c r="H24" s="844">
        <v>135983</v>
      </c>
      <c r="I24" s="844">
        <v>9625179.0355520807</v>
      </c>
      <c r="J24" s="844">
        <v>4108383</v>
      </c>
      <c r="K24" s="844">
        <v>11874024.285491139</v>
      </c>
    </row>
    <row r="25" spans="1:11" ht="15" thickTop="1" x14ac:dyDescent="0.2">
      <c r="A25" s="1130" t="s">
        <v>1522</v>
      </c>
      <c r="B25" s="1130"/>
      <c r="C25" s="1130"/>
      <c r="D25" s="1130"/>
      <c r="E25" s="1130"/>
      <c r="F25" s="1130"/>
      <c r="G25" s="1130"/>
      <c r="H25" s="1130"/>
      <c r="I25" s="1130"/>
      <c r="J25" s="1130"/>
      <c r="K25" s="1130"/>
    </row>
    <row r="26" spans="1:11" ht="15" x14ac:dyDescent="0.25">
      <c r="A26" s="425" t="s">
        <v>1133</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44"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zoomScale="70" zoomScaleNormal="100" zoomScaleSheetLayoutView="70" workbookViewId="0">
      <selection activeCell="C9" sqref="C9"/>
    </sheetView>
  </sheetViews>
  <sheetFormatPr defaultColWidth="9" defaultRowHeight="15" x14ac:dyDescent="0.25"/>
  <cols>
    <col min="1" max="1" width="92" style="281" customWidth="1"/>
    <col min="2" max="3" width="13.875" style="599" bestFit="1" customWidth="1"/>
    <col min="4" max="7" width="12.125" style="599" bestFit="1" customWidth="1"/>
    <col min="8" max="10" width="13.875" style="599" bestFit="1" customWidth="1"/>
    <col min="11" max="11" width="15.125" style="599" bestFit="1" customWidth="1"/>
    <col min="12" max="16384" width="9" style="281"/>
  </cols>
  <sheetData>
    <row r="1" spans="1:11" ht="18.75" x14ac:dyDescent="0.3">
      <c r="A1" s="1134" t="s">
        <v>1489</v>
      </c>
      <c r="B1" s="1134"/>
      <c r="C1" s="1134"/>
      <c r="D1" s="1134"/>
      <c r="E1" s="1134"/>
      <c r="F1" s="1134"/>
      <c r="G1" s="1134"/>
      <c r="H1" s="1134"/>
      <c r="I1" s="1134"/>
      <c r="J1" s="1134"/>
      <c r="K1" s="1134"/>
    </row>
    <row r="2" spans="1:11" ht="15.75" x14ac:dyDescent="0.25">
      <c r="A2" s="1135" t="s">
        <v>324</v>
      </c>
      <c r="B2" s="1135"/>
      <c r="C2" s="1135"/>
      <c r="D2" s="1135"/>
      <c r="E2" s="1135"/>
      <c r="F2" s="1135"/>
      <c r="G2" s="1135"/>
      <c r="H2" s="1135"/>
      <c r="I2" s="1135"/>
      <c r="J2" s="1135"/>
      <c r="K2" s="1135"/>
    </row>
    <row r="3" spans="1:11" ht="16.5" x14ac:dyDescent="0.25">
      <c r="A3" s="920" t="s">
        <v>1695</v>
      </c>
      <c r="B3" s="920"/>
      <c r="C3" s="920"/>
      <c r="D3" s="920"/>
      <c r="E3" s="920"/>
      <c r="F3" s="920"/>
      <c r="G3" s="920"/>
      <c r="H3" s="920"/>
      <c r="I3" s="920"/>
      <c r="J3" s="920"/>
      <c r="K3" s="920"/>
    </row>
    <row r="4" spans="1:11" ht="15.75" thickBot="1" x14ac:dyDescent="0.3">
      <c r="A4" s="1136" t="s">
        <v>1004</v>
      </c>
      <c r="B4" s="1136"/>
      <c r="C4" s="1136"/>
      <c r="D4" s="1136"/>
      <c r="E4" s="1136"/>
      <c r="F4" s="1136"/>
      <c r="G4" s="1136"/>
      <c r="H4" s="1136"/>
      <c r="I4" s="1136"/>
      <c r="J4" s="1136"/>
      <c r="K4" s="1136"/>
    </row>
    <row r="5" spans="1:11" ht="15.75" hidden="1" thickBot="1" x14ac:dyDescent="0.3">
      <c r="A5" s="1137" t="s">
        <v>1465</v>
      </c>
      <c r="B5" s="1126" t="e">
        <v>#REF!</v>
      </c>
      <c r="C5" s="1126"/>
      <c r="D5" s="1126"/>
      <c r="E5" s="1126"/>
      <c r="F5" s="1126"/>
      <c r="G5" s="1126"/>
      <c r="H5" s="1126"/>
      <c r="I5" s="1126"/>
      <c r="J5" s="1126"/>
      <c r="K5" s="1126"/>
    </row>
    <row r="6" spans="1:11" ht="15.75" thickBot="1" x14ac:dyDescent="0.3">
      <c r="A6" s="1138"/>
      <c r="B6" s="1133" t="s">
        <v>1282</v>
      </c>
      <c r="C6" s="1133"/>
      <c r="D6" s="1132" t="s">
        <v>1283</v>
      </c>
      <c r="E6" s="1140"/>
      <c r="F6" s="1132" t="s">
        <v>1466</v>
      </c>
      <c r="G6" s="1140"/>
      <c r="H6" s="1133" t="s">
        <v>1467</v>
      </c>
      <c r="I6" s="1133"/>
      <c r="J6" s="1132" t="s">
        <v>297</v>
      </c>
      <c r="K6" s="1133"/>
    </row>
    <row r="7" spans="1:11" ht="37.5" customHeight="1" thickBot="1" x14ac:dyDescent="0.3">
      <c r="A7" s="1139"/>
      <c r="B7" s="594" t="s">
        <v>1117</v>
      </c>
      <c r="C7" s="595" t="s">
        <v>116</v>
      </c>
      <c r="D7" s="596" t="s">
        <v>1117</v>
      </c>
      <c r="E7" s="595" t="s">
        <v>116</v>
      </c>
      <c r="F7" s="596" t="s">
        <v>1117</v>
      </c>
      <c r="G7" s="595" t="s">
        <v>116</v>
      </c>
      <c r="H7" s="596" t="s">
        <v>1117</v>
      </c>
      <c r="I7" s="595" t="s">
        <v>116</v>
      </c>
      <c r="J7" s="597" t="s">
        <v>1117</v>
      </c>
      <c r="K7" s="595" t="s">
        <v>116</v>
      </c>
    </row>
    <row r="8" spans="1:11" x14ac:dyDescent="0.25">
      <c r="A8" s="598"/>
    </row>
    <row r="9" spans="1:11" s="589" customFormat="1" ht="44.25" customHeight="1" x14ac:dyDescent="0.2">
      <c r="A9" s="801" t="s">
        <v>1468</v>
      </c>
      <c r="B9" s="802">
        <v>828</v>
      </c>
      <c r="C9" s="802">
        <v>40763.535420200002</v>
      </c>
      <c r="D9" s="802">
        <v>51</v>
      </c>
      <c r="E9" s="802">
        <v>656.89099999999996</v>
      </c>
      <c r="F9" s="802">
        <v>27</v>
      </c>
      <c r="G9" s="802">
        <v>2320.0279999999998</v>
      </c>
      <c r="H9" s="802">
        <v>7792</v>
      </c>
      <c r="I9" s="802">
        <v>859016.54025048995</v>
      </c>
      <c r="J9" s="802">
        <v>8698</v>
      </c>
      <c r="K9" s="803">
        <v>902756.99467068992</v>
      </c>
    </row>
    <row r="10" spans="1:11" ht="44.25" customHeight="1" x14ac:dyDescent="0.25">
      <c r="A10" s="804" t="s">
        <v>1469</v>
      </c>
      <c r="B10" s="805">
        <v>560</v>
      </c>
      <c r="C10" s="805">
        <v>27721.079024999999</v>
      </c>
      <c r="D10" s="805">
        <v>20</v>
      </c>
      <c r="E10" s="805">
        <v>354.90499999999997</v>
      </c>
      <c r="F10" s="805">
        <v>12</v>
      </c>
      <c r="G10" s="805">
        <v>1336.6510000000001</v>
      </c>
      <c r="H10" s="805">
        <v>3785</v>
      </c>
      <c r="I10" s="805">
        <v>610794.113106</v>
      </c>
      <c r="J10" s="805">
        <v>4377</v>
      </c>
      <c r="K10" s="806">
        <v>640206.74813099997</v>
      </c>
    </row>
    <row r="11" spans="1:11" ht="44.25" customHeight="1" x14ac:dyDescent="0.25">
      <c r="A11" s="804" t="s">
        <v>1470</v>
      </c>
      <c r="B11" s="805">
        <v>268</v>
      </c>
      <c r="C11" s="805">
        <v>13042.456395200001</v>
      </c>
      <c r="D11" s="805">
        <v>31</v>
      </c>
      <c r="E11" s="805">
        <v>301.98599999999999</v>
      </c>
      <c r="F11" s="805">
        <v>15</v>
      </c>
      <c r="G11" s="805">
        <v>983.37700000000007</v>
      </c>
      <c r="H11" s="805">
        <v>4007</v>
      </c>
      <c r="I11" s="805">
        <v>248222.42714449001</v>
      </c>
      <c r="J11" s="805">
        <v>4321</v>
      </c>
      <c r="K11" s="806">
        <v>262550.24653969001</v>
      </c>
    </row>
    <row r="12" spans="1:11" s="589" customFormat="1" ht="44.25" customHeight="1" x14ac:dyDescent="0.2">
      <c r="A12" s="801" t="s">
        <v>1471</v>
      </c>
      <c r="B12" s="802">
        <v>637</v>
      </c>
      <c r="C12" s="802">
        <v>14186.882723999999</v>
      </c>
      <c r="D12" s="802">
        <v>97</v>
      </c>
      <c r="E12" s="802">
        <v>486.59800000000001</v>
      </c>
      <c r="F12" s="802">
        <v>6</v>
      </c>
      <c r="G12" s="802">
        <v>294.01799999999997</v>
      </c>
      <c r="H12" s="802">
        <v>8069</v>
      </c>
      <c r="I12" s="802">
        <v>581522.79462105001</v>
      </c>
      <c r="J12" s="802">
        <v>8809</v>
      </c>
      <c r="K12" s="803">
        <v>596490.29334505007</v>
      </c>
    </row>
    <row r="13" spans="1:11" s="589" customFormat="1" ht="44.25" customHeight="1" x14ac:dyDescent="0.2">
      <c r="A13" s="801" t="s">
        <v>1472</v>
      </c>
      <c r="B13" s="802">
        <v>48348</v>
      </c>
      <c r="C13" s="802">
        <v>45370.96</v>
      </c>
      <c r="D13" s="802">
        <v>2797</v>
      </c>
      <c r="E13" s="802">
        <v>2879.5749999999998</v>
      </c>
      <c r="F13" s="802">
        <v>9</v>
      </c>
      <c r="G13" s="802">
        <v>17.744</v>
      </c>
      <c r="H13" s="802">
        <v>1203</v>
      </c>
      <c r="I13" s="802">
        <v>10919.181</v>
      </c>
      <c r="J13" s="802">
        <v>52357</v>
      </c>
      <c r="K13" s="803">
        <v>59187.46</v>
      </c>
    </row>
    <row r="14" spans="1:11" s="589" customFormat="1" ht="44.25" customHeight="1" x14ac:dyDescent="0.2">
      <c r="A14" s="801" t="s">
        <v>1473</v>
      </c>
      <c r="B14" s="802">
        <v>2302374</v>
      </c>
      <c r="C14" s="802">
        <v>810779.84989206004</v>
      </c>
      <c r="D14" s="802">
        <v>204211</v>
      </c>
      <c r="E14" s="802">
        <v>30575.516526700001</v>
      </c>
      <c r="F14" s="802">
        <v>7359</v>
      </c>
      <c r="G14" s="802">
        <v>9381.3940122200001</v>
      </c>
      <c r="H14" s="802">
        <v>53400</v>
      </c>
      <c r="I14" s="802">
        <v>4054119.2655121</v>
      </c>
      <c r="J14" s="802">
        <v>2567344</v>
      </c>
      <c r="K14" s="803">
        <v>4904856.02594308</v>
      </c>
    </row>
    <row r="15" spans="1:11" ht="44.25" customHeight="1" x14ac:dyDescent="0.25">
      <c r="A15" s="804" t="s">
        <v>1474</v>
      </c>
      <c r="B15" s="806">
        <v>830150</v>
      </c>
      <c r="C15" s="806">
        <v>196160.58272599999</v>
      </c>
      <c r="D15" s="806">
        <v>96482</v>
      </c>
      <c r="E15" s="806">
        <v>9152.1118977000006</v>
      </c>
      <c r="F15" s="806">
        <v>6953</v>
      </c>
      <c r="G15" s="805">
        <v>6040.3957176099993</v>
      </c>
      <c r="H15" s="805">
        <v>9174</v>
      </c>
      <c r="I15" s="805">
        <v>147328.58129445999</v>
      </c>
      <c r="J15" s="805">
        <v>942759</v>
      </c>
      <c r="K15" s="806">
        <v>358681.67163577001</v>
      </c>
    </row>
    <row r="16" spans="1:11" ht="44.25" customHeight="1" x14ac:dyDescent="0.25">
      <c r="A16" s="804" t="s">
        <v>1475</v>
      </c>
      <c r="B16" s="806">
        <v>0</v>
      </c>
      <c r="C16" s="806">
        <v>0</v>
      </c>
      <c r="D16" s="806">
        <v>0</v>
      </c>
      <c r="E16" s="806">
        <v>0</v>
      </c>
      <c r="F16" s="806">
        <v>0</v>
      </c>
      <c r="G16" s="805">
        <v>0</v>
      </c>
      <c r="H16" s="805">
        <v>0</v>
      </c>
      <c r="I16" s="805">
        <v>0</v>
      </c>
      <c r="J16" s="805">
        <v>0</v>
      </c>
      <c r="K16" s="806">
        <v>0</v>
      </c>
    </row>
    <row r="17" spans="1:11" ht="63.75" customHeight="1" x14ac:dyDescent="0.25">
      <c r="A17" s="807" t="s">
        <v>1491</v>
      </c>
      <c r="B17" s="806">
        <v>82</v>
      </c>
      <c r="C17" s="806">
        <v>479.06</v>
      </c>
      <c r="D17" s="806">
        <v>77</v>
      </c>
      <c r="E17" s="806">
        <v>75.837000000000003</v>
      </c>
      <c r="F17" s="806">
        <v>0</v>
      </c>
      <c r="G17" s="805">
        <v>0</v>
      </c>
      <c r="H17" s="805">
        <v>430</v>
      </c>
      <c r="I17" s="805">
        <v>13022.528</v>
      </c>
      <c r="J17" s="805">
        <v>589</v>
      </c>
      <c r="K17" s="806">
        <v>13577.424999999999</v>
      </c>
    </row>
    <row r="18" spans="1:11" ht="44.25" customHeight="1" x14ac:dyDescent="0.25">
      <c r="A18" s="804" t="s">
        <v>1476</v>
      </c>
      <c r="B18" s="805">
        <v>1472073</v>
      </c>
      <c r="C18" s="805">
        <v>613033.79016605997</v>
      </c>
      <c r="D18" s="805">
        <v>107652</v>
      </c>
      <c r="E18" s="805">
        <v>21347.567629000001</v>
      </c>
      <c r="F18" s="805">
        <v>405</v>
      </c>
      <c r="G18" s="805">
        <v>3324.5172946100001</v>
      </c>
      <c r="H18" s="805">
        <v>43536</v>
      </c>
      <c r="I18" s="805">
        <v>2755586.6841484699</v>
      </c>
      <c r="J18" s="805">
        <v>1623666</v>
      </c>
      <c r="K18" s="806">
        <v>3393292.55923814</v>
      </c>
    </row>
    <row r="19" spans="1:11" ht="44.25" customHeight="1" x14ac:dyDescent="0.25">
      <c r="A19" s="804" t="s">
        <v>1477</v>
      </c>
      <c r="B19" s="805">
        <v>69</v>
      </c>
      <c r="C19" s="805">
        <v>1106.4169999999999</v>
      </c>
      <c r="D19" s="805">
        <v>0</v>
      </c>
      <c r="E19" s="805">
        <v>0</v>
      </c>
      <c r="F19" s="805">
        <v>1</v>
      </c>
      <c r="G19" s="805">
        <v>16.481000000000002</v>
      </c>
      <c r="H19" s="805">
        <v>260</v>
      </c>
      <c r="I19" s="805">
        <v>1138181.4720691701</v>
      </c>
      <c r="J19" s="805">
        <v>330</v>
      </c>
      <c r="K19" s="806">
        <v>1139304.3700691699</v>
      </c>
    </row>
    <row r="20" spans="1:11" s="589" customFormat="1" ht="44.25" customHeight="1" x14ac:dyDescent="0.2">
      <c r="A20" s="801" t="s">
        <v>1478</v>
      </c>
      <c r="B20" s="802">
        <v>1235107</v>
      </c>
      <c r="C20" s="802">
        <v>1165216.8330800401</v>
      </c>
      <c r="D20" s="802">
        <v>164783</v>
      </c>
      <c r="E20" s="802">
        <v>99910.638079960001</v>
      </c>
      <c r="F20" s="802">
        <v>5766</v>
      </c>
      <c r="G20" s="802">
        <v>26004.786203880001</v>
      </c>
      <c r="H20" s="802">
        <v>65519</v>
      </c>
      <c r="I20" s="802">
        <v>4119601.2541684401</v>
      </c>
      <c r="J20" s="802">
        <v>1471175</v>
      </c>
      <c r="K20" s="803">
        <v>5410733.5115323206</v>
      </c>
    </row>
    <row r="21" spans="1:11" ht="44.25" customHeight="1" x14ac:dyDescent="0.25">
      <c r="A21" s="807" t="s">
        <v>1479</v>
      </c>
      <c r="B21" s="805">
        <v>11669</v>
      </c>
      <c r="C21" s="805">
        <v>28548.567655999999</v>
      </c>
      <c r="D21" s="805">
        <v>12</v>
      </c>
      <c r="E21" s="805">
        <v>110.953</v>
      </c>
      <c r="F21" s="805">
        <v>1</v>
      </c>
      <c r="G21" s="805">
        <v>0</v>
      </c>
      <c r="H21" s="805">
        <v>10760</v>
      </c>
      <c r="I21" s="805">
        <v>523867.78471591999</v>
      </c>
      <c r="J21" s="805">
        <v>22442</v>
      </c>
      <c r="K21" s="806">
        <v>552527.30537192</v>
      </c>
    </row>
    <row r="22" spans="1:11" ht="44.25" customHeight="1" x14ac:dyDescent="0.25">
      <c r="A22" s="804" t="s">
        <v>1480</v>
      </c>
      <c r="B22" s="805">
        <v>601</v>
      </c>
      <c r="C22" s="805">
        <v>1514.02014975</v>
      </c>
      <c r="D22" s="805">
        <v>35</v>
      </c>
      <c r="E22" s="805">
        <v>72.603595999999996</v>
      </c>
      <c r="F22" s="805">
        <v>10</v>
      </c>
      <c r="G22" s="805">
        <v>302.85599999999999</v>
      </c>
      <c r="H22" s="805">
        <v>2192</v>
      </c>
      <c r="I22" s="805">
        <v>93848.858027999988</v>
      </c>
      <c r="J22" s="805">
        <v>2838</v>
      </c>
      <c r="K22" s="806">
        <v>95738.337773749983</v>
      </c>
    </row>
    <row r="23" spans="1:11" ht="44.25" customHeight="1" x14ac:dyDescent="0.25">
      <c r="A23" s="807" t="s">
        <v>1481</v>
      </c>
      <c r="B23" s="805">
        <v>5</v>
      </c>
      <c r="C23" s="805">
        <v>97.608999999999995</v>
      </c>
      <c r="D23" s="805">
        <v>0</v>
      </c>
      <c r="E23" s="805">
        <v>0</v>
      </c>
      <c r="F23" s="805">
        <v>0</v>
      </c>
      <c r="G23" s="805">
        <v>0</v>
      </c>
      <c r="H23" s="805">
        <v>47</v>
      </c>
      <c r="I23" s="805">
        <v>878.30700000000002</v>
      </c>
      <c r="J23" s="805">
        <v>52</v>
      </c>
      <c r="K23" s="806">
        <v>975.91600000000005</v>
      </c>
    </row>
    <row r="24" spans="1:11" ht="44.25" customHeight="1" x14ac:dyDescent="0.25">
      <c r="A24" s="807" t="s">
        <v>1482</v>
      </c>
      <c r="B24" s="805">
        <v>225</v>
      </c>
      <c r="C24" s="805">
        <v>1106.53830982</v>
      </c>
      <c r="D24" s="805">
        <v>631</v>
      </c>
      <c r="E24" s="805">
        <v>395.863</v>
      </c>
      <c r="F24" s="805">
        <v>1</v>
      </c>
      <c r="G24" s="805">
        <v>8.6701361899999991</v>
      </c>
      <c r="H24" s="805">
        <v>175</v>
      </c>
      <c r="I24" s="805">
        <v>2834.9560000000001</v>
      </c>
      <c r="J24" s="805">
        <v>1032</v>
      </c>
      <c r="K24" s="806">
        <v>4346.0274460099999</v>
      </c>
    </row>
    <row r="25" spans="1:11" ht="44.25" customHeight="1" x14ac:dyDescent="0.25">
      <c r="A25" s="804" t="s">
        <v>1483</v>
      </c>
      <c r="B25" s="805">
        <v>40</v>
      </c>
      <c r="C25" s="805">
        <v>430.91951182000003</v>
      </c>
      <c r="D25" s="805">
        <v>0</v>
      </c>
      <c r="E25" s="805">
        <v>0</v>
      </c>
      <c r="F25" s="805">
        <v>1</v>
      </c>
      <c r="G25" s="805">
        <v>29.66834424</v>
      </c>
      <c r="H25" s="805">
        <v>133</v>
      </c>
      <c r="I25" s="805">
        <v>3959.756026</v>
      </c>
      <c r="J25" s="805">
        <v>174</v>
      </c>
      <c r="K25" s="806">
        <v>4420.3438820600004</v>
      </c>
    </row>
    <row r="26" spans="1:11" ht="44.25" customHeight="1" x14ac:dyDescent="0.25">
      <c r="A26" s="804" t="s">
        <v>1484</v>
      </c>
      <c r="B26" s="805">
        <v>329254</v>
      </c>
      <c r="C26" s="805">
        <v>158274.21388023</v>
      </c>
      <c r="D26" s="805">
        <v>59049</v>
      </c>
      <c r="E26" s="805">
        <v>16347.409380679999</v>
      </c>
      <c r="F26" s="805">
        <v>574</v>
      </c>
      <c r="G26" s="805">
        <v>1753.5027689999999</v>
      </c>
      <c r="H26" s="805">
        <v>11161</v>
      </c>
      <c r="I26" s="805">
        <v>97081.042916000006</v>
      </c>
      <c r="J26" s="805">
        <v>400038</v>
      </c>
      <c r="K26" s="806">
        <v>273456.16894591</v>
      </c>
    </row>
    <row r="27" spans="1:11" ht="44.25" customHeight="1" x14ac:dyDescent="0.25">
      <c r="A27" s="804" t="s">
        <v>1485</v>
      </c>
      <c r="B27" s="805">
        <v>780159</v>
      </c>
      <c r="C27" s="805">
        <v>508742.20055705</v>
      </c>
      <c r="D27" s="805">
        <v>96180</v>
      </c>
      <c r="E27" s="805">
        <v>44603.304001279997</v>
      </c>
      <c r="F27" s="805">
        <v>2605</v>
      </c>
      <c r="G27" s="805">
        <v>2154.7569544500002</v>
      </c>
      <c r="H27" s="805">
        <v>37768</v>
      </c>
      <c r="I27" s="805">
        <v>3121859.5753335198</v>
      </c>
      <c r="J27" s="805">
        <v>916712</v>
      </c>
      <c r="K27" s="806">
        <v>3677359.8368462999</v>
      </c>
    </row>
    <row r="28" spans="1:11" ht="54" customHeight="1" x14ac:dyDescent="0.25">
      <c r="A28" s="804" t="s">
        <v>1486</v>
      </c>
      <c r="B28" s="805">
        <v>106072</v>
      </c>
      <c r="C28" s="805">
        <v>440255.64901537</v>
      </c>
      <c r="D28" s="805">
        <v>8667</v>
      </c>
      <c r="E28" s="805">
        <v>37520.232102000002</v>
      </c>
      <c r="F28" s="805">
        <v>2573</v>
      </c>
      <c r="G28" s="805">
        <v>21749.932000000001</v>
      </c>
      <c r="H28" s="805">
        <v>1421</v>
      </c>
      <c r="I28" s="805">
        <v>187464.98714899999</v>
      </c>
      <c r="J28" s="805">
        <v>118733</v>
      </c>
      <c r="K28" s="806">
        <v>686990.80026636994</v>
      </c>
    </row>
    <row r="29" spans="1:11" ht="44.25" customHeight="1" x14ac:dyDescent="0.25">
      <c r="A29" s="804" t="s">
        <v>1487</v>
      </c>
      <c r="B29" s="805">
        <v>7049</v>
      </c>
      <c r="C29" s="805">
        <v>26203.771000000001</v>
      </c>
      <c r="D29" s="805">
        <v>208</v>
      </c>
      <c r="E29" s="805">
        <v>856.35400000000004</v>
      </c>
      <c r="F29" s="805">
        <v>0</v>
      </c>
      <c r="G29" s="805">
        <v>0</v>
      </c>
      <c r="H29" s="805">
        <v>1475</v>
      </c>
      <c r="I29" s="805">
        <v>7724.3320000000003</v>
      </c>
      <c r="J29" s="805">
        <v>8732</v>
      </c>
      <c r="K29" s="806">
        <v>34784.457000000002</v>
      </c>
    </row>
    <row r="30" spans="1:11" x14ac:dyDescent="0.25">
      <c r="A30" s="808" t="s">
        <v>1488</v>
      </c>
      <c r="B30" s="805">
        <v>33</v>
      </c>
      <c r="C30" s="805">
        <v>43.344000000000001</v>
      </c>
      <c r="D30" s="805">
        <v>1</v>
      </c>
      <c r="E30" s="805">
        <v>3.919</v>
      </c>
      <c r="F30" s="805">
        <v>1</v>
      </c>
      <c r="G30" s="805">
        <v>5.4</v>
      </c>
      <c r="H30" s="805">
        <v>387</v>
      </c>
      <c r="I30" s="805">
        <v>80081.654999999999</v>
      </c>
      <c r="J30" s="805">
        <v>422</v>
      </c>
      <c r="K30" s="806">
        <v>80134.317999999985</v>
      </c>
    </row>
    <row r="31" spans="1:11" ht="0.75" customHeight="1" x14ac:dyDescent="0.25">
      <c r="A31" s="809"/>
      <c r="B31" s="810"/>
      <c r="C31" s="810"/>
      <c r="D31" s="810"/>
      <c r="E31" s="811"/>
      <c r="F31" s="812"/>
      <c r="G31" s="810"/>
      <c r="H31" s="812"/>
      <c r="I31" s="810"/>
      <c r="J31" s="810"/>
      <c r="K31" s="810"/>
    </row>
    <row r="32" spans="1:11" ht="15.75" thickBot="1" x14ac:dyDescent="0.3">
      <c r="A32" s="813"/>
      <c r="B32" s="810"/>
      <c r="C32" s="810"/>
      <c r="D32" s="810"/>
      <c r="E32" s="811"/>
      <c r="F32" s="812"/>
      <c r="G32" s="810"/>
      <c r="H32" s="812"/>
      <c r="I32" s="810"/>
      <c r="J32" s="810"/>
      <c r="K32" s="814"/>
    </row>
    <row r="33" spans="1:12" ht="16.5" thickTop="1" thickBot="1" x14ac:dyDescent="0.3">
      <c r="A33" s="630" t="s">
        <v>297</v>
      </c>
      <c r="B33" s="815">
        <v>3587294</v>
      </c>
      <c r="C33" s="815">
        <v>2076318.0611163001</v>
      </c>
      <c r="D33" s="815">
        <v>371939</v>
      </c>
      <c r="E33" s="815">
        <v>134509.21860666</v>
      </c>
      <c r="F33" s="815">
        <v>13167</v>
      </c>
      <c r="G33" s="815">
        <v>38017.970216100002</v>
      </c>
      <c r="H33" s="815">
        <v>135983</v>
      </c>
      <c r="I33" s="815">
        <v>9625179.0355520807</v>
      </c>
      <c r="J33" s="815">
        <v>4108383</v>
      </c>
      <c r="K33" s="815">
        <v>11874024.285491141</v>
      </c>
      <c r="L33" s="598"/>
    </row>
    <row r="34" spans="1:12" ht="15.75" thickTop="1" x14ac:dyDescent="0.25">
      <c r="A34" s="1121" t="s">
        <v>1522</v>
      </c>
      <c r="B34" s="1121"/>
      <c r="C34" s="1121"/>
      <c r="D34" s="1121"/>
      <c r="E34" s="1121"/>
      <c r="F34" s="1121"/>
      <c r="G34" s="1121"/>
      <c r="H34" s="1121"/>
      <c r="I34" s="1121"/>
      <c r="J34" s="1121"/>
      <c r="K34" s="1121"/>
    </row>
    <row r="35" spans="1:12" x14ac:dyDescent="0.25">
      <c r="A35" s="281" t="s">
        <v>1133</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zoomScaleNormal="100" zoomScaleSheetLayoutView="100" workbookViewId="0">
      <selection activeCell="I13" sqref="I13"/>
    </sheetView>
  </sheetViews>
  <sheetFormatPr defaultColWidth="9.125" defaultRowHeight="14.25" x14ac:dyDescent="0.2"/>
  <cols>
    <col min="1" max="1" width="62" style="9" customWidth="1"/>
    <col min="2" max="7" width="11.75" style="9" customWidth="1"/>
    <col min="8" max="16384" width="9.125" style="9"/>
  </cols>
  <sheetData>
    <row r="1" spans="1:7" ht="18.75" x14ac:dyDescent="0.2">
      <c r="A1" s="988" t="s">
        <v>528</v>
      </c>
      <c r="B1" s="988"/>
      <c r="C1" s="988"/>
      <c r="D1" s="988"/>
      <c r="E1" s="988"/>
      <c r="F1" s="988"/>
      <c r="G1" s="988"/>
    </row>
    <row r="2" spans="1:7" ht="15" thickBot="1" x14ac:dyDescent="0.25">
      <c r="A2" s="1141" t="s">
        <v>1004</v>
      </c>
      <c r="B2" s="1141"/>
      <c r="C2" s="1141"/>
      <c r="D2" s="1141"/>
      <c r="E2" s="1141"/>
      <c r="F2" s="1141"/>
      <c r="G2" s="1141"/>
    </row>
    <row r="3" spans="1:7" ht="15.75" thickTop="1" thickBot="1" x14ac:dyDescent="0.25">
      <c r="A3" s="105" t="s">
        <v>529</v>
      </c>
      <c r="B3" s="275">
        <v>45100</v>
      </c>
      <c r="C3" s="275">
        <v>45466</v>
      </c>
      <c r="D3" s="276">
        <v>45597</v>
      </c>
      <c r="E3" s="276">
        <v>45627</v>
      </c>
      <c r="F3" s="276">
        <v>45658</v>
      </c>
      <c r="G3" s="276">
        <v>45689</v>
      </c>
    </row>
    <row r="4" spans="1:7" ht="17.25" customHeight="1" thickTop="1" x14ac:dyDescent="0.2">
      <c r="A4" s="29" t="s">
        <v>530</v>
      </c>
      <c r="B4" s="216">
        <v>344331.82799999998</v>
      </c>
      <c r="C4" s="216">
        <v>400878.11399999994</v>
      </c>
      <c r="D4" s="216">
        <v>434767.63899999997</v>
      </c>
      <c r="E4" s="216">
        <v>460810.49000000005</v>
      </c>
      <c r="F4" s="216">
        <v>441355.66700000002</v>
      </c>
      <c r="G4" s="216">
        <v>436067.66399999999</v>
      </c>
    </row>
    <row r="5" spans="1:7" ht="17.25" customHeight="1" x14ac:dyDescent="0.2">
      <c r="A5" s="40" t="s">
        <v>531</v>
      </c>
      <c r="B5" s="217">
        <v>5019.5529999999999</v>
      </c>
      <c r="C5" s="217">
        <v>4060.6640000000002</v>
      </c>
      <c r="D5" s="217">
        <v>2310.221</v>
      </c>
      <c r="E5" s="217">
        <v>2938.962</v>
      </c>
      <c r="F5" s="217">
        <v>3002.241</v>
      </c>
      <c r="G5" s="217">
        <v>3025.2699999999995</v>
      </c>
    </row>
    <row r="6" spans="1:7" ht="17.25" customHeight="1" x14ac:dyDescent="0.2">
      <c r="A6" s="40" t="s">
        <v>532</v>
      </c>
      <c r="B6" s="217">
        <v>233937.53</v>
      </c>
      <c r="C6" s="217">
        <v>217193.758</v>
      </c>
      <c r="D6" s="217">
        <v>232569.25099999996</v>
      </c>
      <c r="E6" s="217">
        <v>246842.95899999997</v>
      </c>
      <c r="F6" s="217">
        <v>227135.34000000003</v>
      </c>
      <c r="G6" s="217">
        <v>223103.76500000004</v>
      </c>
    </row>
    <row r="7" spans="1:7" ht="17.25" customHeight="1" x14ac:dyDescent="0.2">
      <c r="A7" s="40" t="s">
        <v>533</v>
      </c>
      <c r="B7" s="217">
        <v>93559.348999999987</v>
      </c>
      <c r="C7" s="217">
        <v>159360.79999999999</v>
      </c>
      <c r="D7" s="217">
        <v>176843.64499999999</v>
      </c>
      <c r="E7" s="217">
        <v>183702.97500000003</v>
      </c>
      <c r="F7" s="217">
        <v>184396.38199999998</v>
      </c>
      <c r="G7" s="217">
        <v>183438.17799999999</v>
      </c>
    </row>
    <row r="8" spans="1:7" ht="17.25" customHeight="1" x14ac:dyDescent="0.2">
      <c r="A8" s="40" t="s">
        <v>534</v>
      </c>
      <c r="B8" s="217">
        <v>1053.7550000000001</v>
      </c>
      <c r="C8" s="217">
        <v>884.15599999999995</v>
      </c>
      <c r="D8" s="217">
        <v>789.02099999999996</v>
      </c>
      <c r="E8" s="217">
        <v>771.66099999999994</v>
      </c>
      <c r="F8" s="217">
        <v>752.07999999999993</v>
      </c>
      <c r="G8" s="217">
        <v>734.33799999999997</v>
      </c>
    </row>
    <row r="9" spans="1:7" ht="17.25" customHeight="1" x14ac:dyDescent="0.2">
      <c r="A9" s="40" t="s">
        <v>535</v>
      </c>
      <c r="B9" s="217">
        <v>10761.641</v>
      </c>
      <c r="C9" s="217">
        <v>19378.736000000001</v>
      </c>
      <c r="D9" s="217">
        <v>22255.501</v>
      </c>
      <c r="E9" s="217">
        <v>26553.932999999997</v>
      </c>
      <c r="F9" s="217">
        <v>26069.624</v>
      </c>
      <c r="G9" s="217">
        <v>25766.113000000001</v>
      </c>
    </row>
    <row r="10" spans="1:7" ht="17.25" customHeight="1" x14ac:dyDescent="0.2">
      <c r="A10" s="29" t="s">
        <v>536</v>
      </c>
      <c r="B10" s="216">
        <v>78460.909</v>
      </c>
      <c r="C10" s="216">
        <v>89229.245999999999</v>
      </c>
      <c r="D10" s="216">
        <v>88581.594999999987</v>
      </c>
      <c r="E10" s="216">
        <v>105510.83600000001</v>
      </c>
      <c r="F10" s="216">
        <v>73638.163</v>
      </c>
      <c r="G10" s="216">
        <v>72739.149000000019</v>
      </c>
    </row>
    <row r="11" spans="1:7" ht="17.25" customHeight="1" x14ac:dyDescent="0.2">
      <c r="A11" s="40" t="s">
        <v>531</v>
      </c>
      <c r="B11" s="217">
        <v>1764.9549999999999</v>
      </c>
      <c r="C11" s="217">
        <v>2058.87</v>
      </c>
      <c r="D11" s="217">
        <v>12871.823</v>
      </c>
      <c r="E11" s="217">
        <v>12708.389000000001</v>
      </c>
      <c r="F11" s="217">
        <v>2520.2259999999997</v>
      </c>
      <c r="G11" s="217">
        <v>1976.5079999999998</v>
      </c>
    </row>
    <row r="12" spans="1:7" ht="17.25" customHeight="1" x14ac:dyDescent="0.2">
      <c r="A12" s="40" t="s">
        <v>532</v>
      </c>
      <c r="B12" s="217">
        <v>27653.335000000003</v>
      </c>
      <c r="C12" s="217">
        <v>39245.040000000001</v>
      </c>
      <c r="D12" s="217">
        <v>27610.257999999994</v>
      </c>
      <c r="E12" s="217">
        <v>45108.873000000007</v>
      </c>
      <c r="F12" s="217">
        <v>21926.576000000001</v>
      </c>
      <c r="G12" s="217">
        <v>20794.809000000001</v>
      </c>
    </row>
    <row r="13" spans="1:7" ht="17.25" customHeight="1" x14ac:dyDescent="0.2">
      <c r="A13" s="40" t="s">
        <v>533</v>
      </c>
      <c r="B13" s="217">
        <v>47659.684000000001</v>
      </c>
      <c r="C13" s="217">
        <v>46587.62799999999</v>
      </c>
      <c r="D13" s="217">
        <v>46770.703000000001</v>
      </c>
      <c r="E13" s="217">
        <v>46359.869999999995</v>
      </c>
      <c r="F13" s="217">
        <v>47857.843000000001</v>
      </c>
      <c r="G13" s="217">
        <v>48634.494000000006</v>
      </c>
    </row>
    <row r="14" spans="1:7" ht="17.25" customHeight="1" x14ac:dyDescent="0.2">
      <c r="A14" s="40" t="s">
        <v>534</v>
      </c>
      <c r="B14" s="217">
        <v>0</v>
      </c>
      <c r="C14" s="217">
        <v>0</v>
      </c>
      <c r="D14" s="217">
        <v>0</v>
      </c>
      <c r="E14" s="217">
        <v>0</v>
      </c>
      <c r="F14" s="217">
        <v>0</v>
      </c>
      <c r="G14" s="217">
        <v>0</v>
      </c>
    </row>
    <row r="15" spans="1:7" ht="17.25" customHeight="1" x14ac:dyDescent="0.2">
      <c r="A15" s="40" t="s">
        <v>535</v>
      </c>
      <c r="B15" s="217">
        <v>1382.9349999999999</v>
      </c>
      <c r="C15" s="217">
        <v>1337.7079999999999</v>
      </c>
      <c r="D15" s="217">
        <v>1328.8109999999999</v>
      </c>
      <c r="E15" s="217">
        <v>1333.704</v>
      </c>
      <c r="F15" s="217">
        <v>1333.5179999999998</v>
      </c>
      <c r="G15" s="217">
        <v>1333.338</v>
      </c>
    </row>
    <row r="16" spans="1:7" ht="17.25" customHeight="1" x14ac:dyDescent="0.2">
      <c r="A16" s="29" t="s">
        <v>537</v>
      </c>
      <c r="B16" s="216">
        <v>4540826.3739999998</v>
      </c>
      <c r="C16" s="216">
        <v>4838826.284</v>
      </c>
      <c r="D16" s="216">
        <v>5754600.3420000002</v>
      </c>
      <c r="E16" s="216">
        <v>6239797.9910000004</v>
      </c>
      <c r="F16" s="216">
        <v>5670792.3769999994</v>
      </c>
      <c r="G16" s="216">
        <v>5349435.6709999982</v>
      </c>
    </row>
    <row r="17" spans="1:7" ht="17.25" customHeight="1" x14ac:dyDescent="0.2">
      <c r="A17" s="40" t="s">
        <v>531</v>
      </c>
      <c r="B17" s="217">
        <v>1062544.9640000002</v>
      </c>
      <c r="C17" s="217">
        <v>1153978.1720000003</v>
      </c>
      <c r="D17" s="217">
        <v>1307231.1240000001</v>
      </c>
      <c r="E17" s="217">
        <v>1349728.2350000003</v>
      </c>
      <c r="F17" s="217">
        <v>1336889.3739999998</v>
      </c>
      <c r="G17" s="217">
        <v>1355442.4239999996</v>
      </c>
    </row>
    <row r="18" spans="1:7" ht="17.25" customHeight="1" x14ac:dyDescent="0.2">
      <c r="A18" s="40" t="s">
        <v>532</v>
      </c>
      <c r="B18" s="217">
        <v>1812324.1269999999</v>
      </c>
      <c r="C18" s="217">
        <v>2091473.2409999997</v>
      </c>
      <c r="D18" s="217">
        <v>2817086.2220000001</v>
      </c>
      <c r="E18" s="217">
        <v>3199765.7290000003</v>
      </c>
      <c r="F18" s="217">
        <v>2672887.6979999999</v>
      </c>
      <c r="G18" s="217">
        <v>2360330.1879999987</v>
      </c>
    </row>
    <row r="19" spans="1:7" ht="17.25" customHeight="1" x14ac:dyDescent="0.2">
      <c r="A19" s="40" t="s">
        <v>533</v>
      </c>
      <c r="B19" s="217">
        <v>1522741.7169999997</v>
      </c>
      <c r="C19" s="217">
        <v>1486448.1690000002</v>
      </c>
      <c r="D19" s="217">
        <v>1526941.19</v>
      </c>
      <c r="E19" s="217">
        <v>1586940.662</v>
      </c>
      <c r="F19" s="217">
        <v>1557355.6969999999</v>
      </c>
      <c r="G19" s="217">
        <v>1529681.4739999999</v>
      </c>
    </row>
    <row r="20" spans="1:7" ht="17.25" customHeight="1" x14ac:dyDescent="0.2">
      <c r="A20" s="40" t="s">
        <v>534</v>
      </c>
      <c r="B20" s="217">
        <v>22793.879999999997</v>
      </c>
      <c r="C20" s="217">
        <v>17528.493999999999</v>
      </c>
      <c r="D20" s="217">
        <v>17154.649000000001</v>
      </c>
      <c r="E20" s="217">
        <v>13257.828</v>
      </c>
      <c r="F20" s="217">
        <v>12576.652</v>
      </c>
      <c r="G20" s="217">
        <v>12189.163</v>
      </c>
    </row>
    <row r="21" spans="1:7" ht="17.25" customHeight="1" x14ac:dyDescent="0.2">
      <c r="A21" s="40" t="s">
        <v>535</v>
      </c>
      <c r="B21" s="217">
        <v>120421.68600000003</v>
      </c>
      <c r="C21" s="217">
        <v>89398.208000000013</v>
      </c>
      <c r="D21" s="217">
        <v>86187.156999999992</v>
      </c>
      <c r="E21" s="217">
        <v>90105.537000000011</v>
      </c>
      <c r="F21" s="217">
        <v>91082.955999999976</v>
      </c>
      <c r="G21" s="217">
        <v>91792.421999999991</v>
      </c>
    </row>
    <row r="22" spans="1:7" ht="17.25" customHeight="1" x14ac:dyDescent="0.2">
      <c r="A22" s="29" t="s">
        <v>538</v>
      </c>
      <c r="B22" s="216">
        <v>571641.87100000004</v>
      </c>
      <c r="C22" s="216">
        <v>514268.82799999992</v>
      </c>
      <c r="D22" s="216">
        <v>476851.103</v>
      </c>
      <c r="E22" s="216">
        <v>489480.41599999997</v>
      </c>
      <c r="F22" s="216">
        <v>462903.12900000002</v>
      </c>
      <c r="G22" s="216">
        <v>476194.00199999992</v>
      </c>
    </row>
    <row r="23" spans="1:7" ht="17.25" customHeight="1" x14ac:dyDescent="0.2">
      <c r="A23" s="40" t="s">
        <v>531</v>
      </c>
      <c r="B23" s="217">
        <v>7216.5839999999998</v>
      </c>
      <c r="C23" s="217">
        <v>6906.4709999999995</v>
      </c>
      <c r="D23" s="217">
        <v>3063.0370000000003</v>
      </c>
      <c r="E23" s="217">
        <v>3638.998</v>
      </c>
      <c r="F23" s="217">
        <v>3136.5450000000001</v>
      </c>
      <c r="G23" s="217">
        <v>2379.7660000000001</v>
      </c>
    </row>
    <row r="24" spans="1:7" ht="17.25" customHeight="1" x14ac:dyDescent="0.2">
      <c r="A24" s="40" t="s">
        <v>532</v>
      </c>
      <c r="B24" s="217">
        <v>211240.86300000004</v>
      </c>
      <c r="C24" s="217">
        <v>188133.51199999999</v>
      </c>
      <c r="D24" s="217">
        <v>159764.52100000001</v>
      </c>
      <c r="E24" s="217">
        <v>175434.44099999996</v>
      </c>
      <c r="F24" s="217">
        <v>174402.65299999999</v>
      </c>
      <c r="G24" s="217">
        <v>190309.40900000001</v>
      </c>
    </row>
    <row r="25" spans="1:7" ht="17.25" customHeight="1" x14ac:dyDescent="0.2">
      <c r="A25" s="40" t="s">
        <v>533</v>
      </c>
      <c r="B25" s="217">
        <v>351106.00599999999</v>
      </c>
      <c r="C25" s="217">
        <v>318329.42499999999</v>
      </c>
      <c r="D25" s="217">
        <v>313464.70399999997</v>
      </c>
      <c r="E25" s="217">
        <v>310039.52600000001</v>
      </c>
      <c r="F25" s="217">
        <v>285026.63799999998</v>
      </c>
      <c r="G25" s="217">
        <v>283226.90399999992</v>
      </c>
    </row>
    <row r="26" spans="1:7" ht="17.25" customHeight="1" x14ac:dyDescent="0.2">
      <c r="A26" s="40" t="s">
        <v>534</v>
      </c>
      <c r="B26" s="217">
        <v>929.06700000000001</v>
      </c>
      <c r="C26" s="217">
        <v>761.34400000000005</v>
      </c>
      <c r="D26" s="217">
        <v>511.49299999999994</v>
      </c>
      <c r="E26" s="217">
        <v>226.44399999999999</v>
      </c>
      <c r="F26" s="217">
        <v>226.44399999999999</v>
      </c>
      <c r="G26" s="217">
        <v>226.44399999999999</v>
      </c>
    </row>
    <row r="27" spans="1:7" ht="17.25" customHeight="1" x14ac:dyDescent="0.2">
      <c r="A27" s="40" t="s">
        <v>535</v>
      </c>
      <c r="B27" s="217">
        <v>1149.3510000000001</v>
      </c>
      <c r="C27" s="217">
        <v>138.07599999999999</v>
      </c>
      <c r="D27" s="217">
        <v>47.347999999999999</v>
      </c>
      <c r="E27" s="217">
        <v>141.00700000000001</v>
      </c>
      <c r="F27" s="217">
        <v>110.849</v>
      </c>
      <c r="G27" s="217">
        <v>51.478999999999999</v>
      </c>
    </row>
    <row r="28" spans="1:7" ht="17.25" customHeight="1" x14ac:dyDescent="0.2">
      <c r="A28" s="20" t="s">
        <v>539</v>
      </c>
      <c r="B28" s="216">
        <v>14546.706999999999</v>
      </c>
      <c r="C28" s="216">
        <v>23968.460999999999</v>
      </c>
      <c r="D28" s="216">
        <v>25408.962</v>
      </c>
      <c r="E28" s="216">
        <v>31132.659000000003</v>
      </c>
      <c r="F28" s="216">
        <v>27381.000000000004</v>
      </c>
      <c r="G28" s="216">
        <v>26842.091</v>
      </c>
    </row>
    <row r="29" spans="1:7" ht="17.25" customHeight="1" x14ac:dyDescent="0.2">
      <c r="A29" s="40" t="s">
        <v>531</v>
      </c>
      <c r="B29" s="217">
        <v>1617.479</v>
      </c>
      <c r="C29" s="217">
        <v>2151.2070000000003</v>
      </c>
      <c r="D29" s="217">
        <v>1829.2760000000001</v>
      </c>
      <c r="E29" s="217">
        <v>1539.511</v>
      </c>
      <c r="F29" s="217">
        <v>1363.1089999999999</v>
      </c>
      <c r="G29" s="217">
        <v>1363.0229999999999</v>
      </c>
    </row>
    <row r="30" spans="1:7" ht="17.25" customHeight="1" x14ac:dyDescent="0.2">
      <c r="A30" s="40" t="s">
        <v>532</v>
      </c>
      <c r="B30" s="217">
        <v>5793.4519999999993</v>
      </c>
      <c r="C30" s="217">
        <v>5932.6819999999998</v>
      </c>
      <c r="D30" s="217">
        <v>6459.4670000000006</v>
      </c>
      <c r="E30" s="217">
        <v>6443.3530000000001</v>
      </c>
      <c r="F30" s="217">
        <v>3304.2980000000002</v>
      </c>
      <c r="G30" s="217">
        <v>3384.6810000000005</v>
      </c>
    </row>
    <row r="31" spans="1:7" ht="17.25" customHeight="1" x14ac:dyDescent="0.2">
      <c r="A31" s="40" t="s">
        <v>533</v>
      </c>
      <c r="B31" s="217">
        <v>7066.3530000000001</v>
      </c>
      <c r="C31" s="217">
        <v>15813.078000000001</v>
      </c>
      <c r="D31" s="217">
        <v>17090.154999999999</v>
      </c>
      <c r="E31" s="217">
        <v>23103.93</v>
      </c>
      <c r="F31" s="217">
        <v>22639.835000000003</v>
      </c>
      <c r="G31" s="217">
        <v>22049.612999999998</v>
      </c>
    </row>
    <row r="32" spans="1:7" ht="17.25" customHeight="1" x14ac:dyDescent="0.2">
      <c r="A32" s="40" t="s">
        <v>534</v>
      </c>
      <c r="B32" s="217">
        <v>38.889000000000003</v>
      </c>
      <c r="C32" s="217">
        <v>0</v>
      </c>
      <c r="D32" s="217">
        <v>0</v>
      </c>
      <c r="E32" s="217">
        <v>0</v>
      </c>
      <c r="F32" s="217">
        <v>0</v>
      </c>
      <c r="G32" s="217">
        <v>0</v>
      </c>
    </row>
    <row r="33" spans="1:7" ht="17.25" customHeight="1" x14ac:dyDescent="0.2">
      <c r="A33" s="40" t="s">
        <v>535</v>
      </c>
      <c r="B33" s="217">
        <v>30.534000000000002</v>
      </c>
      <c r="C33" s="217">
        <v>71.494</v>
      </c>
      <c r="D33" s="217">
        <v>30.064</v>
      </c>
      <c r="E33" s="217">
        <v>45.865000000000002</v>
      </c>
      <c r="F33" s="217">
        <v>73.757999999999996</v>
      </c>
      <c r="G33" s="217">
        <v>44.774000000000001</v>
      </c>
    </row>
    <row r="34" spans="1:7" ht="17.25" customHeight="1" x14ac:dyDescent="0.2">
      <c r="A34" s="29" t="s">
        <v>540</v>
      </c>
      <c r="B34" s="216">
        <v>190232.74300000002</v>
      </c>
      <c r="C34" s="216">
        <v>192851.65100000001</v>
      </c>
      <c r="D34" s="216">
        <v>202870.429</v>
      </c>
      <c r="E34" s="216">
        <v>218754.37</v>
      </c>
      <c r="F34" s="216">
        <v>212538.67299999998</v>
      </c>
      <c r="G34" s="216">
        <v>210576.24900000001</v>
      </c>
    </row>
    <row r="35" spans="1:7" ht="17.25" customHeight="1" x14ac:dyDescent="0.2">
      <c r="A35" s="40" t="s">
        <v>531</v>
      </c>
      <c r="B35" s="217">
        <v>252.28100000000001</v>
      </c>
      <c r="C35" s="217">
        <v>1997.5519999999999</v>
      </c>
      <c r="D35" s="217">
        <v>1167.1510000000001</v>
      </c>
      <c r="E35" s="217">
        <v>2486.5299999999997</v>
      </c>
      <c r="F35" s="217">
        <v>2401.7669999999998</v>
      </c>
      <c r="G35" s="217">
        <v>2181.1030000000001</v>
      </c>
    </row>
    <row r="36" spans="1:7" ht="17.25" customHeight="1" x14ac:dyDescent="0.2">
      <c r="A36" s="40" t="s">
        <v>532</v>
      </c>
      <c r="B36" s="217">
        <v>27695.018</v>
      </c>
      <c r="C36" s="217">
        <v>33901.036</v>
      </c>
      <c r="D36" s="217">
        <v>40524.414000000004</v>
      </c>
      <c r="E36" s="217">
        <v>51747.519</v>
      </c>
      <c r="F36" s="217">
        <v>42365.406999999999</v>
      </c>
      <c r="G36" s="217">
        <v>41497.726999999999</v>
      </c>
    </row>
    <row r="37" spans="1:7" ht="17.25" customHeight="1" x14ac:dyDescent="0.2">
      <c r="A37" s="40" t="s">
        <v>533</v>
      </c>
      <c r="B37" s="217">
        <v>25140.78</v>
      </c>
      <c r="C37" s="217">
        <v>23745.594999999998</v>
      </c>
      <c r="D37" s="217">
        <v>29860.67</v>
      </c>
      <c r="E37" s="217">
        <v>33019.192999999999</v>
      </c>
      <c r="F37" s="217">
        <v>34352.834000000003</v>
      </c>
      <c r="G37" s="217">
        <v>40748.828999999998</v>
      </c>
    </row>
    <row r="38" spans="1:7" ht="17.25" customHeight="1" x14ac:dyDescent="0.2">
      <c r="A38" s="40" t="s">
        <v>534</v>
      </c>
      <c r="B38" s="217">
        <v>136966.81600000002</v>
      </c>
      <c r="C38" s="217">
        <v>132737.89799999999</v>
      </c>
      <c r="D38" s="217">
        <v>131069.20599999998</v>
      </c>
      <c r="E38" s="217">
        <v>131231.26199999999</v>
      </c>
      <c r="F38" s="217">
        <v>133092.52599999998</v>
      </c>
      <c r="G38" s="217">
        <v>125748.677</v>
      </c>
    </row>
    <row r="39" spans="1:7" ht="17.25" customHeight="1" x14ac:dyDescent="0.2">
      <c r="A39" s="40" t="s">
        <v>535</v>
      </c>
      <c r="B39" s="217">
        <v>177.84799999999998</v>
      </c>
      <c r="C39" s="217">
        <v>469.57</v>
      </c>
      <c r="D39" s="217">
        <v>248.988</v>
      </c>
      <c r="E39" s="217">
        <v>269.86599999999999</v>
      </c>
      <c r="F39" s="217">
        <v>326.13900000000001</v>
      </c>
      <c r="G39" s="217">
        <v>399.91300000000001</v>
      </c>
    </row>
    <row r="40" spans="1:7" ht="17.25" customHeight="1" x14ac:dyDescent="0.2">
      <c r="A40" s="20" t="s">
        <v>541</v>
      </c>
      <c r="B40" s="216">
        <v>451838.96600000001</v>
      </c>
      <c r="C40" s="216">
        <v>539923.46099999989</v>
      </c>
      <c r="D40" s="216">
        <v>573808.09700000007</v>
      </c>
      <c r="E40" s="216">
        <v>631594.43000000005</v>
      </c>
      <c r="F40" s="216">
        <v>562360.44600000011</v>
      </c>
      <c r="G40" s="216">
        <v>569235.08499999996</v>
      </c>
    </row>
    <row r="41" spans="1:7" ht="17.25" customHeight="1" x14ac:dyDescent="0.2">
      <c r="A41" s="40" t="s">
        <v>531</v>
      </c>
      <c r="B41" s="217">
        <v>49460.865000000005</v>
      </c>
      <c r="C41" s="217">
        <v>66369.638999999996</v>
      </c>
      <c r="D41" s="217">
        <v>82332.897000000012</v>
      </c>
      <c r="E41" s="217">
        <v>76669.421000000002</v>
      </c>
      <c r="F41" s="217">
        <v>68344.911000000007</v>
      </c>
      <c r="G41" s="217">
        <v>69933.228000000003</v>
      </c>
    </row>
    <row r="42" spans="1:7" ht="17.25" customHeight="1" x14ac:dyDescent="0.2">
      <c r="A42" s="40" t="s">
        <v>532</v>
      </c>
      <c r="B42" s="217">
        <v>272559.929</v>
      </c>
      <c r="C42" s="217">
        <v>317581.91399999999</v>
      </c>
      <c r="D42" s="217">
        <v>325698.30599999998</v>
      </c>
      <c r="E42" s="217">
        <v>377004.50800000003</v>
      </c>
      <c r="F42" s="217">
        <v>322218.33300000004</v>
      </c>
      <c r="G42" s="217">
        <v>320980.68199999997</v>
      </c>
    </row>
    <row r="43" spans="1:7" ht="17.25" customHeight="1" x14ac:dyDescent="0.2">
      <c r="A43" s="40" t="s">
        <v>533</v>
      </c>
      <c r="B43" s="217">
        <v>78451.62</v>
      </c>
      <c r="C43" s="217">
        <v>100861.88</v>
      </c>
      <c r="D43" s="217">
        <v>109587.87100000001</v>
      </c>
      <c r="E43" s="217">
        <v>128510.87400000001</v>
      </c>
      <c r="F43" s="217">
        <v>123891.023</v>
      </c>
      <c r="G43" s="217">
        <v>126849.871</v>
      </c>
    </row>
    <row r="44" spans="1:7" ht="17.25" customHeight="1" x14ac:dyDescent="0.2">
      <c r="A44" s="40" t="s">
        <v>534</v>
      </c>
      <c r="B44" s="217">
        <v>18249.042999999998</v>
      </c>
      <c r="C44" s="217">
        <v>16834.924999999999</v>
      </c>
      <c r="D44" s="217">
        <v>16406.946</v>
      </c>
      <c r="E44" s="217">
        <v>14476.15</v>
      </c>
      <c r="F44" s="217">
        <v>14435.749</v>
      </c>
      <c r="G44" s="217">
        <v>14411.855000000001</v>
      </c>
    </row>
    <row r="45" spans="1:7" ht="17.25" customHeight="1" x14ac:dyDescent="0.2">
      <c r="A45" s="40" t="s">
        <v>535</v>
      </c>
      <c r="B45" s="217">
        <v>33117.509000000005</v>
      </c>
      <c r="C45" s="217">
        <v>38275.103000000003</v>
      </c>
      <c r="D45" s="217">
        <v>39782.076999999997</v>
      </c>
      <c r="E45" s="217">
        <v>34933.476999999999</v>
      </c>
      <c r="F45" s="217">
        <v>33470.43</v>
      </c>
      <c r="G45" s="217">
        <v>37059.448999999993</v>
      </c>
    </row>
    <row r="46" spans="1:7" ht="17.25" customHeight="1" x14ac:dyDescent="0.2">
      <c r="A46" s="29" t="s">
        <v>542</v>
      </c>
      <c r="B46" s="216">
        <v>118756.69099999999</v>
      </c>
      <c r="C46" s="216">
        <v>123532.943</v>
      </c>
      <c r="D46" s="216">
        <v>105542.88700000002</v>
      </c>
      <c r="E46" s="216">
        <v>108766.22500000002</v>
      </c>
      <c r="F46" s="216">
        <v>104069.16</v>
      </c>
      <c r="G46" s="216">
        <v>113789.85500000001</v>
      </c>
    </row>
    <row r="47" spans="1:7" ht="17.25" customHeight="1" x14ac:dyDescent="0.2">
      <c r="A47" s="40" t="s">
        <v>531</v>
      </c>
      <c r="B47" s="217">
        <v>2457.04</v>
      </c>
      <c r="C47" s="217">
        <v>2598.864</v>
      </c>
      <c r="D47" s="217">
        <v>2187.6530000000002</v>
      </c>
      <c r="E47" s="217">
        <v>3728.009</v>
      </c>
      <c r="F47" s="217">
        <v>634.93000000000006</v>
      </c>
      <c r="G47" s="217">
        <v>4952.08</v>
      </c>
    </row>
    <row r="48" spans="1:7" ht="17.25" customHeight="1" x14ac:dyDescent="0.2">
      <c r="A48" s="40" t="s">
        <v>532</v>
      </c>
      <c r="B48" s="217">
        <v>44539.600999999995</v>
      </c>
      <c r="C48" s="217">
        <v>46027.983</v>
      </c>
      <c r="D48" s="217">
        <v>25729.669000000002</v>
      </c>
      <c r="E48" s="217">
        <v>26472.886000000002</v>
      </c>
      <c r="F48" s="217">
        <v>23756.187999999998</v>
      </c>
      <c r="G48" s="217">
        <v>25423.314999999999</v>
      </c>
    </row>
    <row r="49" spans="1:7" ht="17.25" customHeight="1" x14ac:dyDescent="0.2">
      <c r="A49" s="40" t="s">
        <v>533</v>
      </c>
      <c r="B49" s="217">
        <v>64724.7</v>
      </c>
      <c r="C49" s="217">
        <v>65232.05</v>
      </c>
      <c r="D49" s="217">
        <v>67745.165000000008</v>
      </c>
      <c r="E49" s="217">
        <v>67776.490000000005</v>
      </c>
      <c r="F49" s="217">
        <v>68660.10500000001</v>
      </c>
      <c r="G49" s="217">
        <v>70193.528000000006</v>
      </c>
    </row>
    <row r="50" spans="1:7" ht="17.25" customHeight="1" x14ac:dyDescent="0.2">
      <c r="A50" s="40" t="s">
        <v>534</v>
      </c>
      <c r="B50" s="217">
        <v>914.10400000000004</v>
      </c>
      <c r="C50" s="217">
        <v>631.20900000000006</v>
      </c>
      <c r="D50" s="217">
        <v>409.959</v>
      </c>
      <c r="E50" s="217">
        <v>403.24</v>
      </c>
      <c r="F50" s="217">
        <v>392.68799999999999</v>
      </c>
      <c r="G50" s="217">
        <v>2386.2450000000003</v>
      </c>
    </row>
    <row r="51" spans="1:7" ht="17.25" customHeight="1" x14ac:dyDescent="0.2">
      <c r="A51" s="40" t="s">
        <v>535</v>
      </c>
      <c r="B51" s="217">
        <v>6121.2460000000001</v>
      </c>
      <c r="C51" s="217">
        <v>9042.8370000000014</v>
      </c>
      <c r="D51" s="217">
        <v>9470.4410000000007</v>
      </c>
      <c r="E51" s="217">
        <v>10385.6</v>
      </c>
      <c r="F51" s="217">
        <v>10625.249</v>
      </c>
      <c r="G51" s="217">
        <v>10834.687</v>
      </c>
    </row>
    <row r="52" spans="1:7" ht="17.25" customHeight="1" x14ac:dyDescent="0.2">
      <c r="A52" s="29" t="s">
        <v>543</v>
      </c>
      <c r="B52" s="216">
        <v>37045.97</v>
      </c>
      <c r="C52" s="216">
        <v>38347.572</v>
      </c>
      <c r="D52" s="216">
        <v>78358.985000000015</v>
      </c>
      <c r="E52" s="216">
        <v>81362.322999999989</v>
      </c>
      <c r="F52" s="216">
        <v>80735.233000000007</v>
      </c>
      <c r="G52" s="216">
        <v>78743.664000000004</v>
      </c>
    </row>
    <row r="53" spans="1:7" ht="17.25" customHeight="1" x14ac:dyDescent="0.2">
      <c r="A53" s="40" t="s">
        <v>531</v>
      </c>
      <c r="B53" s="217">
        <v>1006.134</v>
      </c>
      <c r="C53" s="217">
        <v>1034.585</v>
      </c>
      <c r="D53" s="217">
        <v>1130.8679999999999</v>
      </c>
      <c r="E53" s="217">
        <v>1197.1189999999999</v>
      </c>
      <c r="F53" s="217">
        <v>1193.8389999999999</v>
      </c>
      <c r="G53" s="217">
        <v>1170.2489999999998</v>
      </c>
    </row>
    <row r="54" spans="1:7" ht="17.25" customHeight="1" x14ac:dyDescent="0.2">
      <c r="A54" s="40" t="s">
        <v>532</v>
      </c>
      <c r="B54" s="217">
        <v>10598.08</v>
      </c>
      <c r="C54" s="217">
        <v>11108.269</v>
      </c>
      <c r="D54" s="217">
        <v>11808.396999999999</v>
      </c>
      <c r="E54" s="217">
        <v>14253.435000000001</v>
      </c>
      <c r="F54" s="217">
        <v>13853.216</v>
      </c>
      <c r="G54" s="217">
        <v>11344.998</v>
      </c>
    </row>
    <row r="55" spans="1:7" ht="17.25" customHeight="1" x14ac:dyDescent="0.2">
      <c r="A55" s="40" t="s">
        <v>533</v>
      </c>
      <c r="B55" s="217">
        <v>13767.442999999999</v>
      </c>
      <c r="C55" s="217">
        <v>17597.018</v>
      </c>
      <c r="D55" s="217">
        <v>56761.907000000007</v>
      </c>
      <c r="E55" s="217">
        <v>58522.969999999994</v>
      </c>
      <c r="F55" s="217">
        <v>58388.743000000002</v>
      </c>
      <c r="G55" s="217">
        <v>58792.803999999996</v>
      </c>
    </row>
    <row r="56" spans="1:7" ht="17.25" customHeight="1" x14ac:dyDescent="0.2">
      <c r="A56" s="40" t="s">
        <v>534</v>
      </c>
      <c r="B56" s="217">
        <v>10184.135</v>
      </c>
      <c r="C56" s="217">
        <v>7499.0320000000002</v>
      </c>
      <c r="D56" s="217">
        <v>7555.6750000000002</v>
      </c>
      <c r="E56" s="217">
        <v>6233.2119999999995</v>
      </c>
      <c r="F56" s="217">
        <v>6177.1419999999998</v>
      </c>
      <c r="G56" s="217">
        <v>6319.9030000000002</v>
      </c>
    </row>
    <row r="57" spans="1:7" ht="17.25" customHeight="1" thickBot="1" x14ac:dyDescent="0.25">
      <c r="A57" s="109" t="s">
        <v>535</v>
      </c>
      <c r="B57" s="218">
        <v>1490.1780000000001</v>
      </c>
      <c r="C57" s="218">
        <v>1108.6679999999999</v>
      </c>
      <c r="D57" s="218">
        <v>1102.1379999999999</v>
      </c>
      <c r="E57" s="218">
        <v>1155.587</v>
      </c>
      <c r="F57" s="218">
        <v>1122.2929999999999</v>
      </c>
      <c r="G57" s="218">
        <v>1115.7099999999998</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59" orientation="portrait" verticalDpi="1200" r:id="rId1"/>
  <headerFooter>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J59"/>
  <sheetViews>
    <sheetView view="pageBreakPreview" zoomScale="115" zoomScaleNormal="100" zoomScaleSheetLayoutView="115" workbookViewId="0">
      <selection activeCell="I13" sqref="I13"/>
    </sheetView>
  </sheetViews>
  <sheetFormatPr defaultRowHeight="14.25" x14ac:dyDescent="0.2"/>
  <cols>
    <col min="1" max="1" width="62.125" customWidth="1"/>
    <col min="2" max="7" width="10.25" customWidth="1"/>
  </cols>
  <sheetData>
    <row r="1" spans="1:7" ht="18.75" x14ac:dyDescent="0.2">
      <c r="A1" s="1003" t="s">
        <v>528</v>
      </c>
      <c r="B1" s="1003"/>
      <c r="C1" s="1003"/>
      <c r="D1" s="1003"/>
      <c r="E1" s="1003"/>
      <c r="F1" s="1003"/>
      <c r="G1" s="1003"/>
    </row>
    <row r="2" spans="1:7" ht="15" thickBot="1" x14ac:dyDescent="0.25">
      <c r="A2" s="1141" t="s">
        <v>1004</v>
      </c>
      <c r="B2" s="1141"/>
      <c r="C2" s="1141"/>
      <c r="D2" s="1141"/>
      <c r="E2" s="1141"/>
      <c r="F2" s="1141"/>
      <c r="G2" s="1141"/>
    </row>
    <row r="3" spans="1:7" ht="15.75" thickTop="1" thickBot="1" x14ac:dyDescent="0.25">
      <c r="A3" s="105" t="s">
        <v>529</v>
      </c>
      <c r="B3" s="275">
        <v>45100</v>
      </c>
      <c r="C3" s="275">
        <v>45466</v>
      </c>
      <c r="D3" s="276">
        <v>45597</v>
      </c>
      <c r="E3" s="276">
        <v>45627</v>
      </c>
      <c r="F3" s="276">
        <v>45658</v>
      </c>
      <c r="G3" s="276">
        <v>45689</v>
      </c>
    </row>
    <row r="4" spans="1:7" ht="18.75" customHeight="1" thickTop="1" x14ac:dyDescent="0.2">
      <c r="A4" s="29" t="s">
        <v>544</v>
      </c>
      <c r="B4" s="212">
        <v>340357.40700000006</v>
      </c>
      <c r="C4" s="216">
        <v>406896.86499999999</v>
      </c>
      <c r="D4" s="846">
        <v>505026.60200000001</v>
      </c>
      <c r="E4" s="846">
        <v>540814.81800000009</v>
      </c>
      <c r="F4" s="846">
        <v>537543.69999999995</v>
      </c>
      <c r="G4" s="846">
        <v>503439.91900000005</v>
      </c>
    </row>
    <row r="5" spans="1:7" ht="18.75" customHeight="1" x14ac:dyDescent="0.2">
      <c r="A5" s="96" t="s">
        <v>531</v>
      </c>
      <c r="B5" s="213">
        <v>6065.0829999999996</v>
      </c>
      <c r="C5" s="217">
        <v>3110.384</v>
      </c>
      <c r="D5" s="847">
        <v>3572.1769999999997</v>
      </c>
      <c r="E5" s="847">
        <v>4254.0219999999999</v>
      </c>
      <c r="F5" s="847">
        <v>4463.5689999999995</v>
      </c>
      <c r="G5" s="847">
        <v>4138.8979999999992</v>
      </c>
    </row>
    <row r="6" spans="1:7" ht="18.75" customHeight="1" x14ac:dyDescent="0.2">
      <c r="A6" s="96" t="s">
        <v>532</v>
      </c>
      <c r="B6" s="213">
        <v>41108.963000000011</v>
      </c>
      <c r="C6" s="217">
        <v>42465.572</v>
      </c>
      <c r="D6" s="847">
        <v>113983.89300000001</v>
      </c>
      <c r="E6" s="847">
        <v>147889.18700000003</v>
      </c>
      <c r="F6" s="847">
        <v>144944.15400000001</v>
      </c>
      <c r="G6" s="847">
        <v>115549.071</v>
      </c>
    </row>
    <row r="7" spans="1:7" ht="18.75" customHeight="1" x14ac:dyDescent="0.2">
      <c r="A7" s="96" t="s">
        <v>533</v>
      </c>
      <c r="B7" s="213">
        <v>275887.29100000003</v>
      </c>
      <c r="C7" s="217">
        <v>339322.27899999998</v>
      </c>
      <c r="D7" s="847">
        <v>360206.19199999998</v>
      </c>
      <c r="E7" s="847">
        <v>364228.652</v>
      </c>
      <c r="F7" s="847">
        <v>364768.49099999998</v>
      </c>
      <c r="G7" s="847">
        <v>360303.40100000007</v>
      </c>
    </row>
    <row r="8" spans="1:7" ht="18.75" customHeight="1" x14ac:dyDescent="0.2">
      <c r="A8" s="96" t="s">
        <v>534</v>
      </c>
      <c r="B8" s="213">
        <v>1295.9159999999999</v>
      </c>
      <c r="C8" s="217">
        <v>947.46100000000001</v>
      </c>
      <c r="D8" s="847">
        <v>853.86400000000003</v>
      </c>
      <c r="E8" s="847">
        <v>817.16200000000003</v>
      </c>
      <c r="F8" s="847">
        <v>790.46399999999994</v>
      </c>
      <c r="G8" s="847">
        <v>788.89599999999996</v>
      </c>
    </row>
    <row r="9" spans="1:7" ht="18.75" customHeight="1" x14ac:dyDescent="0.2">
      <c r="A9" s="96" t="s">
        <v>535</v>
      </c>
      <c r="B9" s="213">
        <v>16000.154</v>
      </c>
      <c r="C9" s="217">
        <v>21051.168999999998</v>
      </c>
      <c r="D9" s="847">
        <v>26410.476000000002</v>
      </c>
      <c r="E9" s="847">
        <v>23625.794999999998</v>
      </c>
      <c r="F9" s="847">
        <v>22577.022000000001</v>
      </c>
      <c r="G9" s="847">
        <v>22659.653000000002</v>
      </c>
    </row>
    <row r="10" spans="1:7" ht="18.75" customHeight="1" x14ac:dyDescent="0.2">
      <c r="A10" s="29" t="s">
        <v>545</v>
      </c>
      <c r="B10" s="212">
        <v>36253.748999999996</v>
      </c>
      <c r="C10" s="216">
        <v>37772.759000000005</v>
      </c>
      <c r="D10" s="846">
        <v>38875.864000000001</v>
      </c>
      <c r="E10" s="846">
        <v>37400.322999999997</v>
      </c>
      <c r="F10" s="846">
        <v>36264.935000000005</v>
      </c>
      <c r="G10" s="846">
        <v>39328.726000000002</v>
      </c>
    </row>
    <row r="11" spans="1:7" ht="18.75" customHeight="1" x14ac:dyDescent="0.2">
      <c r="A11" s="96" t="s">
        <v>531</v>
      </c>
      <c r="B11" s="213">
        <v>0</v>
      </c>
      <c r="C11" s="217">
        <v>0</v>
      </c>
      <c r="D11" s="847">
        <v>8.1340000000000003</v>
      </c>
      <c r="E11" s="847">
        <v>0.63400000000000001</v>
      </c>
      <c r="F11" s="847">
        <v>0</v>
      </c>
      <c r="G11" s="847">
        <v>56.142000000000003</v>
      </c>
    </row>
    <row r="12" spans="1:7" ht="18.75" customHeight="1" x14ac:dyDescent="0.2">
      <c r="A12" s="96" t="s">
        <v>532</v>
      </c>
      <c r="B12" s="213">
        <v>3558.5729999999999</v>
      </c>
      <c r="C12" s="217">
        <v>4619.5880000000006</v>
      </c>
      <c r="D12" s="847">
        <v>8814.6450000000004</v>
      </c>
      <c r="E12" s="847">
        <v>3250.9059999999999</v>
      </c>
      <c r="F12" s="847">
        <v>2559.1639999999998</v>
      </c>
      <c r="G12" s="847">
        <v>5668.299</v>
      </c>
    </row>
    <row r="13" spans="1:7" ht="18.75" customHeight="1" x14ac:dyDescent="0.2">
      <c r="A13" s="96" t="s">
        <v>533</v>
      </c>
      <c r="B13" s="213">
        <v>6758.1929999999993</v>
      </c>
      <c r="C13" s="217">
        <v>10272.646000000001</v>
      </c>
      <c r="D13" s="847">
        <v>9735.5789999999997</v>
      </c>
      <c r="E13" s="847">
        <v>9536.3880000000008</v>
      </c>
      <c r="F13" s="847">
        <v>9747.2260000000006</v>
      </c>
      <c r="G13" s="847">
        <v>10358.991</v>
      </c>
    </row>
    <row r="14" spans="1:7" ht="18.75" customHeight="1" x14ac:dyDescent="0.2">
      <c r="A14" s="96" t="s">
        <v>534</v>
      </c>
      <c r="B14" s="213">
        <v>25902.084999999999</v>
      </c>
      <c r="C14" s="217">
        <v>22852.608</v>
      </c>
      <c r="D14" s="847">
        <v>20277.503000000001</v>
      </c>
      <c r="E14" s="847">
        <v>24523.621000000003</v>
      </c>
      <c r="F14" s="847">
        <v>23921.011999999999</v>
      </c>
      <c r="G14" s="847">
        <v>23208.992999999999</v>
      </c>
    </row>
    <row r="15" spans="1:7" ht="18.75" customHeight="1" x14ac:dyDescent="0.2">
      <c r="A15" s="96" t="s">
        <v>535</v>
      </c>
      <c r="B15" s="213">
        <v>34.898000000000003</v>
      </c>
      <c r="C15" s="217">
        <v>27.917000000000002</v>
      </c>
      <c r="D15" s="847">
        <v>40.003</v>
      </c>
      <c r="E15" s="847">
        <v>88.774000000000001</v>
      </c>
      <c r="F15" s="847">
        <v>37.533000000000001</v>
      </c>
      <c r="G15" s="847">
        <v>36.301000000000002</v>
      </c>
    </row>
    <row r="16" spans="1:7" ht="18.75" customHeight="1" x14ac:dyDescent="0.2">
      <c r="A16" s="29" t="s">
        <v>546</v>
      </c>
      <c r="B16" s="212">
        <v>59061.258999999998</v>
      </c>
      <c r="C16" s="216">
        <v>59263.609000000004</v>
      </c>
      <c r="D16" s="846">
        <v>69748.88900000001</v>
      </c>
      <c r="E16" s="846">
        <v>74061.237000000008</v>
      </c>
      <c r="F16" s="846">
        <v>64543.404000000002</v>
      </c>
      <c r="G16" s="846">
        <v>63968.08</v>
      </c>
    </row>
    <row r="17" spans="1:7" ht="18.75" customHeight="1" x14ac:dyDescent="0.2">
      <c r="A17" s="96" t="s">
        <v>531</v>
      </c>
      <c r="B17" s="213">
        <v>9740.4860000000008</v>
      </c>
      <c r="C17" s="217">
        <v>5636.9400000000005</v>
      </c>
      <c r="D17" s="847">
        <v>6017.4009999999998</v>
      </c>
      <c r="E17" s="847">
        <v>8446.4</v>
      </c>
      <c r="F17" s="847">
        <v>7691.1170000000002</v>
      </c>
      <c r="G17" s="847">
        <v>7834.4089999999997</v>
      </c>
    </row>
    <row r="18" spans="1:7" ht="18.75" customHeight="1" x14ac:dyDescent="0.2">
      <c r="A18" s="96" t="s">
        <v>532</v>
      </c>
      <c r="B18" s="213">
        <v>33380.726000000002</v>
      </c>
      <c r="C18" s="217">
        <v>33595.873</v>
      </c>
      <c r="D18" s="847">
        <v>46878.957999999999</v>
      </c>
      <c r="E18" s="847">
        <v>48608.701000000001</v>
      </c>
      <c r="F18" s="847">
        <v>41801.154999999999</v>
      </c>
      <c r="G18" s="847">
        <v>36507.031000000003</v>
      </c>
    </row>
    <row r="19" spans="1:7" ht="18.75" customHeight="1" x14ac:dyDescent="0.2">
      <c r="A19" s="96" t="s">
        <v>533</v>
      </c>
      <c r="B19" s="213">
        <v>14810.021999999999</v>
      </c>
      <c r="C19" s="217">
        <v>18160.976999999999</v>
      </c>
      <c r="D19" s="847">
        <v>15000.165000000001</v>
      </c>
      <c r="E19" s="847">
        <v>16098.153999999999</v>
      </c>
      <c r="F19" s="847">
        <v>14104.376</v>
      </c>
      <c r="G19" s="847">
        <v>18614.810000000001</v>
      </c>
    </row>
    <row r="20" spans="1:7" ht="18.75" customHeight="1" x14ac:dyDescent="0.2">
      <c r="A20" s="96" t="s">
        <v>534</v>
      </c>
      <c r="B20" s="213">
        <v>819.8069999999999</v>
      </c>
      <c r="C20" s="217">
        <v>801.76199999999994</v>
      </c>
      <c r="D20" s="847">
        <v>779</v>
      </c>
      <c r="E20" s="847">
        <v>79</v>
      </c>
      <c r="F20" s="847">
        <v>79</v>
      </c>
      <c r="G20" s="847">
        <v>79</v>
      </c>
    </row>
    <row r="21" spans="1:7" ht="18.75" customHeight="1" x14ac:dyDescent="0.2">
      <c r="A21" s="96" t="s">
        <v>535</v>
      </c>
      <c r="B21" s="213">
        <v>310.21800000000002</v>
      </c>
      <c r="C21" s="217">
        <v>1068.0569999999998</v>
      </c>
      <c r="D21" s="847">
        <v>1073.365</v>
      </c>
      <c r="E21" s="847">
        <v>828.98199999999997</v>
      </c>
      <c r="F21" s="847">
        <v>867.75599999999997</v>
      </c>
      <c r="G21" s="847">
        <v>932.83</v>
      </c>
    </row>
    <row r="22" spans="1:7" ht="18.75" customHeight="1" x14ac:dyDescent="0.2">
      <c r="A22" s="29" t="s">
        <v>547</v>
      </c>
      <c r="B22" s="212">
        <v>51840.070999999996</v>
      </c>
      <c r="C22" s="216">
        <v>51535.581000000006</v>
      </c>
      <c r="D22" s="846">
        <v>59469.518000000011</v>
      </c>
      <c r="E22" s="846">
        <v>59521.262999999999</v>
      </c>
      <c r="F22" s="846">
        <v>57653.385999999999</v>
      </c>
      <c r="G22" s="846">
        <v>52720.377</v>
      </c>
    </row>
    <row r="23" spans="1:7" ht="18.75" customHeight="1" x14ac:dyDescent="0.2">
      <c r="A23" s="96" t="s">
        <v>531</v>
      </c>
      <c r="B23" s="213">
        <v>2326.6120000000001</v>
      </c>
      <c r="C23" s="217">
        <v>3092.625</v>
      </c>
      <c r="D23" s="847">
        <v>6202.0339999999997</v>
      </c>
      <c r="E23" s="847">
        <v>5998.9449999999997</v>
      </c>
      <c r="F23" s="847">
        <v>4125.9179999999997</v>
      </c>
      <c r="G23" s="847">
        <v>2783.52</v>
      </c>
    </row>
    <row r="24" spans="1:7" ht="18.75" customHeight="1" x14ac:dyDescent="0.2">
      <c r="A24" s="96" t="s">
        <v>532</v>
      </c>
      <c r="B24" s="213">
        <v>28112.116999999998</v>
      </c>
      <c r="C24" s="217">
        <v>22102.384000000002</v>
      </c>
      <c r="D24" s="847">
        <v>27513.511999999999</v>
      </c>
      <c r="E24" s="847">
        <v>27838.178</v>
      </c>
      <c r="F24" s="847">
        <v>25227.786999999997</v>
      </c>
      <c r="G24" s="847">
        <v>21490.28</v>
      </c>
    </row>
    <row r="25" spans="1:7" ht="18.75" customHeight="1" x14ac:dyDescent="0.2">
      <c r="A25" s="96" t="s">
        <v>533</v>
      </c>
      <c r="B25" s="213">
        <v>14810.904999999999</v>
      </c>
      <c r="C25" s="217">
        <v>22152.933000000001</v>
      </c>
      <c r="D25" s="847">
        <v>24008.263000000006</v>
      </c>
      <c r="E25" s="847">
        <v>23999.441999999999</v>
      </c>
      <c r="F25" s="847">
        <v>24888.258000000002</v>
      </c>
      <c r="G25" s="847">
        <v>24619.187000000002</v>
      </c>
    </row>
    <row r="26" spans="1:7" ht="18.75" customHeight="1" x14ac:dyDescent="0.2">
      <c r="A26" s="96" t="s">
        <v>534</v>
      </c>
      <c r="B26" s="213">
        <v>0</v>
      </c>
      <c r="C26" s="217">
        <v>0</v>
      </c>
      <c r="D26" s="847">
        <v>0</v>
      </c>
      <c r="E26" s="847">
        <v>0</v>
      </c>
      <c r="F26" s="847">
        <v>0</v>
      </c>
      <c r="G26" s="847">
        <v>0</v>
      </c>
    </row>
    <row r="27" spans="1:7" ht="18.75" customHeight="1" x14ac:dyDescent="0.2">
      <c r="A27" s="96" t="s">
        <v>535</v>
      </c>
      <c r="B27" s="213">
        <v>6590.4369999999999</v>
      </c>
      <c r="C27" s="217">
        <v>4187.6389999999992</v>
      </c>
      <c r="D27" s="847">
        <v>1745.7090000000001</v>
      </c>
      <c r="E27" s="847">
        <v>1684.6979999999999</v>
      </c>
      <c r="F27" s="847">
        <v>3411.4230000000002</v>
      </c>
      <c r="G27" s="847">
        <v>3827.39</v>
      </c>
    </row>
    <row r="28" spans="1:7" ht="18.75" customHeight="1" x14ac:dyDescent="0.2">
      <c r="A28" s="29" t="s">
        <v>548</v>
      </c>
      <c r="B28" s="212">
        <v>33435.023000000008</v>
      </c>
      <c r="C28" s="216">
        <v>29144.689000000002</v>
      </c>
      <c r="D28" s="846">
        <v>176993.82899999997</v>
      </c>
      <c r="E28" s="846">
        <v>180885.25200000004</v>
      </c>
      <c r="F28" s="846">
        <v>76539.483999999997</v>
      </c>
      <c r="G28" s="846">
        <v>26402.988999999998</v>
      </c>
    </row>
    <row r="29" spans="1:7" ht="18.75" customHeight="1" x14ac:dyDescent="0.2">
      <c r="A29" s="96" t="s">
        <v>531</v>
      </c>
      <c r="B29" s="213">
        <v>572.90300000000002</v>
      </c>
      <c r="C29" s="217">
        <v>325.77199999999999</v>
      </c>
      <c r="D29" s="847">
        <v>23.021999999999998</v>
      </c>
      <c r="E29" s="847">
        <v>15</v>
      </c>
      <c r="F29" s="847">
        <v>0</v>
      </c>
      <c r="G29" s="847">
        <v>0</v>
      </c>
    </row>
    <row r="30" spans="1:7" ht="18.75" customHeight="1" x14ac:dyDescent="0.2">
      <c r="A30" s="96" t="s">
        <v>532</v>
      </c>
      <c r="B30" s="213">
        <v>10450.892</v>
      </c>
      <c r="C30" s="217">
        <v>8703.8760000000002</v>
      </c>
      <c r="D30" s="847">
        <v>159064.83299999998</v>
      </c>
      <c r="E30" s="847">
        <v>162596.86700000003</v>
      </c>
      <c r="F30" s="847">
        <v>59135.629000000001</v>
      </c>
      <c r="G30" s="847">
        <v>8817.8829999999998</v>
      </c>
    </row>
    <row r="31" spans="1:7" ht="18.75" customHeight="1" x14ac:dyDescent="0.2">
      <c r="A31" s="96" t="s">
        <v>533</v>
      </c>
      <c r="B31" s="213">
        <v>11201.842000000001</v>
      </c>
      <c r="C31" s="217">
        <v>12045.732000000002</v>
      </c>
      <c r="D31" s="847">
        <v>10634.777999999998</v>
      </c>
      <c r="E31" s="847">
        <v>11285.026</v>
      </c>
      <c r="F31" s="847">
        <v>10658.923000000001</v>
      </c>
      <c r="G31" s="847">
        <v>11136.285999999998</v>
      </c>
    </row>
    <row r="32" spans="1:7" ht="18.75" customHeight="1" x14ac:dyDescent="0.2">
      <c r="A32" s="96" t="s">
        <v>534</v>
      </c>
      <c r="B32" s="213">
        <v>11008.514000000001</v>
      </c>
      <c r="C32" s="217">
        <v>7713.3159999999998</v>
      </c>
      <c r="D32" s="847">
        <v>6955.1970000000001</v>
      </c>
      <c r="E32" s="847">
        <v>6656.563000000001</v>
      </c>
      <c r="F32" s="847">
        <v>6419.491</v>
      </c>
      <c r="G32" s="847">
        <v>6129.6390000000001</v>
      </c>
    </row>
    <row r="33" spans="1:7" ht="18.75" customHeight="1" x14ac:dyDescent="0.2">
      <c r="A33" s="96" t="s">
        <v>535</v>
      </c>
      <c r="B33" s="213">
        <v>200.87199999999999</v>
      </c>
      <c r="C33" s="217">
        <v>355.99299999999999</v>
      </c>
      <c r="D33" s="847">
        <v>315.99899999999997</v>
      </c>
      <c r="E33" s="847">
        <v>331.79599999999999</v>
      </c>
      <c r="F33" s="847">
        <v>325.44099999999997</v>
      </c>
      <c r="G33" s="847">
        <v>319.18100000000004</v>
      </c>
    </row>
    <row r="34" spans="1:7" ht="18.75" customHeight="1" x14ac:dyDescent="0.2">
      <c r="A34" s="29" t="s">
        <v>549</v>
      </c>
      <c r="B34" s="212">
        <v>16985.531000000003</v>
      </c>
      <c r="C34" s="216">
        <v>18198.039000000001</v>
      </c>
      <c r="D34" s="846">
        <v>16103.913</v>
      </c>
      <c r="E34" s="846">
        <v>17169.229000000003</v>
      </c>
      <c r="F34" s="846">
        <v>15342.032999999999</v>
      </c>
      <c r="G34" s="846">
        <v>14848.468000000001</v>
      </c>
    </row>
    <row r="35" spans="1:7" ht="18.75" customHeight="1" x14ac:dyDescent="0.2">
      <c r="A35" s="96" t="s">
        <v>531</v>
      </c>
      <c r="B35" s="213">
        <v>9.0280000000000005</v>
      </c>
      <c r="C35" s="217">
        <v>0</v>
      </c>
      <c r="D35" s="847">
        <v>5.0000000000000001E-3</v>
      </c>
      <c r="E35" s="847">
        <v>5.0000000000000001E-3</v>
      </c>
      <c r="F35" s="847">
        <v>0</v>
      </c>
      <c r="G35" s="847">
        <v>0</v>
      </c>
    </row>
    <row r="36" spans="1:7" ht="18.75" customHeight="1" x14ac:dyDescent="0.2">
      <c r="A36" s="96" t="s">
        <v>532</v>
      </c>
      <c r="B36" s="213">
        <v>3987.2850000000003</v>
      </c>
      <c r="C36" s="217">
        <v>5770.4530000000004</v>
      </c>
      <c r="D36" s="847">
        <v>5063.1770000000006</v>
      </c>
      <c r="E36" s="847">
        <v>6494.0679999999993</v>
      </c>
      <c r="F36" s="847">
        <v>5074.2129999999997</v>
      </c>
      <c r="G36" s="847">
        <v>4391.451</v>
      </c>
    </row>
    <row r="37" spans="1:7" ht="18.75" customHeight="1" x14ac:dyDescent="0.2">
      <c r="A37" s="96" t="s">
        <v>533</v>
      </c>
      <c r="B37" s="213">
        <v>8221.6290000000008</v>
      </c>
      <c r="C37" s="217">
        <v>9266.6419999999998</v>
      </c>
      <c r="D37" s="847">
        <v>8335.3860000000004</v>
      </c>
      <c r="E37" s="847">
        <v>8073.3070000000007</v>
      </c>
      <c r="F37" s="847">
        <v>7822.0320000000002</v>
      </c>
      <c r="G37" s="847">
        <v>8125.3730000000005</v>
      </c>
    </row>
    <row r="38" spans="1:7" ht="18.75" customHeight="1" x14ac:dyDescent="0.2">
      <c r="A38" s="96" t="s">
        <v>534</v>
      </c>
      <c r="B38" s="213">
        <v>4685.6170000000002</v>
      </c>
      <c r="C38" s="217">
        <v>3045.4849999999997</v>
      </c>
      <c r="D38" s="847">
        <v>2534.7660000000001</v>
      </c>
      <c r="E38" s="847">
        <v>2370.5600000000004</v>
      </c>
      <c r="F38" s="847">
        <v>2303.5300000000002</v>
      </c>
      <c r="G38" s="847">
        <v>2184.9520000000002</v>
      </c>
    </row>
    <row r="39" spans="1:7" ht="18.75" customHeight="1" x14ac:dyDescent="0.2">
      <c r="A39" s="96" t="s">
        <v>535</v>
      </c>
      <c r="B39" s="213">
        <v>81.972000000000008</v>
      </c>
      <c r="C39" s="217">
        <v>115.459</v>
      </c>
      <c r="D39" s="847">
        <v>170.57900000000001</v>
      </c>
      <c r="E39" s="847">
        <v>231.28900000000002</v>
      </c>
      <c r="F39" s="847">
        <v>142.25799999999998</v>
      </c>
      <c r="G39" s="847">
        <v>146.69200000000001</v>
      </c>
    </row>
    <row r="40" spans="1:7" ht="18.75" customHeight="1" x14ac:dyDescent="0.2">
      <c r="A40" s="29" t="s">
        <v>550</v>
      </c>
      <c r="B40" s="212">
        <v>1889.366</v>
      </c>
      <c r="C40" s="216">
        <v>1723.2829999999999</v>
      </c>
      <c r="D40" s="846">
        <v>1598.6559999999999</v>
      </c>
      <c r="E40" s="846">
        <v>1818.6920000000002</v>
      </c>
      <c r="F40" s="846">
        <v>2015.1250000000005</v>
      </c>
      <c r="G40" s="846">
        <v>2270.9500000000003</v>
      </c>
    </row>
    <row r="41" spans="1:7" ht="18.75" customHeight="1" x14ac:dyDescent="0.2">
      <c r="A41" s="96" t="s">
        <v>531</v>
      </c>
      <c r="B41" s="213">
        <v>0</v>
      </c>
      <c r="C41" s="217">
        <v>100</v>
      </c>
      <c r="D41" s="847">
        <v>100</v>
      </c>
      <c r="E41" s="847">
        <v>100</v>
      </c>
      <c r="F41" s="847">
        <v>100</v>
      </c>
      <c r="G41" s="847">
        <v>100</v>
      </c>
    </row>
    <row r="42" spans="1:7" ht="18.75" customHeight="1" x14ac:dyDescent="0.2">
      <c r="A42" s="96" t="s">
        <v>532</v>
      </c>
      <c r="B42" s="213">
        <v>1013.255</v>
      </c>
      <c r="C42" s="217">
        <v>1006.7059999999999</v>
      </c>
      <c r="D42" s="847">
        <v>982.77600000000007</v>
      </c>
      <c r="E42" s="847">
        <v>1008.82</v>
      </c>
      <c r="F42" s="847">
        <v>1008.6770000000001</v>
      </c>
      <c r="G42" s="847">
        <v>1015.885</v>
      </c>
    </row>
    <row r="43" spans="1:7" ht="18.75" customHeight="1" x14ac:dyDescent="0.2">
      <c r="A43" s="96" t="s">
        <v>533</v>
      </c>
      <c r="B43" s="213">
        <v>419.41499999999996</v>
      </c>
      <c r="C43" s="217">
        <v>331.47699999999998</v>
      </c>
      <c r="D43" s="847">
        <v>238.726</v>
      </c>
      <c r="E43" s="847">
        <v>439.43600000000004</v>
      </c>
      <c r="F43" s="847">
        <v>636.34300000000007</v>
      </c>
      <c r="G43" s="847">
        <v>868.57600000000002</v>
      </c>
    </row>
    <row r="44" spans="1:7" ht="18.75" customHeight="1" x14ac:dyDescent="0.2">
      <c r="A44" s="96" t="s">
        <v>534</v>
      </c>
      <c r="B44" s="213">
        <v>448.54700000000003</v>
      </c>
      <c r="C44" s="217">
        <v>267.923</v>
      </c>
      <c r="D44" s="847">
        <v>261.51299999999998</v>
      </c>
      <c r="E44" s="847">
        <v>255.10000000000002</v>
      </c>
      <c r="F44" s="847">
        <v>255.10000000000002</v>
      </c>
      <c r="G44" s="847">
        <v>271.79599999999999</v>
      </c>
    </row>
    <row r="45" spans="1:7" ht="18.75" customHeight="1" x14ac:dyDescent="0.2">
      <c r="A45" s="96" t="s">
        <v>535</v>
      </c>
      <c r="B45" s="213">
        <v>8.1490000000000009</v>
      </c>
      <c r="C45" s="217">
        <v>17.177</v>
      </c>
      <c r="D45" s="847">
        <v>15.641</v>
      </c>
      <c r="E45" s="847">
        <v>15.336</v>
      </c>
      <c r="F45" s="847">
        <v>15.004999999999999</v>
      </c>
      <c r="G45" s="847">
        <v>14.693000000000001</v>
      </c>
    </row>
    <row r="46" spans="1:7" ht="18.75" customHeight="1" x14ac:dyDescent="0.2">
      <c r="A46" s="29" t="s">
        <v>551</v>
      </c>
      <c r="B46" s="212">
        <v>71460.753000000012</v>
      </c>
      <c r="C46" s="216">
        <v>51182.402999999998</v>
      </c>
      <c r="D46" s="846">
        <v>50742.151999999995</v>
      </c>
      <c r="E46" s="846">
        <v>54314.832000000002</v>
      </c>
      <c r="F46" s="846">
        <v>52805.265000000007</v>
      </c>
      <c r="G46" s="846">
        <v>50856.380999999994</v>
      </c>
    </row>
    <row r="47" spans="1:7" ht="18.75" customHeight="1" x14ac:dyDescent="0.2">
      <c r="A47" s="96" t="s">
        <v>531</v>
      </c>
      <c r="B47" s="213">
        <v>2946.299</v>
      </c>
      <c r="C47" s="217">
        <v>1733.2379999999998</v>
      </c>
      <c r="D47" s="847">
        <v>2074.3040000000001</v>
      </c>
      <c r="E47" s="847">
        <v>2049.049</v>
      </c>
      <c r="F47" s="847">
        <v>2074.895</v>
      </c>
      <c r="G47" s="847">
        <v>1584.1750000000002</v>
      </c>
    </row>
    <row r="48" spans="1:7" ht="18.75" customHeight="1" x14ac:dyDescent="0.2">
      <c r="A48" s="96" t="s">
        <v>532</v>
      </c>
      <c r="B48" s="213">
        <v>29294.419000000002</v>
      </c>
      <c r="C48" s="217">
        <v>20792.822</v>
      </c>
      <c r="D48" s="847">
        <v>20922.547000000002</v>
      </c>
      <c r="E48" s="847">
        <v>23028.731</v>
      </c>
      <c r="F48" s="847">
        <v>21364.555</v>
      </c>
      <c r="G48" s="847">
        <v>20471.180999999997</v>
      </c>
    </row>
    <row r="49" spans="1:10" ht="18.75" customHeight="1" x14ac:dyDescent="0.2">
      <c r="A49" s="96" t="s">
        <v>533</v>
      </c>
      <c r="B49" s="213">
        <v>28726.572000000004</v>
      </c>
      <c r="C49" s="217">
        <v>22484.25</v>
      </c>
      <c r="D49" s="847">
        <v>24286.179</v>
      </c>
      <c r="E49" s="847">
        <v>25346.467000000001</v>
      </c>
      <c r="F49" s="847">
        <v>25330.347000000002</v>
      </c>
      <c r="G49" s="847">
        <v>26164.972000000002</v>
      </c>
    </row>
    <row r="50" spans="1:10" ht="18.75" customHeight="1" x14ac:dyDescent="0.2">
      <c r="A50" s="96" t="s">
        <v>534</v>
      </c>
      <c r="B50" s="213">
        <v>2968.9019999999996</v>
      </c>
      <c r="C50" s="217">
        <v>1371.6510000000001</v>
      </c>
      <c r="D50" s="847">
        <v>1158.9390000000001</v>
      </c>
      <c r="E50" s="847">
        <v>1081.0250000000001</v>
      </c>
      <c r="F50" s="847">
        <v>1042.25</v>
      </c>
      <c r="G50" s="847">
        <v>1040.8510000000001</v>
      </c>
    </row>
    <row r="51" spans="1:10" ht="18.75" customHeight="1" thickBot="1" x14ac:dyDescent="0.25">
      <c r="A51" s="106" t="s">
        <v>535</v>
      </c>
      <c r="B51" s="214">
        <v>7524.5609999999997</v>
      </c>
      <c r="C51" s="218">
        <v>4800.442</v>
      </c>
      <c r="D51" s="848">
        <v>2300.1830000000004</v>
      </c>
      <c r="E51" s="848">
        <v>2809.56</v>
      </c>
      <c r="F51" s="848">
        <v>2993.2180000000003</v>
      </c>
      <c r="G51" s="848">
        <v>1595.2020000000002</v>
      </c>
    </row>
    <row r="52" spans="1:10" ht="18.75" customHeight="1" thickTop="1" thickBot="1" x14ac:dyDescent="0.25">
      <c r="A52" s="42" t="s">
        <v>552</v>
      </c>
      <c r="B52" s="215">
        <v>6958965.2179999994</v>
      </c>
      <c r="C52" s="254">
        <v>7417543.7879999997</v>
      </c>
      <c r="D52" s="254">
        <v>8659349.4619999994</v>
      </c>
      <c r="E52" s="254">
        <v>9333195.3859999999</v>
      </c>
      <c r="F52" s="254">
        <v>8478481.1799999997</v>
      </c>
      <c r="G52" s="254">
        <v>8087459.3199999984</v>
      </c>
    </row>
    <row r="53" spans="1:10" ht="15" thickTop="1" x14ac:dyDescent="0.2">
      <c r="A53" s="1002" t="s">
        <v>1521</v>
      </c>
      <c r="B53" s="1002"/>
      <c r="C53" s="1002"/>
      <c r="D53" s="1002"/>
      <c r="E53" s="1002"/>
      <c r="F53" s="1002"/>
      <c r="G53" s="1002"/>
    </row>
    <row r="54" spans="1:10" x14ac:dyDescent="0.2">
      <c r="A54" s="1001" t="s">
        <v>553</v>
      </c>
      <c r="B54" s="1001"/>
      <c r="C54" s="1001"/>
      <c r="D54" s="1001"/>
      <c r="E54" s="1001"/>
      <c r="F54" s="1001"/>
      <c r="G54" s="1001"/>
    </row>
    <row r="55" spans="1:10" x14ac:dyDescent="0.2">
      <c r="A55" s="1144" t="s">
        <v>554</v>
      </c>
      <c r="B55" s="1144"/>
      <c r="C55" s="1144"/>
      <c r="D55" s="1144"/>
      <c r="E55" s="1144"/>
      <c r="F55" s="1144"/>
      <c r="G55" s="1144"/>
      <c r="J55" s="489"/>
    </row>
    <row r="56" spans="1:10" ht="19.5" customHeight="1" x14ac:dyDescent="0.2">
      <c r="A56" s="1142" t="s">
        <v>555</v>
      </c>
      <c r="B56" s="1142"/>
      <c r="C56" s="1142"/>
      <c r="D56" s="1142"/>
      <c r="E56" s="1142"/>
      <c r="F56" s="1142"/>
      <c r="G56" s="1142"/>
    </row>
    <row r="57" spans="1:10" ht="19.5" customHeight="1" x14ac:dyDescent="0.2">
      <c r="A57" s="1142" t="s">
        <v>1523</v>
      </c>
      <c r="B57" s="1142"/>
      <c r="C57" s="1142"/>
      <c r="D57" s="1142"/>
      <c r="E57" s="1142"/>
      <c r="F57" s="1142"/>
      <c r="G57" s="1142"/>
    </row>
    <row r="58" spans="1:10" x14ac:dyDescent="0.2">
      <c r="A58" s="1142" t="s">
        <v>556</v>
      </c>
      <c r="B58" s="1142"/>
      <c r="C58" s="1142"/>
      <c r="D58" s="1142"/>
      <c r="E58" s="1142"/>
      <c r="F58" s="1142"/>
      <c r="G58" s="1142"/>
    </row>
    <row r="59" spans="1:10" x14ac:dyDescent="0.2">
      <c r="A59" s="1143" t="s">
        <v>557</v>
      </c>
      <c r="B59" s="1143"/>
      <c r="C59" s="1143"/>
      <c r="D59" s="1143"/>
      <c r="E59" s="1143"/>
      <c r="F59" s="1143"/>
      <c r="G59" s="1143"/>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59" orientation="portrait" verticalDpi="1200" r:id="rId2"/>
  <headerFooter>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zoomScale="115" zoomScaleNormal="100" zoomScaleSheetLayoutView="115" workbookViewId="0">
      <selection activeCell="I13" sqref="I13"/>
    </sheetView>
  </sheetViews>
  <sheetFormatPr defaultColWidth="9.125" defaultRowHeight="14.25" x14ac:dyDescent="0.2"/>
  <cols>
    <col min="1" max="1" width="53.875" style="9" customWidth="1"/>
    <col min="2" max="7" width="12.125" style="9" customWidth="1"/>
    <col min="8" max="16384" width="9.125" style="9"/>
  </cols>
  <sheetData>
    <row r="1" spans="1:7" ht="18.75" x14ac:dyDescent="0.2">
      <c r="A1" s="988" t="s">
        <v>558</v>
      </c>
      <c r="B1" s="988"/>
      <c r="C1" s="988"/>
      <c r="D1" s="988"/>
      <c r="E1" s="988"/>
      <c r="F1" s="988"/>
      <c r="G1" s="988"/>
    </row>
    <row r="2" spans="1:7" ht="15" thickBot="1" x14ac:dyDescent="0.25">
      <c r="A2" s="1141" t="s">
        <v>1004</v>
      </c>
      <c r="B2" s="1141"/>
      <c r="C2" s="1141"/>
      <c r="D2" s="1141"/>
      <c r="E2" s="1141"/>
      <c r="F2" s="1141"/>
      <c r="G2" s="1141"/>
    </row>
    <row r="3" spans="1:7" ht="15.75" thickTop="1" thickBot="1" x14ac:dyDescent="0.25">
      <c r="A3" s="105" t="s">
        <v>529</v>
      </c>
      <c r="B3" s="275">
        <v>45100</v>
      </c>
      <c r="C3" s="275">
        <v>45466</v>
      </c>
      <c r="D3" s="276">
        <v>45597</v>
      </c>
      <c r="E3" s="276">
        <v>45627</v>
      </c>
      <c r="F3" s="276">
        <v>45658</v>
      </c>
      <c r="G3" s="276">
        <v>45689</v>
      </c>
    </row>
    <row r="4" spans="1:7" ht="18" customHeight="1" thickTop="1" x14ac:dyDescent="0.2">
      <c r="A4" s="29" t="s">
        <v>530</v>
      </c>
      <c r="B4" s="216">
        <v>27080.424000000003</v>
      </c>
      <c r="C4" s="216">
        <v>49720.204999999987</v>
      </c>
      <c r="D4" s="216">
        <v>53506.848999999995</v>
      </c>
      <c r="E4" s="216">
        <v>57927.557000000001</v>
      </c>
      <c r="F4" s="216">
        <v>55872.481000000014</v>
      </c>
      <c r="G4" s="216">
        <v>55838.06</v>
      </c>
    </row>
    <row r="5" spans="1:7" ht="18" customHeight="1" x14ac:dyDescent="0.2">
      <c r="A5" s="40" t="s">
        <v>531</v>
      </c>
      <c r="B5" s="217">
        <v>0</v>
      </c>
      <c r="C5" s="217">
        <v>30.213999999999999</v>
      </c>
      <c r="D5" s="217">
        <v>54.015000000000001</v>
      </c>
      <c r="E5" s="217">
        <v>40</v>
      </c>
      <c r="F5" s="217">
        <v>24.635999999999999</v>
      </c>
      <c r="G5" s="217">
        <v>90</v>
      </c>
    </row>
    <row r="6" spans="1:7" ht="18" customHeight="1" x14ac:dyDescent="0.2">
      <c r="A6" s="40" t="s">
        <v>532</v>
      </c>
      <c r="B6" s="217">
        <v>17969.258000000002</v>
      </c>
      <c r="C6" s="217">
        <v>19308.653999999999</v>
      </c>
      <c r="D6" s="217">
        <v>20290.643</v>
      </c>
      <c r="E6" s="217">
        <v>22196.946000000004</v>
      </c>
      <c r="F6" s="217">
        <v>21354.798999999999</v>
      </c>
      <c r="G6" s="217">
        <v>21229.378000000001</v>
      </c>
    </row>
    <row r="7" spans="1:7" ht="18" customHeight="1" x14ac:dyDescent="0.2">
      <c r="A7" s="40" t="s">
        <v>533</v>
      </c>
      <c r="B7" s="217">
        <v>5811.43</v>
      </c>
      <c r="C7" s="217">
        <v>18682.329999999994</v>
      </c>
      <c r="D7" s="217">
        <v>19993.135999999999</v>
      </c>
      <c r="E7" s="217">
        <v>20639.492999999999</v>
      </c>
      <c r="F7" s="217">
        <v>19714.276000000009</v>
      </c>
      <c r="G7" s="217">
        <v>20052.987999999998</v>
      </c>
    </row>
    <row r="8" spans="1:7" ht="18" customHeight="1" x14ac:dyDescent="0.2">
      <c r="A8" s="40" t="s">
        <v>534</v>
      </c>
      <c r="B8" s="217">
        <v>4.91</v>
      </c>
      <c r="C8" s="217">
        <v>9.8420000000000005</v>
      </c>
      <c r="D8" s="217">
        <v>3.6219999999999999</v>
      </c>
      <c r="E8" s="217">
        <v>3.6219999999999999</v>
      </c>
      <c r="F8" s="217">
        <v>3.6219999999999999</v>
      </c>
      <c r="G8" s="217">
        <v>3.6219999999999999</v>
      </c>
    </row>
    <row r="9" spans="1:7" ht="18" customHeight="1" x14ac:dyDescent="0.2">
      <c r="A9" s="40" t="s">
        <v>535</v>
      </c>
      <c r="B9" s="217">
        <v>3294.826</v>
      </c>
      <c r="C9" s="217">
        <v>11689.165000000001</v>
      </c>
      <c r="D9" s="217">
        <v>13165.432999999999</v>
      </c>
      <c r="E9" s="217">
        <v>15047.495999999999</v>
      </c>
      <c r="F9" s="217">
        <v>14775.147999999999</v>
      </c>
      <c r="G9" s="217">
        <v>14462.072</v>
      </c>
    </row>
    <row r="10" spans="1:7" ht="18" customHeight="1" x14ac:dyDescent="0.2">
      <c r="A10" s="29" t="s">
        <v>536</v>
      </c>
      <c r="B10" s="216">
        <v>1081.81</v>
      </c>
      <c r="C10" s="216">
        <v>1291.508</v>
      </c>
      <c r="D10" s="216">
        <v>1208.5439999999999</v>
      </c>
      <c r="E10" s="216">
        <v>1220.1399999999999</v>
      </c>
      <c r="F10" s="216">
        <v>1434.3029999999999</v>
      </c>
      <c r="G10" s="216">
        <v>1425.7190000000001</v>
      </c>
    </row>
    <row r="11" spans="1:7" ht="18" customHeight="1" x14ac:dyDescent="0.2">
      <c r="A11" s="40" t="s">
        <v>531</v>
      </c>
      <c r="B11" s="217">
        <v>57.244999999999997</v>
      </c>
      <c r="C11" s="217">
        <v>70.135000000000005</v>
      </c>
      <c r="D11" s="217">
        <v>0</v>
      </c>
      <c r="E11" s="217">
        <v>19.564</v>
      </c>
      <c r="F11" s="217">
        <v>118.642</v>
      </c>
      <c r="G11" s="217">
        <v>145.25200000000001</v>
      </c>
    </row>
    <row r="12" spans="1:7" ht="18" customHeight="1" x14ac:dyDescent="0.2">
      <c r="A12" s="40" t="s">
        <v>532</v>
      </c>
      <c r="B12" s="217">
        <v>618.11799999999994</v>
      </c>
      <c r="C12" s="217">
        <v>685.54700000000003</v>
      </c>
      <c r="D12" s="217">
        <v>574.61299999999994</v>
      </c>
      <c r="E12" s="217">
        <v>661.57899999999995</v>
      </c>
      <c r="F12" s="217">
        <v>636.12599999999998</v>
      </c>
      <c r="G12" s="217">
        <v>601.43499999999995</v>
      </c>
    </row>
    <row r="13" spans="1:7" ht="18" customHeight="1" x14ac:dyDescent="0.2">
      <c r="A13" s="40" t="s">
        <v>533</v>
      </c>
      <c r="B13" s="217">
        <v>406.447</v>
      </c>
      <c r="C13" s="217">
        <v>535.82600000000002</v>
      </c>
      <c r="D13" s="217">
        <v>626.85500000000002</v>
      </c>
      <c r="E13" s="217">
        <v>527.02800000000002</v>
      </c>
      <c r="F13" s="217">
        <v>667.75199999999995</v>
      </c>
      <c r="G13" s="217">
        <v>667.42899999999997</v>
      </c>
    </row>
    <row r="14" spans="1:7" ht="18" customHeight="1" x14ac:dyDescent="0.2">
      <c r="A14" s="40" t="s">
        <v>534</v>
      </c>
      <c r="B14" s="217">
        <v>0</v>
      </c>
      <c r="C14" s="217">
        <v>0</v>
      </c>
      <c r="D14" s="217">
        <v>0</v>
      </c>
      <c r="E14" s="217">
        <v>0</v>
      </c>
      <c r="F14" s="217">
        <v>0</v>
      </c>
      <c r="G14" s="217">
        <v>0</v>
      </c>
    </row>
    <row r="15" spans="1:7" ht="18" customHeight="1" x14ac:dyDescent="0.2">
      <c r="A15" s="40" t="s">
        <v>535</v>
      </c>
      <c r="B15" s="217">
        <v>0</v>
      </c>
      <c r="C15" s="217">
        <v>0</v>
      </c>
      <c r="D15" s="217">
        <v>7.0759999999999996</v>
      </c>
      <c r="E15" s="217">
        <v>11.969000000000001</v>
      </c>
      <c r="F15" s="217">
        <v>11.782999999999999</v>
      </c>
      <c r="G15" s="217">
        <v>11.603</v>
      </c>
    </row>
    <row r="16" spans="1:7" ht="18" customHeight="1" x14ac:dyDescent="0.2">
      <c r="A16" s="29" t="s">
        <v>537</v>
      </c>
      <c r="B16" s="216">
        <v>205450.29</v>
      </c>
      <c r="C16" s="216">
        <v>203147.86900000001</v>
      </c>
      <c r="D16" s="216">
        <v>236040.076</v>
      </c>
      <c r="E16" s="216">
        <v>253158.465</v>
      </c>
      <c r="F16" s="216">
        <v>241600.79500000001</v>
      </c>
      <c r="G16" s="216">
        <v>235576.63700000005</v>
      </c>
    </row>
    <row r="17" spans="1:7" ht="18" customHeight="1" x14ac:dyDescent="0.2">
      <c r="A17" s="40" t="s">
        <v>531</v>
      </c>
      <c r="B17" s="217">
        <v>25080.770000000004</v>
      </c>
      <c r="C17" s="217">
        <v>21504.287</v>
      </c>
      <c r="D17" s="217">
        <v>22057.032999999999</v>
      </c>
      <c r="E17" s="217">
        <v>22421.034999999996</v>
      </c>
      <c r="F17" s="217">
        <v>22453.717000000004</v>
      </c>
      <c r="G17" s="217">
        <v>22718.85</v>
      </c>
    </row>
    <row r="18" spans="1:7" ht="18" customHeight="1" x14ac:dyDescent="0.2">
      <c r="A18" s="40" t="s">
        <v>532</v>
      </c>
      <c r="B18" s="217">
        <v>146722.60399999999</v>
      </c>
      <c r="C18" s="217">
        <v>138727.27599999998</v>
      </c>
      <c r="D18" s="217">
        <v>161893.13999999998</v>
      </c>
      <c r="E18" s="217">
        <v>181277.62</v>
      </c>
      <c r="F18" s="217">
        <v>165100.141</v>
      </c>
      <c r="G18" s="217">
        <v>160534.29100000003</v>
      </c>
    </row>
    <row r="19" spans="1:7" ht="18" customHeight="1" x14ac:dyDescent="0.2">
      <c r="A19" s="40" t="s">
        <v>533</v>
      </c>
      <c r="B19" s="217">
        <v>30238.410000000007</v>
      </c>
      <c r="C19" s="217">
        <v>36905.903000000006</v>
      </c>
      <c r="D19" s="217">
        <v>46022.86</v>
      </c>
      <c r="E19" s="217">
        <v>42858.771999999997</v>
      </c>
      <c r="F19" s="217">
        <v>47523.641000000003</v>
      </c>
      <c r="G19" s="217">
        <v>45417.703999999998</v>
      </c>
    </row>
    <row r="20" spans="1:7" ht="18" customHeight="1" x14ac:dyDescent="0.2">
      <c r="A20" s="40" t="s">
        <v>534</v>
      </c>
      <c r="B20" s="217">
        <v>314.15800000000002</v>
      </c>
      <c r="C20" s="217">
        <v>186.53500000000003</v>
      </c>
      <c r="D20" s="217">
        <v>1000.174</v>
      </c>
      <c r="E20" s="217">
        <v>992.03800000000001</v>
      </c>
      <c r="F20" s="217">
        <v>968.40099999999995</v>
      </c>
      <c r="G20" s="217">
        <v>975.89900000000011</v>
      </c>
    </row>
    <row r="21" spans="1:7" ht="18" customHeight="1" x14ac:dyDescent="0.2">
      <c r="A21" s="40" t="s">
        <v>535</v>
      </c>
      <c r="B21" s="217">
        <v>3094.3480000000004</v>
      </c>
      <c r="C21" s="217">
        <v>5823.8679999999995</v>
      </c>
      <c r="D21" s="217">
        <v>5066.8690000000015</v>
      </c>
      <c r="E21" s="217">
        <v>5609.0000000000009</v>
      </c>
      <c r="F21" s="217">
        <v>5554.8950000000004</v>
      </c>
      <c r="G21" s="217">
        <v>5929.8929999999991</v>
      </c>
    </row>
    <row r="22" spans="1:7" ht="18" customHeight="1" x14ac:dyDescent="0.2">
      <c r="A22" s="29" t="s">
        <v>538</v>
      </c>
      <c r="B22" s="216">
        <v>2770.587</v>
      </c>
      <c r="C22" s="216">
        <v>3159.2449999999999</v>
      </c>
      <c r="D22" s="216">
        <v>2045.5860000000002</v>
      </c>
      <c r="E22" s="216">
        <v>2484.3810000000003</v>
      </c>
      <c r="F22" s="216">
        <v>2514.4859999999994</v>
      </c>
      <c r="G22" s="216">
        <v>2675.5300000000007</v>
      </c>
    </row>
    <row r="23" spans="1:7" ht="18" customHeight="1" x14ac:dyDescent="0.2">
      <c r="A23" s="40" t="s">
        <v>531</v>
      </c>
      <c r="B23" s="217">
        <v>20</v>
      </c>
      <c r="C23" s="217">
        <v>229.67699999999999</v>
      </c>
      <c r="D23" s="217">
        <v>126.97799999999999</v>
      </c>
      <c r="E23" s="217">
        <v>274.81399999999996</v>
      </c>
      <c r="F23" s="217">
        <v>266.09399999999999</v>
      </c>
      <c r="G23" s="217">
        <v>212.358</v>
      </c>
    </row>
    <row r="24" spans="1:7" ht="18" customHeight="1" x14ac:dyDescent="0.2">
      <c r="A24" s="40" t="s">
        <v>532</v>
      </c>
      <c r="B24" s="217">
        <v>2325.3210000000004</v>
      </c>
      <c r="C24" s="217">
        <v>2491.2629999999999</v>
      </c>
      <c r="D24" s="217">
        <v>1316.8330000000001</v>
      </c>
      <c r="E24" s="217">
        <v>1767.1479999999999</v>
      </c>
      <c r="F24" s="217">
        <v>1795.99</v>
      </c>
      <c r="G24" s="217">
        <v>1860.9940000000001</v>
      </c>
    </row>
    <row r="25" spans="1:7" ht="18" customHeight="1" x14ac:dyDescent="0.2">
      <c r="A25" s="40" t="s">
        <v>533</v>
      </c>
      <c r="B25" s="217">
        <v>421.952</v>
      </c>
      <c r="C25" s="217">
        <v>425.22899999999998</v>
      </c>
      <c r="D25" s="217">
        <v>589.42700000000002</v>
      </c>
      <c r="E25" s="217">
        <v>422.20400000000001</v>
      </c>
      <c r="F25" s="217">
        <v>432.34499999999997</v>
      </c>
      <c r="G25" s="217">
        <v>582.35800000000006</v>
      </c>
    </row>
    <row r="26" spans="1:7" ht="18" customHeight="1" x14ac:dyDescent="0.2">
      <c r="A26" s="40" t="s">
        <v>534</v>
      </c>
      <c r="B26" s="217">
        <v>0</v>
      </c>
      <c r="C26" s="217">
        <v>0</v>
      </c>
      <c r="D26" s="217">
        <v>0</v>
      </c>
      <c r="E26" s="217">
        <v>0</v>
      </c>
      <c r="F26" s="217">
        <v>0</v>
      </c>
      <c r="G26" s="217">
        <v>0</v>
      </c>
    </row>
    <row r="27" spans="1:7" ht="18" customHeight="1" x14ac:dyDescent="0.2">
      <c r="A27" s="40" t="s">
        <v>535</v>
      </c>
      <c r="B27" s="217">
        <v>3.3140000000000001</v>
      </c>
      <c r="C27" s="217">
        <v>13.076000000000001</v>
      </c>
      <c r="D27" s="217">
        <v>12.348000000000001</v>
      </c>
      <c r="E27" s="217">
        <v>20.215</v>
      </c>
      <c r="F27" s="217">
        <v>20.057000000000002</v>
      </c>
      <c r="G27" s="217">
        <v>19.82</v>
      </c>
    </row>
    <row r="28" spans="1:7" ht="18" customHeight="1" x14ac:dyDescent="0.2">
      <c r="A28" s="20" t="s">
        <v>539</v>
      </c>
      <c r="B28" s="216">
        <v>174.01599999999999</v>
      </c>
      <c r="C28" s="216">
        <v>168.59699999999998</v>
      </c>
      <c r="D28" s="216">
        <v>220.20500000000001</v>
      </c>
      <c r="E28" s="216">
        <v>348.12</v>
      </c>
      <c r="F28" s="216">
        <v>304.411</v>
      </c>
      <c r="G28" s="216">
        <v>372.327</v>
      </c>
    </row>
    <row r="29" spans="1:7" ht="18" customHeight="1" x14ac:dyDescent="0.2">
      <c r="A29" s="40" t="s">
        <v>531</v>
      </c>
      <c r="B29" s="217">
        <v>0</v>
      </c>
      <c r="C29" s="217">
        <v>0</v>
      </c>
      <c r="D29" s="217">
        <v>0</v>
      </c>
      <c r="E29" s="217">
        <v>0</v>
      </c>
      <c r="F29" s="217">
        <v>0</v>
      </c>
      <c r="G29" s="217">
        <v>0</v>
      </c>
    </row>
    <row r="30" spans="1:7" ht="18" customHeight="1" x14ac:dyDescent="0.2">
      <c r="A30" s="40" t="s">
        <v>532</v>
      </c>
      <c r="B30" s="217">
        <v>48.204000000000001</v>
      </c>
      <c r="C30" s="217">
        <v>25.384</v>
      </c>
      <c r="D30" s="217">
        <v>67.802999999999997</v>
      </c>
      <c r="E30" s="217">
        <v>192.44800000000001</v>
      </c>
      <c r="F30" s="217">
        <v>59.381999999999998</v>
      </c>
      <c r="G30" s="217">
        <v>146.46099999999998</v>
      </c>
    </row>
    <row r="31" spans="1:7" ht="18" customHeight="1" x14ac:dyDescent="0.2">
      <c r="A31" s="40" t="s">
        <v>533</v>
      </c>
      <c r="B31" s="217">
        <v>95.278000000000006</v>
      </c>
      <c r="C31" s="217">
        <v>125.083</v>
      </c>
      <c r="D31" s="217">
        <v>122.33800000000001</v>
      </c>
      <c r="E31" s="217">
        <v>109.80699999999999</v>
      </c>
      <c r="F31" s="217">
        <v>200.43799999999999</v>
      </c>
      <c r="G31" s="217">
        <v>181.09199999999998</v>
      </c>
    </row>
    <row r="32" spans="1:7" ht="18" customHeight="1" x14ac:dyDescent="0.2">
      <c r="A32" s="40" t="s">
        <v>534</v>
      </c>
      <c r="B32" s="217">
        <v>0</v>
      </c>
      <c r="C32" s="217">
        <v>0</v>
      </c>
      <c r="D32" s="217">
        <v>0</v>
      </c>
      <c r="E32" s="217">
        <v>0</v>
      </c>
      <c r="F32" s="217">
        <v>0</v>
      </c>
      <c r="G32" s="217">
        <v>0</v>
      </c>
    </row>
    <row r="33" spans="1:7" ht="18" customHeight="1" x14ac:dyDescent="0.2">
      <c r="A33" s="40" t="s">
        <v>535</v>
      </c>
      <c r="B33" s="217">
        <v>30.534000000000002</v>
      </c>
      <c r="C33" s="217">
        <v>18.13</v>
      </c>
      <c r="D33" s="217">
        <v>30.064</v>
      </c>
      <c r="E33" s="217">
        <v>45.865000000000002</v>
      </c>
      <c r="F33" s="217">
        <v>44.590999999999994</v>
      </c>
      <c r="G33" s="217">
        <v>44.774000000000001</v>
      </c>
    </row>
    <row r="34" spans="1:7" ht="18" customHeight="1" x14ac:dyDescent="0.2">
      <c r="A34" s="29" t="s">
        <v>540</v>
      </c>
      <c r="B34" s="216">
        <v>14576.537</v>
      </c>
      <c r="C34" s="216">
        <v>15446.864</v>
      </c>
      <c r="D34" s="216">
        <v>16904.799000000003</v>
      </c>
      <c r="E34" s="216">
        <v>17668.857</v>
      </c>
      <c r="F34" s="216">
        <v>16795.560999999998</v>
      </c>
      <c r="G34" s="216">
        <v>16627.578000000001</v>
      </c>
    </row>
    <row r="35" spans="1:7" ht="18" customHeight="1" x14ac:dyDescent="0.2">
      <c r="A35" s="40" t="s">
        <v>531</v>
      </c>
      <c r="B35" s="217">
        <v>2.2810000000000001</v>
      </c>
      <c r="C35" s="217">
        <v>87.914000000000001</v>
      </c>
      <c r="D35" s="217">
        <v>97.168000000000006</v>
      </c>
      <c r="E35" s="217">
        <v>9.2680000000000007</v>
      </c>
      <c r="F35" s="217">
        <v>2.2810000000000001</v>
      </c>
      <c r="G35" s="217">
        <v>46.568999999999996</v>
      </c>
    </row>
    <row r="36" spans="1:7" ht="18" customHeight="1" x14ac:dyDescent="0.2">
      <c r="A36" s="40" t="s">
        <v>532</v>
      </c>
      <c r="B36" s="217">
        <v>5676.5550000000012</v>
      </c>
      <c r="C36" s="217">
        <v>4757.826</v>
      </c>
      <c r="D36" s="217">
        <v>4764.3700000000008</v>
      </c>
      <c r="E36" s="217">
        <v>5813.7489999999998</v>
      </c>
      <c r="F36" s="217">
        <v>4822.0169999999998</v>
      </c>
      <c r="G36" s="217">
        <v>4602.2889999999998</v>
      </c>
    </row>
    <row r="37" spans="1:7" ht="18" customHeight="1" x14ac:dyDescent="0.2">
      <c r="A37" s="40" t="s">
        <v>533</v>
      </c>
      <c r="B37" s="217">
        <v>2098.3389999999999</v>
      </c>
      <c r="C37" s="217">
        <v>4765.0110000000004</v>
      </c>
      <c r="D37" s="217">
        <v>4551.2250000000004</v>
      </c>
      <c r="E37" s="217">
        <v>4248.9480000000003</v>
      </c>
      <c r="F37" s="217">
        <v>4274.3490000000002</v>
      </c>
      <c r="G37" s="217">
        <v>5067.2430000000004</v>
      </c>
    </row>
    <row r="38" spans="1:7" ht="18" customHeight="1" x14ac:dyDescent="0.2">
      <c r="A38" s="40" t="s">
        <v>534</v>
      </c>
      <c r="B38" s="217">
        <v>6621.5139999999992</v>
      </c>
      <c r="C38" s="217">
        <v>5559.8329999999996</v>
      </c>
      <c r="D38" s="217">
        <v>7245.4920000000002</v>
      </c>
      <c r="E38" s="217">
        <v>7329.4129999999996</v>
      </c>
      <c r="F38" s="217">
        <v>7444.4939999999997</v>
      </c>
      <c r="G38" s="217">
        <v>6657.5930000000008</v>
      </c>
    </row>
    <row r="39" spans="1:7" ht="18" customHeight="1" x14ac:dyDescent="0.2">
      <c r="A39" s="40" t="s">
        <v>535</v>
      </c>
      <c r="B39" s="217">
        <v>177.84799999999998</v>
      </c>
      <c r="C39" s="217">
        <v>276.27999999999997</v>
      </c>
      <c r="D39" s="217">
        <v>246.54400000000001</v>
      </c>
      <c r="E39" s="217">
        <v>267.47899999999998</v>
      </c>
      <c r="F39" s="217">
        <v>252.42</v>
      </c>
      <c r="G39" s="217">
        <v>253.88400000000001</v>
      </c>
    </row>
    <row r="40" spans="1:7" ht="18" customHeight="1" x14ac:dyDescent="0.2">
      <c r="A40" s="20" t="s">
        <v>541</v>
      </c>
      <c r="B40" s="216">
        <v>165443.69700000001</v>
      </c>
      <c r="C40" s="216">
        <v>199121.91700000002</v>
      </c>
      <c r="D40" s="216">
        <v>203328.42300000001</v>
      </c>
      <c r="E40" s="216">
        <v>221519.54</v>
      </c>
      <c r="F40" s="216">
        <v>204777.56400000001</v>
      </c>
      <c r="G40" s="216">
        <v>203626.318</v>
      </c>
    </row>
    <row r="41" spans="1:7" ht="18" customHeight="1" x14ac:dyDescent="0.2">
      <c r="A41" s="40" t="s">
        <v>531</v>
      </c>
      <c r="B41" s="217">
        <v>4935.3369999999995</v>
      </c>
      <c r="C41" s="217">
        <v>5238.4279999999999</v>
      </c>
      <c r="D41" s="217">
        <v>6544.7300000000005</v>
      </c>
      <c r="E41" s="217">
        <v>4863.8719999999994</v>
      </c>
      <c r="F41" s="217">
        <v>5353.8069999999998</v>
      </c>
      <c r="G41" s="217">
        <v>5294.7389999999996</v>
      </c>
    </row>
    <row r="42" spans="1:7" ht="18" customHeight="1" x14ac:dyDescent="0.2">
      <c r="A42" s="40" t="s">
        <v>532</v>
      </c>
      <c r="B42" s="217">
        <v>119169.17600000001</v>
      </c>
      <c r="C42" s="217">
        <v>124250.274</v>
      </c>
      <c r="D42" s="217">
        <v>115334.59300000001</v>
      </c>
      <c r="E42" s="217">
        <v>134113.26</v>
      </c>
      <c r="F42" s="217">
        <v>115692.78600000001</v>
      </c>
      <c r="G42" s="217">
        <v>114722.33099999999</v>
      </c>
    </row>
    <row r="43" spans="1:7" ht="18" customHeight="1" x14ac:dyDescent="0.2">
      <c r="A43" s="40" t="s">
        <v>533</v>
      </c>
      <c r="B43" s="217">
        <v>27044.461000000003</v>
      </c>
      <c r="C43" s="217">
        <v>50090.332999999999</v>
      </c>
      <c r="D43" s="217">
        <v>61409.775000000009</v>
      </c>
      <c r="E43" s="217">
        <v>61457.694999999992</v>
      </c>
      <c r="F43" s="217">
        <v>63179.504000000001</v>
      </c>
      <c r="G43" s="217">
        <v>63334.332000000002</v>
      </c>
    </row>
    <row r="44" spans="1:7" ht="18" customHeight="1" x14ac:dyDescent="0.2">
      <c r="A44" s="40" t="s">
        <v>534</v>
      </c>
      <c r="B44" s="217">
        <v>154.99299999999999</v>
      </c>
      <c r="C44" s="217">
        <v>227.58699999999999</v>
      </c>
      <c r="D44" s="217">
        <v>162.511</v>
      </c>
      <c r="E44" s="217">
        <v>160.624</v>
      </c>
      <c r="F44" s="217">
        <v>167.28300000000002</v>
      </c>
      <c r="G44" s="217">
        <v>155.31100000000001</v>
      </c>
    </row>
    <row r="45" spans="1:7" ht="18" customHeight="1" x14ac:dyDescent="0.2">
      <c r="A45" s="40" t="s">
        <v>535</v>
      </c>
      <c r="B45" s="217">
        <v>14139.730000000001</v>
      </c>
      <c r="C45" s="217">
        <v>19315.295000000002</v>
      </c>
      <c r="D45" s="217">
        <v>19876.814000000002</v>
      </c>
      <c r="E45" s="217">
        <v>20924.089</v>
      </c>
      <c r="F45" s="217">
        <v>20384.184000000001</v>
      </c>
      <c r="G45" s="217">
        <v>20119.605</v>
      </c>
    </row>
    <row r="46" spans="1:7" ht="18" customHeight="1" x14ac:dyDescent="0.2">
      <c r="A46" s="29" t="s">
        <v>542</v>
      </c>
      <c r="B46" s="216">
        <v>21198.144</v>
      </c>
      <c r="C46" s="216">
        <v>28488.079999999994</v>
      </c>
      <c r="D46" s="216">
        <v>33850.373999999996</v>
      </c>
      <c r="E46" s="216">
        <v>35095.163</v>
      </c>
      <c r="F46" s="216">
        <v>36259.460000000006</v>
      </c>
      <c r="G46" s="216">
        <v>38333.213000000003</v>
      </c>
    </row>
    <row r="47" spans="1:7" ht="18" customHeight="1" x14ac:dyDescent="0.2">
      <c r="A47" s="40" t="s">
        <v>531</v>
      </c>
      <c r="B47" s="217">
        <v>32.698</v>
      </c>
      <c r="C47" s="217">
        <v>0</v>
      </c>
      <c r="D47" s="217">
        <v>0</v>
      </c>
      <c r="E47" s="217">
        <v>0</v>
      </c>
      <c r="F47" s="217">
        <v>0</v>
      </c>
      <c r="G47" s="217">
        <v>0</v>
      </c>
    </row>
    <row r="48" spans="1:7" ht="18" customHeight="1" x14ac:dyDescent="0.2">
      <c r="A48" s="40" t="s">
        <v>532</v>
      </c>
      <c r="B48" s="217">
        <v>1938.0610000000001</v>
      </c>
      <c r="C48" s="217">
        <v>2031.4840000000002</v>
      </c>
      <c r="D48" s="217">
        <v>2109.7830000000004</v>
      </c>
      <c r="E48" s="217">
        <v>2285.9719999999998</v>
      </c>
      <c r="F48" s="217">
        <v>2299.0630000000001</v>
      </c>
      <c r="G48" s="217">
        <v>2432.317</v>
      </c>
    </row>
    <row r="49" spans="1:7" ht="18" customHeight="1" x14ac:dyDescent="0.2">
      <c r="A49" s="40" t="s">
        <v>533</v>
      </c>
      <c r="B49" s="217">
        <v>15034.297999999999</v>
      </c>
      <c r="C49" s="217">
        <v>19535.982999999997</v>
      </c>
      <c r="D49" s="217">
        <v>22479.718000000001</v>
      </c>
      <c r="E49" s="217">
        <v>22637.280999999999</v>
      </c>
      <c r="F49" s="217">
        <v>23530.400000000001</v>
      </c>
      <c r="G49" s="217">
        <v>25275.554</v>
      </c>
    </row>
    <row r="50" spans="1:7" ht="18" customHeight="1" x14ac:dyDescent="0.2">
      <c r="A50" s="40" t="s">
        <v>534</v>
      </c>
      <c r="B50" s="217">
        <v>209.274</v>
      </c>
      <c r="C50" s="217">
        <v>160.65300000000002</v>
      </c>
      <c r="D50" s="217">
        <v>142.38900000000001</v>
      </c>
      <c r="E50" s="217">
        <v>138.25</v>
      </c>
      <c r="F50" s="217">
        <v>146.84699999999998</v>
      </c>
      <c r="G50" s="217">
        <v>133.69499999999999</v>
      </c>
    </row>
    <row r="51" spans="1:7" ht="18" customHeight="1" x14ac:dyDescent="0.2">
      <c r="A51" s="40" t="s">
        <v>535</v>
      </c>
      <c r="B51" s="217">
        <v>3983.8130000000001</v>
      </c>
      <c r="C51" s="217">
        <v>6759.9600000000009</v>
      </c>
      <c r="D51" s="217">
        <v>9118.4840000000004</v>
      </c>
      <c r="E51" s="217">
        <v>10033.66</v>
      </c>
      <c r="F51" s="217">
        <v>10283.15</v>
      </c>
      <c r="G51" s="217">
        <v>10491.647000000001</v>
      </c>
    </row>
    <row r="52" spans="1:7" ht="18" customHeight="1" x14ac:dyDescent="0.2">
      <c r="A52" s="29" t="s">
        <v>543</v>
      </c>
      <c r="B52" s="216">
        <v>5493.0950000000003</v>
      </c>
      <c r="C52" s="216">
        <v>5192.5330000000004</v>
      </c>
      <c r="D52" s="216">
        <v>5219.3029999999999</v>
      </c>
      <c r="E52" s="216">
        <v>6551.7819999999992</v>
      </c>
      <c r="F52" s="216">
        <v>6109.424</v>
      </c>
      <c r="G52" s="216">
        <v>6196.585</v>
      </c>
    </row>
    <row r="53" spans="1:7" ht="18" customHeight="1" x14ac:dyDescent="0.2">
      <c r="A53" s="40" t="s">
        <v>531</v>
      </c>
      <c r="B53" s="217">
        <v>25.631999999999998</v>
      </c>
      <c r="C53" s="217">
        <v>27.508000000000003</v>
      </c>
      <c r="D53" s="217">
        <v>25.831</v>
      </c>
      <c r="E53" s="217">
        <v>81.099999999999994</v>
      </c>
      <c r="F53" s="217">
        <v>79.301000000000002</v>
      </c>
      <c r="G53" s="217">
        <v>79.619</v>
      </c>
    </row>
    <row r="54" spans="1:7" ht="18" customHeight="1" x14ac:dyDescent="0.2">
      <c r="A54" s="40" t="s">
        <v>532</v>
      </c>
      <c r="B54" s="217">
        <v>1738.963</v>
      </c>
      <c r="C54" s="217">
        <v>1599.87</v>
      </c>
      <c r="D54" s="217">
        <v>1265.93</v>
      </c>
      <c r="E54" s="217">
        <v>1716.69</v>
      </c>
      <c r="F54" s="217">
        <v>1508.6</v>
      </c>
      <c r="G54" s="217">
        <v>1442.4939999999999</v>
      </c>
    </row>
    <row r="55" spans="1:7" ht="18" customHeight="1" x14ac:dyDescent="0.2">
      <c r="A55" s="40" t="s">
        <v>533</v>
      </c>
      <c r="B55" s="217">
        <v>1407.5320000000002</v>
      </c>
      <c r="C55" s="217">
        <v>1849.248</v>
      </c>
      <c r="D55" s="217">
        <v>1802.3519999999999</v>
      </c>
      <c r="E55" s="217">
        <v>2497.7759999999998</v>
      </c>
      <c r="F55" s="217">
        <v>2320.192</v>
      </c>
      <c r="G55" s="217">
        <v>2826.8799999999997</v>
      </c>
    </row>
    <row r="56" spans="1:7" ht="18" customHeight="1" x14ac:dyDescent="0.2">
      <c r="A56" s="40" t="s">
        <v>534</v>
      </c>
      <c r="B56" s="217">
        <v>954.07</v>
      </c>
      <c r="C56" s="217">
        <v>733.47100000000012</v>
      </c>
      <c r="D56" s="217">
        <v>1160.5129999999999</v>
      </c>
      <c r="E56" s="217">
        <v>1220.99</v>
      </c>
      <c r="F56" s="217">
        <v>1214.991</v>
      </c>
      <c r="G56" s="217">
        <v>852.17599999999993</v>
      </c>
    </row>
    <row r="57" spans="1:7" ht="18" customHeight="1" thickBot="1" x14ac:dyDescent="0.25">
      <c r="A57" s="109" t="s">
        <v>535</v>
      </c>
      <c r="B57" s="218">
        <v>1366.8980000000001</v>
      </c>
      <c r="C57" s="218">
        <v>982.43599999999992</v>
      </c>
      <c r="D57" s="218">
        <v>964.67700000000002</v>
      </c>
      <c r="E57" s="218">
        <v>1035.2260000000001</v>
      </c>
      <c r="F57" s="218">
        <v>986.34</v>
      </c>
      <c r="G57" s="218">
        <v>995.41599999999994</v>
      </c>
    </row>
    <row r="58" spans="1:7" ht="15" thickTop="1" x14ac:dyDescent="0.2"/>
  </sheetData>
  <mergeCells count="2">
    <mergeCell ref="A1:G1"/>
    <mergeCell ref="A2:G2"/>
  </mergeCells>
  <pageMargins left="0.7" right="0.7" top="0.75" bottom="0.75" header="0.3" footer="0.3"/>
  <pageSetup paperSize="9" scale="59" orientation="portrait" verticalDpi="1200" r:id="rId1"/>
  <headerFooter>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zoomScale="115" zoomScaleNormal="100" zoomScaleSheetLayoutView="115" workbookViewId="0">
      <selection activeCell="I13" sqref="I13"/>
    </sheetView>
  </sheetViews>
  <sheetFormatPr defaultRowHeight="14.25" x14ac:dyDescent="0.2"/>
  <cols>
    <col min="1" max="1" width="52.25" customWidth="1"/>
    <col min="2" max="7" width="11.625" customWidth="1"/>
  </cols>
  <sheetData>
    <row r="1" spans="1:7" ht="18.75" x14ac:dyDescent="0.2">
      <c r="A1" s="1003" t="s">
        <v>558</v>
      </c>
      <c r="B1" s="1003"/>
      <c r="C1" s="1003"/>
      <c r="D1" s="1003"/>
      <c r="E1" s="1003"/>
      <c r="F1" s="1003"/>
      <c r="G1" s="1003"/>
    </row>
    <row r="2" spans="1:7" ht="15" thickBot="1" x14ac:dyDescent="0.25">
      <c r="A2" s="1141" t="s">
        <v>1004</v>
      </c>
      <c r="B2" s="1141"/>
      <c r="C2" s="1141"/>
      <c r="D2" s="1141"/>
      <c r="E2" s="1141"/>
      <c r="F2" s="1141"/>
      <c r="G2" s="1141"/>
    </row>
    <row r="3" spans="1:7" ht="15.75" thickTop="1" thickBot="1" x14ac:dyDescent="0.25">
      <c r="A3" s="105" t="s">
        <v>529</v>
      </c>
      <c r="B3" s="275">
        <v>45100</v>
      </c>
      <c r="C3" s="275">
        <v>45466</v>
      </c>
      <c r="D3" s="276">
        <v>45597</v>
      </c>
      <c r="E3" s="276">
        <v>45627</v>
      </c>
      <c r="F3" s="276">
        <v>45658</v>
      </c>
      <c r="G3" s="276">
        <v>45689</v>
      </c>
    </row>
    <row r="4" spans="1:7" ht="18" customHeight="1" thickTop="1" x14ac:dyDescent="0.2">
      <c r="A4" s="29" t="s">
        <v>544</v>
      </c>
      <c r="B4" s="21">
        <v>5084.8609999999999</v>
      </c>
      <c r="C4" s="30">
        <v>4879.1299999999992</v>
      </c>
      <c r="D4" s="212">
        <v>5105.0129999999999</v>
      </c>
      <c r="E4" s="212">
        <v>5194.5990000000002</v>
      </c>
      <c r="F4" s="212">
        <v>6328.313000000001</v>
      </c>
      <c r="G4" s="212">
        <v>5561.7820000000002</v>
      </c>
    </row>
    <row r="5" spans="1:7" ht="18" customHeight="1" x14ac:dyDescent="0.2">
      <c r="A5" s="96" t="s">
        <v>531</v>
      </c>
      <c r="B5" s="3">
        <v>132.386</v>
      </c>
      <c r="C5" s="10">
        <v>91.043999999999997</v>
      </c>
      <c r="D5" s="213">
        <v>70.655000000000001</v>
      </c>
      <c r="E5" s="213">
        <v>65.853999999999999</v>
      </c>
      <c r="F5" s="213">
        <v>73.792999999999992</v>
      </c>
      <c r="G5" s="213">
        <v>63.039999999999992</v>
      </c>
    </row>
    <row r="6" spans="1:7" ht="18" customHeight="1" x14ac:dyDescent="0.2">
      <c r="A6" s="96" t="s">
        <v>532</v>
      </c>
      <c r="B6" s="24">
        <v>2344.3519999999999</v>
      </c>
      <c r="C6" s="32">
        <v>1748.6989999999998</v>
      </c>
      <c r="D6" s="213">
        <v>1969.2269999999999</v>
      </c>
      <c r="E6" s="213">
        <v>2213.3780000000002</v>
      </c>
      <c r="F6" s="213">
        <v>2335.4880000000003</v>
      </c>
      <c r="G6" s="213">
        <v>2196.3739999999998</v>
      </c>
    </row>
    <row r="7" spans="1:7" ht="18" customHeight="1" x14ac:dyDescent="0.2">
      <c r="A7" s="96" t="s">
        <v>533</v>
      </c>
      <c r="B7" s="24">
        <v>2289.1899999999996</v>
      </c>
      <c r="C7" s="32">
        <v>2788.4029999999993</v>
      </c>
      <c r="D7" s="213">
        <v>2837.3510000000001</v>
      </c>
      <c r="E7" s="213">
        <v>2689.3620000000001</v>
      </c>
      <c r="F7" s="213">
        <v>3599.982</v>
      </c>
      <c r="G7" s="213">
        <v>3085.9</v>
      </c>
    </row>
    <row r="8" spans="1:7" ht="18" customHeight="1" x14ac:dyDescent="0.2">
      <c r="A8" s="96" t="s">
        <v>534</v>
      </c>
      <c r="B8" s="3">
        <v>205.916</v>
      </c>
      <c r="C8" s="10">
        <v>132.46100000000001</v>
      </c>
      <c r="D8" s="213">
        <v>123.864</v>
      </c>
      <c r="E8" s="213">
        <v>122.16200000000001</v>
      </c>
      <c r="F8" s="213">
        <v>120.464</v>
      </c>
      <c r="G8" s="213">
        <v>118.896</v>
      </c>
    </row>
    <row r="9" spans="1:7" ht="18" customHeight="1" x14ac:dyDescent="0.2">
      <c r="A9" s="96" t="s">
        <v>535</v>
      </c>
      <c r="B9" s="3">
        <v>113.017</v>
      </c>
      <c r="C9" s="10">
        <v>118.523</v>
      </c>
      <c r="D9" s="213">
        <v>103.916</v>
      </c>
      <c r="E9" s="213">
        <v>103.843</v>
      </c>
      <c r="F9" s="213">
        <v>198.58600000000004</v>
      </c>
      <c r="G9" s="213">
        <v>97.571999999999989</v>
      </c>
    </row>
    <row r="10" spans="1:7" ht="18" customHeight="1" x14ac:dyDescent="0.2">
      <c r="A10" s="29" t="s">
        <v>545</v>
      </c>
      <c r="B10" s="21">
        <v>2012.6030000000001</v>
      </c>
      <c r="C10" s="30">
        <v>2420.3319999999999</v>
      </c>
      <c r="D10" s="212">
        <v>2208.5310000000004</v>
      </c>
      <c r="E10" s="212">
        <v>2290.8079999999995</v>
      </c>
      <c r="F10" s="212">
        <v>2264.0579999999995</v>
      </c>
      <c r="G10" s="212">
        <v>2496.0189999999998</v>
      </c>
    </row>
    <row r="11" spans="1:7" ht="18" customHeight="1" x14ac:dyDescent="0.2">
      <c r="A11" s="96" t="s">
        <v>531</v>
      </c>
      <c r="B11" s="342">
        <v>0</v>
      </c>
      <c r="C11" s="342">
        <v>0</v>
      </c>
      <c r="D11" s="342">
        <v>8.1340000000000003</v>
      </c>
      <c r="E11" s="342">
        <v>0</v>
      </c>
      <c r="F11" s="342">
        <v>0</v>
      </c>
      <c r="G11" s="342">
        <v>0</v>
      </c>
    </row>
    <row r="12" spans="1:7" ht="18" customHeight="1" x14ac:dyDescent="0.2">
      <c r="A12" s="96" t="s">
        <v>532</v>
      </c>
      <c r="B12" s="3">
        <v>341.20699999999999</v>
      </c>
      <c r="C12" s="10">
        <v>422.02699999999999</v>
      </c>
      <c r="D12" s="213">
        <v>453.02800000000002</v>
      </c>
      <c r="E12" s="213">
        <v>433.46500000000003</v>
      </c>
      <c r="F12" s="213">
        <v>425.11600000000004</v>
      </c>
      <c r="G12" s="213">
        <v>476.93099999999998</v>
      </c>
    </row>
    <row r="13" spans="1:7" ht="18" customHeight="1" x14ac:dyDescent="0.2">
      <c r="A13" s="96" t="s">
        <v>533</v>
      </c>
      <c r="B13" s="24">
        <v>1224.066</v>
      </c>
      <c r="C13" s="32">
        <v>1390.4270000000001</v>
      </c>
      <c r="D13" s="213">
        <v>1328.9880000000001</v>
      </c>
      <c r="E13" s="213">
        <v>1381.347</v>
      </c>
      <c r="F13" s="213">
        <v>1458.6609999999998</v>
      </c>
      <c r="G13" s="213">
        <v>1641.7</v>
      </c>
    </row>
    <row r="14" spans="1:7" ht="18" customHeight="1" x14ac:dyDescent="0.2">
      <c r="A14" s="96" t="s">
        <v>534</v>
      </c>
      <c r="B14" s="3">
        <v>412.43200000000002</v>
      </c>
      <c r="C14" s="10">
        <v>579.96100000000001</v>
      </c>
      <c r="D14" s="213">
        <v>378.37799999999999</v>
      </c>
      <c r="E14" s="213">
        <v>387.22199999999998</v>
      </c>
      <c r="F14" s="213">
        <v>342.74799999999999</v>
      </c>
      <c r="G14" s="213">
        <v>341.08699999999999</v>
      </c>
    </row>
    <row r="15" spans="1:7" ht="18" customHeight="1" x14ac:dyDescent="0.2">
      <c r="A15" s="96" t="s">
        <v>535</v>
      </c>
      <c r="B15" s="3">
        <v>34.898000000000003</v>
      </c>
      <c r="C15" s="10">
        <v>27.917000000000002</v>
      </c>
      <c r="D15" s="213">
        <v>40.003</v>
      </c>
      <c r="E15" s="213">
        <v>88.774000000000001</v>
      </c>
      <c r="F15" s="213">
        <v>37.533000000000001</v>
      </c>
      <c r="G15" s="213">
        <v>36.301000000000002</v>
      </c>
    </row>
    <row r="16" spans="1:7" ht="18" customHeight="1" x14ac:dyDescent="0.2">
      <c r="A16" s="29" t="s">
        <v>546</v>
      </c>
      <c r="B16" s="21">
        <v>18460.815999999999</v>
      </c>
      <c r="C16" s="30">
        <v>18415.759999999998</v>
      </c>
      <c r="D16" s="212">
        <v>16257.849999999999</v>
      </c>
      <c r="E16" s="212">
        <v>15814.510999999999</v>
      </c>
      <c r="F16" s="212">
        <v>12978.521999999999</v>
      </c>
      <c r="G16" s="212">
        <v>12482.359000000002</v>
      </c>
    </row>
    <row r="17" spans="1:7" ht="18" customHeight="1" x14ac:dyDescent="0.2">
      <c r="A17" s="96" t="s">
        <v>531</v>
      </c>
      <c r="B17" s="24">
        <v>1760.0530000000001</v>
      </c>
      <c r="C17" s="32">
        <v>1607.8040000000001</v>
      </c>
      <c r="D17" s="213">
        <v>1053.9480000000001</v>
      </c>
      <c r="E17" s="213">
        <v>685.54199999999992</v>
      </c>
      <c r="F17" s="213">
        <v>1046.011</v>
      </c>
      <c r="G17" s="213">
        <v>780.154</v>
      </c>
    </row>
    <row r="18" spans="1:7" ht="18" customHeight="1" x14ac:dyDescent="0.2">
      <c r="A18" s="96" t="s">
        <v>532</v>
      </c>
      <c r="B18" s="24">
        <v>10547.905999999999</v>
      </c>
      <c r="C18" s="32">
        <v>8231.7709999999988</v>
      </c>
      <c r="D18" s="213">
        <v>10206.761999999999</v>
      </c>
      <c r="E18" s="213">
        <v>10748.267</v>
      </c>
      <c r="F18" s="213">
        <v>8372.262999999999</v>
      </c>
      <c r="G18" s="213">
        <v>8298.099000000002</v>
      </c>
    </row>
    <row r="19" spans="1:7" ht="18" customHeight="1" x14ac:dyDescent="0.2">
      <c r="A19" s="96" t="s">
        <v>533</v>
      </c>
      <c r="B19" s="24">
        <v>6097.6629999999996</v>
      </c>
      <c r="C19" s="32">
        <v>8106.24</v>
      </c>
      <c r="D19" s="213">
        <v>4411.7650000000003</v>
      </c>
      <c r="E19" s="213">
        <v>4289.1610000000001</v>
      </c>
      <c r="F19" s="213">
        <v>3450.4470000000001</v>
      </c>
      <c r="G19" s="213">
        <v>3312.268</v>
      </c>
    </row>
    <row r="20" spans="1:7" ht="18" customHeight="1" x14ac:dyDescent="0.2">
      <c r="A20" s="96" t="s">
        <v>534</v>
      </c>
      <c r="B20" s="3">
        <v>5.2619999999999996</v>
      </c>
      <c r="C20" s="10">
        <v>5.2619999999999996</v>
      </c>
      <c r="D20" s="213">
        <v>0</v>
      </c>
      <c r="E20" s="213">
        <v>0</v>
      </c>
      <c r="F20" s="213">
        <v>0</v>
      </c>
      <c r="G20" s="213">
        <v>0</v>
      </c>
    </row>
    <row r="21" spans="1:7" ht="18" customHeight="1" x14ac:dyDescent="0.2">
      <c r="A21" s="96" t="s">
        <v>535</v>
      </c>
      <c r="B21" s="24">
        <v>49.932000000000002</v>
      </c>
      <c r="C21" s="10">
        <v>464.68299999999994</v>
      </c>
      <c r="D21" s="213">
        <v>585.375</v>
      </c>
      <c r="E21" s="213">
        <v>91.540999999999997</v>
      </c>
      <c r="F21" s="213">
        <v>109.80099999999999</v>
      </c>
      <c r="G21" s="213">
        <v>91.837999999999994</v>
      </c>
    </row>
    <row r="22" spans="1:7" ht="18" customHeight="1" x14ac:dyDescent="0.2">
      <c r="A22" s="29" t="s">
        <v>547</v>
      </c>
      <c r="B22" s="21">
        <v>10109.395999999999</v>
      </c>
      <c r="C22" s="30">
        <v>8151.1730000000007</v>
      </c>
      <c r="D22" s="212">
        <v>10430.959999999999</v>
      </c>
      <c r="E22" s="212">
        <v>10516.455</v>
      </c>
      <c r="F22" s="212">
        <v>10915.062</v>
      </c>
      <c r="G22" s="212">
        <v>10204.421</v>
      </c>
    </row>
    <row r="23" spans="1:7" ht="18" customHeight="1" x14ac:dyDescent="0.2">
      <c r="A23" s="96" t="s">
        <v>531</v>
      </c>
      <c r="B23" s="3">
        <v>412.02</v>
      </c>
      <c r="C23" s="10">
        <v>394.32000000000005</v>
      </c>
      <c r="D23" s="213">
        <v>316.37099999999998</v>
      </c>
      <c r="E23" s="213">
        <v>223.77100000000002</v>
      </c>
      <c r="F23" s="213">
        <v>208.334</v>
      </c>
      <c r="G23" s="213">
        <v>235.595</v>
      </c>
    </row>
    <row r="24" spans="1:7" ht="18" customHeight="1" x14ac:dyDescent="0.2">
      <c r="A24" s="96" t="s">
        <v>532</v>
      </c>
      <c r="B24" s="24">
        <v>4527.6639999999998</v>
      </c>
      <c r="C24" s="32">
        <v>4619.326</v>
      </c>
      <c r="D24" s="213">
        <v>6114.7539999999999</v>
      </c>
      <c r="E24" s="213">
        <v>6577.8510000000006</v>
      </c>
      <c r="F24" s="213">
        <v>6639.0990000000002</v>
      </c>
      <c r="G24" s="213">
        <v>5876.0659999999998</v>
      </c>
    </row>
    <row r="25" spans="1:7" ht="18" customHeight="1" x14ac:dyDescent="0.2">
      <c r="A25" s="96" t="s">
        <v>533</v>
      </c>
      <c r="B25" s="24">
        <v>2159.107</v>
      </c>
      <c r="C25" s="32">
        <v>2820.5610000000001</v>
      </c>
      <c r="D25" s="213">
        <v>3668.2629999999995</v>
      </c>
      <c r="E25" s="213">
        <v>3396.8559999999998</v>
      </c>
      <c r="F25" s="213">
        <v>3758.0129999999999</v>
      </c>
      <c r="G25" s="213">
        <v>3810.1370000000002</v>
      </c>
    </row>
    <row r="26" spans="1:7" ht="18" customHeight="1" x14ac:dyDescent="0.2">
      <c r="A26" s="96" t="s">
        <v>534</v>
      </c>
      <c r="B26" s="213">
        <v>0</v>
      </c>
      <c r="C26" s="213">
        <v>0</v>
      </c>
      <c r="D26" s="213">
        <v>0</v>
      </c>
      <c r="E26" s="213">
        <v>0</v>
      </c>
      <c r="F26" s="213">
        <v>0</v>
      </c>
      <c r="G26" s="213">
        <v>0</v>
      </c>
    </row>
    <row r="27" spans="1:7" ht="18" customHeight="1" x14ac:dyDescent="0.2">
      <c r="A27" s="96" t="s">
        <v>535</v>
      </c>
      <c r="B27" s="24">
        <v>3010.605</v>
      </c>
      <c r="C27" s="32">
        <v>316.96600000000001</v>
      </c>
      <c r="D27" s="213">
        <v>331.572</v>
      </c>
      <c r="E27" s="213">
        <v>317.97700000000003</v>
      </c>
      <c r="F27" s="213">
        <v>309.61599999999999</v>
      </c>
      <c r="G27" s="213">
        <v>282.62299999999999</v>
      </c>
    </row>
    <row r="28" spans="1:7" ht="18" customHeight="1" x14ac:dyDescent="0.2">
      <c r="A28" s="29" t="s">
        <v>548</v>
      </c>
      <c r="B28" s="21">
        <v>2991.0600000000004</v>
      </c>
      <c r="C28" s="30">
        <v>3799.7710000000002</v>
      </c>
      <c r="D28" s="212">
        <v>3809.9939999999997</v>
      </c>
      <c r="E28" s="212">
        <v>4068.8429999999994</v>
      </c>
      <c r="F28" s="212">
        <v>4069.9669999999992</v>
      </c>
      <c r="G28" s="212">
        <v>4274.4269999999997</v>
      </c>
    </row>
    <row r="29" spans="1:7" ht="18" customHeight="1" x14ac:dyDescent="0.2">
      <c r="A29" s="96" t="s">
        <v>531</v>
      </c>
      <c r="B29" s="3">
        <v>11.125999999999999</v>
      </c>
      <c r="C29" s="10">
        <v>6.6760000000000002</v>
      </c>
      <c r="D29" s="213">
        <v>15</v>
      </c>
      <c r="E29" s="213">
        <v>15</v>
      </c>
      <c r="F29" s="213">
        <v>0</v>
      </c>
      <c r="G29" s="213">
        <v>0</v>
      </c>
    </row>
    <row r="30" spans="1:7" ht="18" customHeight="1" x14ac:dyDescent="0.2">
      <c r="A30" s="96" t="s">
        <v>532</v>
      </c>
      <c r="B30" s="3">
        <v>1164.788</v>
      </c>
      <c r="C30" s="32">
        <v>1361.6110000000001</v>
      </c>
      <c r="D30" s="213">
        <v>1251.3110000000001</v>
      </c>
      <c r="E30" s="213">
        <v>1431.8159999999998</v>
      </c>
      <c r="F30" s="213">
        <v>1366.9010000000001</v>
      </c>
      <c r="G30" s="213">
        <v>1383.3010000000002</v>
      </c>
    </row>
    <row r="31" spans="1:7" ht="18" customHeight="1" x14ac:dyDescent="0.2">
      <c r="A31" s="96" t="s">
        <v>533</v>
      </c>
      <c r="B31" s="24">
        <v>1463.4140000000002</v>
      </c>
      <c r="C31" s="32">
        <v>1803.2070000000001</v>
      </c>
      <c r="D31" s="213">
        <v>1937.0599999999997</v>
      </c>
      <c r="E31" s="213">
        <v>2001.7169999999999</v>
      </c>
      <c r="F31" s="213">
        <v>2102.2129999999997</v>
      </c>
      <c r="G31" s="213">
        <v>2303.3210000000004</v>
      </c>
    </row>
    <row r="32" spans="1:7" ht="18" customHeight="1" x14ac:dyDescent="0.2">
      <c r="A32" s="96" t="s">
        <v>534</v>
      </c>
      <c r="B32" s="3">
        <v>150.85999999999999</v>
      </c>
      <c r="C32" s="10">
        <v>272.28399999999999</v>
      </c>
      <c r="D32" s="213">
        <v>290.62400000000002</v>
      </c>
      <c r="E32" s="213">
        <v>288.51400000000001</v>
      </c>
      <c r="F32" s="213">
        <v>275.41199999999998</v>
      </c>
      <c r="G32" s="213">
        <v>268.62399999999997</v>
      </c>
    </row>
    <row r="33" spans="1:7" ht="18" customHeight="1" x14ac:dyDescent="0.2">
      <c r="A33" s="96" t="s">
        <v>535</v>
      </c>
      <c r="B33" s="3">
        <v>200.87199999999999</v>
      </c>
      <c r="C33" s="10">
        <v>355.99299999999999</v>
      </c>
      <c r="D33" s="213">
        <v>315.99899999999997</v>
      </c>
      <c r="E33" s="213">
        <v>331.79599999999999</v>
      </c>
      <c r="F33" s="213">
        <v>325.44099999999997</v>
      </c>
      <c r="G33" s="213">
        <v>319.18100000000004</v>
      </c>
    </row>
    <row r="34" spans="1:7" ht="18" customHeight="1" x14ac:dyDescent="0.2">
      <c r="A34" s="29" t="s">
        <v>549</v>
      </c>
      <c r="B34" s="21">
        <v>2795.7009999999996</v>
      </c>
      <c r="C34" s="30">
        <v>2554.556</v>
      </c>
      <c r="D34" s="212">
        <v>2816.0320000000002</v>
      </c>
      <c r="E34" s="212">
        <v>2871.3340000000003</v>
      </c>
      <c r="F34" s="212">
        <v>2964.3070000000002</v>
      </c>
      <c r="G34" s="212">
        <v>2935.1169999999993</v>
      </c>
    </row>
    <row r="35" spans="1:7" ht="18" customHeight="1" x14ac:dyDescent="0.2">
      <c r="A35" s="96" t="s">
        <v>531</v>
      </c>
      <c r="B35" s="213">
        <v>9</v>
      </c>
      <c r="C35" s="213">
        <v>0</v>
      </c>
      <c r="D35" s="213">
        <v>5.0000000000000001E-3</v>
      </c>
      <c r="E35" s="213">
        <v>5.0000000000000001E-3</v>
      </c>
      <c r="F35" s="213">
        <v>0</v>
      </c>
      <c r="G35" s="213">
        <v>0</v>
      </c>
    </row>
    <row r="36" spans="1:7" ht="18" customHeight="1" x14ac:dyDescent="0.2">
      <c r="A36" s="96" t="s">
        <v>532</v>
      </c>
      <c r="B36" s="213">
        <v>1198.78</v>
      </c>
      <c r="C36" s="32">
        <v>891.27700000000004</v>
      </c>
      <c r="D36" s="213">
        <v>736.76499999999999</v>
      </c>
      <c r="E36" s="213">
        <v>974.63799999999992</v>
      </c>
      <c r="F36" s="213">
        <v>907.03</v>
      </c>
      <c r="G36" s="213">
        <v>844.08999999999992</v>
      </c>
    </row>
    <row r="37" spans="1:7" ht="18" customHeight="1" x14ac:dyDescent="0.2">
      <c r="A37" s="96" t="s">
        <v>533</v>
      </c>
      <c r="B37" s="213">
        <v>1395.8439999999998</v>
      </c>
      <c r="C37" s="32">
        <v>1470.7550000000001</v>
      </c>
      <c r="D37" s="213">
        <v>1702.2630000000001</v>
      </c>
      <c r="E37" s="213">
        <v>1499.163</v>
      </c>
      <c r="F37" s="213">
        <v>1588.3920000000001</v>
      </c>
      <c r="G37" s="213">
        <v>1588.8150000000001</v>
      </c>
    </row>
    <row r="38" spans="1:7" ht="18" customHeight="1" x14ac:dyDescent="0.2">
      <c r="A38" s="96" t="s">
        <v>534</v>
      </c>
      <c r="B38" s="3">
        <v>114.18200000000002</v>
      </c>
      <c r="C38" s="10">
        <v>81.141999999999996</v>
      </c>
      <c r="D38" s="213">
        <v>264.11099999999999</v>
      </c>
      <c r="E38" s="213">
        <v>256.36500000000001</v>
      </c>
      <c r="F38" s="213">
        <v>330.70400000000001</v>
      </c>
      <c r="G38" s="213">
        <v>359.59699999999998</v>
      </c>
    </row>
    <row r="39" spans="1:7" ht="18" customHeight="1" x14ac:dyDescent="0.2">
      <c r="A39" s="96" t="s">
        <v>535</v>
      </c>
      <c r="B39" s="3">
        <v>77.89500000000001</v>
      </c>
      <c r="C39" s="10">
        <v>111.38200000000001</v>
      </c>
      <c r="D39" s="213">
        <v>112.88800000000001</v>
      </c>
      <c r="E39" s="213">
        <v>141.16300000000001</v>
      </c>
      <c r="F39" s="213">
        <v>138.18099999999998</v>
      </c>
      <c r="G39" s="213">
        <v>142.61500000000001</v>
      </c>
    </row>
    <row r="40" spans="1:7" ht="18" customHeight="1" x14ac:dyDescent="0.2">
      <c r="A40" s="29" t="s">
        <v>550</v>
      </c>
      <c r="B40" s="3">
        <v>258.39300000000003</v>
      </c>
      <c r="C40" s="31">
        <v>367.23099999999999</v>
      </c>
      <c r="D40" s="212">
        <v>356.245</v>
      </c>
      <c r="E40" s="212">
        <v>400.23100000000005</v>
      </c>
      <c r="F40" s="212">
        <v>378.358</v>
      </c>
      <c r="G40" s="212">
        <v>642.96600000000001</v>
      </c>
    </row>
    <row r="41" spans="1:7" ht="18" customHeight="1" x14ac:dyDescent="0.2">
      <c r="A41" s="96" t="s">
        <v>531</v>
      </c>
      <c r="B41" s="3">
        <v>0</v>
      </c>
      <c r="C41" s="10">
        <v>100</v>
      </c>
      <c r="D41" s="213">
        <v>100</v>
      </c>
      <c r="E41" s="213">
        <v>100</v>
      </c>
      <c r="F41" s="213">
        <v>100</v>
      </c>
      <c r="G41" s="213">
        <v>100</v>
      </c>
    </row>
    <row r="42" spans="1:7" ht="18" customHeight="1" x14ac:dyDescent="0.2">
      <c r="A42" s="96" t="s">
        <v>532</v>
      </c>
      <c r="B42" s="3">
        <v>145.05500000000001</v>
      </c>
      <c r="C42" s="10">
        <v>145.137</v>
      </c>
      <c r="D42" s="213">
        <v>113.39399999999999</v>
      </c>
      <c r="E42" s="213">
        <v>162.99900000000002</v>
      </c>
      <c r="F42" s="213">
        <v>144.22399999999999</v>
      </c>
      <c r="G42" s="213">
        <v>146.03000000000003</v>
      </c>
    </row>
    <row r="43" spans="1:7" ht="18" customHeight="1" x14ac:dyDescent="0.2">
      <c r="A43" s="96" t="s">
        <v>533</v>
      </c>
      <c r="B43" s="3">
        <v>102.303</v>
      </c>
      <c r="C43" s="10">
        <v>102.815</v>
      </c>
      <c r="D43" s="213">
        <v>125.30799999999999</v>
      </c>
      <c r="E43" s="213">
        <v>120.197</v>
      </c>
      <c r="F43" s="213">
        <v>117.42999999999999</v>
      </c>
      <c r="G43" s="213">
        <v>380.54399999999998</v>
      </c>
    </row>
    <row r="44" spans="1:7" ht="18" customHeight="1" x14ac:dyDescent="0.2">
      <c r="A44" s="96" t="s">
        <v>534</v>
      </c>
      <c r="B44" s="3">
        <v>2.8860000000000001</v>
      </c>
      <c r="C44" s="10">
        <v>2.1019999999999999</v>
      </c>
      <c r="D44" s="213">
        <v>1.9019999999999999</v>
      </c>
      <c r="E44" s="213">
        <v>1.6990000000000001</v>
      </c>
      <c r="F44" s="213">
        <v>1.6990000000000001</v>
      </c>
      <c r="G44" s="213">
        <v>1.6990000000000001</v>
      </c>
    </row>
    <row r="45" spans="1:7" ht="18" customHeight="1" x14ac:dyDescent="0.2">
      <c r="A45" s="96" t="s">
        <v>535</v>
      </c>
      <c r="B45" s="3">
        <v>8.1490000000000009</v>
      </c>
      <c r="C45" s="10">
        <v>17.177</v>
      </c>
      <c r="D45" s="213">
        <v>15.641</v>
      </c>
      <c r="E45" s="213">
        <v>15.336</v>
      </c>
      <c r="F45" s="213">
        <v>15.004999999999999</v>
      </c>
      <c r="G45" s="213">
        <v>14.693000000000001</v>
      </c>
    </row>
    <row r="46" spans="1:7" ht="18" customHeight="1" x14ac:dyDescent="0.2">
      <c r="A46" s="29" t="s">
        <v>551</v>
      </c>
      <c r="B46" s="21">
        <v>31019.818999999996</v>
      </c>
      <c r="C46" s="30">
        <v>23790.734000000004</v>
      </c>
      <c r="D46" s="212">
        <v>24077.897000000001</v>
      </c>
      <c r="E46" s="212">
        <v>25875.43</v>
      </c>
      <c r="F46" s="212">
        <v>24365.671000000002</v>
      </c>
      <c r="G46" s="212">
        <v>24058.178</v>
      </c>
    </row>
    <row r="47" spans="1:7" ht="18" customHeight="1" x14ac:dyDescent="0.2">
      <c r="A47" s="96" t="s">
        <v>531</v>
      </c>
      <c r="B47" s="3">
        <v>89.533000000000001</v>
      </c>
      <c r="C47" s="10">
        <v>47.872</v>
      </c>
      <c r="D47" s="213">
        <v>90.123000000000005</v>
      </c>
      <c r="E47" s="213">
        <v>86.920999999999992</v>
      </c>
      <c r="F47" s="213">
        <v>151.11099999999999</v>
      </c>
      <c r="G47" s="213">
        <v>75.997</v>
      </c>
    </row>
    <row r="48" spans="1:7" ht="18" customHeight="1" x14ac:dyDescent="0.2">
      <c r="A48" s="96" t="s">
        <v>532</v>
      </c>
      <c r="B48" s="24">
        <v>9591.0349999999999</v>
      </c>
      <c r="C48" s="32">
        <v>7727.4690000000001</v>
      </c>
      <c r="D48" s="213">
        <v>8065.4040000000005</v>
      </c>
      <c r="E48" s="213">
        <v>9386.094000000001</v>
      </c>
      <c r="F48" s="213">
        <v>7725.6030000000001</v>
      </c>
      <c r="G48" s="213">
        <v>7073.7029999999995</v>
      </c>
    </row>
    <row r="49" spans="1:7" ht="18" customHeight="1" x14ac:dyDescent="0.2">
      <c r="A49" s="96" t="s">
        <v>533</v>
      </c>
      <c r="B49" s="24">
        <v>19721.281999999999</v>
      </c>
      <c r="C49" s="32">
        <v>14722.58</v>
      </c>
      <c r="D49" s="213">
        <v>14800.029</v>
      </c>
      <c r="E49" s="213">
        <v>15244.380999999999</v>
      </c>
      <c r="F49" s="213">
        <v>15403.976000000001</v>
      </c>
      <c r="G49" s="213">
        <v>15775.835000000001</v>
      </c>
    </row>
    <row r="50" spans="1:7" ht="18" customHeight="1" x14ac:dyDescent="0.2">
      <c r="A50" s="96" t="s">
        <v>534</v>
      </c>
      <c r="B50" s="3">
        <v>53.316000000000003</v>
      </c>
      <c r="C50" s="10">
        <v>202.90100000000001</v>
      </c>
      <c r="D50" s="213">
        <v>121.13200000000001</v>
      </c>
      <c r="E50" s="213">
        <v>118.52500000000001</v>
      </c>
      <c r="F50" s="213">
        <v>42.25</v>
      </c>
      <c r="G50" s="213">
        <v>78.350999999999999</v>
      </c>
    </row>
    <row r="51" spans="1:7" ht="18" customHeight="1" thickBot="1" x14ac:dyDescent="0.25">
      <c r="A51" s="106" t="s">
        <v>535</v>
      </c>
      <c r="B51" s="108">
        <v>1564.653</v>
      </c>
      <c r="C51" s="107">
        <v>1089.912</v>
      </c>
      <c r="D51" s="214">
        <v>1001.2090000000002</v>
      </c>
      <c r="E51" s="214">
        <v>1039.509</v>
      </c>
      <c r="F51" s="214">
        <v>1042.731</v>
      </c>
      <c r="G51" s="214">
        <v>1054.2919999999999</v>
      </c>
    </row>
    <row r="52" spans="1:7" ht="18" customHeight="1" thickTop="1" thickBot="1" x14ac:dyDescent="0.25">
      <c r="A52" s="33" t="s">
        <v>552</v>
      </c>
      <c r="B52" s="25">
        <v>516001.24900000001</v>
      </c>
      <c r="C52" s="34">
        <v>570115.505</v>
      </c>
      <c r="D52" s="215">
        <v>617386.68099999998</v>
      </c>
      <c r="E52" s="215">
        <v>663006.21600000001</v>
      </c>
      <c r="F52" s="215">
        <v>629932.74300000002</v>
      </c>
      <c r="G52" s="215">
        <v>623327.23600000003</v>
      </c>
    </row>
    <row r="53" spans="1:7" ht="15" thickTop="1" x14ac:dyDescent="0.2">
      <c r="A53" s="1002" t="s">
        <v>1522</v>
      </c>
      <c r="B53" s="1002"/>
      <c r="C53" s="1002"/>
      <c r="D53" s="1002"/>
      <c r="E53" s="1002"/>
      <c r="F53" s="1002"/>
      <c r="G53" s="1002"/>
    </row>
    <row r="54" spans="1:7" x14ac:dyDescent="0.2">
      <c r="A54" s="1001" t="s">
        <v>109</v>
      </c>
      <c r="B54" s="1001"/>
      <c r="C54" s="1001"/>
      <c r="D54" s="1001"/>
      <c r="E54" s="1001"/>
      <c r="F54" s="1001"/>
      <c r="G54" s="1001"/>
    </row>
    <row r="55" spans="1:7" x14ac:dyDescent="0.2">
      <c r="A55" s="899" t="s">
        <v>559</v>
      </c>
      <c r="B55" s="899"/>
      <c r="C55" s="899"/>
      <c r="D55" s="899"/>
      <c r="E55" s="899"/>
      <c r="F55" s="899"/>
      <c r="G55" s="899"/>
    </row>
    <row r="56" spans="1:7" ht="10.5" customHeight="1" x14ac:dyDescent="0.2">
      <c r="A56" s="899" t="s">
        <v>560</v>
      </c>
      <c r="B56" s="899"/>
      <c r="C56" s="899"/>
      <c r="D56" s="899"/>
      <c r="E56" s="899"/>
      <c r="F56" s="899"/>
      <c r="G56" s="899"/>
    </row>
    <row r="57" spans="1:7" ht="20.25" customHeight="1" x14ac:dyDescent="0.2">
      <c r="A57" s="1145" t="s">
        <v>1523</v>
      </c>
      <c r="B57" s="1145"/>
      <c r="C57" s="1145"/>
      <c r="D57" s="1145"/>
      <c r="E57" s="1145"/>
      <c r="F57" s="1145"/>
      <c r="G57" s="1145"/>
    </row>
    <row r="58" spans="1:7" ht="10.5" customHeight="1" x14ac:dyDescent="0.2">
      <c r="A58" s="899" t="s">
        <v>556</v>
      </c>
      <c r="B58" s="899"/>
      <c r="C58" s="899"/>
      <c r="D58" s="899"/>
      <c r="E58" s="899"/>
      <c r="F58" s="899"/>
      <c r="G58" s="899"/>
    </row>
    <row r="59" spans="1:7" ht="12" customHeight="1" x14ac:dyDescent="0.2">
      <c r="A59" s="1146" t="s">
        <v>561</v>
      </c>
      <c r="B59" s="1146"/>
      <c r="C59" s="1146"/>
      <c r="D59" s="1146"/>
      <c r="E59" s="1146"/>
      <c r="F59" s="1146"/>
      <c r="G59" s="1146"/>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59" orientation="portrait" verticalDpi="1200" r:id="rId1"/>
  <headerFooter>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5"/>
  <sheetViews>
    <sheetView view="pageBreakPreview" topLeftCell="A22" zoomScaleNormal="100" zoomScaleSheetLayoutView="100" workbookViewId="0">
      <selection activeCell="H39" sqref="H39"/>
    </sheetView>
  </sheetViews>
  <sheetFormatPr defaultRowHeight="14.25" x14ac:dyDescent="0.2"/>
  <cols>
    <col min="1" max="1" width="7.875" bestFit="1" customWidth="1"/>
    <col min="2" max="2" width="21" customWidth="1"/>
    <col min="3" max="12" width="13" style="258" customWidth="1"/>
  </cols>
  <sheetData>
    <row r="1" spans="1:13" ht="18.75" x14ac:dyDescent="0.2">
      <c r="A1" s="1156" t="s">
        <v>1591</v>
      </c>
      <c r="B1" s="1156"/>
      <c r="C1" s="1156"/>
      <c r="D1" s="1156"/>
      <c r="E1" s="1156"/>
      <c r="F1" s="1156"/>
      <c r="G1" s="1156"/>
      <c r="H1" s="1156"/>
      <c r="I1" s="1156"/>
      <c r="J1" s="1156"/>
      <c r="K1" s="1156"/>
      <c r="L1" s="1156"/>
      <c r="M1" s="230"/>
    </row>
    <row r="2" spans="1:13" ht="15" customHeight="1" thickBot="1" x14ac:dyDescent="0.25">
      <c r="A2" s="1157" t="s">
        <v>1552</v>
      </c>
      <c r="B2" s="1157"/>
      <c r="C2" s="1157"/>
      <c r="D2" s="1157"/>
      <c r="E2" s="1157"/>
      <c r="F2" s="1157"/>
      <c r="G2" s="1157"/>
      <c r="H2" s="1157"/>
      <c r="I2" s="1157"/>
      <c r="J2" s="1157"/>
      <c r="K2" s="1157"/>
      <c r="L2" s="1157"/>
      <c r="M2" s="230"/>
    </row>
    <row r="3" spans="1:13" ht="21" customHeight="1" thickTop="1" thickBot="1" x14ac:dyDescent="0.25">
      <c r="A3" s="1158" t="s">
        <v>562</v>
      </c>
      <c r="B3" s="231" t="s">
        <v>563</v>
      </c>
      <c r="C3" s="1161" t="s">
        <v>565</v>
      </c>
      <c r="D3" s="1161" t="s">
        <v>1094</v>
      </c>
      <c r="E3" s="1163" t="s">
        <v>566</v>
      </c>
      <c r="F3" s="1164"/>
      <c r="G3" s="1163" t="s">
        <v>567</v>
      </c>
      <c r="H3" s="1164"/>
      <c r="I3" s="1165" t="s">
        <v>568</v>
      </c>
      <c r="J3" s="1163" t="s">
        <v>569</v>
      </c>
      <c r="K3" s="1164"/>
      <c r="L3" s="1168" t="s">
        <v>570</v>
      </c>
      <c r="M3" s="230"/>
    </row>
    <row r="4" spans="1:13" ht="14.25" customHeight="1" x14ac:dyDescent="0.2">
      <c r="A4" s="1159"/>
      <c r="B4" s="231" t="s">
        <v>564</v>
      </c>
      <c r="C4" s="1162"/>
      <c r="D4" s="1162"/>
      <c r="E4" s="1148" t="s">
        <v>116</v>
      </c>
      <c r="F4" s="1148" t="s">
        <v>571</v>
      </c>
      <c r="G4" s="1148" t="s">
        <v>116</v>
      </c>
      <c r="H4" s="1148" t="s">
        <v>571</v>
      </c>
      <c r="I4" s="1166"/>
      <c r="J4" s="1154" t="s">
        <v>116</v>
      </c>
      <c r="K4" s="1154" t="s">
        <v>526</v>
      </c>
      <c r="L4" s="1169"/>
      <c r="M4" s="230"/>
    </row>
    <row r="5" spans="1:13" ht="21.75" customHeight="1" thickBot="1" x14ac:dyDescent="0.25">
      <c r="A5" s="1160"/>
      <c r="B5" s="110"/>
      <c r="C5" s="1149"/>
      <c r="D5" s="1149"/>
      <c r="E5" s="1149"/>
      <c r="F5" s="1149"/>
      <c r="G5" s="1149"/>
      <c r="H5" s="1149"/>
      <c r="I5" s="1167"/>
      <c r="J5" s="1155"/>
      <c r="K5" s="1155"/>
      <c r="L5" s="1170"/>
      <c r="M5" s="230"/>
    </row>
    <row r="6" spans="1:13" ht="27.75" customHeight="1" x14ac:dyDescent="0.2">
      <c r="A6" s="1151" t="s">
        <v>1701</v>
      </c>
      <c r="B6" s="234" t="s">
        <v>305</v>
      </c>
      <c r="C6" s="277">
        <v>4925.4229818359299</v>
      </c>
      <c r="D6" s="277">
        <v>38.601215861663121</v>
      </c>
      <c r="E6" s="277">
        <v>4508.0094968359299</v>
      </c>
      <c r="F6" s="277">
        <v>91.53</v>
      </c>
      <c r="G6" s="277">
        <v>350.240971</v>
      </c>
      <c r="H6" s="277">
        <v>7.11</v>
      </c>
      <c r="I6" s="277">
        <v>423.82389999999998</v>
      </c>
      <c r="J6" s="277">
        <v>4858.25</v>
      </c>
      <c r="K6" s="277">
        <v>39.419524490202384</v>
      </c>
      <c r="L6" s="277">
        <v>100.13</v>
      </c>
      <c r="M6" s="230"/>
    </row>
    <row r="7" spans="1:13" ht="27.75" customHeight="1" x14ac:dyDescent="0.2">
      <c r="A7" s="1152"/>
      <c r="B7" s="234" t="s">
        <v>306</v>
      </c>
      <c r="C7" s="277">
        <v>6377.0894295621219</v>
      </c>
      <c r="D7" s="277">
        <v>49.978125035649491</v>
      </c>
      <c r="E7" s="277">
        <v>5476.1378675621218</v>
      </c>
      <c r="F7" s="277">
        <v>85.87</v>
      </c>
      <c r="G7" s="277">
        <v>976.14</v>
      </c>
      <c r="H7" s="277">
        <v>15.31</v>
      </c>
      <c r="I7" s="277">
        <v>178.512719</v>
      </c>
      <c r="J7" s="277">
        <v>6452.28</v>
      </c>
      <c r="K7" s="277">
        <v>45.196911441398044</v>
      </c>
      <c r="L7" s="277">
        <v>88.67</v>
      </c>
      <c r="M7" s="230"/>
    </row>
    <row r="8" spans="1:13" ht="27.75" customHeight="1" x14ac:dyDescent="0.2">
      <c r="A8" s="1152"/>
      <c r="B8" s="234" t="s">
        <v>572</v>
      </c>
      <c r="C8" s="277">
        <v>61.862740061879997</v>
      </c>
      <c r="D8" s="277">
        <v>0.48482678375624039</v>
      </c>
      <c r="E8" s="277">
        <v>58.024207061879999</v>
      </c>
      <c r="F8" s="277">
        <v>93.8</v>
      </c>
      <c r="G8" s="277">
        <v>3.5604230000000001</v>
      </c>
      <c r="H8" s="277">
        <v>5.76</v>
      </c>
      <c r="I8" s="277">
        <v>491.51118700000001</v>
      </c>
      <c r="J8" s="277">
        <v>61.58</v>
      </c>
      <c r="K8" s="277">
        <v>4.3923673371353242</v>
      </c>
      <c r="L8" s="277">
        <v>888.31</v>
      </c>
      <c r="M8" s="230"/>
    </row>
    <row r="9" spans="1:13" ht="27.75" customHeight="1" x14ac:dyDescent="0.2">
      <c r="A9" s="1152"/>
      <c r="B9" s="234" t="s">
        <v>308</v>
      </c>
      <c r="C9" s="277">
        <v>10.09741862371</v>
      </c>
      <c r="D9" s="277">
        <v>7.9134855499074536E-2</v>
      </c>
      <c r="E9" s="277">
        <v>9.6501856237099997</v>
      </c>
      <c r="F9" s="277">
        <v>95.57</v>
      </c>
      <c r="G9" s="277">
        <v>0.395374</v>
      </c>
      <c r="H9" s="277">
        <v>3.92</v>
      </c>
      <c r="I9" s="277">
        <v>118.89925599999999</v>
      </c>
      <c r="J9" s="277">
        <v>10.050000000000001</v>
      </c>
      <c r="K9" s="277">
        <v>1.0274795303382906</v>
      </c>
      <c r="L9" s="277">
        <v>1273.0899999999999</v>
      </c>
      <c r="M9" s="230"/>
    </row>
    <row r="10" spans="1:13" ht="27.75" customHeight="1" x14ac:dyDescent="0.2">
      <c r="A10" s="1152"/>
      <c r="B10" s="234" t="s">
        <v>309</v>
      </c>
      <c r="C10" s="277">
        <v>1370.4466298697901</v>
      </c>
      <c r="D10" s="277">
        <v>10.74037831503639</v>
      </c>
      <c r="E10" s="277">
        <v>1081.5498768697901</v>
      </c>
      <c r="F10" s="277">
        <v>78.92</v>
      </c>
      <c r="G10" s="277">
        <v>281.22115100000002</v>
      </c>
      <c r="H10" s="277">
        <v>20.52</v>
      </c>
      <c r="I10" s="277">
        <v>149.48749699999999</v>
      </c>
      <c r="J10" s="277">
        <v>1362.77</v>
      </c>
      <c r="K10" s="277">
        <v>9.8395270080995765</v>
      </c>
      <c r="L10" s="277">
        <v>89.83</v>
      </c>
      <c r="M10" s="230"/>
    </row>
    <row r="11" spans="1:13" ht="27.75" customHeight="1" x14ac:dyDescent="0.2">
      <c r="A11" s="1152"/>
      <c r="B11" s="234" t="s">
        <v>310</v>
      </c>
      <c r="C11" s="277">
        <v>5.1642555757800004</v>
      </c>
      <c r="D11" s="277">
        <v>4.0472979677204417E-2</v>
      </c>
      <c r="E11" s="277">
        <v>5.0718775757800003</v>
      </c>
      <c r="F11" s="277">
        <v>98.21</v>
      </c>
      <c r="G11" s="277">
        <v>8.7377999999999997E-2</v>
      </c>
      <c r="H11" s="277">
        <v>1.69</v>
      </c>
      <c r="I11" s="277">
        <v>4.8444000000000001E-2</v>
      </c>
      <c r="J11" s="277">
        <v>5.16</v>
      </c>
      <c r="K11" s="277">
        <v>4.0926086814624431E-2</v>
      </c>
      <c r="L11" s="277">
        <v>99.15</v>
      </c>
      <c r="M11" s="230"/>
    </row>
    <row r="12" spans="1:13" ht="27.75" customHeight="1" thickBot="1" x14ac:dyDescent="0.25">
      <c r="A12" s="1153"/>
      <c r="B12" s="111" t="s">
        <v>312</v>
      </c>
      <c r="C12" s="277">
        <v>9.6777900423900007</v>
      </c>
      <c r="D12" s="277">
        <v>7.584616871846854E-2</v>
      </c>
      <c r="E12" s="277">
        <v>9.6751830423899996</v>
      </c>
      <c r="F12" s="277">
        <v>99.97</v>
      </c>
      <c r="G12" s="277">
        <v>2.6069999999999999E-3</v>
      </c>
      <c r="H12" s="277">
        <v>0.03</v>
      </c>
      <c r="I12" s="277">
        <v>0.74210900000000002</v>
      </c>
      <c r="J12" s="277">
        <v>9.68</v>
      </c>
      <c r="K12" s="277">
        <v>8.3264106011779804E-2</v>
      </c>
      <c r="L12" s="277">
        <v>107.64</v>
      </c>
      <c r="M12" s="230"/>
    </row>
    <row r="13" spans="1:13" ht="27.75" customHeight="1" thickBot="1" x14ac:dyDescent="0.25">
      <c r="A13" s="13"/>
      <c r="B13" s="113" t="s">
        <v>297</v>
      </c>
      <c r="C13" s="278">
        <v>12759.761245571601</v>
      </c>
      <c r="D13" s="278">
        <v>100</v>
      </c>
      <c r="E13" s="278">
        <v>11148.1186945716</v>
      </c>
      <c r="F13" s="278">
        <v>87.369336149927278</v>
      </c>
      <c r="G13" s="278">
        <v>1611.6479039999997</v>
      </c>
      <c r="H13" s="278">
        <v>12.63</v>
      </c>
      <c r="I13" s="278">
        <v>1363.025112</v>
      </c>
      <c r="J13" s="278">
        <v>12759.76</v>
      </c>
      <c r="K13" s="278">
        <v>100</v>
      </c>
      <c r="L13" s="279">
        <v>0</v>
      </c>
      <c r="M13" s="230"/>
    </row>
    <row r="14" spans="1:13" ht="27.75" customHeight="1" x14ac:dyDescent="0.2">
      <c r="A14" s="1151" t="s">
        <v>1703</v>
      </c>
      <c r="B14" s="234" t="s">
        <v>305</v>
      </c>
      <c r="C14" s="277">
        <v>4890.1022792719004</v>
      </c>
      <c r="D14" s="277">
        <v>41.667756989555443</v>
      </c>
      <c r="E14" s="277">
        <v>4631.0869652719002</v>
      </c>
      <c r="F14" s="277">
        <v>94.7</v>
      </c>
      <c r="G14" s="277">
        <v>259.01531399999999</v>
      </c>
      <c r="H14" s="277">
        <v>5.3</v>
      </c>
      <c r="I14" s="277">
        <v>254.84882999999999</v>
      </c>
      <c r="J14" s="277">
        <v>4885.9357952719001</v>
      </c>
      <c r="K14" s="277">
        <v>41.639999999999993</v>
      </c>
      <c r="L14" s="277">
        <v>99.91</v>
      </c>
      <c r="M14" s="230"/>
    </row>
    <row r="15" spans="1:13" ht="27.75" customHeight="1" x14ac:dyDescent="0.2">
      <c r="A15" s="1152"/>
      <c r="B15" s="234" t="s">
        <v>306</v>
      </c>
      <c r="C15" s="277">
        <v>5394.6809554000001</v>
      </c>
      <c r="D15" s="277">
        <v>45.967188874270057</v>
      </c>
      <c r="E15" s="277">
        <v>5098.2770013999998</v>
      </c>
      <c r="F15" s="277">
        <v>94.51</v>
      </c>
      <c r="G15" s="277">
        <v>296.403954</v>
      </c>
      <c r="H15" s="277">
        <v>5.49</v>
      </c>
      <c r="I15" s="277">
        <v>194.82662300000001</v>
      </c>
      <c r="J15" s="277">
        <v>5293.1036243999997</v>
      </c>
      <c r="K15" s="277">
        <v>45.1</v>
      </c>
      <c r="L15" s="277">
        <v>98.12</v>
      </c>
      <c r="M15" s="230"/>
    </row>
    <row r="16" spans="1:13" ht="27.75" customHeight="1" x14ac:dyDescent="0.2">
      <c r="A16" s="1152"/>
      <c r="B16" s="234" t="s">
        <v>572</v>
      </c>
      <c r="C16" s="277">
        <v>125.967416038</v>
      </c>
      <c r="D16" s="277">
        <v>1.0733476275786851</v>
      </c>
      <c r="E16" s="277">
        <v>122.76190003799999</v>
      </c>
      <c r="F16" s="277">
        <v>97.46</v>
      </c>
      <c r="G16" s="277">
        <v>3.2055159999999998</v>
      </c>
      <c r="H16" s="277">
        <v>2.54</v>
      </c>
      <c r="I16" s="277">
        <v>40.428527000000003</v>
      </c>
      <c r="J16" s="277">
        <v>163.190427038</v>
      </c>
      <c r="K16" s="277">
        <v>1.39</v>
      </c>
      <c r="L16" s="277">
        <v>129.55000000000001</v>
      </c>
      <c r="M16" s="230"/>
    </row>
    <row r="17" spans="1:13" ht="27.75" customHeight="1" x14ac:dyDescent="0.2">
      <c r="A17" s="1152"/>
      <c r="B17" s="234" t="s">
        <v>308</v>
      </c>
      <c r="C17" s="277">
        <v>9.7516694749999999</v>
      </c>
      <c r="D17" s="277">
        <v>8.3092371226898984E-2</v>
      </c>
      <c r="E17" s="277">
        <v>9.6680574749999995</v>
      </c>
      <c r="F17" s="277">
        <v>99.14</v>
      </c>
      <c r="G17" s="277">
        <v>8.3612000000000006E-2</v>
      </c>
      <c r="H17" s="277">
        <v>0.86</v>
      </c>
      <c r="I17" s="277">
        <v>90.370992000000001</v>
      </c>
      <c r="J17" s="277">
        <v>100.039049475</v>
      </c>
      <c r="K17" s="277">
        <v>0.85</v>
      </c>
      <c r="L17" s="277">
        <v>1025.8699999999999</v>
      </c>
      <c r="M17" s="230"/>
    </row>
    <row r="18" spans="1:13" ht="27.75" customHeight="1" x14ac:dyDescent="0.2">
      <c r="A18" s="1152"/>
      <c r="B18" s="234" t="s">
        <v>309</v>
      </c>
      <c r="C18" s="277">
        <v>1294.3050301743101</v>
      </c>
      <c r="D18" s="277">
        <v>11.028560219744991</v>
      </c>
      <c r="E18" s="277">
        <v>1150.1834641743101</v>
      </c>
      <c r="F18" s="277">
        <v>88.86</v>
      </c>
      <c r="G18" s="277">
        <v>144.121566</v>
      </c>
      <c r="H18" s="277">
        <v>11.14</v>
      </c>
      <c r="I18" s="277">
        <v>119.68363600000001</v>
      </c>
      <c r="J18" s="277">
        <v>1269.8671001743101</v>
      </c>
      <c r="K18" s="277">
        <v>10.82</v>
      </c>
      <c r="L18" s="277">
        <v>98.11</v>
      </c>
      <c r="M18" s="230"/>
    </row>
    <row r="19" spans="1:13" ht="27.75" customHeight="1" x14ac:dyDescent="0.2">
      <c r="A19" s="1152"/>
      <c r="B19" s="234" t="s">
        <v>310</v>
      </c>
      <c r="C19" s="277">
        <v>4.4234118000000002</v>
      </c>
      <c r="D19" s="277">
        <v>3.7691164196789549E-2</v>
      </c>
      <c r="E19" s="277">
        <v>4.3260057999999999</v>
      </c>
      <c r="F19" s="277">
        <v>97.8</v>
      </c>
      <c r="G19" s="277">
        <v>9.7406000000000006E-2</v>
      </c>
      <c r="H19" s="277">
        <v>2.2000000000000002</v>
      </c>
      <c r="I19" s="277">
        <v>1.906603</v>
      </c>
      <c r="J19" s="277">
        <v>6.2326088000000004</v>
      </c>
      <c r="K19" s="277">
        <v>0.05</v>
      </c>
      <c r="L19" s="277">
        <v>140.9</v>
      </c>
      <c r="M19" s="230"/>
    </row>
    <row r="20" spans="1:13" ht="27.75" customHeight="1" thickBot="1" x14ac:dyDescent="0.25">
      <c r="A20" s="1153"/>
      <c r="B20" s="111" t="s">
        <v>312</v>
      </c>
      <c r="C20" s="277">
        <v>16.707605000000001</v>
      </c>
      <c r="D20" s="277">
        <v>0.14236275342714011</v>
      </c>
      <c r="E20" s="277">
        <v>16.699867000000001</v>
      </c>
      <c r="F20" s="277">
        <v>99.95</v>
      </c>
      <c r="G20" s="277">
        <v>7.7380000000000001E-3</v>
      </c>
      <c r="H20" s="277">
        <v>0.05</v>
      </c>
      <c r="I20" s="277">
        <v>0.86989499999999997</v>
      </c>
      <c r="J20" s="277">
        <v>17.569762000000001</v>
      </c>
      <c r="K20" s="277">
        <v>0.15</v>
      </c>
      <c r="L20" s="277">
        <v>105.16</v>
      </c>
      <c r="M20" s="230"/>
    </row>
    <row r="21" spans="1:13" ht="27.75" customHeight="1" thickBot="1" x14ac:dyDescent="0.25">
      <c r="A21" s="114"/>
      <c r="B21" s="113" t="s">
        <v>297</v>
      </c>
      <c r="C21" s="278">
        <v>11735.93836715921</v>
      </c>
      <c r="D21" s="278">
        <v>100</v>
      </c>
      <c r="E21" s="278">
        <v>11033.003261159211</v>
      </c>
      <c r="F21" s="278">
        <v>94.010405610453518</v>
      </c>
      <c r="G21" s="278">
        <v>702.93510600000002</v>
      </c>
      <c r="H21" s="278">
        <v>5.9895943895464727</v>
      </c>
      <c r="I21" s="278">
        <v>702.93510600000002</v>
      </c>
      <c r="J21" s="278">
        <v>11735.93836715921</v>
      </c>
      <c r="K21" s="278">
        <v>100</v>
      </c>
      <c r="L21" s="279">
        <v>0</v>
      </c>
      <c r="M21" s="230"/>
    </row>
    <row r="22" spans="1:13" ht="27.75" customHeight="1" x14ac:dyDescent="0.2">
      <c r="A22" s="1151" t="s">
        <v>1702</v>
      </c>
      <c r="B22" s="234" t="s">
        <v>305</v>
      </c>
      <c r="C22" s="277">
        <v>4961.9041508222699</v>
      </c>
      <c r="D22" s="277">
        <v>41.718408173256357</v>
      </c>
      <c r="E22" s="277">
        <v>4762.0397658222701</v>
      </c>
      <c r="F22" s="277">
        <v>95.97</v>
      </c>
      <c r="G22" s="277">
        <v>199.864385</v>
      </c>
      <c r="H22" s="277">
        <v>4.03</v>
      </c>
      <c r="I22" s="277">
        <v>427.91674699999999</v>
      </c>
      <c r="J22" s="277">
        <v>5189.9565128222703</v>
      </c>
      <c r="K22" s="277">
        <v>43.64</v>
      </c>
      <c r="L22" s="277">
        <v>104.6</v>
      </c>
      <c r="M22" s="230"/>
    </row>
    <row r="23" spans="1:13" ht="27.75" customHeight="1" x14ac:dyDescent="0.2">
      <c r="A23" s="1152"/>
      <c r="B23" s="234" t="s">
        <v>306</v>
      </c>
      <c r="C23" s="277">
        <v>5516.6911658029403</v>
      </c>
      <c r="D23" s="277">
        <v>46.382914063873102</v>
      </c>
      <c r="E23" s="277">
        <v>5078.0394858029404</v>
      </c>
      <c r="F23" s="277">
        <v>92.05</v>
      </c>
      <c r="G23" s="277">
        <v>438.65168</v>
      </c>
      <c r="H23" s="277">
        <v>7.95</v>
      </c>
      <c r="I23" s="277">
        <v>127.399901</v>
      </c>
      <c r="J23" s="277">
        <v>5205.4393868029401</v>
      </c>
      <c r="K23" s="277">
        <v>43.77</v>
      </c>
      <c r="L23" s="277">
        <v>94.36</v>
      </c>
      <c r="M23" s="230"/>
    </row>
    <row r="24" spans="1:13" ht="27.75" customHeight="1" x14ac:dyDescent="0.2">
      <c r="A24" s="1152"/>
      <c r="B24" s="234" t="s">
        <v>572</v>
      </c>
      <c r="C24" s="277">
        <v>87.273555692000002</v>
      </c>
      <c r="D24" s="277">
        <v>0.73377350880244585</v>
      </c>
      <c r="E24" s="277">
        <v>83.978673692000001</v>
      </c>
      <c r="F24" s="277">
        <v>96.22</v>
      </c>
      <c r="G24" s="277">
        <v>3.2948819999999999</v>
      </c>
      <c r="H24" s="277">
        <v>3.78</v>
      </c>
      <c r="I24" s="277">
        <v>38.383879999999998</v>
      </c>
      <c r="J24" s="277">
        <v>122.36255369200001</v>
      </c>
      <c r="K24" s="277">
        <v>1.03</v>
      </c>
      <c r="L24" s="277">
        <v>140.21</v>
      </c>
      <c r="M24" s="230"/>
    </row>
    <row r="25" spans="1:13" ht="27.75" customHeight="1" x14ac:dyDescent="0.2">
      <c r="A25" s="1152"/>
      <c r="B25" s="234" t="s">
        <v>308</v>
      </c>
      <c r="C25" s="277">
        <v>9.8761912209999991</v>
      </c>
      <c r="D25" s="277">
        <v>8.3036464234507779E-2</v>
      </c>
      <c r="E25" s="277">
        <v>9.655617221</v>
      </c>
      <c r="F25" s="277">
        <v>97.77</v>
      </c>
      <c r="G25" s="277">
        <v>0.22057399999999999</v>
      </c>
      <c r="H25" s="277">
        <v>2.23</v>
      </c>
      <c r="I25" s="277">
        <v>84.484663999999995</v>
      </c>
      <c r="J25" s="277">
        <v>94.140281220999995</v>
      </c>
      <c r="K25" s="277">
        <v>0.79</v>
      </c>
      <c r="L25" s="277">
        <v>953.2</v>
      </c>
      <c r="M25" s="230"/>
    </row>
    <row r="26" spans="1:13" ht="27.75" customHeight="1" x14ac:dyDescent="0.2">
      <c r="A26" s="1152"/>
      <c r="B26" s="234" t="s">
        <v>309</v>
      </c>
      <c r="C26" s="277">
        <v>1303.68822385866</v>
      </c>
      <c r="D26" s="277">
        <v>10.961073773379971</v>
      </c>
      <c r="E26" s="277">
        <v>1168.36153485866</v>
      </c>
      <c r="F26" s="277">
        <v>89.62</v>
      </c>
      <c r="G26" s="277">
        <v>135.32668899999999</v>
      </c>
      <c r="H26" s="277">
        <v>10.38</v>
      </c>
      <c r="I26" s="277">
        <v>98.093598</v>
      </c>
      <c r="J26" s="277">
        <v>1266.4551328586599</v>
      </c>
      <c r="K26" s="277">
        <v>10.64</v>
      </c>
      <c r="L26" s="277">
        <v>97.14</v>
      </c>
      <c r="M26" s="230"/>
    </row>
    <row r="27" spans="1:13" ht="27.75" customHeight="1" x14ac:dyDescent="0.2">
      <c r="A27" s="1152"/>
      <c r="B27" s="234" t="s">
        <v>310</v>
      </c>
      <c r="C27" s="277">
        <v>4.0859917900000013</v>
      </c>
      <c r="D27" s="277">
        <v>3.4353963338761027E-2</v>
      </c>
      <c r="E27" s="277">
        <v>4.0308617900000003</v>
      </c>
      <c r="F27" s="277">
        <v>98.65</v>
      </c>
      <c r="G27" s="277">
        <v>5.5129999999999998E-2</v>
      </c>
      <c r="H27" s="277">
        <v>1.35</v>
      </c>
      <c r="I27" s="277">
        <v>5.8746E-2</v>
      </c>
      <c r="J27" s="277">
        <v>4.0896077899999996</v>
      </c>
      <c r="K27" s="277">
        <v>0.03</v>
      </c>
      <c r="L27" s="277">
        <v>100.09</v>
      </c>
      <c r="M27" s="230"/>
    </row>
    <row r="28" spans="1:13" ht="27.75" customHeight="1" thickBot="1" x14ac:dyDescent="0.25">
      <c r="A28" s="1153"/>
      <c r="B28" s="111" t="s">
        <v>312</v>
      </c>
      <c r="C28" s="277">
        <v>10.281007284999999</v>
      </c>
      <c r="D28" s="277">
        <v>8.6440053114846066E-2</v>
      </c>
      <c r="E28" s="277">
        <v>10.280851285000001</v>
      </c>
      <c r="F28" s="277">
        <v>100</v>
      </c>
      <c r="G28" s="277">
        <v>1.56E-4</v>
      </c>
      <c r="H28" s="277">
        <v>0</v>
      </c>
      <c r="I28" s="277">
        <v>1.07596</v>
      </c>
      <c r="J28" s="277">
        <v>11.356811284999999</v>
      </c>
      <c r="K28" s="277">
        <v>0.1</v>
      </c>
      <c r="L28" s="277">
        <v>110.46</v>
      </c>
      <c r="M28" s="230"/>
    </row>
    <row r="29" spans="1:13" ht="27.75" customHeight="1" thickBot="1" x14ac:dyDescent="0.25">
      <c r="A29" s="13"/>
      <c r="B29" s="113" t="s">
        <v>297</v>
      </c>
      <c r="C29" s="278">
        <v>11893.800286471869</v>
      </c>
      <c r="D29" s="278">
        <v>100</v>
      </c>
      <c r="E29" s="278">
        <v>11116.38679047187</v>
      </c>
      <c r="F29" s="278">
        <v>93.463708173372979</v>
      </c>
      <c r="G29" s="278">
        <v>777.41349600000001</v>
      </c>
      <c r="H29" s="278">
        <v>6.5362918266270036</v>
      </c>
      <c r="I29" s="278">
        <v>777.41349600000001</v>
      </c>
      <c r="J29" s="278">
        <v>11893.800286471869</v>
      </c>
      <c r="K29" s="278">
        <v>100</v>
      </c>
      <c r="L29" s="279">
        <v>0</v>
      </c>
      <c r="M29" s="230"/>
    </row>
    <row r="30" spans="1:13" ht="14.25" customHeight="1" x14ac:dyDescent="0.2">
      <c r="A30" s="1147" t="s">
        <v>1522</v>
      </c>
      <c r="B30" s="1147"/>
      <c r="C30" s="1147"/>
      <c r="D30" s="1147"/>
      <c r="E30" s="1147"/>
      <c r="F30" s="1147"/>
      <c r="G30" s="1147"/>
      <c r="H30" s="1147"/>
      <c r="I30" s="1147"/>
      <c r="J30" s="1147"/>
      <c r="K30" s="1147"/>
      <c r="L30" s="1147"/>
      <c r="M30" s="230"/>
    </row>
    <row r="31" spans="1:13" x14ac:dyDescent="0.2">
      <c r="A31" s="1146" t="s">
        <v>109</v>
      </c>
      <c r="B31" s="1146"/>
      <c r="C31" s="1146"/>
      <c r="D31" s="1146"/>
      <c r="E31" s="1146"/>
      <c r="F31" s="1146"/>
      <c r="G31" s="1146"/>
      <c r="H31" s="1146"/>
      <c r="I31" s="1146"/>
      <c r="J31" s="1146"/>
      <c r="K31" s="1146"/>
      <c r="L31" s="1146"/>
      <c r="M31" s="1150"/>
    </row>
    <row r="32" spans="1:13" ht="46.5" customHeight="1" x14ac:dyDescent="0.2">
      <c r="A32" s="1144" t="s">
        <v>1092</v>
      </c>
      <c r="B32" s="1144"/>
      <c r="C32" s="1144"/>
      <c r="D32" s="1144"/>
      <c r="E32" s="1144"/>
      <c r="F32" s="1144"/>
      <c r="G32" s="1144"/>
      <c r="H32" s="1144"/>
      <c r="I32" s="1144"/>
      <c r="J32" s="1144"/>
      <c r="K32" s="1144"/>
      <c r="L32" s="1144"/>
      <c r="M32" s="1150"/>
    </row>
    <row r="33" spans="1:13" x14ac:dyDescent="0.2">
      <c r="A33" s="1146" t="s">
        <v>1093</v>
      </c>
      <c r="B33" s="1146"/>
      <c r="C33" s="1146"/>
      <c r="D33" s="1146"/>
      <c r="E33" s="1146"/>
      <c r="F33" s="1146"/>
      <c r="G33" s="1146"/>
      <c r="H33" s="1146"/>
      <c r="I33" s="1146"/>
      <c r="J33" s="1146"/>
      <c r="K33" s="1146"/>
      <c r="L33" s="1146"/>
      <c r="M33" s="230"/>
    </row>
    <row r="34" spans="1:13" x14ac:dyDescent="0.2">
      <c r="A34" s="56"/>
    </row>
    <row r="35" spans="1:13" x14ac:dyDescent="0.2">
      <c r="A35" s="227"/>
    </row>
  </sheetData>
  <mergeCells count="24">
    <mergeCell ref="A1:L1"/>
    <mergeCell ref="A2:L2"/>
    <mergeCell ref="A3:A5"/>
    <mergeCell ref="C3:C5"/>
    <mergeCell ref="E3:F3"/>
    <mergeCell ref="G3:H3"/>
    <mergeCell ref="I3:I5"/>
    <mergeCell ref="J3:K3"/>
    <mergeCell ref="L3:L5"/>
    <mergeCell ref="K4:K5"/>
    <mergeCell ref="D3:D5"/>
    <mergeCell ref="E4:E5"/>
    <mergeCell ref="F4:F5"/>
    <mergeCell ref="G4:G5"/>
    <mergeCell ref="M31:M32"/>
    <mergeCell ref="A6:A12"/>
    <mergeCell ref="A14:A20"/>
    <mergeCell ref="A22:A28"/>
    <mergeCell ref="J4:J5"/>
    <mergeCell ref="A33:L33"/>
    <mergeCell ref="A30:L30"/>
    <mergeCell ref="A31:L31"/>
    <mergeCell ref="A32:L32"/>
    <mergeCell ref="H4:H5"/>
  </mergeCells>
  <pageMargins left="0.7" right="0.7" top="0.75" bottom="0.75" header="0.3" footer="0.3"/>
  <pageSetup paperSize="9" scale="50"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5"/>
  <sheetViews>
    <sheetView view="pageBreakPreview" zoomScaleNormal="100" zoomScaleSheetLayoutView="100" workbookViewId="0">
      <selection activeCell="B12" sqref="B12"/>
    </sheetView>
  </sheetViews>
  <sheetFormatPr defaultColWidth="9.125" defaultRowHeight="14.25" x14ac:dyDescent="0.2"/>
  <cols>
    <col min="1" max="1" width="67" style="9" customWidth="1"/>
    <col min="2" max="2" width="11.375" style="9" bestFit="1" customWidth="1"/>
    <col min="3" max="3" width="9.625" style="9" bestFit="1" customWidth="1"/>
    <col min="4" max="4" width="11.375" style="9" bestFit="1" customWidth="1"/>
    <col min="5" max="5" width="9.875" style="9" bestFit="1" customWidth="1"/>
    <col min="6" max="6" width="11.375" style="9" bestFit="1" customWidth="1"/>
    <col min="7" max="7" width="9.875" style="9" bestFit="1" customWidth="1"/>
    <col min="8" max="8" width="11.375" style="9" bestFit="1" customWidth="1"/>
    <col min="9" max="9" width="9.625" style="9" bestFit="1" customWidth="1"/>
    <col min="10" max="16384" width="9.125" style="9"/>
  </cols>
  <sheetData>
    <row r="1" spans="1:10" ht="18.75" x14ac:dyDescent="0.2">
      <c r="A1" s="887" t="s">
        <v>1089</v>
      </c>
      <c r="B1" s="887"/>
      <c r="C1" s="887"/>
      <c r="D1" s="887"/>
      <c r="E1" s="887"/>
      <c r="F1" s="887"/>
      <c r="G1" s="887"/>
      <c r="H1" s="887"/>
      <c r="I1" s="887"/>
    </row>
    <row r="2" spans="1:10" ht="15.75" x14ac:dyDescent="0.2">
      <c r="A2" s="900" t="s">
        <v>1558</v>
      </c>
      <c r="B2" s="900"/>
      <c r="C2" s="900"/>
      <c r="D2" s="900"/>
      <c r="E2" s="900"/>
      <c r="F2" s="900"/>
      <c r="G2" s="900"/>
      <c r="H2" s="900"/>
      <c r="I2" s="900"/>
    </row>
    <row r="3" spans="1:10" x14ac:dyDescent="0.2">
      <c r="A3" s="901" t="s">
        <v>1547</v>
      </c>
      <c r="B3" s="901"/>
      <c r="C3" s="901"/>
      <c r="D3" s="901"/>
      <c r="E3" s="901"/>
      <c r="F3" s="901"/>
      <c r="G3" s="901"/>
      <c r="H3" s="901"/>
      <c r="I3" s="901"/>
    </row>
    <row r="4" spans="1:10" ht="15" thickBot="1" x14ac:dyDescent="0.25">
      <c r="A4" s="902" t="s">
        <v>1559</v>
      </c>
      <c r="B4" s="903"/>
      <c r="C4" s="903"/>
      <c r="D4" s="903"/>
      <c r="E4" s="903"/>
      <c r="F4" s="903"/>
      <c r="G4" s="903"/>
      <c r="H4" s="903"/>
      <c r="I4" s="903"/>
    </row>
    <row r="5" spans="1:10" ht="15.75" thickTop="1" thickBot="1" x14ac:dyDescent="0.25">
      <c r="A5" s="904" t="s">
        <v>1560</v>
      </c>
      <c r="B5" s="911">
        <v>2023</v>
      </c>
      <c r="C5" s="913"/>
      <c r="D5" s="911">
        <v>2024</v>
      </c>
      <c r="E5" s="912"/>
      <c r="F5" s="912"/>
      <c r="G5" s="912"/>
      <c r="H5" s="912"/>
      <c r="I5" s="912"/>
    </row>
    <row r="6" spans="1:10" ht="15" thickBot="1" x14ac:dyDescent="0.25">
      <c r="A6" s="905"/>
      <c r="B6" s="907" t="s">
        <v>113</v>
      </c>
      <c r="C6" s="908"/>
      <c r="D6" s="896" t="s">
        <v>114</v>
      </c>
      <c r="E6" s="897"/>
      <c r="F6" s="896" t="s">
        <v>112</v>
      </c>
      <c r="G6" s="897"/>
      <c r="H6" s="909" t="s">
        <v>1694</v>
      </c>
      <c r="I6" s="910"/>
      <c r="J6" s="330"/>
    </row>
    <row r="7" spans="1:10" ht="15" thickBot="1" x14ac:dyDescent="0.25">
      <c r="A7" s="906"/>
      <c r="B7" s="753" t="s">
        <v>115</v>
      </c>
      <c r="C7" s="753" t="s">
        <v>116</v>
      </c>
      <c r="D7" s="754" t="s">
        <v>115</v>
      </c>
      <c r="E7" s="754" t="s">
        <v>116</v>
      </c>
      <c r="F7" s="754" t="s">
        <v>115</v>
      </c>
      <c r="G7" s="754" t="s">
        <v>116</v>
      </c>
      <c r="H7" s="754" t="s">
        <v>115</v>
      </c>
      <c r="I7" s="755" t="s">
        <v>116</v>
      </c>
      <c r="J7" s="330"/>
    </row>
    <row r="8" spans="1:10" ht="37.5" customHeight="1" thickTop="1" x14ac:dyDescent="0.2">
      <c r="A8" s="751" t="s">
        <v>117</v>
      </c>
      <c r="B8" s="756">
        <v>78464778</v>
      </c>
      <c r="C8" s="756">
        <v>9550026.8245637435</v>
      </c>
      <c r="D8" s="756">
        <v>80080622</v>
      </c>
      <c r="E8" s="756">
        <v>9543272.4475195501</v>
      </c>
      <c r="F8" s="756">
        <v>81609550</v>
      </c>
      <c r="G8" s="756">
        <v>10266502.17907651</v>
      </c>
      <c r="H8" s="756">
        <v>86548050</v>
      </c>
      <c r="I8" s="756">
        <v>10335517.585122611</v>
      </c>
    </row>
    <row r="9" spans="1:10" ht="37.5" customHeight="1" x14ac:dyDescent="0.2">
      <c r="A9" s="751" t="s">
        <v>118</v>
      </c>
      <c r="B9" s="756">
        <v>321833</v>
      </c>
      <c r="C9" s="756">
        <v>381702.92192950001</v>
      </c>
      <c r="D9" s="756">
        <v>337836</v>
      </c>
      <c r="E9" s="756">
        <v>387502.77814826003</v>
      </c>
      <c r="F9" s="756">
        <v>342893</v>
      </c>
      <c r="G9" s="756">
        <v>544356.48996948998</v>
      </c>
      <c r="H9" s="756">
        <v>314825</v>
      </c>
      <c r="I9" s="756">
        <v>416843.48047761002</v>
      </c>
    </row>
    <row r="10" spans="1:10" ht="37.5" customHeight="1" x14ac:dyDescent="0.2">
      <c r="A10" s="751" t="s">
        <v>119</v>
      </c>
      <c r="B10" s="756">
        <v>173995</v>
      </c>
      <c r="C10" s="756">
        <v>659545.05634400004</v>
      </c>
      <c r="D10" s="756">
        <v>169681</v>
      </c>
      <c r="E10" s="756">
        <v>695160.77213499998</v>
      </c>
      <c r="F10" s="756">
        <v>231912</v>
      </c>
      <c r="G10" s="756">
        <v>929584.15168000001</v>
      </c>
      <c r="H10" s="756">
        <v>244171</v>
      </c>
      <c r="I10" s="756">
        <v>946532.18704200001</v>
      </c>
    </row>
    <row r="11" spans="1:10" ht="37.5" customHeight="1" x14ac:dyDescent="0.2">
      <c r="A11" s="751" t="s">
        <v>120</v>
      </c>
      <c r="B11" s="756">
        <v>22347599</v>
      </c>
      <c r="C11" s="756">
        <v>11764319.93940643</v>
      </c>
      <c r="D11" s="756">
        <v>22270390</v>
      </c>
      <c r="E11" s="756">
        <v>12225888.04527564</v>
      </c>
      <c r="F11" s="756">
        <v>22087223</v>
      </c>
      <c r="G11" s="756">
        <v>13512000.463628519</v>
      </c>
      <c r="H11" s="756">
        <v>22539006</v>
      </c>
      <c r="I11" s="756">
        <v>14046806.0500619</v>
      </c>
    </row>
    <row r="12" spans="1:10" ht="37.5" customHeight="1" x14ac:dyDescent="0.2">
      <c r="A12" s="736"/>
      <c r="B12" s="757"/>
      <c r="C12" s="757"/>
      <c r="D12" s="757"/>
      <c r="E12" s="757"/>
      <c r="F12" s="757"/>
      <c r="G12" s="757"/>
      <c r="H12" s="757"/>
      <c r="I12" s="757"/>
    </row>
    <row r="13" spans="1:10" ht="37.5" customHeight="1" x14ac:dyDescent="0.2">
      <c r="A13" s="751" t="s">
        <v>121</v>
      </c>
      <c r="B13" s="756">
        <v>797621</v>
      </c>
      <c r="C13" s="756">
        <v>4942088.0374917397</v>
      </c>
      <c r="D13" s="756">
        <v>842586</v>
      </c>
      <c r="E13" s="756">
        <v>4782307.3028381728</v>
      </c>
      <c r="F13" s="756">
        <v>959692</v>
      </c>
      <c r="G13" s="756">
        <v>4928461.735069396</v>
      </c>
      <c r="H13" s="756">
        <v>1131825</v>
      </c>
      <c r="I13" s="756">
        <v>4850545.2566006603</v>
      </c>
    </row>
    <row r="14" spans="1:10" ht="37.5" customHeight="1" x14ac:dyDescent="0.2">
      <c r="A14" s="750" t="s">
        <v>122</v>
      </c>
      <c r="B14" s="758">
        <v>98569</v>
      </c>
      <c r="C14" s="758">
        <v>1463606.84762961</v>
      </c>
      <c r="D14" s="758">
        <v>115701</v>
      </c>
      <c r="E14" s="758">
        <v>1328639.397861853</v>
      </c>
      <c r="F14" s="758">
        <v>141711</v>
      </c>
      <c r="G14" s="758">
        <v>1455237.50255485</v>
      </c>
      <c r="H14" s="758">
        <v>270217</v>
      </c>
      <c r="I14" s="758">
        <v>1316689.7221331249</v>
      </c>
    </row>
    <row r="15" spans="1:10" ht="37.5" customHeight="1" x14ac:dyDescent="0.2">
      <c r="A15" s="750" t="s">
        <v>123</v>
      </c>
      <c r="B15" s="758">
        <v>28865</v>
      </c>
      <c r="C15" s="758">
        <v>569217.81345170992</v>
      </c>
      <c r="D15" s="758">
        <v>44075</v>
      </c>
      <c r="E15" s="758">
        <v>549519.90548238007</v>
      </c>
      <c r="F15" s="758">
        <v>41541</v>
      </c>
      <c r="G15" s="758">
        <v>597374.39266810997</v>
      </c>
      <c r="H15" s="758">
        <v>41904</v>
      </c>
      <c r="I15" s="758">
        <v>675254.44485217996</v>
      </c>
    </row>
    <row r="16" spans="1:10" ht="37.5" customHeight="1" x14ac:dyDescent="0.2">
      <c r="A16" s="750" t="s">
        <v>124</v>
      </c>
      <c r="B16" s="758">
        <v>382868</v>
      </c>
      <c r="C16" s="758">
        <v>2419450.0521662799</v>
      </c>
      <c r="D16" s="758">
        <v>437383</v>
      </c>
      <c r="E16" s="758">
        <v>2455956.8190267398</v>
      </c>
      <c r="F16" s="758">
        <v>487789</v>
      </c>
      <c r="G16" s="758">
        <v>2488033.6651037862</v>
      </c>
      <c r="H16" s="758">
        <v>538424</v>
      </c>
      <c r="I16" s="758">
        <v>2481382.3820152851</v>
      </c>
    </row>
    <row r="17" spans="1:9" ht="37.5" customHeight="1" x14ac:dyDescent="0.2">
      <c r="A17" s="750" t="s">
        <v>125</v>
      </c>
      <c r="B17" s="758">
        <v>13141</v>
      </c>
      <c r="C17" s="758">
        <v>57370.816440000002</v>
      </c>
      <c r="D17" s="758">
        <v>11003</v>
      </c>
      <c r="E17" s="758">
        <v>54812.260231170003</v>
      </c>
      <c r="F17" s="758">
        <v>11311</v>
      </c>
      <c r="G17" s="758">
        <v>47696.603268649997</v>
      </c>
      <c r="H17" s="758">
        <v>10912</v>
      </c>
      <c r="I17" s="758">
        <v>47896.981763429998</v>
      </c>
    </row>
    <row r="18" spans="1:9" ht="37.5" customHeight="1" x14ac:dyDescent="0.2">
      <c r="A18" s="750" t="s">
        <v>126</v>
      </c>
      <c r="B18" s="758">
        <v>26369</v>
      </c>
      <c r="C18" s="758">
        <v>78343.956420000002</v>
      </c>
      <c r="D18" s="758">
        <v>26898</v>
      </c>
      <c r="E18" s="758">
        <v>75229.042930199997</v>
      </c>
      <c r="F18" s="758">
        <v>26334</v>
      </c>
      <c r="G18" s="758">
        <v>74891.198976</v>
      </c>
      <c r="H18" s="758">
        <v>25648</v>
      </c>
      <c r="I18" s="758">
        <v>73041.621243729998</v>
      </c>
    </row>
    <row r="19" spans="1:9" ht="37.5" customHeight="1" x14ac:dyDescent="0.2">
      <c r="A19" s="750" t="s">
        <v>127</v>
      </c>
      <c r="B19" s="758">
        <v>43681</v>
      </c>
      <c r="C19" s="758">
        <v>52711.387635999999</v>
      </c>
      <c r="D19" s="758">
        <v>15686</v>
      </c>
      <c r="E19" s="758">
        <v>53370.500750000007</v>
      </c>
      <c r="F19" s="758">
        <v>29954</v>
      </c>
      <c r="G19" s="758">
        <v>13904.938749999999</v>
      </c>
      <c r="H19" s="758">
        <v>30192</v>
      </c>
      <c r="I19" s="758">
        <v>14281.789000000001</v>
      </c>
    </row>
    <row r="20" spans="1:9" ht="37.5" customHeight="1" x14ac:dyDescent="0.2">
      <c r="A20" s="750" t="s">
        <v>128</v>
      </c>
      <c r="B20" s="758">
        <v>204128</v>
      </c>
      <c r="C20" s="758">
        <v>301387.16374813998</v>
      </c>
      <c r="D20" s="758">
        <v>191840</v>
      </c>
      <c r="E20" s="758">
        <v>264779.37655583001</v>
      </c>
      <c r="F20" s="758">
        <v>221052</v>
      </c>
      <c r="G20" s="758">
        <v>251323.43374799998</v>
      </c>
      <c r="H20" s="758">
        <v>214528</v>
      </c>
      <c r="I20" s="758">
        <v>241998.31559290999</v>
      </c>
    </row>
    <row r="21" spans="1:9" ht="37.5" customHeight="1" x14ac:dyDescent="0.2">
      <c r="A21" s="736"/>
      <c r="B21" s="757"/>
      <c r="C21" s="757"/>
      <c r="D21" s="757"/>
      <c r="E21" s="757"/>
      <c r="F21" s="757"/>
      <c r="G21" s="757"/>
      <c r="H21" s="757"/>
      <c r="I21" s="757"/>
    </row>
    <row r="22" spans="1:9" ht="37.5" customHeight="1" thickBot="1" x14ac:dyDescent="0.25">
      <c r="A22" s="752" t="s">
        <v>1087</v>
      </c>
      <c r="B22" s="759">
        <v>102105826</v>
      </c>
      <c r="C22" s="759">
        <v>27297682.779735412</v>
      </c>
      <c r="D22" s="759">
        <v>103701115</v>
      </c>
      <c r="E22" s="759">
        <v>27634131.345916625</v>
      </c>
      <c r="F22" s="759">
        <v>105231270</v>
      </c>
      <c r="G22" s="759">
        <v>30180905.019423917</v>
      </c>
      <c r="H22" s="759">
        <v>110777877</v>
      </c>
      <c r="I22" s="759">
        <v>30596244.559304781</v>
      </c>
    </row>
    <row r="23" spans="1:9" ht="37.5" customHeight="1" thickTop="1" x14ac:dyDescent="0.2">
      <c r="A23" s="898" t="s">
        <v>1522</v>
      </c>
      <c r="B23" s="898"/>
      <c r="C23" s="898"/>
      <c r="D23" s="898"/>
      <c r="E23" s="898"/>
      <c r="F23" s="898"/>
      <c r="G23" s="898"/>
      <c r="H23" s="898"/>
      <c r="I23" s="898"/>
    </row>
    <row r="24" spans="1:9" ht="37.5" customHeight="1" x14ac:dyDescent="0.2">
      <c r="A24" s="291" t="s">
        <v>1103</v>
      </c>
      <c r="B24" s="291"/>
      <c r="C24" s="291"/>
      <c r="D24" s="291"/>
      <c r="E24" s="291"/>
      <c r="F24" s="291"/>
      <c r="G24" s="291"/>
      <c r="H24" s="291"/>
      <c r="I24" s="291"/>
    </row>
    <row r="25" spans="1:9" ht="37.5" customHeight="1" x14ac:dyDescent="0.2">
      <c r="A25" s="899" t="s">
        <v>129</v>
      </c>
      <c r="B25" s="899"/>
      <c r="C25" s="899"/>
      <c r="D25" s="899"/>
      <c r="E25" s="899"/>
      <c r="F25" s="899"/>
      <c r="G25" s="899"/>
      <c r="H25" s="899"/>
      <c r="I25" s="899"/>
    </row>
  </sheetData>
  <mergeCells count="13">
    <mergeCell ref="F6:G6"/>
    <mergeCell ref="A23:I23"/>
    <mergeCell ref="A25:I25"/>
    <mergeCell ref="A1:I1"/>
    <mergeCell ref="A2:I2"/>
    <mergeCell ref="A3:I3"/>
    <mergeCell ref="A4:I4"/>
    <mergeCell ref="A5:A7"/>
    <mergeCell ref="B6:C6"/>
    <mergeCell ref="D6:E6"/>
    <mergeCell ref="H6:I6"/>
    <mergeCell ref="D5:I5"/>
    <mergeCell ref="B5:C5"/>
  </mergeCells>
  <pageMargins left="0.7" right="0.7" top="0.75" bottom="0.75" header="0.3" footer="0.3"/>
  <pageSetup paperSize="9" scale="53" orientation="portrait" r:id="rId1"/>
  <headerFooter>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8"/>
  <sheetViews>
    <sheetView view="pageBreakPreview" topLeftCell="B43" zoomScale="130" zoomScaleNormal="100" zoomScaleSheetLayoutView="130" workbookViewId="0">
      <selection activeCell="J64" sqref="J64"/>
    </sheetView>
  </sheetViews>
  <sheetFormatPr defaultRowHeight="14.25" x14ac:dyDescent="0.2"/>
  <cols>
    <col min="1" max="1" width="17.875" bestFit="1" customWidth="1"/>
    <col min="2" max="2" width="26.875" customWidth="1"/>
    <col min="3" max="8" width="15.75" customWidth="1"/>
  </cols>
  <sheetData>
    <row r="1" spans="1:9" ht="39" customHeight="1" x14ac:dyDescent="0.2">
      <c r="A1" s="1003" t="s">
        <v>1592</v>
      </c>
      <c r="B1" s="1003"/>
      <c r="C1" s="1003"/>
      <c r="D1" s="1003"/>
      <c r="E1" s="1003"/>
      <c r="F1" s="1003"/>
      <c r="G1" s="1003"/>
      <c r="H1" s="1003"/>
    </row>
    <row r="2" spans="1:9" ht="15" thickBot="1" x14ac:dyDescent="0.25">
      <c r="A2" s="1157" t="s">
        <v>1552</v>
      </c>
      <c r="B2" s="1157"/>
      <c r="C2" s="1157"/>
      <c r="D2" s="1157"/>
      <c r="E2" s="1157"/>
      <c r="F2" s="1157"/>
      <c r="G2" s="1157"/>
      <c r="H2" s="1157"/>
    </row>
    <row r="3" spans="1:9" ht="15.75" customHeight="1" thickTop="1" thickBot="1" x14ac:dyDescent="0.25">
      <c r="A3" s="1171" t="s">
        <v>574</v>
      </c>
      <c r="B3" s="789" t="s">
        <v>575</v>
      </c>
      <c r="C3" s="1173" t="s">
        <v>1517</v>
      </c>
      <c r="D3" s="1174"/>
      <c r="E3" s="1173" t="s">
        <v>1704</v>
      </c>
      <c r="F3" s="1174"/>
      <c r="G3" s="1173" t="s">
        <v>1705</v>
      </c>
      <c r="H3" s="1174"/>
      <c r="I3" s="489"/>
    </row>
    <row r="4" spans="1:9" ht="15" thickBot="1" x14ac:dyDescent="0.25">
      <c r="A4" s="1172"/>
      <c r="B4" s="115" t="s">
        <v>576</v>
      </c>
      <c r="C4" s="116" t="s">
        <v>116</v>
      </c>
      <c r="D4" s="116" t="s">
        <v>526</v>
      </c>
      <c r="E4" s="116" t="s">
        <v>116</v>
      </c>
      <c r="F4" s="116" t="s">
        <v>526</v>
      </c>
      <c r="G4" s="116" t="s">
        <v>116</v>
      </c>
      <c r="H4" s="117" t="s">
        <v>526</v>
      </c>
    </row>
    <row r="5" spans="1:9" ht="15" thickTop="1" x14ac:dyDescent="0.2">
      <c r="A5" s="29" t="s">
        <v>305</v>
      </c>
      <c r="B5" s="15" t="s">
        <v>305</v>
      </c>
      <c r="C5" s="224">
        <v>4762.0397658222701</v>
      </c>
      <c r="D5" s="224">
        <v>95.97</v>
      </c>
      <c r="E5" s="224">
        <v>4631.0869652719002</v>
      </c>
      <c r="F5" s="224">
        <v>94.7</v>
      </c>
      <c r="G5" s="224">
        <v>4508.0094968359299</v>
      </c>
      <c r="H5" s="224">
        <v>92.790809382718678</v>
      </c>
    </row>
    <row r="6" spans="1:9" x14ac:dyDescent="0.2">
      <c r="A6" s="14"/>
      <c r="B6" s="15" t="s">
        <v>306</v>
      </c>
      <c r="C6" s="266">
        <v>107.798444</v>
      </c>
      <c r="D6" s="266">
        <v>2.17</v>
      </c>
      <c r="E6" s="266">
        <v>154.03738999999999</v>
      </c>
      <c r="F6" s="266">
        <v>3.15</v>
      </c>
      <c r="G6" s="266">
        <v>150.39970299999999</v>
      </c>
      <c r="H6" s="266">
        <v>3.0957588226213142</v>
      </c>
    </row>
    <row r="7" spans="1:9" x14ac:dyDescent="0.2">
      <c r="A7" s="14"/>
      <c r="B7" s="15" t="s">
        <v>572</v>
      </c>
      <c r="C7" s="266">
        <v>5.5962389999999997</v>
      </c>
      <c r="D7" s="266">
        <v>0.11</v>
      </c>
      <c r="E7" s="266">
        <v>6.0982070000000004</v>
      </c>
      <c r="F7" s="266">
        <v>0.12</v>
      </c>
      <c r="G7" s="266">
        <v>34.940147000000003</v>
      </c>
      <c r="H7" s="266">
        <v>0.71919203416868216</v>
      </c>
    </row>
    <row r="8" spans="1:9" x14ac:dyDescent="0.2">
      <c r="A8" s="14"/>
      <c r="B8" s="15" t="s">
        <v>308</v>
      </c>
      <c r="C8" s="266">
        <v>0.41053099999999998</v>
      </c>
      <c r="D8" s="266">
        <v>0.01</v>
      </c>
      <c r="E8" s="266">
        <v>0.60787599999999997</v>
      </c>
      <c r="F8" s="266">
        <v>0.01</v>
      </c>
      <c r="G8" s="266">
        <v>28.503247999999999</v>
      </c>
      <c r="H8" s="266">
        <v>0.58669784387382296</v>
      </c>
    </row>
    <row r="9" spans="1:9" x14ac:dyDescent="0.2">
      <c r="A9" s="14"/>
      <c r="B9" s="15" t="s">
        <v>309</v>
      </c>
      <c r="C9" s="266">
        <v>85.247777999999997</v>
      </c>
      <c r="D9" s="266">
        <v>1.72</v>
      </c>
      <c r="E9" s="266">
        <v>97.709561999999991</v>
      </c>
      <c r="F9" s="266">
        <v>2</v>
      </c>
      <c r="G9" s="266">
        <v>135.923744</v>
      </c>
      <c r="H9" s="266">
        <v>2.7977922914629754</v>
      </c>
    </row>
    <row r="10" spans="1:9" x14ac:dyDescent="0.2">
      <c r="A10" s="14"/>
      <c r="B10" s="15" t="s">
        <v>310</v>
      </c>
      <c r="C10" s="266">
        <v>3.2161000000000002E-2</v>
      </c>
      <c r="D10" s="266">
        <v>0</v>
      </c>
      <c r="E10" s="266">
        <v>0.15399299999999999</v>
      </c>
      <c r="F10" s="266">
        <v>0</v>
      </c>
      <c r="G10" s="266">
        <v>2.3428000000000001E-2</v>
      </c>
      <c r="H10" s="266">
        <v>4.8223125611073951E-4</v>
      </c>
    </row>
    <row r="11" spans="1:9" ht="15.75" thickBot="1" x14ac:dyDescent="0.25">
      <c r="A11" s="118"/>
      <c r="B11" s="119" t="s">
        <v>312</v>
      </c>
      <c r="C11" s="280">
        <v>0.77923200000000004</v>
      </c>
      <c r="D11" s="280">
        <v>0.02</v>
      </c>
      <c r="E11" s="280">
        <v>0.40828599999999998</v>
      </c>
      <c r="F11" s="280">
        <v>0.01</v>
      </c>
      <c r="G11" s="280">
        <v>0.45070100000000002</v>
      </c>
      <c r="H11" s="280">
        <v>9.2770236196161177E-3</v>
      </c>
    </row>
    <row r="12" spans="1:9" ht="15" thickBot="1" x14ac:dyDescent="0.25">
      <c r="A12" s="120" t="s">
        <v>577</v>
      </c>
      <c r="B12" s="121"/>
      <c r="C12" s="394">
        <v>4961.9041508222699</v>
      </c>
      <c r="D12" s="394">
        <v>100</v>
      </c>
      <c r="E12" s="394">
        <v>4890.1022792719004</v>
      </c>
      <c r="F12" s="394">
        <v>100</v>
      </c>
      <c r="G12" s="394">
        <v>4858.2504678359301</v>
      </c>
      <c r="H12" s="394">
        <v>100.00000962972121</v>
      </c>
    </row>
    <row r="13" spans="1:9" x14ac:dyDescent="0.2">
      <c r="A13" s="29" t="s">
        <v>306</v>
      </c>
      <c r="B13" s="15" t="s">
        <v>305</v>
      </c>
      <c r="C13" s="224">
        <v>330.50141200000002</v>
      </c>
      <c r="D13" s="224">
        <v>5.99</v>
      </c>
      <c r="E13" s="224">
        <v>167.474175</v>
      </c>
      <c r="F13" s="224">
        <v>3.1</v>
      </c>
      <c r="G13" s="224">
        <v>327.942587</v>
      </c>
      <c r="H13" s="224">
        <v>5.2862802170655847</v>
      </c>
    </row>
    <row r="14" spans="1:9" x14ac:dyDescent="0.2">
      <c r="A14" s="14"/>
      <c r="B14" s="15" t="s">
        <v>306</v>
      </c>
      <c r="C14" s="266">
        <v>5078.0394858029404</v>
      </c>
      <c r="D14" s="266">
        <v>92.05</v>
      </c>
      <c r="E14" s="266">
        <v>5098.2770013999998</v>
      </c>
      <c r="F14" s="266">
        <v>94.51</v>
      </c>
      <c r="G14" s="266">
        <v>5476.1378675621218</v>
      </c>
      <c r="H14" s="266">
        <v>88.272766096150121</v>
      </c>
    </row>
    <row r="15" spans="1:9" x14ac:dyDescent="0.2">
      <c r="A15" s="14"/>
      <c r="B15" s="15" t="s">
        <v>572</v>
      </c>
      <c r="C15" s="266">
        <v>12.789728</v>
      </c>
      <c r="D15" s="266">
        <v>0.23</v>
      </c>
      <c r="E15" s="266">
        <v>17.316959000000001</v>
      </c>
      <c r="F15" s="266">
        <v>0.32</v>
      </c>
      <c r="G15" s="266">
        <v>320.60285900000002</v>
      </c>
      <c r="H15" s="266">
        <v>5.167967254787702</v>
      </c>
    </row>
    <row r="16" spans="1:9" x14ac:dyDescent="0.2">
      <c r="A16" s="14"/>
      <c r="B16" s="15" t="s">
        <v>308</v>
      </c>
      <c r="C16" s="266">
        <v>83.817943</v>
      </c>
      <c r="D16" s="266">
        <v>1.52</v>
      </c>
      <c r="E16" s="266">
        <v>89.762937000000008</v>
      </c>
      <c r="F16" s="266">
        <v>1.66</v>
      </c>
      <c r="G16" s="266">
        <v>67.137874999999994</v>
      </c>
      <c r="H16" s="266">
        <v>1.0822309590072303</v>
      </c>
    </row>
    <row r="17" spans="1:8" x14ac:dyDescent="0.2">
      <c r="A17" s="14"/>
      <c r="B17" s="15" t="s">
        <v>309</v>
      </c>
      <c r="C17" s="266">
        <v>11.274141999999999</v>
      </c>
      <c r="D17" s="266">
        <v>0.2</v>
      </c>
      <c r="E17" s="266">
        <v>19.676167</v>
      </c>
      <c r="F17" s="266">
        <v>0.36</v>
      </c>
      <c r="G17" s="266">
        <v>11.54142</v>
      </c>
      <c r="H17" s="266">
        <v>0.18604226057058298</v>
      </c>
    </row>
    <row r="18" spans="1:8" x14ac:dyDescent="0.2">
      <c r="A18" s="14"/>
      <c r="B18" s="15" t="s">
        <v>310</v>
      </c>
      <c r="C18" s="266">
        <v>1.1786E-2</v>
      </c>
      <c r="D18" s="266">
        <v>0</v>
      </c>
      <c r="E18" s="266">
        <v>1.7501850000000001</v>
      </c>
      <c r="F18" s="266">
        <v>0.03</v>
      </c>
      <c r="G18" s="266">
        <v>1.4311000000000001E-2</v>
      </c>
      <c r="H18" s="266">
        <v>2.3068658718126657E-4</v>
      </c>
    </row>
    <row r="19" spans="1:8" ht="15.75" thickBot="1" x14ac:dyDescent="0.25">
      <c r="A19" s="118"/>
      <c r="B19" s="119" t="s">
        <v>312</v>
      </c>
      <c r="C19" s="280">
        <v>0.25666899999999998</v>
      </c>
      <c r="D19" s="280">
        <v>0</v>
      </c>
      <c r="E19" s="280">
        <v>0.42353099999999999</v>
      </c>
      <c r="F19" s="280">
        <v>0.01</v>
      </c>
      <c r="G19" s="280">
        <v>0.27815600000000001</v>
      </c>
      <c r="H19" s="280">
        <v>4.4837438574517772E-3</v>
      </c>
    </row>
    <row r="20" spans="1:8" ht="15" thickBot="1" x14ac:dyDescent="0.25">
      <c r="A20" s="120" t="s">
        <v>578</v>
      </c>
      <c r="B20" s="121"/>
      <c r="C20" s="394">
        <v>5516.6911658029403</v>
      </c>
      <c r="D20" s="394">
        <v>100</v>
      </c>
      <c r="E20" s="394">
        <v>5394.6809554000001</v>
      </c>
      <c r="F20" s="394">
        <v>100</v>
      </c>
      <c r="G20" s="394">
        <v>6203.6550755621211</v>
      </c>
      <c r="H20" s="394">
        <v>100.00000121802586</v>
      </c>
    </row>
    <row r="21" spans="1:8" x14ac:dyDescent="0.2">
      <c r="A21" s="29" t="s">
        <v>572</v>
      </c>
      <c r="B21" s="15" t="s">
        <v>305</v>
      </c>
      <c r="C21" s="224">
        <v>0.101552</v>
      </c>
      <c r="D21" s="224">
        <v>0.12</v>
      </c>
      <c r="E21" s="224">
        <v>9.5003000000000004E-2</v>
      </c>
      <c r="F21" s="224">
        <v>0.08</v>
      </c>
      <c r="G21" s="224">
        <v>5.5823999999999999E-2</v>
      </c>
      <c r="H21" s="224">
        <v>9.0645993885013612E-2</v>
      </c>
    </row>
    <row r="22" spans="1:8" x14ac:dyDescent="0.2">
      <c r="A22" s="14"/>
      <c r="B22" s="15" t="s">
        <v>306</v>
      </c>
      <c r="C22" s="266">
        <v>1.6647799999999999</v>
      </c>
      <c r="D22" s="266">
        <v>1.91</v>
      </c>
      <c r="E22" s="266">
        <v>0.89694000000000007</v>
      </c>
      <c r="F22" s="266">
        <v>0.71</v>
      </c>
      <c r="G22" s="266">
        <v>1.5115240000000001</v>
      </c>
      <c r="H22" s="266">
        <v>2.4543851257711973</v>
      </c>
    </row>
    <row r="23" spans="1:8" x14ac:dyDescent="0.2">
      <c r="A23" s="14"/>
      <c r="B23" s="15" t="s">
        <v>572</v>
      </c>
      <c r="C23" s="266">
        <v>83.978673692000001</v>
      </c>
      <c r="D23" s="266">
        <v>96.22</v>
      </c>
      <c r="E23" s="266">
        <v>122.76190003799999</v>
      </c>
      <c r="F23" s="266">
        <v>97.46</v>
      </c>
      <c r="G23" s="266">
        <v>58.024207061879999</v>
      </c>
      <c r="H23" s="266">
        <v>94.218650016371768</v>
      </c>
    </row>
    <row r="24" spans="1:8" x14ac:dyDescent="0.2">
      <c r="A24" s="14"/>
      <c r="B24" s="15" t="s">
        <v>308</v>
      </c>
      <c r="C24" s="266">
        <v>0</v>
      </c>
      <c r="D24" s="266">
        <v>0</v>
      </c>
      <c r="E24" s="266">
        <v>0</v>
      </c>
      <c r="F24" s="266">
        <v>0</v>
      </c>
      <c r="G24" s="266">
        <v>3.3658E-2</v>
      </c>
      <c r="H24" s="266">
        <v>5.4653247029625034E-2</v>
      </c>
    </row>
    <row r="25" spans="1:8" x14ac:dyDescent="0.2">
      <c r="A25" s="14"/>
      <c r="B25" s="15" t="s">
        <v>309</v>
      </c>
      <c r="C25" s="266">
        <v>1.5285500000000001</v>
      </c>
      <c r="D25" s="266">
        <v>1.75</v>
      </c>
      <c r="E25" s="266">
        <v>2.2006510000000001</v>
      </c>
      <c r="F25" s="266">
        <v>1.75</v>
      </c>
      <c r="G25" s="266">
        <v>1.9463649999999999</v>
      </c>
      <c r="H25" s="266">
        <v>3.1604720171969851</v>
      </c>
    </row>
    <row r="26" spans="1:8" x14ac:dyDescent="0.2">
      <c r="A26" s="14"/>
      <c r="B26" s="15" t="s">
        <v>310</v>
      </c>
      <c r="C26" s="266">
        <v>0</v>
      </c>
      <c r="D26" s="266">
        <v>0</v>
      </c>
      <c r="E26" s="266">
        <v>0</v>
      </c>
      <c r="F26" s="266">
        <v>0</v>
      </c>
      <c r="G26" s="266">
        <v>0</v>
      </c>
      <c r="H26" s="266">
        <v>0</v>
      </c>
    </row>
    <row r="27" spans="1:8" ht="15.75" thickBot="1" x14ac:dyDescent="0.25">
      <c r="A27" s="118"/>
      <c r="B27" s="119" t="s">
        <v>312</v>
      </c>
      <c r="C27" s="266">
        <v>0</v>
      </c>
      <c r="D27" s="266">
        <v>0</v>
      </c>
      <c r="E27" s="266">
        <v>1.2921999999999999E-2</v>
      </c>
      <c r="F27" s="266">
        <v>0.01</v>
      </c>
      <c r="G27" s="266">
        <v>1.3051999999999999E-2</v>
      </c>
      <c r="H27" s="266">
        <v>2.1193599745399784E-2</v>
      </c>
    </row>
    <row r="28" spans="1:8" ht="15" thickBot="1" x14ac:dyDescent="0.25">
      <c r="A28" s="120" t="s">
        <v>579</v>
      </c>
      <c r="B28" s="121"/>
      <c r="C28" s="394">
        <v>87.273555692000002</v>
      </c>
      <c r="D28" s="394">
        <v>100</v>
      </c>
      <c r="E28" s="394">
        <v>125.967416038</v>
      </c>
      <c r="F28" s="394">
        <v>100</v>
      </c>
      <c r="G28" s="394">
        <v>61.584630061880006</v>
      </c>
      <c r="H28" s="394">
        <v>99.999999999999986</v>
      </c>
    </row>
    <row r="29" spans="1:8" x14ac:dyDescent="0.2">
      <c r="A29" s="29" t="s">
        <v>308</v>
      </c>
      <c r="B29" s="15" t="s">
        <v>305</v>
      </c>
      <c r="C29" s="224">
        <v>0</v>
      </c>
      <c r="D29" s="224">
        <v>0</v>
      </c>
      <c r="E29" s="224">
        <v>4.0000000000000001E-3</v>
      </c>
      <c r="F29" s="224">
        <v>0.04</v>
      </c>
      <c r="G29" s="224">
        <v>2.7520000000000001E-3</v>
      </c>
      <c r="H29" s="224">
        <v>0.03</v>
      </c>
    </row>
    <row r="30" spans="1:8" x14ac:dyDescent="0.2">
      <c r="A30" s="14"/>
      <c r="B30" s="15" t="s">
        <v>306</v>
      </c>
      <c r="C30" s="266">
        <v>0.22057399999999999</v>
      </c>
      <c r="D30" s="266">
        <v>2.23</v>
      </c>
      <c r="E30" s="266">
        <v>7.9612000000000002E-2</v>
      </c>
      <c r="F30" s="266">
        <v>0.82</v>
      </c>
      <c r="G30" s="266">
        <v>0.39242199999999999</v>
      </c>
      <c r="H30" s="266">
        <v>3.91</v>
      </c>
    </row>
    <row r="31" spans="1:8" x14ac:dyDescent="0.2">
      <c r="A31" s="14"/>
      <c r="B31" s="15" t="s">
        <v>572</v>
      </c>
      <c r="C31" s="266">
        <v>0</v>
      </c>
      <c r="D31" s="266">
        <v>0</v>
      </c>
      <c r="E31" s="266">
        <v>0</v>
      </c>
      <c r="F31" s="266">
        <v>0</v>
      </c>
      <c r="G31" s="266">
        <v>0</v>
      </c>
      <c r="H31" s="266">
        <v>0</v>
      </c>
    </row>
    <row r="32" spans="1:8" x14ac:dyDescent="0.2">
      <c r="A32" s="14"/>
      <c r="B32" s="15" t="s">
        <v>308</v>
      </c>
      <c r="C32" s="266">
        <v>9.655617221</v>
      </c>
      <c r="D32" s="266">
        <v>97.77</v>
      </c>
      <c r="E32" s="266">
        <v>9.6680574749999995</v>
      </c>
      <c r="F32" s="266">
        <v>99.14</v>
      </c>
      <c r="G32" s="266">
        <v>9.6501856237099997</v>
      </c>
      <c r="H32" s="266">
        <v>96.06</v>
      </c>
    </row>
    <row r="33" spans="1:8" ht="15" x14ac:dyDescent="0.2">
      <c r="A33" s="122"/>
      <c r="B33" s="15" t="s">
        <v>309</v>
      </c>
      <c r="C33" s="266">
        <v>0</v>
      </c>
      <c r="D33" s="266">
        <v>0</v>
      </c>
      <c r="E33" s="266">
        <v>0</v>
      </c>
      <c r="F33" s="266">
        <v>0</v>
      </c>
      <c r="G33" s="266">
        <v>0</v>
      </c>
      <c r="H33" s="266">
        <v>0</v>
      </c>
    </row>
    <row r="34" spans="1:8" ht="15" x14ac:dyDescent="0.2">
      <c r="A34" s="122"/>
      <c r="B34" s="15" t="s">
        <v>310</v>
      </c>
      <c r="C34" s="266">
        <v>0</v>
      </c>
      <c r="D34" s="266">
        <v>0</v>
      </c>
      <c r="E34" s="266">
        <v>0</v>
      </c>
      <c r="F34" s="266">
        <v>0</v>
      </c>
      <c r="G34" s="266">
        <v>0</v>
      </c>
      <c r="H34" s="266">
        <v>0</v>
      </c>
    </row>
    <row r="35" spans="1:8" ht="15" thickBot="1" x14ac:dyDescent="0.25">
      <c r="A35" s="121"/>
      <c r="B35" s="119" t="s">
        <v>312</v>
      </c>
      <c r="C35" s="266">
        <v>0</v>
      </c>
      <c r="D35" s="266">
        <v>0</v>
      </c>
      <c r="E35" s="266">
        <v>0</v>
      </c>
      <c r="F35" s="266">
        <v>0</v>
      </c>
      <c r="G35" s="266">
        <v>2.0000000000000001E-4</v>
      </c>
      <c r="H35" s="266">
        <v>0</v>
      </c>
    </row>
    <row r="36" spans="1:8" ht="15" thickBot="1" x14ac:dyDescent="0.25">
      <c r="A36" s="120" t="s">
        <v>580</v>
      </c>
      <c r="B36" s="121"/>
      <c r="C36" s="394">
        <v>9.8761912209999991</v>
      </c>
      <c r="D36" s="394">
        <v>100</v>
      </c>
      <c r="E36" s="394">
        <v>9.7516694749999999</v>
      </c>
      <c r="F36" s="394">
        <v>100</v>
      </c>
      <c r="G36" s="394">
        <v>10.04555962371</v>
      </c>
      <c r="H36" s="394">
        <v>100</v>
      </c>
    </row>
    <row r="37" spans="1:8" x14ac:dyDescent="0.2">
      <c r="A37" s="29" t="s">
        <v>309</v>
      </c>
      <c r="B37" s="15" t="s">
        <v>305</v>
      </c>
      <c r="C37" s="224">
        <v>97.313587999999996</v>
      </c>
      <c r="D37" s="224">
        <v>7.46</v>
      </c>
      <c r="E37" s="224">
        <v>87.275289999999998</v>
      </c>
      <c r="F37" s="224">
        <v>6.74</v>
      </c>
      <c r="G37" s="224">
        <v>95.819103999999996</v>
      </c>
      <c r="H37" s="224">
        <v>7.0312014499878925</v>
      </c>
    </row>
    <row r="38" spans="1:8" x14ac:dyDescent="0.2">
      <c r="A38" s="14"/>
      <c r="B38" s="15" t="s">
        <v>306</v>
      </c>
      <c r="C38" s="266">
        <v>17.716103</v>
      </c>
      <c r="D38" s="266">
        <v>1.36</v>
      </c>
      <c r="E38" s="266">
        <v>39.812680999999998</v>
      </c>
      <c r="F38" s="266">
        <v>3.08</v>
      </c>
      <c r="G38" s="266">
        <v>26.208829999999999</v>
      </c>
      <c r="H38" s="266">
        <v>1.9232027414750836</v>
      </c>
    </row>
    <row r="39" spans="1:8" x14ac:dyDescent="0.2">
      <c r="A39" s="14"/>
      <c r="B39" s="15" t="s">
        <v>572</v>
      </c>
      <c r="C39" s="266">
        <v>19.992139999999999</v>
      </c>
      <c r="D39" s="266">
        <v>1.53</v>
      </c>
      <c r="E39" s="266">
        <v>17.006014</v>
      </c>
      <c r="F39" s="266">
        <v>1.31</v>
      </c>
      <c r="G39" s="266">
        <v>135.95823200000001</v>
      </c>
      <c r="H39" s="266">
        <v>9.9766088188028803</v>
      </c>
    </row>
    <row r="40" spans="1:8" x14ac:dyDescent="0.2">
      <c r="A40" s="14"/>
      <c r="B40" s="15" t="s">
        <v>308</v>
      </c>
      <c r="C40" s="266">
        <v>0.25</v>
      </c>
      <c r="D40" s="266">
        <v>0.02</v>
      </c>
      <c r="E40" s="266">
        <v>0</v>
      </c>
      <c r="F40" s="266">
        <v>0</v>
      </c>
      <c r="G40" s="266">
        <v>23.22428</v>
      </c>
      <c r="H40" s="266">
        <v>1.7041965995729287</v>
      </c>
    </row>
    <row r="41" spans="1:8" x14ac:dyDescent="0.2">
      <c r="A41" s="14"/>
      <c r="B41" s="15" t="s">
        <v>309</v>
      </c>
      <c r="C41" s="266">
        <v>1168.36153485866</v>
      </c>
      <c r="D41" s="266">
        <v>89.62</v>
      </c>
      <c r="E41" s="266">
        <v>1150.1834641743101</v>
      </c>
      <c r="F41" s="266">
        <v>88.86</v>
      </c>
      <c r="G41" s="266">
        <v>1081.5498768697901</v>
      </c>
      <c r="H41" s="266">
        <v>79.364080282790937</v>
      </c>
    </row>
    <row r="42" spans="1:8" x14ac:dyDescent="0.2">
      <c r="A42" s="14"/>
      <c r="B42" s="15" t="s">
        <v>310</v>
      </c>
      <c r="C42" s="266">
        <v>1.4799E-2</v>
      </c>
      <c r="D42" s="266">
        <v>0</v>
      </c>
      <c r="E42" s="266">
        <v>2.4250000000000001E-3</v>
      </c>
      <c r="F42" s="266">
        <v>0</v>
      </c>
      <c r="G42" s="266">
        <v>1.0704999999999999E-2</v>
      </c>
      <c r="H42" s="266">
        <v>7.8553240825671232E-4</v>
      </c>
    </row>
    <row r="43" spans="1:8" ht="15.75" thickBot="1" x14ac:dyDescent="0.25">
      <c r="A43" s="118"/>
      <c r="B43" s="119" t="s">
        <v>312</v>
      </c>
      <c r="C43" s="266">
        <v>4.0058999999999997E-2</v>
      </c>
      <c r="D43" s="266">
        <v>0</v>
      </c>
      <c r="E43" s="266">
        <v>2.5156000000000001E-2</v>
      </c>
      <c r="F43" s="266">
        <v>0</v>
      </c>
      <c r="G43" s="266">
        <v>0</v>
      </c>
      <c r="H43" s="266">
        <v>0</v>
      </c>
    </row>
    <row r="44" spans="1:8" ht="15" thickBot="1" x14ac:dyDescent="0.25">
      <c r="A44" s="120" t="s">
        <v>581</v>
      </c>
      <c r="B44" s="121"/>
      <c r="C44" s="394">
        <v>1303.68822385866</v>
      </c>
      <c r="D44" s="394">
        <v>100</v>
      </c>
      <c r="E44" s="394">
        <v>1294.3050301743101</v>
      </c>
      <c r="F44" s="394">
        <v>100</v>
      </c>
      <c r="G44" s="394">
        <v>1362.77102786979</v>
      </c>
      <c r="H44" s="394">
        <v>100.00007542503798</v>
      </c>
    </row>
    <row r="45" spans="1:8" x14ac:dyDescent="0.2">
      <c r="A45" s="29" t="s">
        <v>310</v>
      </c>
      <c r="B45" s="15" t="s">
        <v>305</v>
      </c>
      <c r="C45" s="224">
        <v>1.95E-4</v>
      </c>
      <c r="D45" s="224">
        <v>0</v>
      </c>
      <c r="E45" s="224">
        <v>1.9799999999999999E-4</v>
      </c>
      <c r="F45" s="224">
        <v>0</v>
      </c>
      <c r="G45" s="224">
        <v>1.6329999999999999E-3</v>
      </c>
      <c r="H45" s="224">
        <v>3.1621208052882904E-2</v>
      </c>
    </row>
    <row r="46" spans="1:8" ht="15" x14ac:dyDescent="0.2">
      <c r="A46" s="122"/>
      <c r="B46" s="15" t="s">
        <v>306</v>
      </c>
      <c r="C46" s="266">
        <v>0</v>
      </c>
      <c r="D46" s="266">
        <v>0</v>
      </c>
      <c r="E46" s="266">
        <v>0</v>
      </c>
      <c r="F46" s="266">
        <v>0</v>
      </c>
      <c r="G46" s="266">
        <v>0</v>
      </c>
      <c r="H46" s="266">
        <v>0</v>
      </c>
    </row>
    <row r="47" spans="1:8" x14ac:dyDescent="0.2">
      <c r="A47" s="14"/>
      <c r="B47" s="15" t="s">
        <v>572</v>
      </c>
      <c r="C47" s="266">
        <v>5.7730000000000004E-3</v>
      </c>
      <c r="D47" s="266">
        <v>0.14000000000000001</v>
      </c>
      <c r="E47" s="266">
        <v>7.332E-3</v>
      </c>
      <c r="F47" s="266">
        <v>0.17</v>
      </c>
      <c r="G47" s="266">
        <v>9.9489999999999995E-3</v>
      </c>
      <c r="H47" s="266">
        <v>0.19265119345874587</v>
      </c>
    </row>
    <row r="48" spans="1:8" ht="15" x14ac:dyDescent="0.2">
      <c r="A48" s="122"/>
      <c r="B48" s="15" t="s">
        <v>308</v>
      </c>
      <c r="C48" s="266">
        <v>6.1900000000000002E-3</v>
      </c>
      <c r="D48" s="266">
        <v>0.15</v>
      </c>
      <c r="E48" s="266">
        <v>1.7899999999999999E-4</v>
      </c>
      <c r="F48" s="266">
        <v>0</v>
      </c>
      <c r="G48" s="266">
        <v>1.95E-4</v>
      </c>
      <c r="H48" s="266">
        <v>3.7759556462413761E-3</v>
      </c>
    </row>
    <row r="49" spans="1:8" x14ac:dyDescent="0.2">
      <c r="A49" s="14"/>
      <c r="B49" s="15" t="s">
        <v>309</v>
      </c>
      <c r="C49" s="266">
        <v>4.2972000000000003E-2</v>
      </c>
      <c r="D49" s="266">
        <v>1.05</v>
      </c>
      <c r="E49" s="266">
        <v>8.9696999999999999E-2</v>
      </c>
      <c r="F49" s="266">
        <v>2.0299999999999998</v>
      </c>
      <c r="G49" s="266">
        <v>8.0601000000000006E-2</v>
      </c>
      <c r="H49" s="266">
        <v>1.5607476976548778</v>
      </c>
    </row>
    <row r="50" spans="1:8" ht="15" x14ac:dyDescent="0.2">
      <c r="A50" s="122"/>
      <c r="B50" s="15" t="s">
        <v>310</v>
      </c>
      <c r="C50" s="266">
        <v>4.0308617900000003</v>
      </c>
      <c r="D50" s="266">
        <v>98.65</v>
      </c>
      <c r="E50" s="266">
        <v>4.3260057999999999</v>
      </c>
      <c r="F50" s="266">
        <v>97.8</v>
      </c>
      <c r="G50" s="266">
        <v>5.0718775757800003</v>
      </c>
      <c r="H50" s="266">
        <v>98.21120394518725</v>
      </c>
    </row>
    <row r="51" spans="1:8" ht="15" thickBot="1" x14ac:dyDescent="0.25">
      <c r="A51" s="121"/>
      <c r="B51" s="119" t="s">
        <v>312</v>
      </c>
      <c r="C51" s="266">
        <v>0</v>
      </c>
      <c r="D51" s="266">
        <v>0</v>
      </c>
      <c r="E51" s="266">
        <v>0</v>
      </c>
      <c r="F51" s="266">
        <v>0</v>
      </c>
      <c r="G51" s="266">
        <v>0</v>
      </c>
      <c r="H51" s="266">
        <v>0</v>
      </c>
    </row>
    <row r="52" spans="1:8" ht="15" thickBot="1" x14ac:dyDescent="0.25">
      <c r="A52" s="120" t="s">
        <v>582</v>
      </c>
      <c r="B52" s="121"/>
      <c r="C52" s="394">
        <v>4.0859917900000013</v>
      </c>
      <c r="D52" s="394">
        <v>100</v>
      </c>
      <c r="E52" s="394">
        <v>4.4234118000000002</v>
      </c>
      <c r="F52" s="394">
        <v>100</v>
      </c>
      <c r="G52" s="394">
        <v>5.1642555757800004</v>
      </c>
      <c r="H52" s="394">
        <v>100</v>
      </c>
    </row>
    <row r="53" spans="1:8" x14ac:dyDescent="0.2">
      <c r="A53" s="29" t="s">
        <v>312</v>
      </c>
      <c r="B53" s="15" t="s">
        <v>305</v>
      </c>
      <c r="C53" s="224">
        <v>0</v>
      </c>
      <c r="D53" s="224">
        <v>0</v>
      </c>
      <c r="E53" s="224">
        <v>1.64E-4</v>
      </c>
      <c r="F53" s="224">
        <v>0</v>
      </c>
      <c r="G53" s="224">
        <v>2E-3</v>
      </c>
      <c r="H53" s="224">
        <v>2.0665875073128635E-2</v>
      </c>
    </row>
    <row r="54" spans="1:8" x14ac:dyDescent="0.2">
      <c r="A54" s="14"/>
      <c r="B54" s="15" t="s">
        <v>306</v>
      </c>
      <c r="C54" s="266">
        <v>0</v>
      </c>
      <c r="D54" s="266">
        <v>0</v>
      </c>
      <c r="E54" s="266">
        <v>0</v>
      </c>
      <c r="F54" s="266">
        <v>0</v>
      </c>
      <c r="G54" s="266">
        <v>2.4000000000000001E-4</v>
      </c>
      <c r="H54" s="266">
        <v>2.4799050087754362E-3</v>
      </c>
    </row>
    <row r="55" spans="1:8" x14ac:dyDescent="0.2">
      <c r="A55" s="14"/>
      <c r="B55" s="15" t="s">
        <v>572</v>
      </c>
      <c r="C55" s="395">
        <v>0</v>
      </c>
      <c r="D55" s="266">
        <v>0</v>
      </c>
      <c r="E55" s="266">
        <v>1.5E-5</v>
      </c>
      <c r="F55" s="266">
        <v>0</v>
      </c>
      <c r="G55" s="266">
        <v>0</v>
      </c>
      <c r="H55" s="266">
        <v>0</v>
      </c>
    </row>
    <row r="56" spans="1:8" x14ac:dyDescent="0.2">
      <c r="A56" s="14"/>
      <c r="B56" s="15" t="s">
        <v>308</v>
      </c>
      <c r="C56" s="266">
        <v>0</v>
      </c>
      <c r="D56" s="266">
        <v>0</v>
      </c>
      <c r="E56" s="266">
        <v>0</v>
      </c>
      <c r="F56" s="266">
        <v>0</v>
      </c>
      <c r="G56" s="266">
        <v>0</v>
      </c>
      <c r="H56" s="266">
        <v>0</v>
      </c>
    </row>
    <row r="57" spans="1:8" x14ac:dyDescent="0.2">
      <c r="A57" s="14"/>
      <c r="B57" s="15" t="s">
        <v>309</v>
      </c>
      <c r="C57" s="266">
        <v>1.56E-4</v>
      </c>
      <c r="D57" s="266">
        <v>0</v>
      </c>
      <c r="E57" s="266">
        <v>7.5589999999999997E-3</v>
      </c>
      <c r="F57" s="266">
        <v>0.05</v>
      </c>
      <c r="G57" s="266">
        <v>3.6699999999999998E-4</v>
      </c>
      <c r="H57" s="266">
        <v>3.7921880759191041E-3</v>
      </c>
    </row>
    <row r="58" spans="1:8" ht="15" x14ac:dyDescent="0.2">
      <c r="A58" s="122"/>
      <c r="B58" s="15" t="s">
        <v>310</v>
      </c>
      <c r="C58" s="266">
        <v>0</v>
      </c>
      <c r="D58" s="266">
        <v>0</v>
      </c>
      <c r="E58" s="266">
        <v>0</v>
      </c>
      <c r="F58" s="266">
        <v>0</v>
      </c>
      <c r="G58" s="266">
        <v>0</v>
      </c>
      <c r="H58" s="266">
        <v>0</v>
      </c>
    </row>
    <row r="59" spans="1:8" ht="15.75" thickBot="1" x14ac:dyDescent="0.25">
      <c r="A59" s="118"/>
      <c r="B59" s="119" t="s">
        <v>312</v>
      </c>
      <c r="C59" s="266">
        <v>10.280851285000001</v>
      </c>
      <c r="D59" s="266">
        <v>100</v>
      </c>
      <c r="E59" s="266">
        <v>16.699867000000001</v>
      </c>
      <c r="F59" s="266">
        <v>99.95</v>
      </c>
      <c r="G59" s="266">
        <v>9.6751830423899996</v>
      </c>
      <c r="H59" s="266">
        <v>99.97306203184219</v>
      </c>
    </row>
    <row r="60" spans="1:8" ht="15" thickBot="1" x14ac:dyDescent="0.25">
      <c r="A60" s="33" t="s">
        <v>583</v>
      </c>
      <c r="B60" s="92"/>
      <c r="C60" s="396">
        <v>10.281007284999999</v>
      </c>
      <c r="D60" s="396">
        <v>100</v>
      </c>
      <c r="E60" s="396">
        <v>16.707605000000001</v>
      </c>
      <c r="F60" s="396">
        <v>100</v>
      </c>
      <c r="G60" s="396">
        <v>9.6777900423900007</v>
      </c>
      <c r="H60" s="396">
        <v>100</v>
      </c>
    </row>
    <row r="61" spans="1:8" ht="15.75" thickTop="1" thickBot="1" x14ac:dyDescent="0.25">
      <c r="A61" s="880" t="s">
        <v>584</v>
      </c>
      <c r="B61" s="315"/>
      <c r="C61" s="881">
        <v>11893.800286471869</v>
      </c>
      <c r="D61" s="881"/>
      <c r="E61" s="881">
        <v>11735.938367159211</v>
      </c>
      <c r="F61" s="881"/>
      <c r="G61" s="881">
        <v>12511.1488065716</v>
      </c>
      <c r="H61" s="882">
        <v>0</v>
      </c>
    </row>
    <row r="62" spans="1:8" ht="15" customHeight="1" thickTop="1" x14ac:dyDescent="0.2">
      <c r="A62" s="1002" t="s">
        <v>1522</v>
      </c>
      <c r="B62" s="1002"/>
      <c r="C62" s="1002"/>
      <c r="D62" s="1002"/>
      <c r="E62" s="1002"/>
      <c r="F62" s="1002"/>
      <c r="G62" s="1002"/>
      <c r="H62" s="1002"/>
    </row>
    <row r="63" spans="1:8" ht="15" customHeight="1" x14ac:dyDescent="0.2">
      <c r="A63" s="1146" t="s">
        <v>109</v>
      </c>
      <c r="B63" s="1146"/>
      <c r="C63" s="1146"/>
      <c r="D63" s="1146"/>
      <c r="E63" s="1146"/>
      <c r="F63" s="1146"/>
      <c r="G63" s="1146"/>
      <c r="H63" s="1146"/>
    </row>
    <row r="64" spans="1:8" ht="52.5" customHeight="1" x14ac:dyDescent="0.2">
      <c r="A64" s="1145" t="s">
        <v>1097</v>
      </c>
      <c r="B64" s="1145"/>
      <c r="C64" s="1145"/>
      <c r="D64" s="1145"/>
      <c r="E64" s="1145"/>
      <c r="F64" s="1145"/>
      <c r="G64" s="1145"/>
      <c r="H64" s="1145"/>
    </row>
    <row r="65" spans="1:8" x14ac:dyDescent="0.2">
      <c r="A65" s="1146" t="s">
        <v>1093</v>
      </c>
      <c r="B65" s="1146"/>
      <c r="C65" s="1146"/>
      <c r="D65" s="1146"/>
      <c r="E65" s="1146"/>
      <c r="F65" s="1146"/>
      <c r="G65" s="1146"/>
      <c r="H65" s="1146"/>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54" orientation="portrait" verticalDpi="1200" r:id="rId1"/>
  <headerFooter>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67"/>
  <sheetViews>
    <sheetView view="pageBreakPreview" zoomScale="115" zoomScaleNormal="100" zoomScaleSheetLayoutView="115" workbookViewId="0">
      <selection activeCell="C4" sqref="C1:H1048576"/>
    </sheetView>
  </sheetViews>
  <sheetFormatPr defaultColWidth="9" defaultRowHeight="14.25" x14ac:dyDescent="0.2"/>
  <cols>
    <col min="1" max="1" width="16.75" style="680" bestFit="1" customWidth="1"/>
    <col min="2" max="2" width="26.25" style="680" customWidth="1"/>
    <col min="3" max="8" width="13.125" style="680" customWidth="1"/>
    <col min="9" max="16384" width="9" style="680"/>
  </cols>
  <sheetData>
    <row r="1" spans="1:9" ht="33.75" customHeight="1" x14ac:dyDescent="0.2">
      <c r="A1" s="1177" t="s">
        <v>1593</v>
      </c>
      <c r="B1" s="1177"/>
      <c r="C1" s="1177"/>
      <c r="D1" s="1177"/>
      <c r="E1" s="1177"/>
      <c r="F1" s="1177"/>
      <c r="G1" s="1177"/>
      <c r="H1" s="1177"/>
    </row>
    <row r="2" spans="1:9" ht="15" thickBot="1" x14ac:dyDescent="0.25">
      <c r="A2" s="1157" t="s">
        <v>1552</v>
      </c>
      <c r="B2" s="1157"/>
      <c r="C2" s="1157"/>
      <c r="D2" s="1157"/>
      <c r="E2" s="1157"/>
      <c r="F2" s="1157"/>
      <c r="G2" s="1157"/>
      <c r="H2" s="1157"/>
    </row>
    <row r="3" spans="1:9" ht="15.75" customHeight="1" thickTop="1" thickBot="1" x14ac:dyDescent="0.25">
      <c r="A3" s="1178" t="s">
        <v>585</v>
      </c>
      <c r="B3" s="832" t="s">
        <v>575</v>
      </c>
      <c r="C3" s="1173" t="s">
        <v>1517</v>
      </c>
      <c r="D3" s="1174"/>
      <c r="E3" s="1173" t="s">
        <v>1704</v>
      </c>
      <c r="F3" s="1174"/>
      <c r="G3" s="1173" t="s">
        <v>1705</v>
      </c>
      <c r="H3" s="1174"/>
      <c r="I3" s="681"/>
    </row>
    <row r="4" spans="1:9" ht="15" thickBot="1" x14ac:dyDescent="0.25">
      <c r="A4" s="1179"/>
      <c r="B4" s="682" t="s">
        <v>586</v>
      </c>
      <c r="C4" s="683" t="s">
        <v>116</v>
      </c>
      <c r="D4" s="684" t="s">
        <v>526</v>
      </c>
      <c r="E4" s="685" t="s">
        <v>116</v>
      </c>
      <c r="F4" s="684" t="s">
        <v>526</v>
      </c>
      <c r="G4" s="685" t="s">
        <v>116</v>
      </c>
      <c r="H4" s="684" t="s">
        <v>526</v>
      </c>
    </row>
    <row r="5" spans="1:9" ht="15" thickTop="1" x14ac:dyDescent="0.2">
      <c r="A5" s="686" t="s">
        <v>305</v>
      </c>
      <c r="B5" s="672" t="s">
        <v>305</v>
      </c>
      <c r="C5" s="687">
        <v>4762.0397658222701</v>
      </c>
      <c r="D5" s="687">
        <v>91.75</v>
      </c>
      <c r="E5" s="687">
        <v>4631.0869652719002</v>
      </c>
      <c r="F5" s="687">
        <v>94.78</v>
      </c>
      <c r="G5" s="687">
        <v>4508.0094968359299</v>
      </c>
      <c r="H5" s="687">
        <v>91.41</v>
      </c>
    </row>
    <row r="6" spans="1:9" x14ac:dyDescent="0.2">
      <c r="A6" s="686"/>
      <c r="B6" s="672" t="s">
        <v>306</v>
      </c>
      <c r="C6" s="687">
        <v>330.50141200000002</v>
      </c>
      <c r="D6" s="687">
        <v>6.37</v>
      </c>
      <c r="E6" s="687">
        <v>167.474175</v>
      </c>
      <c r="F6" s="687">
        <v>3.43</v>
      </c>
      <c r="G6" s="687">
        <v>327.942587</v>
      </c>
      <c r="H6" s="687">
        <v>6.65</v>
      </c>
    </row>
    <row r="7" spans="1:9" x14ac:dyDescent="0.2">
      <c r="A7" s="686"/>
      <c r="B7" s="672" t="s">
        <v>572</v>
      </c>
      <c r="C7" s="687">
        <v>0.101552</v>
      </c>
      <c r="D7" s="687">
        <v>0</v>
      </c>
      <c r="E7" s="687">
        <v>9.5003000000000004E-2</v>
      </c>
      <c r="F7" s="687">
        <v>0</v>
      </c>
      <c r="G7" s="687">
        <v>5.5823999999999999E-2</v>
      </c>
      <c r="H7" s="687">
        <v>0</v>
      </c>
    </row>
    <row r="8" spans="1:9" x14ac:dyDescent="0.2">
      <c r="A8" s="686"/>
      <c r="B8" s="672" t="s">
        <v>308</v>
      </c>
      <c r="C8" s="687">
        <v>0</v>
      </c>
      <c r="D8" s="687">
        <v>0</v>
      </c>
      <c r="E8" s="687">
        <v>4.0000000000000001E-3</v>
      </c>
      <c r="F8" s="687">
        <v>0</v>
      </c>
      <c r="G8" s="687">
        <v>2.7520000000000001E-3</v>
      </c>
      <c r="H8" s="687">
        <v>0</v>
      </c>
    </row>
    <row r="9" spans="1:9" x14ac:dyDescent="0.2">
      <c r="A9" s="686"/>
      <c r="B9" s="672" t="s">
        <v>309</v>
      </c>
      <c r="C9" s="687">
        <v>97.313587999999996</v>
      </c>
      <c r="D9" s="687">
        <v>1.88</v>
      </c>
      <c r="E9" s="687">
        <v>87.275289999999998</v>
      </c>
      <c r="F9" s="687">
        <v>1.79</v>
      </c>
      <c r="G9" s="687">
        <v>95.819103999999996</v>
      </c>
      <c r="H9" s="687">
        <v>1.94</v>
      </c>
    </row>
    <row r="10" spans="1:9" x14ac:dyDescent="0.2">
      <c r="A10" s="686"/>
      <c r="B10" s="672" t="s">
        <v>310</v>
      </c>
      <c r="C10" s="687">
        <v>1.95E-4</v>
      </c>
      <c r="D10" s="687">
        <v>0</v>
      </c>
      <c r="E10" s="687">
        <v>1.9799999999999999E-4</v>
      </c>
      <c r="F10" s="687">
        <v>0</v>
      </c>
      <c r="G10" s="687">
        <v>1.6329999999999999E-3</v>
      </c>
      <c r="H10" s="687">
        <v>0</v>
      </c>
    </row>
    <row r="11" spans="1:9" ht="15" thickBot="1" x14ac:dyDescent="0.25">
      <c r="A11" s="688"/>
      <c r="B11" s="689" t="s">
        <v>312</v>
      </c>
      <c r="C11" s="690">
        <v>0</v>
      </c>
      <c r="D11" s="690">
        <v>0</v>
      </c>
      <c r="E11" s="690">
        <v>1.64E-4</v>
      </c>
      <c r="F11" s="690">
        <v>0</v>
      </c>
      <c r="G11" s="690">
        <v>2E-3</v>
      </c>
      <c r="H11" s="690">
        <v>0</v>
      </c>
    </row>
    <row r="12" spans="1:9" ht="15" thickBot="1" x14ac:dyDescent="0.25">
      <c r="A12" s="691" t="s">
        <v>577</v>
      </c>
      <c r="B12" s="692"/>
      <c r="C12" s="693">
        <v>5189.9565128222703</v>
      </c>
      <c r="D12" s="693">
        <v>100</v>
      </c>
      <c r="E12" s="693">
        <v>4885.9357952719001</v>
      </c>
      <c r="F12" s="693">
        <v>100</v>
      </c>
      <c r="G12" s="693">
        <v>4931.8333968359302</v>
      </c>
      <c r="H12" s="693">
        <v>100</v>
      </c>
    </row>
    <row r="13" spans="1:9" x14ac:dyDescent="0.2">
      <c r="A13" s="686" t="s">
        <v>306</v>
      </c>
      <c r="B13" s="672" t="s">
        <v>305</v>
      </c>
      <c r="C13" s="687">
        <v>107.798444</v>
      </c>
      <c r="D13" s="687">
        <v>2.0699999999999998</v>
      </c>
      <c r="E13" s="687">
        <v>154.03738999999999</v>
      </c>
      <c r="F13" s="687">
        <v>2.91</v>
      </c>
      <c r="G13" s="687">
        <v>150.39970299999999</v>
      </c>
      <c r="H13" s="687">
        <v>2.66</v>
      </c>
    </row>
    <row r="14" spans="1:9" x14ac:dyDescent="0.2">
      <c r="A14" s="686"/>
      <c r="B14" s="672" t="s">
        <v>306</v>
      </c>
      <c r="C14" s="687">
        <v>5078.0394858029404</v>
      </c>
      <c r="D14" s="687">
        <v>97.55</v>
      </c>
      <c r="E14" s="687">
        <v>5098.2770013999998</v>
      </c>
      <c r="F14" s="687">
        <v>96.32</v>
      </c>
      <c r="G14" s="687">
        <v>5476.1378675621218</v>
      </c>
      <c r="H14" s="687">
        <v>96.84</v>
      </c>
    </row>
    <row r="15" spans="1:9" x14ac:dyDescent="0.2">
      <c r="A15" s="686"/>
      <c r="B15" s="672" t="s">
        <v>572</v>
      </c>
      <c r="C15" s="687">
        <v>1.6647799999999999</v>
      </c>
      <c r="D15" s="687">
        <v>0.03</v>
      </c>
      <c r="E15" s="687">
        <v>0.89694000000000007</v>
      </c>
      <c r="F15" s="687">
        <v>0.02</v>
      </c>
      <c r="G15" s="687">
        <v>1.5115240000000001</v>
      </c>
      <c r="H15" s="687">
        <v>0.03</v>
      </c>
    </row>
    <row r="16" spans="1:9" x14ac:dyDescent="0.2">
      <c r="A16" s="686"/>
      <c r="B16" s="672" t="s">
        <v>308</v>
      </c>
      <c r="C16" s="687">
        <v>0.22057399999999999</v>
      </c>
      <c r="D16" s="687">
        <v>0</v>
      </c>
      <c r="E16" s="687">
        <v>7.9612000000000002E-2</v>
      </c>
      <c r="F16" s="687">
        <v>0</v>
      </c>
      <c r="G16" s="687">
        <v>0.39242199999999999</v>
      </c>
      <c r="H16" s="687">
        <v>0.01</v>
      </c>
    </row>
    <row r="17" spans="1:8" x14ac:dyDescent="0.2">
      <c r="A17" s="686"/>
      <c r="B17" s="672" t="s">
        <v>309</v>
      </c>
      <c r="C17" s="687">
        <v>17.716103</v>
      </c>
      <c r="D17" s="687">
        <v>0.34</v>
      </c>
      <c r="E17" s="687">
        <v>39.812680999999998</v>
      </c>
      <c r="F17" s="687">
        <v>0.75</v>
      </c>
      <c r="G17" s="687">
        <v>26.208829999999999</v>
      </c>
      <c r="H17" s="687">
        <v>0.46</v>
      </c>
    </row>
    <row r="18" spans="1:8" x14ac:dyDescent="0.2">
      <c r="A18" s="686"/>
      <c r="B18" s="672" t="s">
        <v>310</v>
      </c>
      <c r="C18" s="687">
        <v>0</v>
      </c>
      <c r="D18" s="687">
        <v>0</v>
      </c>
      <c r="E18" s="687">
        <v>0</v>
      </c>
      <c r="F18" s="687">
        <v>0</v>
      </c>
      <c r="G18" s="687">
        <v>0</v>
      </c>
      <c r="H18" s="687">
        <v>0</v>
      </c>
    </row>
    <row r="19" spans="1:8" ht="15" thickBot="1" x14ac:dyDescent="0.25">
      <c r="A19" s="688"/>
      <c r="B19" s="689" t="s">
        <v>312</v>
      </c>
      <c r="C19" s="687">
        <v>0</v>
      </c>
      <c r="D19" s="687">
        <v>0</v>
      </c>
      <c r="E19" s="687">
        <v>0</v>
      </c>
      <c r="F19" s="687">
        <v>0</v>
      </c>
      <c r="G19" s="687">
        <v>2.4000000000000001E-4</v>
      </c>
      <c r="H19" s="687">
        <v>0</v>
      </c>
    </row>
    <row r="20" spans="1:8" ht="15" thickBot="1" x14ac:dyDescent="0.25">
      <c r="A20" s="691" t="s">
        <v>578</v>
      </c>
      <c r="B20" s="692"/>
      <c r="C20" s="693">
        <v>5205.4393868029401</v>
      </c>
      <c r="D20" s="693">
        <v>100</v>
      </c>
      <c r="E20" s="693">
        <v>5293.1036243999997</v>
      </c>
      <c r="F20" s="693">
        <v>100</v>
      </c>
      <c r="G20" s="693">
        <v>5654.650586562122</v>
      </c>
      <c r="H20" s="693">
        <v>100</v>
      </c>
    </row>
    <row r="21" spans="1:8" x14ac:dyDescent="0.2">
      <c r="A21" s="686" t="s">
        <v>572</v>
      </c>
      <c r="B21" s="672" t="s">
        <v>305</v>
      </c>
      <c r="C21" s="687">
        <v>5.5962389999999997</v>
      </c>
      <c r="D21" s="687">
        <v>4.57</v>
      </c>
      <c r="E21" s="687">
        <v>6.0982070000000004</v>
      </c>
      <c r="F21" s="687">
        <v>3.74</v>
      </c>
      <c r="G21" s="687">
        <v>34.940147000000003</v>
      </c>
      <c r="H21" s="687">
        <v>6.36</v>
      </c>
    </row>
    <row r="22" spans="1:8" x14ac:dyDescent="0.2">
      <c r="A22" s="669"/>
      <c r="B22" s="672" t="s">
        <v>306</v>
      </c>
      <c r="C22" s="687">
        <v>12.789728</v>
      </c>
      <c r="D22" s="687">
        <v>10.45</v>
      </c>
      <c r="E22" s="687">
        <v>17.316959000000001</v>
      </c>
      <c r="F22" s="687">
        <v>10.61</v>
      </c>
      <c r="G22" s="687">
        <v>320.60285900000002</v>
      </c>
      <c r="H22" s="687">
        <v>58.34</v>
      </c>
    </row>
    <row r="23" spans="1:8" x14ac:dyDescent="0.2">
      <c r="A23" s="686"/>
      <c r="B23" s="672" t="s">
        <v>572</v>
      </c>
      <c r="C23" s="687">
        <v>83.978673692000001</v>
      </c>
      <c r="D23" s="687">
        <v>68.63</v>
      </c>
      <c r="E23" s="687">
        <v>122.76190003799999</v>
      </c>
      <c r="F23" s="687">
        <v>75.23</v>
      </c>
      <c r="G23" s="687">
        <v>58.024207061879999</v>
      </c>
      <c r="H23" s="687">
        <v>10.56</v>
      </c>
    </row>
    <row r="24" spans="1:8" x14ac:dyDescent="0.2">
      <c r="A24" s="669"/>
      <c r="B24" s="672" t="s">
        <v>308</v>
      </c>
      <c r="C24" s="687">
        <v>0</v>
      </c>
      <c r="D24" s="687">
        <v>0</v>
      </c>
      <c r="E24" s="687">
        <v>0</v>
      </c>
      <c r="F24" s="687">
        <v>0</v>
      </c>
      <c r="G24" s="687">
        <v>0</v>
      </c>
      <c r="H24" s="687">
        <v>0</v>
      </c>
    </row>
    <row r="25" spans="1:8" x14ac:dyDescent="0.2">
      <c r="A25" s="686"/>
      <c r="B25" s="672" t="s">
        <v>309</v>
      </c>
      <c r="C25" s="687">
        <v>19.992139999999999</v>
      </c>
      <c r="D25" s="687">
        <v>16.34</v>
      </c>
      <c r="E25" s="687">
        <v>17.006014</v>
      </c>
      <c r="F25" s="687">
        <v>10.42</v>
      </c>
      <c r="G25" s="687">
        <v>135.95823200000001</v>
      </c>
      <c r="H25" s="687">
        <v>24.74</v>
      </c>
    </row>
    <row r="26" spans="1:8" x14ac:dyDescent="0.2">
      <c r="A26" s="669"/>
      <c r="B26" s="672" t="s">
        <v>310</v>
      </c>
      <c r="C26" s="687">
        <v>5.7730000000000004E-3</v>
      </c>
      <c r="D26" s="687">
        <v>0</v>
      </c>
      <c r="E26" s="687">
        <v>7.332E-3</v>
      </c>
      <c r="F26" s="687">
        <v>0</v>
      </c>
      <c r="G26" s="687">
        <v>9.9489999999999995E-3</v>
      </c>
      <c r="H26" s="687">
        <v>0</v>
      </c>
    </row>
    <row r="27" spans="1:8" ht="15" thickBot="1" x14ac:dyDescent="0.25">
      <c r="A27" s="691"/>
      <c r="B27" s="689" t="s">
        <v>312</v>
      </c>
      <c r="C27" s="687">
        <v>0</v>
      </c>
      <c r="D27" s="687">
        <v>0</v>
      </c>
      <c r="E27" s="687">
        <v>1.5E-5</v>
      </c>
      <c r="F27" s="687">
        <v>0</v>
      </c>
      <c r="G27" s="687">
        <v>0</v>
      </c>
      <c r="H27" s="687">
        <v>0</v>
      </c>
    </row>
    <row r="28" spans="1:8" ht="15" thickBot="1" x14ac:dyDescent="0.25">
      <c r="A28" s="691" t="s">
        <v>579</v>
      </c>
      <c r="B28" s="692"/>
      <c r="C28" s="693">
        <v>122.36255369200001</v>
      </c>
      <c r="D28" s="693">
        <v>100</v>
      </c>
      <c r="E28" s="693">
        <v>163.190427038</v>
      </c>
      <c r="F28" s="693">
        <v>100</v>
      </c>
      <c r="G28" s="693">
        <v>549.53539406187997</v>
      </c>
      <c r="H28" s="693">
        <v>100</v>
      </c>
    </row>
    <row r="29" spans="1:8" x14ac:dyDescent="0.2">
      <c r="A29" s="686" t="s">
        <v>308</v>
      </c>
      <c r="B29" s="672" t="s">
        <v>305</v>
      </c>
      <c r="C29" s="687">
        <v>0.41053099999999998</v>
      </c>
      <c r="D29" s="687">
        <v>0.44</v>
      </c>
      <c r="E29" s="687">
        <v>0.60787599999999997</v>
      </c>
      <c r="F29" s="687">
        <v>0.61</v>
      </c>
      <c r="G29" s="687">
        <v>28.503247999999999</v>
      </c>
      <c r="H29" s="687">
        <v>22.172984681983081</v>
      </c>
    </row>
    <row r="30" spans="1:8" x14ac:dyDescent="0.2">
      <c r="A30" s="669"/>
      <c r="B30" s="672" t="s">
        <v>306</v>
      </c>
      <c r="C30" s="687">
        <v>83.817943</v>
      </c>
      <c r="D30" s="687">
        <v>89.04</v>
      </c>
      <c r="E30" s="687">
        <v>89.762937000000008</v>
      </c>
      <c r="F30" s="687">
        <v>89.73</v>
      </c>
      <c r="G30" s="687">
        <v>67.137874999999994</v>
      </c>
      <c r="H30" s="687">
        <v>52.227278587896187</v>
      </c>
    </row>
    <row r="31" spans="1:8" x14ac:dyDescent="0.2">
      <c r="A31" s="669"/>
      <c r="B31" s="672" t="s">
        <v>572</v>
      </c>
      <c r="C31" s="687">
        <v>0</v>
      </c>
      <c r="D31" s="687">
        <v>0</v>
      </c>
      <c r="E31" s="687">
        <v>0</v>
      </c>
      <c r="F31" s="687">
        <v>0</v>
      </c>
      <c r="G31" s="687">
        <v>3.3658E-2</v>
      </c>
      <c r="H31" s="687">
        <v>2.6182921975284594E-2</v>
      </c>
    </row>
    <row r="32" spans="1:8" x14ac:dyDescent="0.2">
      <c r="A32" s="669"/>
      <c r="B32" s="672" t="s">
        <v>308</v>
      </c>
      <c r="C32" s="687">
        <v>9.655617221</v>
      </c>
      <c r="D32" s="687">
        <v>10.26</v>
      </c>
      <c r="E32" s="687">
        <v>9.6680574749999995</v>
      </c>
      <c r="F32" s="687">
        <v>9.66</v>
      </c>
      <c r="G32" s="687">
        <v>9.6501856237099997</v>
      </c>
      <c r="H32" s="687">
        <v>7.5069836957814484</v>
      </c>
    </row>
    <row r="33" spans="1:8" x14ac:dyDescent="0.2">
      <c r="A33" s="686"/>
      <c r="B33" s="672" t="s">
        <v>309</v>
      </c>
      <c r="C33" s="687">
        <v>0.25</v>
      </c>
      <c r="D33" s="687">
        <v>0.27</v>
      </c>
      <c r="E33" s="687">
        <v>0</v>
      </c>
      <c r="F33" s="687">
        <v>0</v>
      </c>
      <c r="G33" s="687">
        <v>23.22428</v>
      </c>
      <c r="H33" s="687">
        <v>18.066418419756445</v>
      </c>
    </row>
    <row r="34" spans="1:8" x14ac:dyDescent="0.2">
      <c r="A34" s="686"/>
      <c r="B34" s="672" t="s">
        <v>310</v>
      </c>
      <c r="C34" s="687">
        <v>6.1900000000000002E-3</v>
      </c>
      <c r="D34" s="687">
        <v>0.01</v>
      </c>
      <c r="E34" s="687">
        <v>1.7899999999999999E-4</v>
      </c>
      <c r="F34" s="687">
        <v>0</v>
      </c>
      <c r="G34" s="687">
        <v>1.95E-4</v>
      </c>
      <c r="H34" s="687">
        <v>1.5169260755780188E-4</v>
      </c>
    </row>
    <row r="35" spans="1:8" ht="15" thickBot="1" x14ac:dyDescent="0.25">
      <c r="A35" s="686"/>
      <c r="B35" s="672" t="s">
        <v>312</v>
      </c>
      <c r="C35" s="687">
        <v>0</v>
      </c>
      <c r="D35" s="687">
        <v>0</v>
      </c>
      <c r="E35" s="687">
        <v>0</v>
      </c>
      <c r="F35" s="687">
        <v>0</v>
      </c>
      <c r="G35" s="687">
        <v>0</v>
      </c>
      <c r="H35" s="687">
        <v>0</v>
      </c>
    </row>
    <row r="36" spans="1:8" ht="15" thickBot="1" x14ac:dyDescent="0.25">
      <c r="A36" s="694" t="s">
        <v>580</v>
      </c>
      <c r="B36" s="695"/>
      <c r="C36" s="693">
        <v>94.140281220999995</v>
      </c>
      <c r="D36" s="693">
        <v>100</v>
      </c>
      <c r="E36" s="693">
        <v>100.039049475</v>
      </c>
      <c r="F36" s="693">
        <v>100</v>
      </c>
      <c r="G36" s="693">
        <v>128.54944162371001</v>
      </c>
      <c r="H36" s="693">
        <v>100</v>
      </c>
    </row>
    <row r="37" spans="1:8" x14ac:dyDescent="0.2">
      <c r="A37" s="686" t="s">
        <v>309</v>
      </c>
      <c r="B37" s="672" t="s">
        <v>305</v>
      </c>
      <c r="C37" s="687">
        <v>85.247777999999997</v>
      </c>
      <c r="D37" s="687">
        <v>6.73</v>
      </c>
      <c r="E37" s="687">
        <v>97.709561999999991</v>
      </c>
      <c r="F37" s="687">
        <v>7.69</v>
      </c>
      <c r="G37" s="687">
        <v>135.923744</v>
      </c>
      <c r="H37" s="687">
        <v>11.041398651668962</v>
      </c>
    </row>
    <row r="38" spans="1:8" x14ac:dyDescent="0.2">
      <c r="A38" s="669"/>
      <c r="B38" s="672" t="s">
        <v>306</v>
      </c>
      <c r="C38" s="687">
        <v>11.274141999999999</v>
      </c>
      <c r="D38" s="687">
        <v>0.89</v>
      </c>
      <c r="E38" s="687">
        <v>19.676167</v>
      </c>
      <c r="F38" s="687">
        <v>1.55</v>
      </c>
      <c r="G38" s="687">
        <v>11.54142</v>
      </c>
      <c r="H38" s="687">
        <v>0.93753611750383503</v>
      </c>
    </row>
    <row r="39" spans="1:8" x14ac:dyDescent="0.2">
      <c r="A39" s="669"/>
      <c r="B39" s="672" t="s">
        <v>572</v>
      </c>
      <c r="C39" s="687">
        <v>1.5285500000000001</v>
      </c>
      <c r="D39" s="687">
        <v>0.12</v>
      </c>
      <c r="E39" s="687">
        <v>2.2006510000000001</v>
      </c>
      <c r="F39" s="687">
        <v>0.17</v>
      </c>
      <c r="G39" s="687">
        <v>1.9463649999999999</v>
      </c>
      <c r="H39" s="687">
        <v>0.15810770991310877</v>
      </c>
    </row>
    <row r="40" spans="1:8" x14ac:dyDescent="0.2">
      <c r="A40" s="686"/>
      <c r="B40" s="672" t="s">
        <v>308</v>
      </c>
      <c r="C40" s="687">
        <v>0</v>
      </c>
      <c r="D40" s="687">
        <v>0</v>
      </c>
      <c r="E40" s="687">
        <v>0</v>
      </c>
      <c r="F40" s="687">
        <v>0</v>
      </c>
      <c r="G40" s="687">
        <v>0</v>
      </c>
      <c r="H40" s="687">
        <v>0</v>
      </c>
    </row>
    <row r="41" spans="1:8" x14ac:dyDescent="0.2">
      <c r="A41" s="686"/>
      <c r="B41" s="672" t="s">
        <v>309</v>
      </c>
      <c r="C41" s="687">
        <v>1168.36153485866</v>
      </c>
      <c r="D41" s="687">
        <v>92.25</v>
      </c>
      <c r="E41" s="687">
        <v>1150.1834641743101</v>
      </c>
      <c r="F41" s="687">
        <v>90.58</v>
      </c>
      <c r="G41" s="687">
        <v>1081.5498768697901</v>
      </c>
      <c r="H41" s="687">
        <v>87.856786465378931</v>
      </c>
    </row>
    <row r="42" spans="1:8" x14ac:dyDescent="0.2">
      <c r="A42" s="669"/>
      <c r="B42" s="672" t="s">
        <v>310</v>
      </c>
      <c r="C42" s="687">
        <v>4.2972000000000003E-2</v>
      </c>
      <c r="D42" s="687">
        <v>0</v>
      </c>
      <c r="E42" s="687">
        <v>8.9696999999999999E-2</v>
      </c>
      <c r="F42" s="687">
        <v>0.01</v>
      </c>
      <c r="G42" s="687">
        <v>7.5601000000000002E-2</v>
      </c>
      <c r="H42" s="687">
        <v>6.1412432802382573E-3</v>
      </c>
    </row>
    <row r="43" spans="1:8" ht="15" thickBot="1" x14ac:dyDescent="0.25">
      <c r="A43" s="691"/>
      <c r="B43" s="689" t="s">
        <v>312</v>
      </c>
      <c r="C43" s="687">
        <v>1.56E-4</v>
      </c>
      <c r="D43" s="687">
        <v>0</v>
      </c>
      <c r="E43" s="687">
        <v>7.5589999999999997E-3</v>
      </c>
      <c r="F43" s="687">
        <v>0</v>
      </c>
      <c r="G43" s="687">
        <v>3.6699999999999998E-4</v>
      </c>
      <c r="H43" s="687">
        <v>2.9812254915245042E-5</v>
      </c>
    </row>
    <row r="44" spans="1:8" ht="15" thickBot="1" x14ac:dyDescent="0.25">
      <c r="A44" s="691" t="s">
        <v>581</v>
      </c>
      <c r="B44" s="692"/>
      <c r="C44" s="693">
        <v>1266.4551328586599</v>
      </c>
      <c r="D44" s="693">
        <v>100</v>
      </c>
      <c r="E44" s="693">
        <v>1269.8671001743101</v>
      </c>
      <c r="F44" s="693">
        <v>100</v>
      </c>
      <c r="G44" s="693">
        <v>1231.0373738697899</v>
      </c>
      <c r="H44" s="693">
        <v>100</v>
      </c>
    </row>
    <row r="45" spans="1:8" x14ac:dyDescent="0.2">
      <c r="A45" s="686" t="s">
        <v>587</v>
      </c>
      <c r="B45" s="672" t="s">
        <v>305</v>
      </c>
      <c r="C45" s="687">
        <v>3.2161000000000002E-2</v>
      </c>
      <c r="D45" s="687">
        <v>0.79</v>
      </c>
      <c r="E45" s="687">
        <v>0.15399299999999999</v>
      </c>
      <c r="F45" s="687">
        <v>2.4700000000000002</v>
      </c>
      <c r="G45" s="687">
        <v>2.3428000000000001E-2</v>
      </c>
      <c r="H45" s="687">
        <v>0.46</v>
      </c>
    </row>
    <row r="46" spans="1:8" x14ac:dyDescent="0.2">
      <c r="A46" s="669"/>
      <c r="B46" s="672" t="s">
        <v>306</v>
      </c>
      <c r="C46" s="687">
        <v>1.1786E-2</v>
      </c>
      <c r="D46" s="687">
        <v>0.28999999999999998</v>
      </c>
      <c r="E46" s="687">
        <v>1.7501850000000001</v>
      </c>
      <c r="F46" s="687">
        <v>28.08</v>
      </c>
      <c r="G46" s="687">
        <v>1.4311000000000001E-2</v>
      </c>
      <c r="H46" s="687">
        <v>0.28000000000000003</v>
      </c>
    </row>
    <row r="47" spans="1:8" x14ac:dyDescent="0.2">
      <c r="A47" s="669"/>
      <c r="B47" s="672" t="s">
        <v>572</v>
      </c>
      <c r="C47" s="687">
        <v>0</v>
      </c>
      <c r="D47" s="687">
        <v>0</v>
      </c>
      <c r="E47" s="687">
        <v>0</v>
      </c>
      <c r="F47" s="687">
        <v>0</v>
      </c>
      <c r="G47" s="687">
        <v>0</v>
      </c>
      <c r="H47" s="687">
        <v>0</v>
      </c>
    </row>
    <row r="48" spans="1:8" x14ac:dyDescent="0.2">
      <c r="A48" s="686"/>
      <c r="B48" s="672" t="s">
        <v>308</v>
      </c>
      <c r="C48" s="687">
        <v>0</v>
      </c>
      <c r="D48" s="687">
        <v>0</v>
      </c>
      <c r="E48" s="687">
        <v>0</v>
      </c>
      <c r="F48" s="687">
        <v>0</v>
      </c>
      <c r="G48" s="687">
        <v>0</v>
      </c>
      <c r="H48" s="687">
        <v>0</v>
      </c>
    </row>
    <row r="49" spans="1:8" x14ac:dyDescent="0.2">
      <c r="A49" s="669"/>
      <c r="B49" s="672" t="s">
        <v>309</v>
      </c>
      <c r="C49" s="687">
        <v>1.4799E-2</v>
      </c>
      <c r="D49" s="687">
        <v>0.36</v>
      </c>
      <c r="E49" s="687">
        <v>2.4250000000000001E-3</v>
      </c>
      <c r="F49" s="687">
        <v>0.04</v>
      </c>
      <c r="G49" s="687">
        <v>1.0704999999999999E-2</v>
      </c>
      <c r="H49" s="687">
        <v>0.21</v>
      </c>
    </row>
    <row r="50" spans="1:8" x14ac:dyDescent="0.2">
      <c r="A50" s="686"/>
      <c r="B50" s="672" t="s">
        <v>310</v>
      </c>
      <c r="C50" s="687">
        <v>4.0308617900000003</v>
      </c>
      <c r="D50" s="687">
        <v>98.56</v>
      </c>
      <c r="E50" s="687">
        <v>4.3260057999999999</v>
      </c>
      <c r="F50" s="687">
        <v>69.41</v>
      </c>
      <c r="G50" s="687">
        <v>5.0718775757800003</v>
      </c>
      <c r="H50" s="687">
        <v>99.05</v>
      </c>
    </row>
    <row r="51" spans="1:8" ht="15" thickBot="1" x14ac:dyDescent="0.25">
      <c r="A51" s="691"/>
      <c r="B51" s="689" t="s">
        <v>312</v>
      </c>
      <c r="C51" s="687">
        <v>0</v>
      </c>
      <c r="D51" s="687">
        <v>0</v>
      </c>
      <c r="E51" s="687">
        <v>0</v>
      </c>
      <c r="F51" s="687">
        <v>0</v>
      </c>
      <c r="G51" s="687">
        <v>0</v>
      </c>
      <c r="H51" s="687">
        <v>0</v>
      </c>
    </row>
    <row r="52" spans="1:8" ht="15" thickBot="1" x14ac:dyDescent="0.25">
      <c r="A52" s="691" t="s">
        <v>582</v>
      </c>
      <c r="B52" s="689"/>
      <c r="C52" s="693">
        <v>4.0896077899999996</v>
      </c>
      <c r="D52" s="693">
        <v>100</v>
      </c>
      <c r="E52" s="693">
        <v>6.2326088000000004</v>
      </c>
      <c r="F52" s="693">
        <v>100</v>
      </c>
      <c r="G52" s="693">
        <v>5.1203215757800002</v>
      </c>
      <c r="H52" s="693">
        <v>100</v>
      </c>
    </row>
    <row r="53" spans="1:8" x14ac:dyDescent="0.2">
      <c r="A53" s="686" t="s">
        <v>312</v>
      </c>
      <c r="B53" s="672" t="s">
        <v>305</v>
      </c>
      <c r="C53" s="687">
        <v>0.77923200000000004</v>
      </c>
      <c r="D53" s="687">
        <v>6.86</v>
      </c>
      <c r="E53" s="687">
        <v>0.40828599999999998</v>
      </c>
      <c r="F53" s="687">
        <v>2.3199999999999998</v>
      </c>
      <c r="G53" s="687">
        <v>0.45070100000000002</v>
      </c>
      <c r="H53" s="687">
        <v>4.3264698557553105</v>
      </c>
    </row>
    <row r="54" spans="1:8" x14ac:dyDescent="0.2">
      <c r="A54" s="686"/>
      <c r="B54" s="672" t="s">
        <v>306</v>
      </c>
      <c r="C54" s="687">
        <v>0.25666899999999998</v>
      </c>
      <c r="D54" s="687">
        <v>2.2599999999999998</v>
      </c>
      <c r="E54" s="687">
        <v>0.42353099999999999</v>
      </c>
      <c r="F54" s="687">
        <v>2.41</v>
      </c>
      <c r="G54" s="687">
        <v>0.27815600000000001</v>
      </c>
      <c r="H54" s="687">
        <v>2.6701372954519162</v>
      </c>
    </row>
    <row r="55" spans="1:8" x14ac:dyDescent="0.2">
      <c r="A55" s="686"/>
      <c r="B55" s="672" t="s">
        <v>572</v>
      </c>
      <c r="C55" s="687">
        <v>0</v>
      </c>
      <c r="D55" s="687">
        <v>0</v>
      </c>
      <c r="E55" s="687">
        <v>1.2921999999999999E-2</v>
      </c>
      <c r="F55" s="687">
        <v>7.0000000000000007E-2</v>
      </c>
      <c r="G55" s="687">
        <v>1.3051999999999999E-2</v>
      </c>
      <c r="H55" s="687">
        <v>0.12529167798012053</v>
      </c>
    </row>
    <row r="56" spans="1:8" x14ac:dyDescent="0.2">
      <c r="A56" s="669"/>
      <c r="B56" s="672" t="s">
        <v>308</v>
      </c>
      <c r="C56" s="687">
        <v>0</v>
      </c>
      <c r="D56" s="687">
        <v>0</v>
      </c>
      <c r="E56" s="687">
        <v>0</v>
      </c>
      <c r="F56" s="687">
        <v>0</v>
      </c>
      <c r="G56" s="687">
        <v>2.0000000000000001E-4</v>
      </c>
      <c r="H56" s="687">
        <v>1.9198847376665732E-3</v>
      </c>
    </row>
    <row r="57" spans="1:8" x14ac:dyDescent="0.2">
      <c r="A57" s="686"/>
      <c r="B57" s="672" t="s">
        <v>309</v>
      </c>
      <c r="C57" s="687">
        <v>4.0058999999999997E-2</v>
      </c>
      <c r="D57" s="687">
        <v>0.35</v>
      </c>
      <c r="E57" s="687">
        <v>2.5156000000000001E-2</v>
      </c>
      <c r="F57" s="687">
        <v>0.14000000000000001</v>
      </c>
      <c r="G57" s="687">
        <v>0</v>
      </c>
      <c r="H57" s="687">
        <v>0</v>
      </c>
    </row>
    <row r="58" spans="1:8" x14ac:dyDescent="0.2">
      <c r="A58" s="669"/>
      <c r="B58" s="672" t="s">
        <v>310</v>
      </c>
      <c r="C58" s="687">
        <v>0</v>
      </c>
      <c r="D58" s="687">
        <v>0</v>
      </c>
      <c r="E58" s="687">
        <v>0</v>
      </c>
      <c r="F58" s="687">
        <v>0</v>
      </c>
      <c r="G58" s="687">
        <v>0</v>
      </c>
      <c r="H58" s="687">
        <v>0</v>
      </c>
    </row>
    <row r="59" spans="1:8" ht="15" thickBot="1" x14ac:dyDescent="0.25">
      <c r="A59" s="688"/>
      <c r="B59" s="689" t="s">
        <v>312</v>
      </c>
      <c r="C59" s="687">
        <v>10.280851285000001</v>
      </c>
      <c r="D59" s="687">
        <v>90.53</v>
      </c>
      <c r="E59" s="687">
        <v>16.699867000000001</v>
      </c>
      <c r="F59" s="687">
        <v>95.05</v>
      </c>
      <c r="G59" s="687">
        <v>9.6751830423899996</v>
      </c>
      <c r="H59" s="687">
        <v>92.876181286074996</v>
      </c>
    </row>
    <row r="60" spans="1:8" ht="15.75" thickBot="1" x14ac:dyDescent="0.25">
      <c r="A60" s="696" t="s">
        <v>583</v>
      </c>
      <c r="B60" s="697"/>
      <c r="C60" s="698">
        <v>11.356811284999999</v>
      </c>
      <c r="D60" s="698">
        <v>100</v>
      </c>
      <c r="E60" s="698">
        <v>17.569762000000001</v>
      </c>
      <c r="F60" s="698">
        <v>100</v>
      </c>
      <c r="G60" s="698">
        <v>10.417292042390001</v>
      </c>
      <c r="H60" s="698">
        <v>100</v>
      </c>
    </row>
    <row r="61" spans="1:8" ht="15.75" thickTop="1" thickBot="1" x14ac:dyDescent="0.25">
      <c r="A61" s="696" t="s">
        <v>584</v>
      </c>
      <c r="B61" s="699"/>
      <c r="C61" s="687">
        <v>11893.800286471871</v>
      </c>
      <c r="D61" s="687">
        <v>0</v>
      </c>
      <c r="E61" s="687">
        <v>11735.93836715921</v>
      </c>
      <c r="F61" s="687">
        <v>0</v>
      </c>
      <c r="G61" s="687">
        <v>12511.143806571601</v>
      </c>
      <c r="H61" s="687">
        <v>0</v>
      </c>
    </row>
    <row r="62" spans="1:8" ht="15" thickTop="1" x14ac:dyDescent="0.2">
      <c r="A62" s="1176" t="s">
        <v>1522</v>
      </c>
      <c r="B62" s="1176"/>
      <c r="C62" s="1176"/>
      <c r="D62" s="1176"/>
      <c r="E62" s="1176"/>
      <c r="F62" s="1176"/>
      <c r="G62" s="1176"/>
      <c r="H62" s="1176"/>
    </row>
    <row r="63" spans="1:8" x14ac:dyDescent="0.2">
      <c r="A63" s="1175" t="s">
        <v>588</v>
      </c>
      <c r="B63" s="1175"/>
      <c r="C63" s="1175"/>
      <c r="D63" s="1175"/>
      <c r="E63" s="1175"/>
      <c r="F63" s="1175"/>
      <c r="G63" s="1175"/>
      <c r="H63" s="1175"/>
    </row>
    <row r="64" spans="1:8" ht="14.25" customHeight="1" x14ac:dyDescent="0.2">
      <c r="A64" s="1175" t="s">
        <v>446</v>
      </c>
      <c r="B64" s="1175"/>
      <c r="C64" s="1175"/>
      <c r="D64" s="1175"/>
      <c r="E64" s="1175"/>
      <c r="F64" s="1175"/>
      <c r="G64" s="1175"/>
      <c r="H64" s="1175"/>
    </row>
    <row r="65" spans="1:5" x14ac:dyDescent="0.2">
      <c r="A65" s="700"/>
    </row>
    <row r="66" spans="1:5" x14ac:dyDescent="0.2">
      <c r="A66" s="700"/>
    </row>
    <row r="67" spans="1:5" ht="15" x14ac:dyDescent="0.25">
      <c r="E67" s="701"/>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59" orientation="portrait" verticalDpi="1200" r:id="rId1"/>
  <headerFooter>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activeCell="O12" sqref="O12"/>
    </sheetView>
  </sheetViews>
  <sheetFormatPr defaultColWidth="9.125" defaultRowHeight="14.25" x14ac:dyDescent="0.2"/>
  <cols>
    <col min="1" max="1" width="16.25" style="9" bestFit="1" customWidth="1"/>
    <col min="2" max="2" width="37.875" style="9" customWidth="1"/>
    <col min="3" max="11" width="8.75" style="9" customWidth="1"/>
    <col min="12" max="16384" width="9.125" style="9"/>
  </cols>
  <sheetData>
    <row r="1" spans="1:11" ht="18.75" x14ac:dyDescent="0.2">
      <c r="A1" s="988" t="s">
        <v>1594</v>
      </c>
      <c r="B1" s="988"/>
      <c r="C1" s="988"/>
      <c r="D1" s="988"/>
      <c r="E1" s="988"/>
      <c r="F1" s="988"/>
      <c r="G1" s="988"/>
      <c r="H1" s="988"/>
      <c r="I1" s="988"/>
      <c r="J1" s="988"/>
      <c r="K1" s="988"/>
    </row>
    <row r="2" spans="1:11" x14ac:dyDescent="0.2">
      <c r="A2" s="1182" t="s">
        <v>1579</v>
      </c>
      <c r="B2" s="1182"/>
      <c r="C2" s="1182"/>
      <c r="D2" s="1182"/>
      <c r="E2" s="1182"/>
      <c r="F2" s="1182"/>
      <c r="G2" s="1182"/>
      <c r="H2" s="1182"/>
      <c r="I2" s="1182"/>
      <c r="J2" s="1182"/>
      <c r="K2" s="1182"/>
    </row>
    <row r="3" spans="1:11" ht="15" thickBot="1" x14ac:dyDescent="0.25">
      <c r="A3" s="1183" t="s">
        <v>1552</v>
      </c>
      <c r="B3" s="1183"/>
      <c r="C3" s="1183"/>
      <c r="D3" s="1183"/>
      <c r="E3" s="1183"/>
      <c r="F3" s="1183"/>
      <c r="G3" s="1183"/>
      <c r="H3" s="1183"/>
      <c r="I3" s="1183"/>
      <c r="J3" s="1183"/>
      <c r="K3" s="1183"/>
    </row>
    <row r="4" spans="1:11" ht="15.75" customHeight="1" thickTop="1" thickBot="1" x14ac:dyDescent="0.25">
      <c r="A4" s="126" t="s">
        <v>292</v>
      </c>
      <c r="B4" s="1184" t="s">
        <v>589</v>
      </c>
      <c r="C4" s="993" t="s">
        <v>1492</v>
      </c>
      <c r="D4" s="994"/>
      <c r="E4" s="994"/>
      <c r="F4" s="993" t="s">
        <v>1514</v>
      </c>
      <c r="G4" s="994"/>
      <c r="H4" s="994"/>
      <c r="I4" s="993" t="s">
        <v>1706</v>
      </c>
      <c r="J4" s="994"/>
      <c r="K4" s="994"/>
    </row>
    <row r="5" spans="1:11" ht="15" thickBot="1" x14ac:dyDescent="0.25">
      <c r="A5" s="127" t="s">
        <v>293</v>
      </c>
      <c r="B5" s="931"/>
      <c r="C5" s="52" t="s">
        <v>295</v>
      </c>
      <c r="D5" s="128" t="s">
        <v>296</v>
      </c>
      <c r="E5" s="53" t="s">
        <v>297</v>
      </c>
      <c r="F5" s="52" t="s">
        <v>295</v>
      </c>
      <c r="G5" s="67" t="s">
        <v>296</v>
      </c>
      <c r="H5" s="52" t="s">
        <v>297</v>
      </c>
      <c r="I5" s="52" t="s">
        <v>295</v>
      </c>
      <c r="J5" s="67" t="s">
        <v>296</v>
      </c>
      <c r="K5" s="54" t="s">
        <v>297</v>
      </c>
    </row>
    <row r="6" spans="1:11" ht="15" thickTop="1" x14ac:dyDescent="0.2">
      <c r="A6" s="1181" t="s">
        <v>298</v>
      </c>
      <c r="B6" s="58" t="s">
        <v>299</v>
      </c>
      <c r="C6" s="266">
        <v>0</v>
      </c>
      <c r="D6" s="266">
        <v>0</v>
      </c>
      <c r="E6" s="266">
        <v>0</v>
      </c>
      <c r="F6" s="266">
        <v>0</v>
      </c>
      <c r="G6" s="266">
        <v>3.5276269999999998</v>
      </c>
      <c r="H6" s="266">
        <v>3.5276269999999998</v>
      </c>
      <c r="I6" s="266">
        <v>0</v>
      </c>
      <c r="J6" s="266">
        <v>0.93199100000000001</v>
      </c>
      <c r="K6" s="266">
        <v>0.93199100000000001</v>
      </c>
    </row>
    <row r="7" spans="1:11" x14ac:dyDescent="0.2">
      <c r="A7" s="986"/>
      <c r="B7" s="58" t="s">
        <v>253</v>
      </c>
      <c r="C7" s="266">
        <v>1.9192349999999998</v>
      </c>
      <c r="D7" s="266">
        <v>890.92765771299992</v>
      </c>
      <c r="E7" s="266">
        <v>892.84689271299999</v>
      </c>
      <c r="F7" s="266">
        <v>2.059307</v>
      </c>
      <c r="G7" s="266">
        <v>972.94846667500008</v>
      </c>
      <c r="H7" s="266">
        <v>975.00777367500007</v>
      </c>
      <c r="I7" s="266">
        <v>0.29144500000000001</v>
      </c>
      <c r="J7" s="266">
        <v>722.13351238400003</v>
      </c>
      <c r="K7" s="266">
        <v>722.42495738399998</v>
      </c>
    </row>
    <row r="8" spans="1:11" x14ac:dyDescent="0.2">
      <c r="A8" s="986"/>
      <c r="B8" s="58" t="s">
        <v>300</v>
      </c>
      <c r="C8" s="266">
        <v>0</v>
      </c>
      <c r="D8" s="266">
        <v>2206.2283468769997</v>
      </c>
      <c r="E8" s="266">
        <v>2206.2283468769997</v>
      </c>
      <c r="F8" s="266">
        <v>0</v>
      </c>
      <c r="G8" s="266">
        <v>2397.9893562750003</v>
      </c>
      <c r="H8" s="266">
        <v>2397.9893562750003</v>
      </c>
      <c r="I8" s="266">
        <v>10.637758</v>
      </c>
      <c r="J8" s="266">
        <v>2420.9673784199999</v>
      </c>
      <c r="K8" s="266">
        <v>2431.6051364199998</v>
      </c>
    </row>
    <row r="9" spans="1:11" x14ac:dyDescent="0.2">
      <c r="A9" s="986"/>
      <c r="B9" s="58" t="s">
        <v>301</v>
      </c>
      <c r="C9" s="266">
        <v>1.6510000000000001E-3</v>
      </c>
      <c r="D9" s="266">
        <v>237.79816420510002</v>
      </c>
      <c r="E9" s="266">
        <v>237.7998152051</v>
      </c>
      <c r="F9" s="266">
        <v>2.6800000000000001E-4</v>
      </c>
      <c r="G9" s="266">
        <v>254.87902455010001</v>
      </c>
      <c r="H9" s="266">
        <v>254.87929255010002</v>
      </c>
      <c r="I9" s="266">
        <v>2.1113789999999999</v>
      </c>
      <c r="J9" s="266">
        <v>447.92604117851999</v>
      </c>
      <c r="K9" s="266">
        <v>450.03742017851999</v>
      </c>
    </row>
    <row r="10" spans="1:11" x14ac:dyDescent="0.2">
      <c r="A10" s="986"/>
      <c r="B10" s="58" t="s">
        <v>302</v>
      </c>
      <c r="C10" s="266">
        <v>297.94931493799999</v>
      </c>
      <c r="D10" s="266">
        <v>6821.6877305954131</v>
      </c>
      <c r="E10" s="266">
        <v>7119.6370455334127</v>
      </c>
      <c r="F10" s="266">
        <v>311.90964673300073</v>
      </c>
      <c r="G10" s="266">
        <v>6973.2206450598796</v>
      </c>
      <c r="H10" s="266">
        <v>7285.1302917928806</v>
      </c>
      <c r="I10" s="266">
        <v>307.108408172</v>
      </c>
      <c r="J10" s="266">
        <v>6788.0830802440696</v>
      </c>
      <c r="K10" s="266">
        <v>7095.1914884160697</v>
      </c>
    </row>
    <row r="11" spans="1:11" x14ac:dyDescent="0.2">
      <c r="A11" s="986"/>
      <c r="B11" s="58" t="s">
        <v>303</v>
      </c>
      <c r="C11" s="266">
        <v>5.6314000000000003E-2</v>
      </c>
      <c r="D11" s="266">
        <v>15.503693875000002</v>
      </c>
      <c r="E11" s="266">
        <v>15.560007875</v>
      </c>
      <c r="F11" s="266">
        <v>0.46307299999999996</v>
      </c>
      <c r="G11" s="266">
        <v>14.604564161000001</v>
      </c>
      <c r="H11" s="266">
        <v>15.067637161</v>
      </c>
      <c r="I11" s="266">
        <v>0.44639699999999999</v>
      </c>
      <c r="J11" s="266">
        <v>13.299480723</v>
      </c>
      <c r="K11" s="266">
        <v>13.745877723</v>
      </c>
    </row>
    <row r="12" spans="1:11" x14ac:dyDescent="0.2">
      <c r="A12" s="986"/>
      <c r="B12" s="58" t="s">
        <v>304</v>
      </c>
      <c r="C12" s="266">
        <v>80.880866861000001</v>
      </c>
      <c r="D12" s="266">
        <v>1041.0976826600001</v>
      </c>
      <c r="E12" s="266">
        <v>1121.9785495209999</v>
      </c>
      <c r="F12" s="266">
        <v>79.615597264000002</v>
      </c>
      <c r="G12" s="266">
        <v>1055.9573760031201</v>
      </c>
      <c r="H12" s="266">
        <v>1135.57297326712</v>
      </c>
      <c r="I12" s="266">
        <v>97.345725794819998</v>
      </c>
      <c r="J12" s="266">
        <v>1061.64350590664</v>
      </c>
      <c r="K12" s="266">
        <v>1158.9892317014601</v>
      </c>
    </row>
    <row r="13" spans="1:11" x14ac:dyDescent="0.2">
      <c r="A13" s="986"/>
      <c r="B13" s="58" t="s">
        <v>290</v>
      </c>
      <c r="C13" s="266">
        <v>0.71479199999999987</v>
      </c>
      <c r="D13" s="266">
        <v>0.58751300000000006</v>
      </c>
      <c r="E13" s="266">
        <v>1.302305</v>
      </c>
      <c r="F13" s="266">
        <v>0.69010299999999991</v>
      </c>
      <c r="G13" s="266">
        <v>1.7456749999999999</v>
      </c>
      <c r="H13" s="266">
        <v>2.435778</v>
      </c>
      <c r="I13" s="266">
        <v>0.52452700000000008</v>
      </c>
      <c r="J13" s="266">
        <v>0.57365566809000001</v>
      </c>
      <c r="K13" s="266">
        <v>1.0981826680900002</v>
      </c>
    </row>
    <row r="14" spans="1:11" x14ac:dyDescent="0.2">
      <c r="A14" s="986"/>
      <c r="B14" s="60" t="s">
        <v>297</v>
      </c>
      <c r="C14" s="224">
        <v>381.52217379900003</v>
      </c>
      <c r="D14" s="224">
        <v>11213.830788925514</v>
      </c>
      <c r="E14" s="224">
        <v>11595.35296272451</v>
      </c>
      <c r="F14" s="224">
        <v>394.73799499700078</v>
      </c>
      <c r="G14" s="224">
        <v>11674.8727347241</v>
      </c>
      <c r="H14" s="224">
        <v>12069.610729721102</v>
      </c>
      <c r="I14" s="224">
        <v>418.46563996681994</v>
      </c>
      <c r="J14" s="224">
        <v>11455.558645524321</v>
      </c>
      <c r="K14" s="224">
        <v>11874.024285491141</v>
      </c>
    </row>
    <row r="15" spans="1:11" x14ac:dyDescent="0.2">
      <c r="A15" s="61"/>
      <c r="B15" s="62"/>
      <c r="C15" s="266"/>
      <c r="D15" s="266"/>
      <c r="E15" s="266"/>
      <c r="F15" s="266"/>
      <c r="G15" s="266"/>
      <c r="H15" s="266"/>
      <c r="I15" s="266"/>
      <c r="J15" s="266"/>
      <c r="K15" s="266"/>
    </row>
    <row r="16" spans="1:11" x14ac:dyDescent="0.2">
      <c r="A16" s="986" t="s">
        <v>305</v>
      </c>
      <c r="B16" s="58" t="s">
        <v>299</v>
      </c>
      <c r="C16" s="266">
        <v>0</v>
      </c>
      <c r="D16" s="266">
        <v>0</v>
      </c>
      <c r="E16" s="266">
        <v>0</v>
      </c>
      <c r="F16" s="266">
        <v>0</v>
      </c>
      <c r="G16" s="266">
        <v>0</v>
      </c>
      <c r="H16" s="266">
        <v>0</v>
      </c>
      <c r="I16" s="266">
        <v>0</v>
      </c>
      <c r="J16" s="266">
        <v>0</v>
      </c>
      <c r="K16" s="266">
        <v>0</v>
      </c>
    </row>
    <row r="17" spans="1:11" x14ac:dyDescent="0.2">
      <c r="A17" s="986"/>
      <c r="B17" s="58" t="s">
        <v>253</v>
      </c>
      <c r="C17" s="266">
        <v>0</v>
      </c>
      <c r="D17" s="266">
        <v>353.57694364600002</v>
      </c>
      <c r="E17" s="266">
        <v>353.57694364600002</v>
      </c>
      <c r="F17" s="266">
        <v>0</v>
      </c>
      <c r="G17" s="266">
        <v>313.29391563399997</v>
      </c>
      <c r="H17" s="266">
        <v>313.29391563399997</v>
      </c>
      <c r="I17" s="266">
        <v>0</v>
      </c>
      <c r="J17" s="266">
        <v>127.378752483</v>
      </c>
      <c r="K17" s="266">
        <v>127.378752483</v>
      </c>
    </row>
    <row r="18" spans="1:11" x14ac:dyDescent="0.2">
      <c r="A18" s="986"/>
      <c r="B18" s="58" t="s">
        <v>300</v>
      </c>
      <c r="C18" s="266">
        <v>0</v>
      </c>
      <c r="D18" s="266">
        <v>854.3371474679999</v>
      </c>
      <c r="E18" s="266">
        <v>854.3371474679999</v>
      </c>
      <c r="F18" s="266">
        <v>0</v>
      </c>
      <c r="G18" s="266">
        <v>1001.713012918</v>
      </c>
      <c r="H18" s="266">
        <v>1001.713012918</v>
      </c>
      <c r="I18" s="266">
        <v>0</v>
      </c>
      <c r="J18" s="266">
        <v>977.56992044500009</v>
      </c>
      <c r="K18" s="266">
        <v>977.56992044500009</v>
      </c>
    </row>
    <row r="19" spans="1:11" x14ac:dyDescent="0.2">
      <c r="A19" s="986"/>
      <c r="B19" s="58" t="s">
        <v>301</v>
      </c>
      <c r="C19" s="266">
        <v>0</v>
      </c>
      <c r="D19" s="266">
        <v>40.001467536</v>
      </c>
      <c r="E19" s="266">
        <v>40.001467536</v>
      </c>
      <c r="F19" s="266">
        <v>0</v>
      </c>
      <c r="G19" s="266">
        <v>42.720563005999999</v>
      </c>
      <c r="H19" s="266">
        <v>42.720563005999999</v>
      </c>
      <c r="I19" s="266">
        <v>0</v>
      </c>
      <c r="J19" s="266">
        <v>38.507747700000003</v>
      </c>
      <c r="K19" s="266">
        <v>38.507747700000003</v>
      </c>
    </row>
    <row r="20" spans="1:11" x14ac:dyDescent="0.2">
      <c r="A20" s="986"/>
      <c r="B20" s="58" t="s">
        <v>302</v>
      </c>
      <c r="C20" s="266">
        <v>197.28650987700001</v>
      </c>
      <c r="D20" s="266">
        <v>3017.575242374191</v>
      </c>
      <c r="E20" s="266">
        <v>3214.8617522511909</v>
      </c>
      <c r="F20" s="266">
        <v>211.2197726440007</v>
      </c>
      <c r="G20" s="266">
        <v>3035.3041058600002</v>
      </c>
      <c r="H20" s="266">
        <v>3246.523878504001</v>
      </c>
      <c r="I20" s="266">
        <v>204.59526047099999</v>
      </c>
      <c r="J20" s="266">
        <v>2944.0577047492802</v>
      </c>
      <c r="K20" s="266">
        <v>3148.6529652202803</v>
      </c>
    </row>
    <row r="21" spans="1:11" x14ac:dyDescent="0.2">
      <c r="A21" s="986"/>
      <c r="B21" s="58" t="s">
        <v>303</v>
      </c>
      <c r="C21" s="266">
        <v>5.6314000000000003E-2</v>
      </c>
      <c r="D21" s="266">
        <v>6.8239161839999998</v>
      </c>
      <c r="E21" s="266">
        <v>6.8802301840000002</v>
      </c>
      <c r="F21" s="266">
        <v>0.46307299999999996</v>
      </c>
      <c r="G21" s="266">
        <v>6.4564317209999995</v>
      </c>
      <c r="H21" s="266">
        <v>6.919504721</v>
      </c>
      <c r="I21" s="266">
        <v>0.44639699999999999</v>
      </c>
      <c r="J21" s="266">
        <v>5.5349374829999993</v>
      </c>
      <c r="K21" s="266">
        <v>5.9813344829999995</v>
      </c>
    </row>
    <row r="22" spans="1:11" x14ac:dyDescent="0.2">
      <c r="A22" s="986"/>
      <c r="B22" s="58" t="s">
        <v>304</v>
      </c>
      <c r="C22" s="266">
        <v>34.523993802999996</v>
      </c>
      <c r="D22" s="266">
        <v>340.12262319999996</v>
      </c>
      <c r="E22" s="266">
        <v>374.64661700300013</v>
      </c>
      <c r="F22" s="266">
        <v>34.566527375999996</v>
      </c>
      <c r="G22" s="266">
        <v>335.82601827799999</v>
      </c>
      <c r="H22" s="266">
        <v>370.392545654</v>
      </c>
      <c r="I22" s="266">
        <v>36.433623713700001</v>
      </c>
      <c r="J22" s="266">
        <v>359.37573004934001</v>
      </c>
      <c r="K22" s="266">
        <v>395.80935376304001</v>
      </c>
    </row>
    <row r="23" spans="1:11" x14ac:dyDescent="0.2">
      <c r="A23" s="986"/>
      <c r="B23" s="58" t="s">
        <v>290</v>
      </c>
      <c r="C23" s="266">
        <v>0.54213599999999995</v>
      </c>
      <c r="D23" s="266">
        <v>1.459E-3</v>
      </c>
      <c r="E23" s="266">
        <v>0.54359499999999994</v>
      </c>
      <c r="F23" s="266">
        <v>0.52340999999999993</v>
      </c>
      <c r="G23" s="266">
        <v>0.117608</v>
      </c>
      <c r="H23" s="266">
        <v>0.64101799999999998</v>
      </c>
      <c r="I23" s="266">
        <v>0.52452700000000008</v>
      </c>
      <c r="J23" s="266">
        <v>1.289E-3</v>
      </c>
      <c r="K23" s="266">
        <v>0.52581600000000006</v>
      </c>
    </row>
    <row r="24" spans="1:11" x14ac:dyDescent="0.2">
      <c r="A24" s="986"/>
      <c r="B24" s="60" t="s">
        <v>297</v>
      </c>
      <c r="C24" s="224">
        <v>232.40895368</v>
      </c>
      <c r="D24" s="224">
        <v>4612.4387994081908</v>
      </c>
      <c r="E24" s="224">
        <v>4844.847753088191</v>
      </c>
      <c r="F24" s="224">
        <v>246.7727830200007</v>
      </c>
      <c r="G24" s="224">
        <v>4735.4316554169991</v>
      </c>
      <c r="H24" s="224">
        <v>4982.204438437001</v>
      </c>
      <c r="I24" s="224">
        <v>241.99980818469999</v>
      </c>
      <c r="J24" s="224">
        <v>4452.4260819096198</v>
      </c>
      <c r="K24" s="224">
        <v>4694.4258900943205</v>
      </c>
    </row>
    <row r="25" spans="1:11" x14ac:dyDescent="0.2">
      <c r="A25" s="5"/>
      <c r="B25" s="62"/>
      <c r="C25" s="266"/>
      <c r="D25" s="266"/>
      <c r="E25" s="266"/>
      <c r="F25" s="266"/>
      <c r="G25" s="266"/>
      <c r="H25" s="266"/>
      <c r="I25" s="266"/>
      <c r="J25" s="266"/>
      <c r="K25" s="266"/>
    </row>
    <row r="26" spans="1:11" x14ac:dyDescent="0.2">
      <c r="A26" s="986" t="s">
        <v>306</v>
      </c>
      <c r="B26" s="58" t="s">
        <v>299</v>
      </c>
      <c r="C26" s="266">
        <v>0</v>
      </c>
      <c r="D26" s="266">
        <v>0</v>
      </c>
      <c r="E26" s="266">
        <v>0</v>
      </c>
      <c r="F26" s="266">
        <v>0</v>
      </c>
      <c r="G26" s="266">
        <v>3.5276269999999998</v>
      </c>
      <c r="H26" s="266">
        <v>3.5276269999999998</v>
      </c>
      <c r="I26" s="266">
        <v>0</v>
      </c>
      <c r="J26" s="266">
        <v>0.93199100000000001</v>
      </c>
      <c r="K26" s="266">
        <v>0.93199100000000001</v>
      </c>
    </row>
    <row r="27" spans="1:11" x14ac:dyDescent="0.2">
      <c r="A27" s="986"/>
      <c r="B27" s="58" t="s">
        <v>253</v>
      </c>
      <c r="C27" s="266">
        <v>1.9192349999999998</v>
      </c>
      <c r="D27" s="266">
        <v>167.78833243400001</v>
      </c>
      <c r="E27" s="266">
        <v>169.707567434</v>
      </c>
      <c r="F27" s="266">
        <v>2.059307</v>
      </c>
      <c r="G27" s="266">
        <v>286.88770634299999</v>
      </c>
      <c r="H27" s="266">
        <v>288.94701334300004</v>
      </c>
      <c r="I27" s="266">
        <v>0.29144500000000001</v>
      </c>
      <c r="J27" s="266">
        <v>225.325291521</v>
      </c>
      <c r="K27" s="266">
        <v>225.61673652100001</v>
      </c>
    </row>
    <row r="28" spans="1:11" x14ac:dyDescent="0.2">
      <c r="A28" s="986"/>
      <c r="B28" s="58" t="s">
        <v>300</v>
      </c>
      <c r="C28" s="266">
        <v>0</v>
      </c>
      <c r="D28" s="266">
        <v>1030.9031256569999</v>
      </c>
      <c r="E28" s="266">
        <v>1030.9031256569999</v>
      </c>
      <c r="F28" s="266">
        <v>0</v>
      </c>
      <c r="G28" s="266">
        <v>1068.9330893830002</v>
      </c>
      <c r="H28" s="266">
        <v>1068.9330893830002</v>
      </c>
      <c r="I28" s="266">
        <v>10.637758</v>
      </c>
      <c r="J28" s="266">
        <v>1140.9672675219999</v>
      </c>
      <c r="K28" s="266">
        <v>1151.605025522</v>
      </c>
    </row>
    <row r="29" spans="1:11" x14ac:dyDescent="0.2">
      <c r="A29" s="986"/>
      <c r="B29" s="58" t="s">
        <v>301</v>
      </c>
      <c r="C29" s="266">
        <v>1.6510000000000001E-3</v>
      </c>
      <c r="D29" s="266">
        <v>159.53024106910001</v>
      </c>
      <c r="E29" s="266">
        <v>159.5318920691</v>
      </c>
      <c r="F29" s="266">
        <v>2.6800000000000001E-4</v>
      </c>
      <c r="G29" s="266">
        <v>143.6837315441</v>
      </c>
      <c r="H29" s="266">
        <v>143.6839995441</v>
      </c>
      <c r="I29" s="266">
        <v>2.1113789999999999</v>
      </c>
      <c r="J29" s="266">
        <v>337.50675947852</v>
      </c>
      <c r="K29" s="266">
        <v>339.61813847852</v>
      </c>
    </row>
    <row r="30" spans="1:11" x14ac:dyDescent="0.2">
      <c r="A30" s="986"/>
      <c r="B30" s="58" t="s">
        <v>302</v>
      </c>
      <c r="C30" s="266">
        <v>39.194663951000003</v>
      </c>
      <c r="D30" s="266">
        <v>3001.023231890259</v>
      </c>
      <c r="E30" s="266">
        <v>3040.2178958412592</v>
      </c>
      <c r="F30" s="266">
        <v>38.927178398999999</v>
      </c>
      <c r="G30" s="266">
        <v>3066.7098081998802</v>
      </c>
      <c r="H30" s="266">
        <v>3105.63698659888</v>
      </c>
      <c r="I30" s="266">
        <v>57.526643058000005</v>
      </c>
      <c r="J30" s="266">
        <v>3043.63205727379</v>
      </c>
      <c r="K30" s="266">
        <v>3101.15870033179</v>
      </c>
    </row>
    <row r="31" spans="1:11" x14ac:dyDescent="0.2">
      <c r="A31" s="986"/>
      <c r="B31" s="58" t="s">
        <v>303</v>
      </c>
      <c r="C31" s="266">
        <v>0</v>
      </c>
      <c r="D31" s="266">
        <v>3.507506051</v>
      </c>
      <c r="E31" s="266">
        <v>3.507506051</v>
      </c>
      <c r="F31" s="266">
        <v>0</v>
      </c>
      <c r="G31" s="266">
        <v>3.2043919999999999</v>
      </c>
      <c r="H31" s="266">
        <v>3.2043919999999999</v>
      </c>
      <c r="I31" s="266">
        <v>0</v>
      </c>
      <c r="J31" s="266">
        <v>3.3676239999999997</v>
      </c>
      <c r="K31" s="266">
        <v>3.3676239999999997</v>
      </c>
    </row>
    <row r="32" spans="1:11" x14ac:dyDescent="0.2">
      <c r="A32" s="986"/>
      <c r="B32" s="58" t="s">
        <v>304</v>
      </c>
      <c r="C32" s="266">
        <v>28.802159255999999</v>
      </c>
      <c r="D32" s="266">
        <v>606.41800396300005</v>
      </c>
      <c r="E32" s="266">
        <v>635.22016321900003</v>
      </c>
      <c r="F32" s="266">
        <v>27.917536809000001</v>
      </c>
      <c r="G32" s="266">
        <v>625.9398950829999</v>
      </c>
      <c r="H32" s="266">
        <v>653.85743189199991</v>
      </c>
      <c r="I32" s="266">
        <v>48.25958793801</v>
      </c>
      <c r="J32" s="266">
        <v>619.96821797696998</v>
      </c>
      <c r="K32" s="266">
        <v>668.22780591497997</v>
      </c>
    </row>
    <row r="33" spans="1:11" x14ac:dyDescent="0.2">
      <c r="A33" s="986"/>
      <c r="B33" s="58" t="s">
        <v>290</v>
      </c>
      <c r="C33" s="266">
        <v>0</v>
      </c>
      <c r="D33" s="266">
        <v>0.58543499999999993</v>
      </c>
      <c r="E33" s="266">
        <v>0.58543499999999993</v>
      </c>
      <c r="F33" s="266">
        <v>0</v>
      </c>
      <c r="G33" s="266">
        <v>1.6274839999999999</v>
      </c>
      <c r="H33" s="266">
        <v>1.6274839999999999</v>
      </c>
      <c r="I33" s="266">
        <v>0</v>
      </c>
      <c r="J33" s="266">
        <v>0.57181866808999993</v>
      </c>
      <c r="K33" s="266">
        <v>0.57181866808999993</v>
      </c>
    </row>
    <row r="34" spans="1:11" x14ac:dyDescent="0.2">
      <c r="A34" s="986"/>
      <c r="B34" s="60" t="s">
        <v>297</v>
      </c>
      <c r="C34" s="224">
        <v>69.917709207000001</v>
      </c>
      <c r="D34" s="224">
        <v>4969.7558760643597</v>
      </c>
      <c r="E34" s="224">
        <v>5039.6735852713582</v>
      </c>
      <c r="F34" s="224">
        <v>68.904290208000006</v>
      </c>
      <c r="G34" s="224">
        <v>5200.5137335529798</v>
      </c>
      <c r="H34" s="224">
        <v>5269.4180237609789</v>
      </c>
      <c r="I34" s="224">
        <v>118.82681299601001</v>
      </c>
      <c r="J34" s="224">
        <v>5372.2710274403698</v>
      </c>
      <c r="K34" s="224">
        <v>5491.0978404363805</v>
      </c>
    </row>
    <row r="35" spans="1:11" x14ac:dyDescent="0.2">
      <c r="A35" s="61"/>
      <c r="B35" s="62"/>
      <c r="C35" s="266"/>
      <c r="D35" s="266"/>
      <c r="E35" s="266"/>
      <c r="F35" s="266"/>
      <c r="G35" s="266"/>
      <c r="H35" s="266"/>
      <c r="I35" s="266"/>
      <c r="J35" s="266"/>
      <c r="K35" s="266"/>
    </row>
    <row r="36" spans="1:11" x14ac:dyDescent="0.2">
      <c r="A36" s="986" t="s">
        <v>307</v>
      </c>
      <c r="B36" s="58" t="s">
        <v>299</v>
      </c>
      <c r="C36" s="266">
        <v>0</v>
      </c>
      <c r="D36" s="266">
        <v>0</v>
      </c>
      <c r="E36" s="266">
        <v>0</v>
      </c>
      <c r="F36" s="266">
        <v>0</v>
      </c>
      <c r="G36" s="266">
        <v>0</v>
      </c>
      <c r="H36" s="266">
        <v>0</v>
      </c>
      <c r="I36" s="266">
        <v>0</v>
      </c>
      <c r="J36" s="266">
        <v>0</v>
      </c>
      <c r="K36" s="266">
        <v>0</v>
      </c>
    </row>
    <row r="37" spans="1:11" x14ac:dyDescent="0.2">
      <c r="A37" s="986"/>
      <c r="B37" s="58" t="s">
        <v>253</v>
      </c>
      <c r="C37" s="266">
        <v>0</v>
      </c>
      <c r="D37" s="266">
        <v>7.1580000000000003E-3</v>
      </c>
      <c r="E37" s="266">
        <v>7.1580000000000003E-3</v>
      </c>
      <c r="F37" s="266">
        <v>0</v>
      </c>
      <c r="G37" s="266">
        <v>7.1580000000000003E-3</v>
      </c>
      <c r="H37" s="266">
        <v>7.1580000000000003E-3</v>
      </c>
      <c r="I37" s="266">
        <v>0</v>
      </c>
      <c r="J37" s="266">
        <v>0</v>
      </c>
      <c r="K37" s="266">
        <v>0</v>
      </c>
    </row>
    <row r="38" spans="1:11" x14ac:dyDescent="0.2">
      <c r="A38" s="986"/>
      <c r="B38" s="58" t="s">
        <v>300</v>
      </c>
      <c r="C38" s="266">
        <v>0</v>
      </c>
      <c r="D38" s="266">
        <v>27.796164000000001</v>
      </c>
      <c r="E38" s="266">
        <v>27.796164000000001</v>
      </c>
      <c r="F38" s="266">
        <v>0</v>
      </c>
      <c r="G38" s="266">
        <v>17.796164000000001</v>
      </c>
      <c r="H38" s="266">
        <v>17.796164000000001</v>
      </c>
      <c r="I38" s="266">
        <v>0</v>
      </c>
      <c r="J38" s="266">
        <v>17.796164000000001</v>
      </c>
      <c r="K38" s="266">
        <v>17.796164000000001</v>
      </c>
    </row>
    <row r="39" spans="1:11" x14ac:dyDescent="0.2">
      <c r="A39" s="986"/>
      <c r="B39" s="58" t="s">
        <v>301</v>
      </c>
      <c r="C39" s="266">
        <v>0</v>
      </c>
      <c r="D39" s="266">
        <v>5.9125999999999998E-2</v>
      </c>
      <c r="E39" s="266">
        <v>5.9125999999999998E-2</v>
      </c>
      <c r="F39" s="266">
        <v>0</v>
      </c>
      <c r="G39" s="266">
        <v>5.9125999999999998E-2</v>
      </c>
      <c r="H39" s="266">
        <v>5.9125999999999998E-2</v>
      </c>
      <c r="I39" s="266">
        <v>0</v>
      </c>
      <c r="J39" s="266">
        <v>5.9125999999999998E-2</v>
      </c>
      <c r="K39" s="266">
        <v>5.9125999999999998E-2</v>
      </c>
    </row>
    <row r="40" spans="1:11" x14ac:dyDescent="0.2">
      <c r="A40" s="986"/>
      <c r="B40" s="58" t="s">
        <v>302</v>
      </c>
      <c r="C40" s="266">
        <v>51.726552849000001</v>
      </c>
      <c r="D40" s="266">
        <v>66.534508087999981</v>
      </c>
      <c r="E40" s="266">
        <v>118.26106093699998</v>
      </c>
      <c r="F40" s="266">
        <v>51.830049238000001</v>
      </c>
      <c r="G40" s="266">
        <v>70.634700056</v>
      </c>
      <c r="H40" s="266">
        <v>122.464749294</v>
      </c>
      <c r="I40" s="266">
        <v>35.524566869000004</v>
      </c>
      <c r="J40" s="266">
        <v>69.962026687999995</v>
      </c>
      <c r="K40" s="266">
        <v>105.48659355699999</v>
      </c>
    </row>
    <row r="41" spans="1:11" x14ac:dyDescent="0.2">
      <c r="A41" s="986"/>
      <c r="B41" s="58" t="s">
        <v>303</v>
      </c>
      <c r="C41" s="266">
        <v>0</v>
      </c>
      <c r="D41" s="266">
        <v>0.212807</v>
      </c>
      <c r="E41" s="266">
        <v>0.212807</v>
      </c>
      <c r="F41" s="266">
        <v>0</v>
      </c>
      <c r="G41" s="266">
        <v>1.1098999999999999E-2</v>
      </c>
      <c r="H41" s="266">
        <v>1.1098999999999999E-2</v>
      </c>
      <c r="I41" s="266">
        <v>0</v>
      </c>
      <c r="J41" s="266">
        <v>1.0029999999999999E-2</v>
      </c>
      <c r="K41" s="266">
        <v>1.0029999999999999E-2</v>
      </c>
    </row>
    <row r="42" spans="1:11" x14ac:dyDescent="0.2">
      <c r="A42" s="986"/>
      <c r="B42" s="58" t="s">
        <v>304</v>
      </c>
      <c r="C42" s="266">
        <v>6.728011586</v>
      </c>
      <c r="D42" s="266">
        <v>51.295119948999996</v>
      </c>
      <c r="E42" s="266">
        <v>58.023131534999997</v>
      </c>
      <c r="F42" s="266">
        <v>6.5072575099999996</v>
      </c>
      <c r="G42" s="266">
        <v>50.498841714999998</v>
      </c>
      <c r="H42" s="266">
        <v>57.006099225</v>
      </c>
      <c r="I42" s="266">
        <v>6.8821965708800006</v>
      </c>
      <c r="J42" s="266">
        <v>38.407494037159999</v>
      </c>
      <c r="K42" s="266">
        <v>45.289690608039997</v>
      </c>
    </row>
    <row r="43" spans="1:11" x14ac:dyDescent="0.2">
      <c r="A43" s="986"/>
      <c r="B43" s="58" t="s">
        <v>290</v>
      </c>
      <c r="C43" s="266">
        <v>0</v>
      </c>
      <c r="D43" s="266">
        <v>0</v>
      </c>
      <c r="E43" s="266">
        <v>0</v>
      </c>
      <c r="F43" s="266">
        <v>0</v>
      </c>
      <c r="G43" s="266">
        <v>0</v>
      </c>
      <c r="H43" s="266">
        <v>0</v>
      </c>
      <c r="I43" s="266">
        <v>0</v>
      </c>
      <c r="J43" s="266">
        <v>0</v>
      </c>
      <c r="K43" s="266">
        <v>0</v>
      </c>
    </row>
    <row r="44" spans="1:11" x14ac:dyDescent="0.2">
      <c r="A44" s="986"/>
      <c r="B44" s="60" t="s">
        <v>297</v>
      </c>
      <c r="C44" s="224">
        <v>58.454564435000002</v>
      </c>
      <c r="D44" s="224">
        <v>145.90488303699999</v>
      </c>
      <c r="E44" s="224">
        <v>204.35944747199997</v>
      </c>
      <c r="F44" s="224">
        <v>58.337306748000003</v>
      </c>
      <c r="G44" s="224">
        <v>139.00708877099999</v>
      </c>
      <c r="H44" s="224">
        <v>197.34439551899999</v>
      </c>
      <c r="I44" s="224">
        <v>42.406763439880002</v>
      </c>
      <c r="J44" s="224">
        <v>126.23484072515998</v>
      </c>
      <c r="K44" s="224">
        <v>168.64160416503998</v>
      </c>
    </row>
    <row r="45" spans="1:11" x14ac:dyDescent="0.2">
      <c r="A45" s="61"/>
      <c r="B45" s="62"/>
      <c r="C45" s="266"/>
      <c r="D45" s="266"/>
      <c r="E45" s="266"/>
      <c r="F45" s="266"/>
      <c r="G45" s="266"/>
      <c r="H45" s="266"/>
      <c r="I45" s="266"/>
      <c r="J45" s="266"/>
      <c r="K45" s="266"/>
    </row>
    <row r="46" spans="1:11" x14ac:dyDescent="0.2">
      <c r="A46" s="986" t="s">
        <v>308</v>
      </c>
      <c r="B46" s="58" t="s">
        <v>299</v>
      </c>
      <c r="C46" s="266">
        <v>0</v>
      </c>
      <c r="D46" s="266">
        <v>0</v>
      </c>
      <c r="E46" s="266">
        <v>0</v>
      </c>
      <c r="F46" s="266">
        <v>0</v>
      </c>
      <c r="G46" s="266">
        <v>0</v>
      </c>
      <c r="H46" s="266">
        <v>0</v>
      </c>
      <c r="I46" s="266">
        <v>0</v>
      </c>
      <c r="J46" s="266">
        <v>0</v>
      </c>
      <c r="K46" s="266">
        <v>0</v>
      </c>
    </row>
    <row r="47" spans="1:11" x14ac:dyDescent="0.2">
      <c r="A47" s="986"/>
      <c r="B47" s="58" t="s">
        <v>253</v>
      </c>
      <c r="C47" s="266">
        <v>0</v>
      </c>
      <c r="D47" s="266">
        <v>1.9343489999999999</v>
      </c>
      <c r="E47" s="266">
        <v>1.9343489999999999</v>
      </c>
      <c r="F47" s="266">
        <v>0</v>
      </c>
      <c r="G47" s="266">
        <v>1.6346590000000001</v>
      </c>
      <c r="H47" s="266">
        <v>1.6346590000000001</v>
      </c>
      <c r="I47" s="266">
        <v>0</v>
      </c>
      <c r="J47" s="266">
        <v>2.1810000000000002E-3</v>
      </c>
      <c r="K47" s="266">
        <v>2.1810000000000002E-3</v>
      </c>
    </row>
    <row r="48" spans="1:11" x14ac:dyDescent="0.2">
      <c r="A48" s="986"/>
      <c r="B48" s="58" t="s">
        <v>300</v>
      </c>
      <c r="C48" s="266">
        <v>0</v>
      </c>
      <c r="D48" s="266">
        <v>0</v>
      </c>
      <c r="E48" s="266">
        <v>0</v>
      </c>
      <c r="F48" s="266">
        <v>0</v>
      </c>
      <c r="G48" s="266">
        <v>0</v>
      </c>
      <c r="H48" s="266">
        <v>0</v>
      </c>
      <c r="I48" s="266">
        <v>0</v>
      </c>
      <c r="J48" s="266">
        <v>0</v>
      </c>
      <c r="K48" s="266">
        <v>0</v>
      </c>
    </row>
    <row r="49" spans="1:11" x14ac:dyDescent="0.2">
      <c r="A49" s="986"/>
      <c r="B49" s="58" t="s">
        <v>301</v>
      </c>
      <c r="C49" s="266">
        <v>0</v>
      </c>
      <c r="D49" s="266">
        <v>0</v>
      </c>
      <c r="E49" s="266">
        <v>0</v>
      </c>
      <c r="F49" s="266">
        <v>0</v>
      </c>
      <c r="G49" s="266">
        <v>0</v>
      </c>
      <c r="H49" s="266">
        <v>0</v>
      </c>
      <c r="I49" s="266">
        <v>0</v>
      </c>
      <c r="J49" s="266">
        <v>0</v>
      </c>
      <c r="K49" s="266">
        <v>0</v>
      </c>
    </row>
    <row r="50" spans="1:11" x14ac:dyDescent="0.2">
      <c r="A50" s="986"/>
      <c r="B50" s="58" t="s">
        <v>302</v>
      </c>
      <c r="C50" s="266">
        <v>4.5669365549999998</v>
      </c>
      <c r="D50" s="266">
        <v>5.4501937820000004</v>
      </c>
      <c r="E50" s="266">
        <v>10.017130337000001</v>
      </c>
      <c r="F50" s="266">
        <v>4.5910919379999999</v>
      </c>
      <c r="G50" s="266">
        <v>5.9825221089999996</v>
      </c>
      <c r="H50" s="266">
        <v>10.573614047</v>
      </c>
      <c r="I50" s="266">
        <v>4.2881766390000005</v>
      </c>
      <c r="J50" s="266">
        <v>5.6446780740000007</v>
      </c>
      <c r="K50" s="266">
        <v>9.9328547130000011</v>
      </c>
    </row>
    <row r="51" spans="1:11" x14ac:dyDescent="0.2">
      <c r="A51" s="986"/>
      <c r="B51" s="58" t="s">
        <v>303</v>
      </c>
      <c r="C51" s="266">
        <v>0</v>
      </c>
      <c r="D51" s="266">
        <v>0</v>
      </c>
      <c r="E51" s="266">
        <v>0</v>
      </c>
      <c r="F51" s="266">
        <v>0</v>
      </c>
      <c r="G51" s="266">
        <v>0</v>
      </c>
      <c r="H51" s="266">
        <v>0</v>
      </c>
      <c r="I51" s="266">
        <v>0</v>
      </c>
      <c r="J51" s="266">
        <v>0</v>
      </c>
      <c r="K51" s="266">
        <v>0</v>
      </c>
    </row>
    <row r="52" spans="1:11" x14ac:dyDescent="0.2">
      <c r="A52" s="986"/>
      <c r="B52" s="58" t="s">
        <v>304</v>
      </c>
      <c r="C52" s="266">
        <v>7.9892004859999997</v>
      </c>
      <c r="D52" s="266">
        <v>5.2731512370000004</v>
      </c>
      <c r="E52" s="266">
        <v>13.262351723</v>
      </c>
      <c r="F52" s="266">
        <v>7.743215041</v>
      </c>
      <c r="G52" s="266">
        <v>5.0780460300000003</v>
      </c>
      <c r="H52" s="266">
        <v>12.821261071</v>
      </c>
      <c r="I52" s="266">
        <v>2.6515432260299998</v>
      </c>
      <c r="J52" s="266">
        <v>2.8936957742099998</v>
      </c>
      <c r="K52" s="266">
        <v>5.5452390002399996</v>
      </c>
    </row>
    <row r="53" spans="1:11" x14ac:dyDescent="0.2">
      <c r="A53" s="986"/>
      <c r="B53" s="58" t="s">
        <v>290</v>
      </c>
      <c r="C53" s="266">
        <v>0.172656</v>
      </c>
      <c r="D53" s="266">
        <v>0</v>
      </c>
      <c r="E53" s="266">
        <v>0.172656</v>
      </c>
      <c r="F53" s="266">
        <v>0.16669300000000001</v>
      </c>
      <c r="G53" s="266">
        <v>0</v>
      </c>
      <c r="H53" s="266">
        <v>0.16669300000000001</v>
      </c>
      <c r="I53" s="266">
        <v>0</v>
      </c>
      <c r="J53" s="266">
        <v>0</v>
      </c>
      <c r="K53" s="266">
        <v>0</v>
      </c>
    </row>
    <row r="54" spans="1:11" x14ac:dyDescent="0.2">
      <c r="A54" s="986"/>
      <c r="B54" s="60" t="s">
        <v>297</v>
      </c>
      <c r="C54" s="224">
        <v>12.728793041000001</v>
      </c>
      <c r="D54" s="224">
        <v>12.657694019000001</v>
      </c>
      <c r="E54" s="224">
        <v>25.38648706</v>
      </c>
      <c r="F54" s="224">
        <v>12.500999979000001</v>
      </c>
      <c r="G54" s="224">
        <v>12.695227139</v>
      </c>
      <c r="H54" s="224">
        <v>25.196227117999999</v>
      </c>
      <c r="I54" s="224">
        <v>6.9397198650299998</v>
      </c>
      <c r="J54" s="224">
        <v>8.5405548482100002</v>
      </c>
      <c r="K54" s="224">
        <v>15.48027471324</v>
      </c>
    </row>
    <row r="55" spans="1:11" x14ac:dyDescent="0.2">
      <c r="A55" s="61"/>
      <c r="B55" s="62"/>
      <c r="C55" s="266"/>
      <c r="D55" s="266"/>
      <c r="E55" s="266"/>
      <c r="F55" s="266"/>
      <c r="G55" s="266"/>
      <c r="H55" s="266"/>
      <c r="I55" s="266"/>
      <c r="J55" s="266"/>
      <c r="K55" s="266"/>
    </row>
    <row r="56" spans="1:11" x14ac:dyDescent="0.2">
      <c r="A56" s="986" t="s">
        <v>309</v>
      </c>
      <c r="B56" s="58" t="s">
        <v>299</v>
      </c>
      <c r="C56" s="266">
        <v>0</v>
      </c>
      <c r="D56" s="266">
        <v>0</v>
      </c>
      <c r="E56" s="266">
        <v>0</v>
      </c>
      <c r="F56" s="266">
        <v>0</v>
      </c>
      <c r="G56" s="266">
        <v>0</v>
      </c>
      <c r="H56" s="266">
        <v>0</v>
      </c>
      <c r="I56" s="266">
        <v>0</v>
      </c>
      <c r="J56" s="266">
        <v>0</v>
      </c>
      <c r="K56" s="266">
        <v>0</v>
      </c>
    </row>
    <row r="57" spans="1:11" x14ac:dyDescent="0.2">
      <c r="A57" s="986"/>
      <c r="B57" s="58" t="s">
        <v>253</v>
      </c>
      <c r="C57" s="266">
        <v>0</v>
      </c>
      <c r="D57" s="266">
        <v>367.62087463299997</v>
      </c>
      <c r="E57" s="266">
        <v>367.62087463299997</v>
      </c>
      <c r="F57" s="266">
        <v>0</v>
      </c>
      <c r="G57" s="266">
        <v>371.125027698</v>
      </c>
      <c r="H57" s="266">
        <v>371.125027698</v>
      </c>
      <c r="I57" s="266">
        <v>0</v>
      </c>
      <c r="J57" s="266">
        <v>369.42728738000011</v>
      </c>
      <c r="K57" s="266">
        <v>369.42728738000011</v>
      </c>
    </row>
    <row r="58" spans="1:11" x14ac:dyDescent="0.2">
      <c r="A58" s="986"/>
      <c r="B58" s="58" t="s">
        <v>300</v>
      </c>
      <c r="C58" s="266">
        <v>0</v>
      </c>
      <c r="D58" s="266">
        <v>293.19190975200002</v>
      </c>
      <c r="E58" s="266">
        <v>293.19190975200002</v>
      </c>
      <c r="F58" s="266">
        <v>0</v>
      </c>
      <c r="G58" s="266">
        <v>309.54708997400002</v>
      </c>
      <c r="H58" s="266">
        <v>309.54708997400002</v>
      </c>
      <c r="I58" s="266">
        <v>0</v>
      </c>
      <c r="J58" s="266">
        <v>284.63402645300005</v>
      </c>
      <c r="K58" s="266">
        <v>284.63402645300005</v>
      </c>
    </row>
    <row r="59" spans="1:11" x14ac:dyDescent="0.2">
      <c r="A59" s="986"/>
      <c r="B59" s="58" t="s">
        <v>301</v>
      </c>
      <c r="C59" s="266">
        <v>0</v>
      </c>
      <c r="D59" s="266">
        <v>38.207329599999994</v>
      </c>
      <c r="E59" s="266">
        <v>38.207329599999994</v>
      </c>
      <c r="F59" s="266">
        <v>0</v>
      </c>
      <c r="G59" s="266">
        <v>68.415603999999988</v>
      </c>
      <c r="H59" s="266">
        <v>68.415603999999988</v>
      </c>
      <c r="I59" s="266">
        <v>0</v>
      </c>
      <c r="J59" s="266">
        <v>71.852407999999997</v>
      </c>
      <c r="K59" s="266">
        <v>71.852407999999997</v>
      </c>
    </row>
    <row r="60" spans="1:11" x14ac:dyDescent="0.2">
      <c r="A60" s="986"/>
      <c r="B60" s="58" t="s">
        <v>302</v>
      </c>
      <c r="C60" s="266">
        <v>0.369591</v>
      </c>
      <c r="D60" s="266">
        <v>708.40101922696306</v>
      </c>
      <c r="E60" s="266">
        <v>708.77061022696307</v>
      </c>
      <c r="F60" s="266">
        <v>0.40718700000000002</v>
      </c>
      <c r="G60" s="266">
        <v>767.47336631600001</v>
      </c>
      <c r="H60" s="266">
        <v>767.88055331600003</v>
      </c>
      <c r="I60" s="266">
        <v>0.40325900000000003</v>
      </c>
      <c r="J60" s="266">
        <v>699.47052599400001</v>
      </c>
      <c r="K60" s="266">
        <v>699.87378499400006</v>
      </c>
    </row>
    <row r="61" spans="1:11" x14ac:dyDescent="0.2">
      <c r="A61" s="986"/>
      <c r="B61" s="58" t="s">
        <v>303</v>
      </c>
      <c r="C61" s="266">
        <v>0</v>
      </c>
      <c r="D61" s="266">
        <v>4.9594646400000002</v>
      </c>
      <c r="E61" s="266">
        <v>4.9594646400000002</v>
      </c>
      <c r="F61" s="266">
        <v>0</v>
      </c>
      <c r="G61" s="266">
        <v>4.9326414400000003</v>
      </c>
      <c r="H61" s="266">
        <v>4.9326414400000003</v>
      </c>
      <c r="I61" s="266">
        <v>0</v>
      </c>
      <c r="J61" s="266">
        <v>4.3868892400000004</v>
      </c>
      <c r="K61" s="266">
        <v>4.3868892400000004</v>
      </c>
    </row>
    <row r="62" spans="1:11" x14ac:dyDescent="0.2">
      <c r="A62" s="986"/>
      <c r="B62" s="58" t="s">
        <v>304</v>
      </c>
      <c r="C62" s="266">
        <v>0.37539895000000001</v>
      </c>
      <c r="D62" s="266">
        <v>31.964821897</v>
      </c>
      <c r="E62" s="266">
        <v>32.340220846999998</v>
      </c>
      <c r="F62" s="266">
        <v>0.37088556</v>
      </c>
      <c r="G62" s="266">
        <v>32.833093889120001</v>
      </c>
      <c r="H62" s="266">
        <v>33.203979449119998</v>
      </c>
      <c r="I62" s="266">
        <v>0.44423233155999997</v>
      </c>
      <c r="J62" s="266">
        <v>34.976166519019998</v>
      </c>
      <c r="K62" s="266">
        <v>35.42039885058</v>
      </c>
    </row>
    <row r="63" spans="1:11" x14ac:dyDescent="0.2">
      <c r="A63" s="986"/>
      <c r="B63" s="58" t="s">
        <v>290</v>
      </c>
      <c r="C63" s="266">
        <v>0</v>
      </c>
      <c r="D63" s="266">
        <v>6.1899999999999998E-4</v>
      </c>
      <c r="E63" s="266">
        <v>6.1899999999999998E-4</v>
      </c>
      <c r="F63" s="266">
        <v>0</v>
      </c>
      <c r="G63" s="266">
        <v>5.8299999999999997E-4</v>
      </c>
      <c r="H63" s="266">
        <v>5.8299999999999997E-4</v>
      </c>
      <c r="I63" s="266">
        <v>0</v>
      </c>
      <c r="J63" s="266">
        <v>5.4800000000000009E-4</v>
      </c>
      <c r="K63" s="266">
        <v>5.4800000000000009E-4</v>
      </c>
    </row>
    <row r="64" spans="1:11" x14ac:dyDescent="0.2">
      <c r="A64" s="986"/>
      <c r="B64" s="60" t="s">
        <v>297</v>
      </c>
      <c r="C64" s="224">
        <v>0.74498995000000001</v>
      </c>
      <c r="D64" s="224">
        <v>1444.3460387489629</v>
      </c>
      <c r="E64" s="224">
        <v>1445.0910286989626</v>
      </c>
      <c r="F64" s="224">
        <v>0.77807256000000002</v>
      </c>
      <c r="G64" s="224">
        <v>1554.32740631712</v>
      </c>
      <c r="H64" s="224">
        <v>1555.10547887712</v>
      </c>
      <c r="I64" s="224">
        <v>0.84749133156000001</v>
      </c>
      <c r="J64" s="224">
        <v>1464.7478515860203</v>
      </c>
      <c r="K64" s="224">
        <v>1465.5953429175802</v>
      </c>
    </row>
    <row r="65" spans="1:11" ht="15" thickBot="1" x14ac:dyDescent="0.25">
      <c r="A65" s="63"/>
      <c r="B65" s="64"/>
      <c r="C65" s="65"/>
      <c r="D65" s="65"/>
      <c r="E65" s="65"/>
      <c r="F65" s="65"/>
      <c r="G65" s="65"/>
      <c r="H65" s="65"/>
      <c r="I65" s="65"/>
      <c r="J65" s="65"/>
      <c r="K65" s="65"/>
    </row>
    <row r="66" spans="1:11" ht="15" thickTop="1" x14ac:dyDescent="0.2">
      <c r="A66" s="1180"/>
      <c r="B66" s="1180"/>
      <c r="C66" s="1180"/>
      <c r="D66" s="1180"/>
      <c r="E66" s="1180"/>
      <c r="F66" s="1180"/>
      <c r="G66" s="1180"/>
      <c r="H66" s="1180"/>
      <c r="I66" s="1180"/>
      <c r="J66" s="1180"/>
      <c r="K66" s="1180"/>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1:K1"/>
    <mergeCell ref="A2:K2"/>
    <mergeCell ref="A3:K3"/>
    <mergeCell ref="B4:B5"/>
    <mergeCell ref="C4:E4"/>
    <mergeCell ref="F4:H4"/>
    <mergeCell ref="I4:K4"/>
    <mergeCell ref="A66:K66"/>
    <mergeCell ref="A6:A14"/>
    <mergeCell ref="A16:A24"/>
    <mergeCell ref="A26:A34"/>
    <mergeCell ref="A36:A44"/>
    <mergeCell ref="A46:A54"/>
    <mergeCell ref="A56:A64"/>
  </mergeCells>
  <pageMargins left="0.7" right="0.7" top="0.75" bottom="0.75" header="0.3" footer="0.3"/>
  <pageSetup paperSize="9" scale="59" orientation="portrait" verticalDpi="1200" r:id="rId1"/>
  <headerFooter>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Normal="100" zoomScaleSheetLayoutView="100" workbookViewId="0">
      <selection activeCell="A2" sqref="A2:K2"/>
    </sheetView>
  </sheetViews>
  <sheetFormatPr defaultColWidth="9.125" defaultRowHeight="14.25" x14ac:dyDescent="0.2"/>
  <cols>
    <col min="1" max="1" width="12.25" style="9" bestFit="1" customWidth="1"/>
    <col min="2" max="2" width="40.875" style="9" customWidth="1"/>
    <col min="3" max="11" width="9" style="9" customWidth="1"/>
    <col min="12" max="16384" width="9.125" style="9"/>
  </cols>
  <sheetData>
    <row r="1" spans="1:11" ht="18.75" x14ac:dyDescent="0.2">
      <c r="A1" s="988" t="s">
        <v>1594</v>
      </c>
      <c r="B1" s="988"/>
      <c r="C1" s="988"/>
      <c r="D1" s="988"/>
      <c r="E1" s="988"/>
      <c r="F1" s="988"/>
      <c r="G1" s="988"/>
      <c r="H1" s="988"/>
      <c r="I1" s="988"/>
      <c r="J1" s="988"/>
      <c r="K1" s="988"/>
    </row>
    <row r="2" spans="1:11" ht="18.75" x14ac:dyDescent="0.2">
      <c r="A2" s="1186" t="s">
        <v>1580</v>
      </c>
      <c r="B2" s="1186"/>
      <c r="C2" s="1186"/>
      <c r="D2" s="1186"/>
      <c r="E2" s="1186"/>
      <c r="F2" s="1186"/>
      <c r="G2" s="1186"/>
      <c r="H2" s="1186"/>
      <c r="I2" s="1186"/>
      <c r="J2" s="1186"/>
      <c r="K2" s="1186"/>
    </row>
    <row r="3" spans="1:11" x14ac:dyDescent="0.2">
      <c r="A3" s="1187"/>
      <c r="B3" s="1187"/>
      <c r="C3" s="1187"/>
      <c r="D3" s="1187"/>
      <c r="E3" s="1187"/>
      <c r="F3" s="1187"/>
      <c r="G3" s="1187"/>
      <c r="H3" s="1187"/>
      <c r="I3" s="1187"/>
      <c r="J3" s="1187"/>
      <c r="K3" s="1187"/>
    </row>
    <row r="4" spans="1:11" ht="15" thickBot="1" x14ac:dyDescent="0.25">
      <c r="A4" s="1183" t="s">
        <v>1552</v>
      </c>
      <c r="B4" s="1183"/>
      <c r="C4" s="1183"/>
      <c r="D4" s="1183"/>
      <c r="E4" s="1183"/>
      <c r="F4" s="1183"/>
      <c r="G4" s="1183"/>
      <c r="H4" s="1183"/>
      <c r="I4" s="1183"/>
      <c r="J4" s="1183"/>
      <c r="K4" s="1183"/>
    </row>
    <row r="5" spans="1:11" ht="15.75" customHeight="1" thickTop="1" thickBot="1" x14ac:dyDescent="0.25">
      <c r="A5" s="129" t="s">
        <v>292</v>
      </c>
      <c r="B5" s="1184" t="s">
        <v>590</v>
      </c>
      <c r="C5" s="993" t="s">
        <v>1492</v>
      </c>
      <c r="D5" s="994"/>
      <c r="E5" s="994"/>
      <c r="F5" s="993" t="s">
        <v>1514</v>
      </c>
      <c r="G5" s="994"/>
      <c r="H5" s="994"/>
      <c r="I5" s="993" t="s">
        <v>1706</v>
      </c>
      <c r="J5" s="994"/>
      <c r="K5" s="994"/>
    </row>
    <row r="6" spans="1:11" ht="15" thickBot="1" x14ac:dyDescent="0.25">
      <c r="A6" s="130" t="s">
        <v>293</v>
      </c>
      <c r="B6" s="931"/>
      <c r="C6" s="52" t="s">
        <v>295</v>
      </c>
      <c r="D6" s="128" t="s">
        <v>296</v>
      </c>
      <c r="E6" s="53" t="s">
        <v>297</v>
      </c>
      <c r="F6" s="52" t="s">
        <v>295</v>
      </c>
      <c r="G6" s="67" t="s">
        <v>296</v>
      </c>
      <c r="H6" s="52" t="s">
        <v>297</v>
      </c>
      <c r="I6" s="52" t="s">
        <v>295</v>
      </c>
      <c r="J6" s="67" t="s">
        <v>296</v>
      </c>
      <c r="K6" s="54" t="s">
        <v>297</v>
      </c>
    </row>
    <row r="7" spans="1:11" ht="15" thickTop="1" x14ac:dyDescent="0.2">
      <c r="A7" s="55"/>
      <c r="B7" s="56"/>
      <c r="C7" s="57"/>
      <c r="D7" s="57"/>
      <c r="E7" s="57"/>
      <c r="F7" s="57"/>
      <c r="G7" s="57"/>
      <c r="H7" s="57"/>
      <c r="I7" s="57"/>
      <c r="J7" s="57"/>
      <c r="K7" s="57"/>
    </row>
    <row r="8" spans="1:11" x14ac:dyDescent="0.2">
      <c r="A8" s="986" t="s">
        <v>310</v>
      </c>
      <c r="B8" s="58" t="s">
        <v>299</v>
      </c>
      <c r="C8" s="266">
        <v>0</v>
      </c>
      <c r="D8" s="266">
        <v>0</v>
      </c>
      <c r="E8" s="266">
        <v>0</v>
      </c>
      <c r="F8" s="266">
        <v>0</v>
      </c>
      <c r="G8" s="266">
        <v>0</v>
      </c>
      <c r="H8" s="266">
        <v>0</v>
      </c>
      <c r="I8" s="266">
        <v>0</v>
      </c>
      <c r="J8" s="266">
        <v>0</v>
      </c>
      <c r="K8" s="266">
        <v>0</v>
      </c>
    </row>
    <row r="9" spans="1:11" x14ac:dyDescent="0.2">
      <c r="A9" s="986"/>
      <c r="B9" s="58" t="s">
        <v>253</v>
      </c>
      <c r="C9" s="266">
        <v>0</v>
      </c>
      <c r="D9" s="266">
        <v>0</v>
      </c>
      <c r="E9" s="266">
        <v>0</v>
      </c>
      <c r="F9" s="266">
        <v>0</v>
      </c>
      <c r="G9" s="266">
        <v>0</v>
      </c>
      <c r="H9" s="266">
        <v>0</v>
      </c>
      <c r="I9" s="266">
        <v>0</v>
      </c>
      <c r="J9" s="266">
        <v>0</v>
      </c>
      <c r="K9" s="266">
        <v>0</v>
      </c>
    </row>
    <row r="10" spans="1:11" x14ac:dyDescent="0.2">
      <c r="A10" s="986"/>
      <c r="B10" s="58" t="s">
        <v>300</v>
      </c>
      <c r="C10" s="266">
        <v>0</v>
      </c>
      <c r="D10" s="266">
        <v>0</v>
      </c>
      <c r="E10" s="266">
        <v>0</v>
      </c>
      <c r="F10" s="266">
        <v>0</v>
      </c>
      <c r="G10" s="266">
        <v>0</v>
      </c>
      <c r="H10" s="266">
        <v>0</v>
      </c>
      <c r="I10" s="266">
        <v>0</v>
      </c>
      <c r="J10" s="266">
        <v>0</v>
      </c>
      <c r="K10" s="266">
        <v>0</v>
      </c>
    </row>
    <row r="11" spans="1:11" x14ac:dyDescent="0.2">
      <c r="A11" s="986"/>
      <c r="B11" s="58" t="s">
        <v>301</v>
      </c>
      <c r="C11" s="266">
        <v>0</v>
      </c>
      <c r="D11" s="266">
        <v>0</v>
      </c>
      <c r="E11" s="266">
        <v>0</v>
      </c>
      <c r="F11" s="266">
        <v>0</v>
      </c>
      <c r="G11" s="266">
        <v>0</v>
      </c>
      <c r="H11" s="266">
        <v>0</v>
      </c>
      <c r="I11" s="266">
        <v>0</v>
      </c>
      <c r="J11" s="266">
        <v>0</v>
      </c>
      <c r="K11" s="266">
        <v>0</v>
      </c>
    </row>
    <row r="12" spans="1:11" x14ac:dyDescent="0.2">
      <c r="A12" s="986"/>
      <c r="B12" s="58" t="s">
        <v>302</v>
      </c>
      <c r="C12" s="266">
        <v>3.3973922640000001</v>
      </c>
      <c r="D12" s="266">
        <v>3.1485356700000002</v>
      </c>
      <c r="E12" s="266">
        <v>6.5459279339999998</v>
      </c>
      <c r="F12" s="266">
        <v>3.481314695</v>
      </c>
      <c r="G12" s="266">
        <v>3.1586176220000004</v>
      </c>
      <c r="H12" s="266">
        <v>6.6399323169999995</v>
      </c>
      <c r="I12" s="266">
        <v>3.3451489969999999</v>
      </c>
      <c r="J12" s="266">
        <v>2.400109746</v>
      </c>
      <c r="K12" s="266">
        <v>5.7452587429999999</v>
      </c>
    </row>
    <row r="13" spans="1:11" x14ac:dyDescent="0.2">
      <c r="A13" s="986"/>
      <c r="B13" s="58" t="s">
        <v>303</v>
      </c>
      <c r="C13" s="266">
        <v>0</v>
      </c>
      <c r="D13" s="266">
        <v>0</v>
      </c>
      <c r="E13" s="266">
        <v>0</v>
      </c>
      <c r="F13" s="266">
        <v>0</v>
      </c>
      <c r="G13" s="266">
        <v>0</v>
      </c>
      <c r="H13" s="266">
        <v>0</v>
      </c>
      <c r="I13" s="266">
        <v>0</v>
      </c>
      <c r="J13" s="266">
        <v>0</v>
      </c>
      <c r="K13" s="266">
        <v>0</v>
      </c>
    </row>
    <row r="14" spans="1:11" x14ac:dyDescent="0.2">
      <c r="A14" s="986"/>
      <c r="B14" s="58" t="s">
        <v>304</v>
      </c>
      <c r="C14" s="266">
        <v>0.56069109000000006</v>
      </c>
      <c r="D14" s="266">
        <v>1.4552706630000001</v>
      </c>
      <c r="E14" s="266">
        <v>2.015961753</v>
      </c>
      <c r="F14" s="266">
        <v>0.65578299299999998</v>
      </c>
      <c r="G14" s="266">
        <v>1.500491834</v>
      </c>
      <c r="H14" s="266">
        <v>2.1562748270000003</v>
      </c>
      <c r="I14" s="266">
        <v>0.69721382500000006</v>
      </c>
      <c r="J14" s="266">
        <v>2.1697043271599998</v>
      </c>
      <c r="K14" s="266">
        <v>2.8669181521599998</v>
      </c>
    </row>
    <row r="15" spans="1:11" x14ac:dyDescent="0.2">
      <c r="A15" s="986"/>
      <c r="B15" s="58" t="s">
        <v>290</v>
      </c>
      <c r="C15" s="266">
        <v>0</v>
      </c>
      <c r="D15" s="266">
        <v>0</v>
      </c>
      <c r="E15" s="266">
        <v>0</v>
      </c>
      <c r="F15" s="266">
        <v>0</v>
      </c>
      <c r="G15" s="266">
        <v>0</v>
      </c>
      <c r="H15" s="266">
        <v>0</v>
      </c>
      <c r="I15" s="266">
        <v>0</v>
      </c>
      <c r="J15" s="266">
        <v>0</v>
      </c>
      <c r="K15" s="266">
        <v>0</v>
      </c>
    </row>
    <row r="16" spans="1:11" x14ac:dyDescent="0.2">
      <c r="A16" s="986"/>
      <c r="B16" s="60" t="s">
        <v>297</v>
      </c>
      <c r="C16" s="266">
        <v>3.9580833540000002</v>
      </c>
      <c r="D16" s="266">
        <v>4.6038063330000005</v>
      </c>
      <c r="E16" s="266">
        <v>8.5618896870000007</v>
      </c>
      <c r="F16" s="266">
        <v>4.1370976879999999</v>
      </c>
      <c r="G16" s="266">
        <v>4.6591094560000004</v>
      </c>
      <c r="H16" s="266">
        <v>8.7962071440000003</v>
      </c>
      <c r="I16" s="266">
        <v>4.0423628220000003</v>
      </c>
      <c r="J16" s="266">
        <v>4.5698140731599999</v>
      </c>
      <c r="K16" s="266">
        <v>8.6121768951599993</v>
      </c>
    </row>
    <row r="17" spans="1:11" x14ac:dyDescent="0.2">
      <c r="A17" s="31"/>
      <c r="B17" s="31"/>
      <c r="C17" s="266"/>
      <c r="D17" s="266"/>
      <c r="E17" s="266"/>
      <c r="F17" s="266"/>
      <c r="G17" s="266"/>
      <c r="H17" s="266"/>
      <c r="I17" s="266"/>
      <c r="J17" s="266"/>
      <c r="K17" s="266"/>
    </row>
    <row r="18" spans="1:11" x14ac:dyDescent="0.2">
      <c r="A18" s="986" t="s">
        <v>312</v>
      </c>
      <c r="B18" s="58" t="s">
        <v>299</v>
      </c>
      <c r="C18" s="266">
        <v>0</v>
      </c>
      <c r="D18" s="266">
        <v>0</v>
      </c>
      <c r="E18" s="266">
        <v>0</v>
      </c>
      <c r="F18" s="266">
        <v>0</v>
      </c>
      <c r="G18" s="266">
        <v>0</v>
      </c>
      <c r="H18" s="266">
        <v>0</v>
      </c>
      <c r="I18" s="266">
        <v>0</v>
      </c>
      <c r="J18" s="266">
        <v>0</v>
      </c>
      <c r="K18" s="266">
        <v>0</v>
      </c>
    </row>
    <row r="19" spans="1:11" x14ac:dyDescent="0.2">
      <c r="A19" s="986"/>
      <c r="B19" s="58" t="s">
        <v>253</v>
      </c>
      <c r="C19" s="266">
        <v>0</v>
      </c>
      <c r="D19" s="266">
        <v>0</v>
      </c>
      <c r="E19" s="266">
        <v>0</v>
      </c>
      <c r="F19" s="266">
        <v>0</v>
      </c>
      <c r="G19" s="266">
        <v>0</v>
      </c>
      <c r="H19" s="266">
        <v>0</v>
      </c>
      <c r="I19" s="266">
        <v>0</v>
      </c>
      <c r="J19" s="266">
        <v>0</v>
      </c>
      <c r="K19" s="266">
        <v>0</v>
      </c>
    </row>
    <row r="20" spans="1:11" x14ac:dyDescent="0.2">
      <c r="A20" s="986"/>
      <c r="B20" s="58" t="s">
        <v>300</v>
      </c>
      <c r="C20" s="266">
        <v>0</v>
      </c>
      <c r="D20" s="266">
        <v>0</v>
      </c>
      <c r="E20" s="266">
        <v>0</v>
      </c>
      <c r="F20" s="266">
        <v>0</v>
      </c>
      <c r="G20" s="266">
        <v>0</v>
      </c>
      <c r="H20" s="266">
        <v>0</v>
      </c>
      <c r="I20" s="266">
        <v>0</v>
      </c>
      <c r="J20" s="266">
        <v>0</v>
      </c>
      <c r="K20" s="266">
        <v>0</v>
      </c>
    </row>
    <row r="21" spans="1:11" x14ac:dyDescent="0.2">
      <c r="A21" s="986"/>
      <c r="B21" s="58" t="s">
        <v>301</v>
      </c>
      <c r="C21" s="266">
        <v>0</v>
      </c>
      <c r="D21" s="266">
        <v>0</v>
      </c>
      <c r="E21" s="266">
        <v>0</v>
      </c>
      <c r="F21" s="266">
        <v>0</v>
      </c>
      <c r="G21" s="266">
        <v>0</v>
      </c>
      <c r="H21" s="266">
        <v>0</v>
      </c>
      <c r="I21" s="266">
        <v>0</v>
      </c>
      <c r="J21" s="266">
        <v>0</v>
      </c>
      <c r="K21" s="266">
        <v>0</v>
      </c>
    </row>
    <row r="22" spans="1:11" x14ac:dyDescent="0.2">
      <c r="A22" s="986"/>
      <c r="B22" s="58" t="s">
        <v>302</v>
      </c>
      <c r="C22" s="266">
        <v>1.4076684419999999</v>
      </c>
      <c r="D22" s="266">
        <v>19.554999564000003</v>
      </c>
      <c r="E22" s="266">
        <v>20.962668006000001</v>
      </c>
      <c r="F22" s="266">
        <v>1.4530528190000001</v>
      </c>
      <c r="G22" s="266">
        <v>23.957524896999999</v>
      </c>
      <c r="H22" s="266">
        <v>25.410577715999999</v>
      </c>
      <c r="I22" s="266">
        <v>1.425353138</v>
      </c>
      <c r="J22" s="266">
        <v>22.915977718999997</v>
      </c>
      <c r="K22" s="266">
        <v>24.341330856999996</v>
      </c>
    </row>
    <row r="23" spans="1:11" x14ac:dyDescent="0.2">
      <c r="A23" s="986"/>
      <c r="B23" s="58" t="s">
        <v>303</v>
      </c>
      <c r="C23" s="266">
        <v>0</v>
      </c>
      <c r="D23" s="266">
        <v>0</v>
      </c>
      <c r="E23" s="266">
        <v>0</v>
      </c>
      <c r="F23" s="266">
        <v>0</v>
      </c>
      <c r="G23" s="266">
        <v>0</v>
      </c>
      <c r="H23" s="266">
        <v>0</v>
      </c>
      <c r="I23" s="266">
        <v>0</v>
      </c>
      <c r="J23" s="266">
        <v>0</v>
      </c>
      <c r="K23" s="266">
        <v>0</v>
      </c>
    </row>
    <row r="24" spans="1:11" x14ac:dyDescent="0.2">
      <c r="A24" s="986"/>
      <c r="B24" s="58" t="s">
        <v>304</v>
      </c>
      <c r="C24" s="266">
        <v>1.90141169</v>
      </c>
      <c r="D24" s="266">
        <v>4.5686917510000002</v>
      </c>
      <c r="E24" s="266">
        <v>6.470103441</v>
      </c>
      <c r="F24" s="266">
        <v>1.854391975</v>
      </c>
      <c r="G24" s="266">
        <v>4.2809891740000001</v>
      </c>
      <c r="H24" s="266">
        <v>6.1353811490000005</v>
      </c>
      <c r="I24" s="266">
        <v>1.9773281896399999</v>
      </c>
      <c r="J24" s="266">
        <v>3.8524972227799998</v>
      </c>
      <c r="K24" s="266">
        <v>5.82982541242</v>
      </c>
    </row>
    <row r="25" spans="1:11" x14ac:dyDescent="0.2">
      <c r="A25" s="986"/>
      <c r="B25" s="58" t="s">
        <v>290</v>
      </c>
      <c r="C25" s="266">
        <v>0</v>
      </c>
      <c r="D25" s="266">
        <v>0</v>
      </c>
      <c r="E25" s="266">
        <v>0</v>
      </c>
      <c r="F25" s="266">
        <v>0</v>
      </c>
      <c r="G25" s="266">
        <v>0</v>
      </c>
      <c r="H25" s="266">
        <v>0</v>
      </c>
      <c r="I25" s="266">
        <v>0</v>
      </c>
      <c r="J25" s="266">
        <v>0</v>
      </c>
      <c r="K25" s="266">
        <v>0</v>
      </c>
    </row>
    <row r="26" spans="1:11" x14ac:dyDescent="0.2">
      <c r="A26" s="986"/>
      <c r="B26" s="60" t="s">
        <v>297</v>
      </c>
      <c r="C26" s="266">
        <v>3.3090801320000001</v>
      </c>
      <c r="D26" s="266">
        <v>24.123691315000002</v>
      </c>
      <c r="E26" s="266">
        <v>27.432771447</v>
      </c>
      <c r="F26" s="266">
        <v>3.3074447940000002</v>
      </c>
      <c r="G26" s="266">
        <v>28.238514070999997</v>
      </c>
      <c r="H26" s="266">
        <v>31.545958864999999</v>
      </c>
      <c r="I26" s="266">
        <v>3.4026813276399999</v>
      </c>
      <c r="J26" s="266">
        <v>26.768474941779996</v>
      </c>
      <c r="K26" s="266">
        <v>30.171156269419996</v>
      </c>
    </row>
    <row r="27" spans="1:11" ht="15" thickBot="1" x14ac:dyDescent="0.25">
      <c r="A27" s="63"/>
      <c r="B27" s="64"/>
      <c r="C27" s="65"/>
      <c r="D27" s="65"/>
      <c r="E27" s="65"/>
      <c r="F27" s="65"/>
      <c r="G27" s="65"/>
      <c r="H27" s="65"/>
      <c r="I27" s="65"/>
      <c r="J27" s="65"/>
      <c r="K27" s="65"/>
    </row>
    <row r="28" spans="1:11" ht="15" thickTop="1" x14ac:dyDescent="0.2">
      <c r="A28" s="1185" t="s">
        <v>1522</v>
      </c>
      <c r="B28" s="1185"/>
      <c r="C28" s="1185"/>
      <c r="D28" s="1185"/>
      <c r="E28" s="1185"/>
      <c r="F28" s="1185"/>
      <c r="G28" s="1185"/>
      <c r="H28" s="1185"/>
      <c r="I28" s="1185"/>
      <c r="J28" s="1185"/>
      <c r="K28" s="1185"/>
    </row>
    <row r="29" spans="1:11" ht="42" customHeight="1" x14ac:dyDescent="0.2">
      <c r="A29" s="1000" t="s">
        <v>591</v>
      </c>
      <c r="B29" s="1000"/>
      <c r="C29" s="1000"/>
      <c r="D29" s="1000"/>
      <c r="E29" s="1000"/>
      <c r="F29" s="1000"/>
      <c r="G29" s="1000"/>
      <c r="H29" s="1000"/>
      <c r="I29" s="1000"/>
      <c r="J29" s="1000"/>
      <c r="K29" s="1000"/>
    </row>
    <row r="30" spans="1:11" ht="36.75" customHeight="1" x14ac:dyDescent="0.2">
      <c r="A30" s="1000" t="s">
        <v>1096</v>
      </c>
      <c r="B30" s="1000"/>
      <c r="C30" s="1000"/>
      <c r="D30" s="1000"/>
      <c r="E30" s="1000"/>
      <c r="F30" s="1000"/>
      <c r="G30" s="1000"/>
      <c r="H30" s="1000"/>
      <c r="I30" s="1000"/>
      <c r="J30" s="1000"/>
      <c r="K30" s="1000"/>
    </row>
    <row r="31" spans="1:11" ht="25.5" customHeight="1" x14ac:dyDescent="0.2">
      <c r="A31" s="1000" t="s">
        <v>314</v>
      </c>
      <c r="B31" s="1000"/>
      <c r="C31" s="1000"/>
      <c r="D31" s="1000"/>
      <c r="E31" s="1000"/>
      <c r="F31" s="1000"/>
      <c r="G31" s="1000"/>
      <c r="H31" s="1000"/>
      <c r="I31" s="1000"/>
      <c r="J31" s="1000"/>
      <c r="K31" s="1000"/>
    </row>
    <row r="32" spans="1:11" ht="30.75" customHeight="1" x14ac:dyDescent="0.2">
      <c r="A32" s="1000" t="s">
        <v>592</v>
      </c>
      <c r="B32" s="1000"/>
      <c r="C32" s="1000"/>
      <c r="D32" s="1000"/>
      <c r="E32" s="1000"/>
      <c r="F32" s="1000"/>
      <c r="G32" s="1000"/>
      <c r="H32" s="1000"/>
      <c r="I32" s="1000"/>
      <c r="J32" s="1000"/>
      <c r="K32" s="1000"/>
    </row>
    <row r="33" spans="1:11" ht="38.25" customHeight="1" x14ac:dyDescent="0.2">
      <c r="A33" s="998" t="s">
        <v>316</v>
      </c>
      <c r="B33" s="998"/>
      <c r="C33" s="998"/>
      <c r="D33" s="998"/>
      <c r="E33" s="998"/>
      <c r="F33" s="998"/>
      <c r="G33" s="998"/>
      <c r="H33" s="998"/>
      <c r="I33" s="998"/>
      <c r="J33" s="998"/>
      <c r="K33" s="998"/>
    </row>
    <row r="34" spans="1:11" ht="36.75" customHeight="1" x14ac:dyDescent="0.2">
      <c r="A34" s="1000" t="s">
        <v>317</v>
      </c>
      <c r="B34" s="1000"/>
      <c r="C34" s="1000"/>
      <c r="D34" s="1000"/>
      <c r="E34" s="1000"/>
      <c r="F34" s="1000"/>
      <c r="G34" s="1000"/>
      <c r="H34" s="1000"/>
      <c r="I34" s="1000"/>
      <c r="J34" s="1000"/>
      <c r="K34" s="1000"/>
    </row>
    <row r="35" spans="1:11" ht="32.25" customHeight="1" x14ac:dyDescent="0.2">
      <c r="A35" s="1000" t="s">
        <v>593</v>
      </c>
      <c r="B35" s="1000"/>
      <c r="C35" s="1000"/>
      <c r="D35" s="1000"/>
      <c r="E35" s="1000"/>
      <c r="F35" s="1000"/>
      <c r="G35" s="1000"/>
      <c r="H35" s="1000"/>
      <c r="I35" s="1000"/>
      <c r="J35" s="1000"/>
      <c r="K35" s="1000"/>
    </row>
    <row r="36" spans="1:11" ht="33" customHeight="1" x14ac:dyDescent="0.2">
      <c r="A36" s="1000" t="s">
        <v>319</v>
      </c>
      <c r="B36" s="1000"/>
      <c r="C36" s="1000"/>
      <c r="D36" s="1000"/>
      <c r="E36" s="1000"/>
      <c r="F36" s="1000"/>
      <c r="G36" s="1000"/>
      <c r="H36" s="1000"/>
      <c r="I36" s="1000"/>
      <c r="J36" s="1000"/>
      <c r="K36" s="1000"/>
    </row>
    <row r="37" spans="1:11" x14ac:dyDescent="0.2">
      <c r="A37" s="1000" t="s">
        <v>320</v>
      </c>
      <c r="B37" s="1000"/>
      <c r="C37" s="1000"/>
      <c r="D37" s="1000"/>
      <c r="E37" s="1000"/>
      <c r="F37" s="1000"/>
      <c r="G37" s="1000"/>
      <c r="H37" s="1000"/>
      <c r="I37" s="1000"/>
      <c r="J37" s="1000"/>
      <c r="K37" s="1000"/>
    </row>
    <row r="38" spans="1:11" ht="22.5" customHeight="1" x14ac:dyDescent="0.2">
      <c r="A38" s="1000" t="s">
        <v>321</v>
      </c>
      <c r="B38" s="1000"/>
      <c r="C38" s="1000"/>
      <c r="D38" s="1000"/>
      <c r="E38" s="1000"/>
      <c r="F38" s="1000"/>
      <c r="G38" s="1000"/>
      <c r="H38" s="1000"/>
      <c r="I38" s="1000"/>
      <c r="J38" s="1000"/>
      <c r="K38" s="1000"/>
    </row>
    <row r="39" spans="1:11" ht="14.25" customHeight="1" x14ac:dyDescent="0.2">
      <c r="A39" s="1000" t="s">
        <v>322</v>
      </c>
      <c r="B39" s="1000"/>
      <c r="C39" s="1000"/>
      <c r="D39" s="1000"/>
      <c r="E39" s="1000"/>
      <c r="F39" s="1000"/>
      <c r="G39" s="1000"/>
      <c r="H39" s="1000"/>
      <c r="I39" s="1000"/>
      <c r="J39" s="1000"/>
      <c r="K39" s="1000"/>
    </row>
    <row r="40" spans="1:11" x14ac:dyDescent="0.2">
      <c r="A40" s="66" t="s">
        <v>247</v>
      </c>
    </row>
    <row r="41" spans="1:11" x14ac:dyDescent="0.2">
      <c r="A41" s="998" t="s">
        <v>129</v>
      </c>
      <c r="B41" s="998"/>
      <c r="C41" s="998"/>
      <c r="D41" s="998"/>
      <c r="E41" s="998"/>
      <c r="F41" s="998"/>
      <c r="G41" s="998"/>
      <c r="H41" s="998"/>
      <c r="I41" s="998"/>
      <c r="J41" s="998"/>
      <c r="K41" s="998"/>
    </row>
    <row r="42" spans="1:11" x14ac:dyDescent="0.2">
      <c r="A42" s="5"/>
    </row>
    <row r="43" spans="1:11" x14ac:dyDescent="0.2">
      <c r="A43" s="5"/>
    </row>
    <row r="45" spans="1:11" x14ac:dyDescent="0.2">
      <c r="A45" s="5"/>
    </row>
  </sheetData>
  <mergeCells count="23">
    <mergeCell ref="A1:K1"/>
    <mergeCell ref="A2:K2"/>
    <mergeCell ref="A3:K3"/>
    <mergeCell ref="A4:K4"/>
    <mergeCell ref="B5:B6"/>
    <mergeCell ref="C5:E5"/>
    <mergeCell ref="F5:H5"/>
    <mergeCell ref="I5:K5"/>
    <mergeCell ref="A29:K29"/>
    <mergeCell ref="A30:K30"/>
    <mergeCell ref="A31:K31"/>
    <mergeCell ref="A32:K32"/>
    <mergeCell ref="A8:A16"/>
    <mergeCell ref="A18:A26"/>
    <mergeCell ref="A28:K28"/>
    <mergeCell ref="A38:K38"/>
    <mergeCell ref="A39:K39"/>
    <mergeCell ref="A41:K41"/>
    <mergeCell ref="A33:K33"/>
    <mergeCell ref="A34:K34"/>
    <mergeCell ref="A35:K35"/>
    <mergeCell ref="A36:K36"/>
    <mergeCell ref="A37:K37"/>
  </mergeCells>
  <pageMargins left="0.7" right="0.7" top="0.75" bottom="0.75" header="0.3" footer="0.3"/>
  <pageSetup paperSize="9" scale="59" orientation="portrait" verticalDpi="1200" r:id="rId1"/>
  <headerFooter>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zoomScaleNormal="100" zoomScaleSheetLayoutView="100" workbookViewId="0">
      <selection activeCell="C8" sqref="C8"/>
    </sheetView>
  </sheetViews>
  <sheetFormatPr defaultRowHeight="14.25" x14ac:dyDescent="0.2"/>
  <cols>
    <col min="1" max="1" width="42.875" customWidth="1"/>
    <col min="2" max="10" width="12.125" customWidth="1"/>
  </cols>
  <sheetData>
    <row r="1" spans="1:11" ht="41.25" customHeight="1" x14ac:dyDescent="0.2">
      <c r="A1" s="1003" t="s">
        <v>1596</v>
      </c>
      <c r="B1" s="1003"/>
      <c r="C1" s="1003"/>
      <c r="D1" s="1003"/>
      <c r="E1" s="1003"/>
      <c r="F1" s="1003"/>
      <c r="G1" s="1003"/>
      <c r="H1" s="1003"/>
      <c r="I1" s="1003"/>
      <c r="J1" s="1003"/>
    </row>
    <row r="2" spans="1:11" ht="15" thickBot="1" x14ac:dyDescent="0.25">
      <c r="A2" s="1188" t="s">
        <v>1547</v>
      </c>
      <c r="B2" s="1188"/>
      <c r="C2" s="1188"/>
      <c r="D2" s="1188"/>
      <c r="E2" s="1188"/>
      <c r="F2" s="1188"/>
      <c r="G2" s="1188"/>
      <c r="H2" s="1188"/>
      <c r="I2" s="1188"/>
      <c r="J2" s="1188"/>
    </row>
    <row r="3" spans="1:11" ht="15" thickBot="1" x14ac:dyDescent="0.25">
      <c r="A3" s="1196" t="s">
        <v>594</v>
      </c>
      <c r="B3" s="1194" t="s">
        <v>595</v>
      </c>
      <c r="C3" s="1195"/>
      <c r="D3" s="1195"/>
      <c r="E3" s="1195"/>
      <c r="F3" s="1195"/>
      <c r="G3" s="1195"/>
      <c r="H3" s="1195"/>
      <c r="I3" s="1195"/>
      <c r="J3" s="1195"/>
    </row>
    <row r="4" spans="1:11" ht="30" customHeight="1" thickBot="1" x14ac:dyDescent="0.25">
      <c r="A4" s="1197"/>
      <c r="B4" s="1189" t="s">
        <v>596</v>
      </c>
      <c r="C4" s="1190"/>
      <c r="D4" s="1191"/>
      <c r="E4" s="1189" t="s">
        <v>597</v>
      </c>
      <c r="F4" s="1190"/>
      <c r="G4" s="1191"/>
      <c r="H4" s="1192" t="s">
        <v>598</v>
      </c>
      <c r="I4" s="1193"/>
      <c r="J4" s="1193"/>
    </row>
    <row r="5" spans="1:11" ht="15" thickBot="1" x14ac:dyDescent="0.25">
      <c r="A5" s="1198"/>
      <c r="B5" s="131" t="s">
        <v>619</v>
      </c>
      <c r="C5" s="131" t="s">
        <v>599</v>
      </c>
      <c r="D5" s="131" t="s">
        <v>600</v>
      </c>
      <c r="E5" s="131" t="s">
        <v>619</v>
      </c>
      <c r="F5" s="131" t="s">
        <v>599</v>
      </c>
      <c r="G5" s="131" t="s">
        <v>600</v>
      </c>
      <c r="H5" s="131" t="s">
        <v>619</v>
      </c>
      <c r="I5" s="131" t="s">
        <v>599</v>
      </c>
      <c r="J5" s="634" t="s">
        <v>600</v>
      </c>
      <c r="K5" s="489"/>
    </row>
    <row r="6" spans="1:11" ht="28.5" customHeight="1" x14ac:dyDescent="0.2">
      <c r="A6" s="714" t="s">
        <v>601</v>
      </c>
      <c r="B6" s="716"/>
      <c r="C6" s="716"/>
      <c r="D6" s="716"/>
      <c r="E6" s="716"/>
      <c r="F6" s="716"/>
      <c r="G6" s="716"/>
      <c r="H6" s="716"/>
      <c r="I6" s="716"/>
      <c r="J6" s="716"/>
      <c r="K6" s="489"/>
    </row>
    <row r="7" spans="1:11" ht="28.5" customHeight="1" x14ac:dyDescent="0.2">
      <c r="A7" s="100" t="s">
        <v>606</v>
      </c>
      <c r="B7" s="300"/>
      <c r="C7" s="217"/>
      <c r="D7" s="217"/>
      <c r="E7" s="300"/>
      <c r="F7" s="217"/>
      <c r="G7" s="217"/>
      <c r="H7" s="300"/>
      <c r="I7" s="217"/>
      <c r="J7" s="217"/>
    </row>
    <row r="8" spans="1:11" ht="28.5" customHeight="1" x14ac:dyDescent="0.2">
      <c r="A8" s="96" t="s">
        <v>305</v>
      </c>
      <c r="B8" s="220">
        <v>767645</v>
      </c>
      <c r="C8" s="217">
        <v>252633.58925000002</v>
      </c>
      <c r="D8" s="217">
        <v>174867.85610999999</v>
      </c>
      <c r="E8" s="220">
        <v>49537</v>
      </c>
      <c r="F8" s="217">
        <v>106674.35099999995</v>
      </c>
      <c r="G8" s="217">
        <v>46628.136000000013</v>
      </c>
      <c r="H8" s="220">
        <v>8474</v>
      </c>
      <c r="I8" s="217">
        <v>390950.90399999998</v>
      </c>
      <c r="J8" s="217">
        <v>78617.239000000001</v>
      </c>
    </row>
    <row r="9" spans="1:11" ht="28.5" customHeight="1" x14ac:dyDescent="0.2">
      <c r="A9" s="96" t="s">
        <v>306</v>
      </c>
      <c r="B9" s="220">
        <v>165865</v>
      </c>
      <c r="C9" s="217">
        <v>110405.62699999998</v>
      </c>
      <c r="D9" s="217">
        <v>52484.803999999989</v>
      </c>
      <c r="E9" s="220">
        <v>11699</v>
      </c>
      <c r="F9" s="217">
        <v>19623.402999999995</v>
      </c>
      <c r="G9" s="217">
        <v>12246.616000000004</v>
      </c>
      <c r="H9" s="220">
        <v>1773</v>
      </c>
      <c r="I9" s="217">
        <v>59436.258999999998</v>
      </c>
      <c r="J9" s="217">
        <v>15017.611000000001</v>
      </c>
    </row>
    <row r="10" spans="1:11" ht="28.5" customHeight="1" x14ac:dyDescent="0.2">
      <c r="A10" s="96" t="s">
        <v>307</v>
      </c>
      <c r="B10" s="220">
        <v>25100</v>
      </c>
      <c r="C10" s="217">
        <v>8264.3491200000026</v>
      </c>
      <c r="D10" s="217">
        <v>7415.2739999999976</v>
      </c>
      <c r="E10" s="220">
        <v>3007</v>
      </c>
      <c r="F10" s="217">
        <v>3856.7820000000002</v>
      </c>
      <c r="G10" s="217">
        <v>2377.1649999999995</v>
      </c>
      <c r="H10" s="220">
        <v>556</v>
      </c>
      <c r="I10" s="217">
        <v>6272.1470000000008</v>
      </c>
      <c r="J10" s="217">
        <v>2907.2179999999998</v>
      </c>
    </row>
    <row r="11" spans="1:11" ht="28.5" customHeight="1" x14ac:dyDescent="0.2">
      <c r="A11" s="96" t="s">
        <v>308</v>
      </c>
      <c r="B11" s="220">
        <v>5266</v>
      </c>
      <c r="C11" s="217">
        <v>2732.1930000000002</v>
      </c>
      <c r="D11" s="217">
        <v>2951.6630000000005</v>
      </c>
      <c r="E11" s="220">
        <v>247</v>
      </c>
      <c r="F11" s="217">
        <v>573.67999999999995</v>
      </c>
      <c r="G11" s="217">
        <v>528.15600000000006</v>
      </c>
      <c r="H11" s="220">
        <v>67</v>
      </c>
      <c r="I11" s="217">
        <v>796.54700000000003</v>
      </c>
      <c r="J11" s="217">
        <v>399.06400000000002</v>
      </c>
    </row>
    <row r="12" spans="1:11" ht="28.5" customHeight="1" x14ac:dyDescent="0.2">
      <c r="A12" s="96" t="s">
        <v>603</v>
      </c>
      <c r="B12" s="220">
        <v>2280</v>
      </c>
      <c r="C12" s="217">
        <v>596.02600000000007</v>
      </c>
      <c r="D12" s="217">
        <v>442.75282556999997</v>
      </c>
      <c r="E12" s="220">
        <v>14</v>
      </c>
      <c r="F12" s="217">
        <v>27.498999999999999</v>
      </c>
      <c r="G12" s="217">
        <v>66.031999999999996</v>
      </c>
      <c r="H12" s="220">
        <v>14</v>
      </c>
      <c r="I12" s="217">
        <v>2970.62</v>
      </c>
      <c r="J12" s="217">
        <v>541.45399999999995</v>
      </c>
    </row>
    <row r="13" spans="1:11" ht="28.5" customHeight="1" thickBot="1" x14ac:dyDescent="0.25">
      <c r="A13" s="132" t="s">
        <v>587</v>
      </c>
      <c r="B13" s="346">
        <v>4783</v>
      </c>
      <c r="C13" s="349">
        <v>932.76400000000001</v>
      </c>
      <c r="D13" s="349">
        <v>909.83000000000015</v>
      </c>
      <c r="E13" s="346">
        <v>7</v>
      </c>
      <c r="F13" s="349">
        <v>18.169</v>
      </c>
      <c r="G13" s="349">
        <v>17.798000000000002</v>
      </c>
      <c r="H13" s="346">
        <v>16</v>
      </c>
      <c r="I13" s="349">
        <v>36.82</v>
      </c>
      <c r="J13" s="349">
        <v>25.866</v>
      </c>
    </row>
    <row r="14" spans="1:11" ht="28.5" customHeight="1" thickBot="1" x14ac:dyDescent="0.25">
      <c r="A14" s="124" t="s">
        <v>604</v>
      </c>
      <c r="B14" s="134">
        <f t="shared" ref="B14:J14" si="0">SUM(B8:B13)</f>
        <v>970939</v>
      </c>
      <c r="C14" s="350">
        <f t="shared" si="0"/>
        <v>375564.54837000009</v>
      </c>
      <c r="D14" s="350">
        <f t="shared" si="0"/>
        <v>239072.17993556999</v>
      </c>
      <c r="E14" s="134">
        <f t="shared" si="0"/>
        <v>64511</v>
      </c>
      <c r="F14" s="350">
        <f t="shared" si="0"/>
        <v>130773.88399999993</v>
      </c>
      <c r="G14" s="350">
        <f t="shared" si="0"/>
        <v>61863.90300000002</v>
      </c>
      <c r="H14" s="134">
        <f t="shared" si="0"/>
        <v>10900</v>
      </c>
      <c r="I14" s="350">
        <f t="shared" si="0"/>
        <v>460463.29700000002</v>
      </c>
      <c r="J14" s="350">
        <f t="shared" si="0"/>
        <v>97508.45199999999</v>
      </c>
    </row>
    <row r="15" spans="1:11" ht="28.5" customHeight="1" x14ac:dyDescent="0.2">
      <c r="A15" s="303" t="s">
        <v>607</v>
      </c>
      <c r="C15" s="258"/>
      <c r="D15" s="258"/>
      <c r="F15" s="258"/>
      <c r="G15" s="258"/>
      <c r="I15" s="258"/>
      <c r="J15" s="258"/>
    </row>
    <row r="16" spans="1:11" ht="28.5" customHeight="1" x14ac:dyDescent="0.2">
      <c r="A16" s="100" t="s">
        <v>602</v>
      </c>
      <c r="B16" s="300"/>
      <c r="C16" s="217"/>
      <c r="D16" s="217"/>
      <c r="E16" s="300"/>
      <c r="F16" s="217"/>
      <c r="G16" s="217"/>
      <c r="H16" s="300"/>
      <c r="I16" s="217"/>
      <c r="J16" s="217"/>
    </row>
    <row r="17" spans="1:10" ht="28.5" customHeight="1" x14ac:dyDescent="0.2">
      <c r="A17" s="96" t="s">
        <v>305</v>
      </c>
      <c r="B17" s="347">
        <v>147697</v>
      </c>
      <c r="C17" s="351">
        <v>65493.95210000001</v>
      </c>
      <c r="D17" s="351">
        <v>172750.1920000001</v>
      </c>
      <c r="E17" s="347">
        <v>20008</v>
      </c>
      <c r="F17" s="351">
        <v>29114.840000000004</v>
      </c>
      <c r="G17" s="351">
        <v>51752.856</v>
      </c>
      <c r="H17" s="347">
        <v>3559</v>
      </c>
      <c r="I17" s="351">
        <v>84188.573000000004</v>
      </c>
      <c r="J17" s="351">
        <v>74856.641700000007</v>
      </c>
    </row>
    <row r="18" spans="1:10" ht="28.5" customHeight="1" x14ac:dyDescent="0.2">
      <c r="A18" s="96" t="s">
        <v>306</v>
      </c>
      <c r="B18" s="347">
        <v>33859</v>
      </c>
      <c r="C18" s="351">
        <v>28256.332000000002</v>
      </c>
      <c r="D18" s="351">
        <v>50890.817200000005</v>
      </c>
      <c r="E18" s="347">
        <v>5932</v>
      </c>
      <c r="F18" s="351">
        <v>6723.9532000000017</v>
      </c>
      <c r="G18" s="351">
        <v>13067.330000000002</v>
      </c>
      <c r="H18" s="347">
        <v>928</v>
      </c>
      <c r="I18" s="351">
        <v>12114.318000000001</v>
      </c>
      <c r="J18" s="351">
        <v>17174.892000000003</v>
      </c>
    </row>
    <row r="19" spans="1:10" ht="28.5" customHeight="1" x14ac:dyDescent="0.2">
      <c r="A19" s="96" t="s">
        <v>307</v>
      </c>
      <c r="B19" s="347">
        <v>32030</v>
      </c>
      <c r="C19" s="351">
        <v>18772.555999999997</v>
      </c>
      <c r="D19" s="351">
        <v>6925.6569999999992</v>
      </c>
      <c r="E19" s="347">
        <v>1025</v>
      </c>
      <c r="F19" s="351">
        <v>862.17799999999988</v>
      </c>
      <c r="G19" s="351">
        <v>2718.4080000000004</v>
      </c>
      <c r="H19" s="347">
        <v>225</v>
      </c>
      <c r="I19" s="351">
        <v>1662.5360000000001</v>
      </c>
      <c r="J19" s="351">
        <v>2037.4740000000002</v>
      </c>
    </row>
    <row r="20" spans="1:10" ht="28.5" customHeight="1" x14ac:dyDescent="0.2">
      <c r="A20" s="96" t="s">
        <v>308</v>
      </c>
      <c r="B20" s="347">
        <v>2379</v>
      </c>
      <c r="C20" s="351">
        <v>1051.0889999999999</v>
      </c>
      <c r="D20" s="351">
        <v>3512.5560000000005</v>
      </c>
      <c r="E20" s="347">
        <v>83</v>
      </c>
      <c r="F20" s="351">
        <v>110.67699999999999</v>
      </c>
      <c r="G20" s="351">
        <v>538.48900000000003</v>
      </c>
      <c r="H20" s="347">
        <v>43</v>
      </c>
      <c r="I20" s="351">
        <v>131.98699999999999</v>
      </c>
      <c r="J20" s="351">
        <v>407.77900000000011</v>
      </c>
    </row>
    <row r="21" spans="1:10" ht="28.5" customHeight="1" x14ac:dyDescent="0.2">
      <c r="A21" s="96" t="s">
        <v>603</v>
      </c>
      <c r="B21" s="347">
        <v>631</v>
      </c>
      <c r="C21" s="351">
        <v>198.73199999999997</v>
      </c>
      <c r="D21" s="351">
        <v>472.303</v>
      </c>
      <c r="E21" s="347">
        <v>15</v>
      </c>
      <c r="F21" s="351">
        <v>40.042999999999999</v>
      </c>
      <c r="G21" s="351">
        <v>71.391999999999996</v>
      </c>
      <c r="H21" s="347">
        <v>11</v>
      </c>
      <c r="I21" s="351">
        <v>604.90800000000002</v>
      </c>
      <c r="J21" s="351">
        <v>470.21100000000001</v>
      </c>
    </row>
    <row r="22" spans="1:10" ht="28.5" customHeight="1" thickBot="1" x14ac:dyDescent="0.25">
      <c r="A22" s="132" t="s">
        <v>587</v>
      </c>
      <c r="B22" s="348">
        <v>800</v>
      </c>
      <c r="C22" s="352">
        <v>344.87</v>
      </c>
      <c r="D22" s="352">
        <v>1071.9860000000001</v>
      </c>
      <c r="E22" s="348">
        <v>5</v>
      </c>
      <c r="F22" s="352">
        <v>2.1280000000000001</v>
      </c>
      <c r="G22" s="352">
        <v>11.888</v>
      </c>
      <c r="H22" s="348">
        <v>5</v>
      </c>
      <c r="I22" s="352">
        <v>25.36</v>
      </c>
      <c r="J22" s="352">
        <v>26.082000000000001</v>
      </c>
    </row>
    <row r="23" spans="1:10" ht="28.5" customHeight="1" thickBot="1" x14ac:dyDescent="0.25">
      <c r="A23" s="124" t="s">
        <v>604</v>
      </c>
      <c r="B23" s="134">
        <f t="shared" ref="B23:J23" si="1">SUM(B17:B22)</f>
        <v>217396</v>
      </c>
      <c r="C23" s="350">
        <f t="shared" si="1"/>
        <v>114117.53110000001</v>
      </c>
      <c r="D23" s="350">
        <f t="shared" si="1"/>
        <v>235623.51120000012</v>
      </c>
      <c r="E23" s="134">
        <f t="shared" si="1"/>
        <v>27068</v>
      </c>
      <c r="F23" s="350">
        <f t="shared" si="1"/>
        <v>36853.819200000005</v>
      </c>
      <c r="G23" s="350">
        <f t="shared" si="1"/>
        <v>68160.363000000012</v>
      </c>
      <c r="H23" s="134">
        <f t="shared" si="1"/>
        <v>4771</v>
      </c>
      <c r="I23" s="350">
        <f t="shared" si="1"/>
        <v>98727.681999999986</v>
      </c>
      <c r="J23" s="350">
        <f t="shared" si="1"/>
        <v>94973.079700000002</v>
      </c>
    </row>
    <row r="24" spans="1:10" ht="28.5" customHeight="1" x14ac:dyDescent="0.2">
      <c r="A24" s="303"/>
      <c r="C24" s="258"/>
      <c r="D24" s="258"/>
      <c r="F24" s="258"/>
      <c r="G24" s="258"/>
      <c r="I24" s="258"/>
      <c r="J24" s="258"/>
    </row>
    <row r="25" spans="1:10" ht="24.75" customHeight="1" x14ac:dyDescent="0.2">
      <c r="A25" s="100" t="s">
        <v>573</v>
      </c>
      <c r="B25" s="300"/>
      <c r="C25" s="217"/>
      <c r="D25" s="217"/>
      <c r="E25" s="300"/>
      <c r="F25" s="217"/>
      <c r="G25" s="217"/>
      <c r="H25" s="300"/>
      <c r="I25" s="217"/>
      <c r="J25" s="217"/>
    </row>
    <row r="26" spans="1:10" ht="24.75" customHeight="1" x14ac:dyDescent="0.2">
      <c r="A26" s="96" t="s">
        <v>305</v>
      </c>
      <c r="B26" s="347">
        <v>358211</v>
      </c>
      <c r="C26" s="351">
        <v>152479.6264999999</v>
      </c>
      <c r="D26" s="351">
        <v>189104.33099999995</v>
      </c>
      <c r="E26" s="347">
        <v>33600</v>
      </c>
      <c r="F26" s="351">
        <v>67247.369000000006</v>
      </c>
      <c r="G26" s="351">
        <v>58651.450299999997</v>
      </c>
      <c r="H26" s="347">
        <v>5509</v>
      </c>
      <c r="I26" s="351">
        <v>225371.29500000004</v>
      </c>
      <c r="J26" s="351">
        <v>83787.696399999986</v>
      </c>
    </row>
    <row r="27" spans="1:10" ht="24.75" customHeight="1" x14ac:dyDescent="0.2">
      <c r="A27" s="96" t="s">
        <v>306</v>
      </c>
      <c r="B27" s="347">
        <v>68666</v>
      </c>
      <c r="C27" s="351">
        <v>57623.083100000003</v>
      </c>
      <c r="D27" s="351">
        <v>49255.076300000001</v>
      </c>
      <c r="E27" s="347">
        <v>8487</v>
      </c>
      <c r="F27" s="351">
        <v>16967.219000000001</v>
      </c>
      <c r="G27" s="351">
        <v>14350.362000000003</v>
      </c>
      <c r="H27" s="347">
        <v>1490</v>
      </c>
      <c r="I27" s="351">
        <v>48282.351000000024</v>
      </c>
      <c r="J27" s="351">
        <v>19941.961000000003</v>
      </c>
    </row>
    <row r="28" spans="1:10" ht="24.75" customHeight="1" x14ac:dyDescent="0.2">
      <c r="A28" s="96" t="s">
        <v>307</v>
      </c>
      <c r="B28" s="347">
        <v>40793</v>
      </c>
      <c r="C28" s="351">
        <v>23550.856</v>
      </c>
      <c r="D28" s="351">
        <v>8463.505000000001</v>
      </c>
      <c r="E28" s="347">
        <v>1886</v>
      </c>
      <c r="F28" s="351">
        <v>2012.482</v>
      </c>
      <c r="G28" s="351">
        <v>3080.6359999999995</v>
      </c>
      <c r="H28" s="347">
        <v>376</v>
      </c>
      <c r="I28" s="351">
        <v>4079.9140000000007</v>
      </c>
      <c r="J28" s="351">
        <v>3076.9879999999998</v>
      </c>
    </row>
    <row r="29" spans="1:10" ht="24.75" customHeight="1" x14ac:dyDescent="0.2">
      <c r="A29" s="96" t="s">
        <v>308</v>
      </c>
      <c r="B29" s="347">
        <v>3743</v>
      </c>
      <c r="C29" s="351">
        <v>2718.8719999999994</v>
      </c>
      <c r="D29" s="351">
        <v>4283.692</v>
      </c>
      <c r="E29" s="347">
        <v>174</v>
      </c>
      <c r="F29" s="351">
        <v>396.71699999999993</v>
      </c>
      <c r="G29" s="351">
        <v>585.26699999999994</v>
      </c>
      <c r="H29" s="347">
        <v>102</v>
      </c>
      <c r="I29" s="351">
        <v>632.0619999999999</v>
      </c>
      <c r="J29" s="351">
        <v>416.00200000000001</v>
      </c>
    </row>
    <row r="30" spans="1:10" ht="24.75" customHeight="1" x14ac:dyDescent="0.2">
      <c r="A30" s="96" t="s">
        <v>603</v>
      </c>
      <c r="B30" s="347">
        <v>1350</v>
      </c>
      <c r="C30" s="351">
        <v>664.63299999999992</v>
      </c>
      <c r="D30" s="351">
        <v>621.00600000000009</v>
      </c>
      <c r="E30" s="347">
        <v>43</v>
      </c>
      <c r="F30" s="351">
        <v>110.443</v>
      </c>
      <c r="G30" s="351">
        <v>71.641999999999996</v>
      </c>
      <c r="H30" s="347">
        <v>11</v>
      </c>
      <c r="I30" s="351">
        <v>1476.8440000000001</v>
      </c>
      <c r="J30" s="351">
        <v>260.49900000000002</v>
      </c>
    </row>
    <row r="31" spans="1:10" ht="24.75" customHeight="1" thickBot="1" x14ac:dyDescent="0.25">
      <c r="A31" s="132" t="s">
        <v>587</v>
      </c>
      <c r="B31" s="348">
        <v>1697</v>
      </c>
      <c r="C31" s="352">
        <v>987.75900000000001</v>
      </c>
      <c r="D31" s="352">
        <v>1520.2800000000002</v>
      </c>
      <c r="E31" s="348">
        <v>7</v>
      </c>
      <c r="F31" s="352">
        <v>11.574999999999999</v>
      </c>
      <c r="G31" s="352">
        <v>16.092999999999996</v>
      </c>
      <c r="H31" s="348">
        <v>11</v>
      </c>
      <c r="I31" s="352">
        <v>58.95</v>
      </c>
      <c r="J31" s="352">
        <v>25.122</v>
      </c>
    </row>
    <row r="32" spans="1:10" ht="24.75" customHeight="1" thickBot="1" x14ac:dyDescent="0.25">
      <c r="A32" s="124" t="s">
        <v>604</v>
      </c>
      <c r="B32" s="134">
        <f t="shared" ref="B32:J32" si="2">SUM(B26:B31)</f>
        <v>474460</v>
      </c>
      <c r="C32" s="350">
        <f t="shared" si="2"/>
        <v>238024.82959999988</v>
      </c>
      <c r="D32" s="350">
        <f t="shared" si="2"/>
        <v>253247.89029999997</v>
      </c>
      <c r="E32" s="134">
        <f t="shared" si="2"/>
        <v>44197</v>
      </c>
      <c r="F32" s="350">
        <f t="shared" si="2"/>
        <v>86745.805000000008</v>
      </c>
      <c r="G32" s="350">
        <f t="shared" si="2"/>
        <v>76755.450300000011</v>
      </c>
      <c r="H32" s="134">
        <f t="shared" si="2"/>
        <v>7499</v>
      </c>
      <c r="I32" s="350">
        <f t="shared" si="2"/>
        <v>279901.41600000003</v>
      </c>
      <c r="J32" s="350">
        <f t="shared" si="2"/>
        <v>107508.26839999999</v>
      </c>
    </row>
    <row r="33" spans="1:10" ht="24.75" customHeight="1" x14ac:dyDescent="0.2"/>
    <row r="34" spans="1:10" ht="24.75" customHeight="1" x14ac:dyDescent="0.2">
      <c r="A34" s="100" t="s">
        <v>605</v>
      </c>
    </row>
    <row r="35" spans="1:10" ht="24.75" customHeight="1" x14ac:dyDescent="0.2">
      <c r="A35" s="96" t="s">
        <v>305</v>
      </c>
      <c r="B35" s="347">
        <v>519793</v>
      </c>
      <c r="C35" s="351">
        <v>228193.22700000004</v>
      </c>
      <c r="D35" s="351">
        <v>182461.77300000002</v>
      </c>
      <c r="E35" s="347">
        <v>41762</v>
      </c>
      <c r="F35" s="351">
        <v>95547.306999999942</v>
      </c>
      <c r="G35" s="351">
        <v>56958.658000000025</v>
      </c>
      <c r="H35" s="347">
        <v>6772</v>
      </c>
      <c r="I35" s="351">
        <v>306185.08599999995</v>
      </c>
      <c r="J35" s="351">
        <v>82703.911999999997</v>
      </c>
    </row>
    <row r="36" spans="1:10" ht="24.75" customHeight="1" x14ac:dyDescent="0.2">
      <c r="A36" s="96" t="s">
        <v>306</v>
      </c>
      <c r="B36" s="347">
        <v>91782</v>
      </c>
      <c r="C36" s="351">
        <v>81142.260600000009</v>
      </c>
      <c r="D36" s="351">
        <v>48200.128700000001</v>
      </c>
      <c r="E36" s="347">
        <v>10466</v>
      </c>
      <c r="F36" s="351">
        <v>24003.641999999993</v>
      </c>
      <c r="G36" s="351">
        <v>13871.542000000001</v>
      </c>
      <c r="H36" s="347">
        <v>1737</v>
      </c>
      <c r="I36" s="351">
        <v>89889.456999999995</v>
      </c>
      <c r="J36" s="351">
        <v>18665.157000000007</v>
      </c>
    </row>
    <row r="37" spans="1:10" ht="24.75" customHeight="1" x14ac:dyDescent="0.2">
      <c r="A37" s="96" t="s">
        <v>307</v>
      </c>
      <c r="B37" s="347">
        <v>47913</v>
      </c>
      <c r="C37" s="351">
        <v>29249.432000000004</v>
      </c>
      <c r="D37" s="351">
        <v>9231.0909999999967</v>
      </c>
      <c r="E37" s="347">
        <v>2643</v>
      </c>
      <c r="F37" s="351">
        <v>2914.1680000000006</v>
      </c>
      <c r="G37" s="351">
        <v>2992.6719999999996</v>
      </c>
      <c r="H37" s="347">
        <v>500</v>
      </c>
      <c r="I37" s="351">
        <v>9445.76</v>
      </c>
      <c r="J37" s="351">
        <v>7141.43</v>
      </c>
    </row>
    <row r="38" spans="1:10" ht="24.75" customHeight="1" x14ac:dyDescent="0.2">
      <c r="A38" s="96" t="s">
        <v>308</v>
      </c>
      <c r="B38" s="347">
        <v>5479</v>
      </c>
      <c r="C38" s="351">
        <v>3929.1819999999998</v>
      </c>
      <c r="D38" s="351">
        <v>4056.0410000000002</v>
      </c>
      <c r="E38" s="347">
        <v>217</v>
      </c>
      <c r="F38" s="351">
        <v>512.10000000000014</v>
      </c>
      <c r="G38" s="351">
        <v>573.89600000000019</v>
      </c>
      <c r="H38" s="347">
        <v>203</v>
      </c>
      <c r="I38" s="351">
        <v>1073.039</v>
      </c>
      <c r="J38" s="351">
        <v>590.63799999999992</v>
      </c>
    </row>
    <row r="39" spans="1:10" ht="24.75" customHeight="1" x14ac:dyDescent="0.2">
      <c r="A39" s="96" t="s">
        <v>603</v>
      </c>
      <c r="B39" s="347">
        <v>1839</v>
      </c>
      <c r="C39" s="351">
        <v>823.42</v>
      </c>
      <c r="D39" s="351">
        <v>522.71799999999996</v>
      </c>
      <c r="E39" s="347">
        <v>77</v>
      </c>
      <c r="F39" s="351">
        <v>202.94300000000001</v>
      </c>
      <c r="G39" s="351">
        <v>91.397999999999996</v>
      </c>
      <c r="H39" s="347">
        <v>11</v>
      </c>
      <c r="I39" s="351">
        <v>2209.4870000000001</v>
      </c>
      <c r="J39" s="351">
        <v>229.35300000000001</v>
      </c>
    </row>
    <row r="40" spans="1:10" ht="24.75" customHeight="1" thickBot="1" x14ac:dyDescent="0.25">
      <c r="A40" s="132" t="s">
        <v>587</v>
      </c>
      <c r="B40" s="348">
        <v>2452</v>
      </c>
      <c r="C40" s="352">
        <v>1243.8720000000001</v>
      </c>
      <c r="D40" s="352">
        <v>1229.4070000000002</v>
      </c>
      <c r="E40" s="348">
        <v>7</v>
      </c>
      <c r="F40" s="352">
        <v>13.927</v>
      </c>
      <c r="G40" s="352">
        <v>10.850999999999999</v>
      </c>
      <c r="H40" s="348">
        <v>17</v>
      </c>
      <c r="I40" s="352">
        <v>92.73</v>
      </c>
      <c r="J40" s="352">
        <v>25.568000000000005</v>
      </c>
    </row>
    <row r="41" spans="1:10" ht="24.75" customHeight="1" thickBot="1" x14ac:dyDescent="0.25">
      <c r="A41" s="124" t="s">
        <v>604</v>
      </c>
      <c r="B41" s="134">
        <v>669258</v>
      </c>
      <c r="C41" s="350">
        <v>344581.39360000001</v>
      </c>
      <c r="D41" s="350">
        <v>245701.1587</v>
      </c>
      <c r="E41" s="134">
        <v>55172</v>
      </c>
      <c r="F41" s="350">
        <v>123194.08699999994</v>
      </c>
      <c r="G41" s="350">
        <v>74499.017000000022</v>
      </c>
      <c r="H41" s="134">
        <v>9240</v>
      </c>
      <c r="I41" s="350">
        <v>408895.55899999995</v>
      </c>
      <c r="J41" s="350">
        <v>109356.05800000002</v>
      </c>
    </row>
    <row r="42" spans="1:10" ht="24.75" customHeight="1" x14ac:dyDescent="0.2"/>
    <row r="43" spans="1:10" ht="24.75" customHeight="1" x14ac:dyDescent="0.2">
      <c r="A43" s="100" t="s">
        <v>606</v>
      </c>
    </row>
    <row r="44" spans="1:10" ht="24.75" customHeight="1" x14ac:dyDescent="0.2">
      <c r="A44" s="96" t="s">
        <v>305</v>
      </c>
      <c r="B44" s="347">
        <v>673208</v>
      </c>
      <c r="C44" s="351">
        <v>319017.11988999997</v>
      </c>
      <c r="D44" s="351">
        <v>199809.74799999999</v>
      </c>
      <c r="E44" s="347">
        <v>51654</v>
      </c>
      <c r="F44" s="351">
        <v>130716.51989999998</v>
      </c>
      <c r="G44" s="351">
        <v>63527.557199999981</v>
      </c>
      <c r="H44" s="347">
        <v>8026</v>
      </c>
      <c r="I44" s="351">
        <v>440536.06660000008</v>
      </c>
      <c r="J44" s="351">
        <v>89251.546000000017</v>
      </c>
    </row>
    <row r="45" spans="1:10" ht="24.75" customHeight="1" x14ac:dyDescent="0.2">
      <c r="A45" s="96" t="s">
        <v>306</v>
      </c>
      <c r="B45" s="347">
        <v>119260</v>
      </c>
      <c r="C45" s="351">
        <v>111281.39500000002</v>
      </c>
      <c r="D45" s="351">
        <v>55607.806999999993</v>
      </c>
      <c r="E45" s="347">
        <v>12652</v>
      </c>
      <c r="F45" s="351">
        <v>33722.455028275006</v>
      </c>
      <c r="G45" s="351">
        <v>15129.972999999998</v>
      </c>
      <c r="H45" s="347">
        <v>2216</v>
      </c>
      <c r="I45" s="351">
        <v>116021.04000000001</v>
      </c>
      <c r="J45" s="351">
        <v>21889.675999999999</v>
      </c>
    </row>
    <row r="46" spans="1:10" ht="24.75" customHeight="1" x14ac:dyDescent="0.2">
      <c r="A46" s="96" t="s">
        <v>307</v>
      </c>
      <c r="B46" s="347">
        <v>52970</v>
      </c>
      <c r="C46" s="351">
        <v>31990.701000000001</v>
      </c>
      <c r="D46" s="351">
        <v>8324.1450000000004</v>
      </c>
      <c r="E46" s="347">
        <v>3229</v>
      </c>
      <c r="F46" s="351">
        <v>3779.5400000000009</v>
      </c>
      <c r="G46" s="351">
        <v>3029.9509999999996</v>
      </c>
      <c r="H46" s="347">
        <v>569</v>
      </c>
      <c r="I46" s="351">
        <v>10603.004999999999</v>
      </c>
      <c r="J46" s="351">
        <v>3001.4580000000001</v>
      </c>
    </row>
    <row r="47" spans="1:10" ht="24.75" customHeight="1" x14ac:dyDescent="0.2">
      <c r="A47" s="96" t="s">
        <v>308</v>
      </c>
      <c r="B47" s="347">
        <v>6193</v>
      </c>
      <c r="C47" s="351">
        <v>4876.148000000001</v>
      </c>
      <c r="D47" s="351">
        <v>4087.9389999999999</v>
      </c>
      <c r="E47" s="347">
        <v>306</v>
      </c>
      <c r="F47" s="351">
        <v>750.7</v>
      </c>
      <c r="G47" s="351">
        <v>647.43499999999995</v>
      </c>
      <c r="H47" s="347">
        <v>239</v>
      </c>
      <c r="I47" s="351">
        <v>1268.6379999999999</v>
      </c>
      <c r="J47" s="351">
        <v>574.80199999999991</v>
      </c>
    </row>
    <row r="48" spans="1:10" ht="24.75" customHeight="1" x14ac:dyDescent="0.2">
      <c r="A48" s="96" t="s">
        <v>603</v>
      </c>
      <c r="B48" s="347">
        <v>2353</v>
      </c>
      <c r="C48" s="351">
        <v>959.9325</v>
      </c>
      <c r="D48" s="351">
        <v>515.928</v>
      </c>
      <c r="E48" s="347">
        <v>96</v>
      </c>
      <c r="F48" s="351">
        <v>223.08</v>
      </c>
      <c r="G48" s="351">
        <v>92.600999999999999</v>
      </c>
      <c r="H48" s="347">
        <v>12</v>
      </c>
      <c r="I48" s="351">
        <v>3345.5499999999997</v>
      </c>
      <c r="J48" s="351">
        <v>271.15000000000003</v>
      </c>
    </row>
    <row r="49" spans="1:10" ht="24.75" customHeight="1" thickBot="1" x14ac:dyDescent="0.25">
      <c r="A49" s="132" t="s">
        <v>587</v>
      </c>
      <c r="B49" s="348">
        <v>2726</v>
      </c>
      <c r="C49" s="352">
        <v>1377.7310000000002</v>
      </c>
      <c r="D49" s="352">
        <v>1230.652</v>
      </c>
      <c r="E49" s="348">
        <v>10</v>
      </c>
      <c r="F49" s="352">
        <v>23.557000000000002</v>
      </c>
      <c r="G49" s="352">
        <v>18.059999999999999</v>
      </c>
      <c r="H49" s="348">
        <v>21</v>
      </c>
      <c r="I49" s="352">
        <v>111.94</v>
      </c>
      <c r="J49" s="352">
        <v>35.862000000000002</v>
      </c>
    </row>
    <row r="50" spans="1:10" ht="24.75" customHeight="1" thickBot="1" x14ac:dyDescent="0.25">
      <c r="A50" s="124" t="s">
        <v>604</v>
      </c>
      <c r="B50" s="134">
        <v>856710</v>
      </c>
      <c r="C50" s="350">
        <v>469503.02739</v>
      </c>
      <c r="D50" s="350">
        <v>269576.21900000004</v>
      </c>
      <c r="E50" s="134">
        <v>67947</v>
      </c>
      <c r="F50" s="350">
        <v>169215.85192827499</v>
      </c>
      <c r="G50" s="350">
        <v>82445.577199999971</v>
      </c>
      <c r="H50" s="134">
        <v>11083</v>
      </c>
      <c r="I50" s="350">
        <v>571886.23960000009</v>
      </c>
      <c r="J50" s="350">
        <v>115024.49399999999</v>
      </c>
    </row>
    <row r="51" spans="1:10" x14ac:dyDescent="0.2">
      <c r="A51" s="136"/>
      <c r="B51" s="136"/>
      <c r="C51" s="136"/>
      <c r="D51" s="136"/>
      <c r="E51" s="136"/>
      <c r="F51" s="136"/>
      <c r="G51" s="136"/>
      <c r="H51" s="136"/>
      <c r="I51" s="136"/>
      <c r="J51" s="136"/>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52" orientation="portrait" verticalDpi="1200" r:id="rId1"/>
  <headerFooter>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topLeftCell="A13" zoomScale="115" zoomScaleNormal="100" zoomScaleSheetLayoutView="115" workbookViewId="0">
      <selection activeCell="I16" sqref="I16"/>
    </sheetView>
  </sheetViews>
  <sheetFormatPr defaultRowHeight="14.25" x14ac:dyDescent="0.2"/>
  <cols>
    <col min="1" max="1" width="34.5" customWidth="1"/>
    <col min="2" max="10" width="12.875" customWidth="1"/>
  </cols>
  <sheetData>
    <row r="1" spans="1:11" ht="41.25" customHeight="1" x14ac:dyDescent="0.2">
      <c r="A1" s="1003" t="s">
        <v>1596</v>
      </c>
      <c r="B1" s="1003"/>
      <c r="C1" s="1003"/>
      <c r="D1" s="1003"/>
      <c r="E1" s="1003"/>
      <c r="F1" s="1003"/>
      <c r="G1" s="1003"/>
      <c r="H1" s="1003"/>
      <c r="I1" s="1003"/>
      <c r="J1" s="1003"/>
    </row>
    <row r="2" spans="1:11" ht="15" thickBot="1" x14ac:dyDescent="0.25">
      <c r="A2" s="1188" t="s">
        <v>1547</v>
      </c>
      <c r="B2" s="1188"/>
      <c r="C2" s="1188"/>
      <c r="D2" s="1188"/>
      <c r="E2" s="1188"/>
      <c r="F2" s="1188"/>
      <c r="G2" s="1188"/>
      <c r="H2" s="1188"/>
      <c r="I2" s="1188"/>
      <c r="J2" s="1188"/>
    </row>
    <row r="3" spans="1:11" ht="15" thickBot="1" x14ac:dyDescent="0.25">
      <c r="A3" s="1200" t="s">
        <v>594</v>
      </c>
      <c r="B3" s="1194" t="s">
        <v>608</v>
      </c>
      <c r="C3" s="1195"/>
      <c r="D3" s="1195"/>
      <c r="E3" s="1195"/>
      <c r="F3" s="1195"/>
      <c r="G3" s="1203"/>
      <c r="H3" s="1204" t="s">
        <v>298</v>
      </c>
      <c r="I3" s="1205"/>
      <c r="J3" s="1205"/>
      <c r="K3" s="489"/>
    </row>
    <row r="4" spans="1:11" ht="15" thickBot="1" x14ac:dyDescent="0.25">
      <c r="A4" s="1201"/>
      <c r="B4" s="1189" t="s">
        <v>609</v>
      </c>
      <c r="C4" s="1190"/>
      <c r="D4" s="1191"/>
      <c r="E4" s="1189" t="s">
        <v>610</v>
      </c>
      <c r="F4" s="1190"/>
      <c r="G4" s="1191"/>
      <c r="H4" s="1192" t="s">
        <v>611</v>
      </c>
      <c r="I4" s="1193"/>
      <c r="J4" s="1193"/>
      <c r="K4" s="489"/>
    </row>
    <row r="5" spans="1:11" ht="15" thickBot="1" x14ac:dyDescent="0.25">
      <c r="A5" s="1202"/>
      <c r="B5" s="131" t="s">
        <v>619</v>
      </c>
      <c r="C5" s="131" t="s">
        <v>599</v>
      </c>
      <c r="D5" s="131" t="s">
        <v>600</v>
      </c>
      <c r="E5" s="131" t="s">
        <v>619</v>
      </c>
      <c r="F5" s="131" t="s">
        <v>599</v>
      </c>
      <c r="G5" s="131" t="s">
        <v>600</v>
      </c>
      <c r="H5" s="131" t="s">
        <v>619</v>
      </c>
      <c r="I5" s="131" t="s">
        <v>599</v>
      </c>
      <c r="J5" s="633" t="s">
        <v>600</v>
      </c>
    </row>
    <row r="6" spans="1:11" ht="15" x14ac:dyDescent="0.2">
      <c r="A6" s="303" t="s">
        <v>601</v>
      </c>
      <c r="B6" s="137"/>
      <c r="C6" s="137"/>
      <c r="D6" s="137"/>
      <c r="E6" s="137"/>
      <c r="F6" s="137"/>
      <c r="G6" s="137"/>
      <c r="H6" s="137"/>
      <c r="I6" s="137"/>
      <c r="J6" s="137"/>
    </row>
    <row r="7" spans="1:11" x14ac:dyDescent="0.2">
      <c r="A7" s="100" t="s">
        <v>606</v>
      </c>
      <c r="B7" s="10"/>
      <c r="C7" s="217"/>
      <c r="D7" s="217"/>
      <c r="E7" s="10"/>
      <c r="F7" s="217"/>
      <c r="G7" s="217"/>
      <c r="H7" s="10"/>
      <c r="I7" s="217"/>
      <c r="J7" s="217"/>
    </row>
    <row r="8" spans="1:11" x14ac:dyDescent="0.2">
      <c r="A8" s="96" t="s">
        <v>305</v>
      </c>
      <c r="B8" s="32">
        <v>1042051</v>
      </c>
      <c r="C8" s="217">
        <v>202914.41799999998</v>
      </c>
      <c r="D8" s="217">
        <v>175387.67800000001</v>
      </c>
      <c r="E8" s="32">
        <v>68440</v>
      </c>
      <c r="F8" s="217">
        <v>483527.35</v>
      </c>
      <c r="G8" s="217">
        <v>117417.03900000002</v>
      </c>
      <c r="H8" s="32">
        <v>1936147</v>
      </c>
      <c r="I8" s="217">
        <v>1436700.6122499998</v>
      </c>
      <c r="J8" s="217">
        <v>592917.94811</v>
      </c>
    </row>
    <row r="9" spans="1:11" x14ac:dyDescent="0.2">
      <c r="A9" s="96" t="s">
        <v>306</v>
      </c>
      <c r="B9" s="32">
        <v>171227</v>
      </c>
      <c r="C9" s="217">
        <v>31260.006000000001</v>
      </c>
      <c r="D9" s="217">
        <v>33075.447000000007</v>
      </c>
      <c r="E9" s="32">
        <v>2123</v>
      </c>
      <c r="F9" s="217">
        <v>70685.763000000006</v>
      </c>
      <c r="G9" s="217">
        <v>17310.504000000001</v>
      </c>
      <c r="H9" s="32">
        <v>352687</v>
      </c>
      <c r="I9" s="217">
        <v>291411.05799999996</v>
      </c>
      <c r="J9" s="217">
        <v>130134.982</v>
      </c>
    </row>
    <row r="10" spans="1:11" x14ac:dyDescent="0.2">
      <c r="A10" s="96" t="s">
        <v>307</v>
      </c>
      <c r="B10" s="32">
        <v>35977</v>
      </c>
      <c r="C10" s="217">
        <v>12424.580999999998</v>
      </c>
      <c r="D10" s="217">
        <v>9871.0450000000001</v>
      </c>
      <c r="E10" s="32">
        <v>1460</v>
      </c>
      <c r="F10" s="217">
        <v>2960.2380000000003</v>
      </c>
      <c r="G10" s="217">
        <v>2170.2419999999997</v>
      </c>
      <c r="H10" s="32">
        <v>66100</v>
      </c>
      <c r="I10" s="217">
        <v>33778.097119999999</v>
      </c>
      <c r="J10" s="217">
        <v>24740.943999999996</v>
      </c>
    </row>
    <row r="11" spans="1:11" x14ac:dyDescent="0.2">
      <c r="A11" s="96" t="s">
        <v>308</v>
      </c>
      <c r="B11" s="10">
        <v>1366</v>
      </c>
      <c r="C11" s="217">
        <v>470.274</v>
      </c>
      <c r="D11" s="217">
        <v>828.29300000000001</v>
      </c>
      <c r="E11" s="10">
        <v>60</v>
      </c>
      <c r="F11" s="217">
        <v>218.77100000000002</v>
      </c>
      <c r="G11" s="217">
        <v>133.52299999999997</v>
      </c>
      <c r="H11" s="32">
        <v>7006</v>
      </c>
      <c r="I11" s="217">
        <v>4791.4650000000001</v>
      </c>
      <c r="J11" s="217">
        <v>4840.6990000000005</v>
      </c>
    </row>
    <row r="12" spans="1:11" x14ac:dyDescent="0.2">
      <c r="A12" s="96" t="s">
        <v>603</v>
      </c>
      <c r="B12" s="32">
        <v>12404</v>
      </c>
      <c r="C12" s="217">
        <v>2521.2290000000003</v>
      </c>
      <c r="D12" s="217">
        <v>1956.6457829599999</v>
      </c>
      <c r="E12" s="10">
        <v>67</v>
      </c>
      <c r="F12" s="217">
        <v>203.2</v>
      </c>
      <c r="G12" s="217">
        <v>226.22900000000001</v>
      </c>
      <c r="H12" s="32">
        <v>14779</v>
      </c>
      <c r="I12" s="217">
        <v>6318.5739999999996</v>
      </c>
      <c r="J12" s="217">
        <v>3233.1136085299995</v>
      </c>
    </row>
    <row r="13" spans="1:11" ht="15" thickBot="1" x14ac:dyDescent="0.25">
      <c r="A13" s="132" t="s">
        <v>587</v>
      </c>
      <c r="B13" s="133">
        <v>7449</v>
      </c>
      <c r="C13" s="349">
        <v>1329.1120000000001</v>
      </c>
      <c r="D13" s="349">
        <v>1675.046</v>
      </c>
      <c r="E13" s="112">
        <v>1106</v>
      </c>
      <c r="F13" s="349">
        <v>638.8180000000001</v>
      </c>
      <c r="G13" s="349">
        <v>1537.7280000000003</v>
      </c>
      <c r="H13" s="133">
        <v>13361</v>
      </c>
      <c r="I13" s="349">
        <v>2955.6830000000004</v>
      </c>
      <c r="J13" s="349">
        <v>4166.268</v>
      </c>
    </row>
    <row r="14" spans="1:11" ht="15" thickBot="1" x14ac:dyDescent="0.25">
      <c r="A14" s="124" t="s">
        <v>604</v>
      </c>
      <c r="B14" s="134">
        <v>1270474</v>
      </c>
      <c r="C14" s="350">
        <v>250919.61999999997</v>
      </c>
      <c r="D14" s="350">
        <v>222794.15478296005</v>
      </c>
      <c r="E14" s="134">
        <v>73256</v>
      </c>
      <c r="F14" s="350">
        <v>558234.1399999999</v>
      </c>
      <c r="G14" s="350">
        <v>138795.26499999998</v>
      </c>
      <c r="H14" s="134">
        <v>2390080</v>
      </c>
      <c r="I14" s="350">
        <v>1775955.4893699999</v>
      </c>
      <c r="J14" s="350">
        <v>760033.95471853006</v>
      </c>
    </row>
    <row r="15" spans="1:11" ht="15" x14ac:dyDescent="0.2">
      <c r="A15" s="303" t="s">
        <v>607</v>
      </c>
      <c r="B15" s="137"/>
      <c r="C15" s="353"/>
      <c r="D15" s="353"/>
      <c r="E15" s="137"/>
      <c r="F15" s="353"/>
      <c r="G15" s="353"/>
      <c r="H15" s="137"/>
      <c r="I15" s="353"/>
      <c r="J15" s="353"/>
    </row>
    <row r="16" spans="1:11" x14ac:dyDescent="0.2">
      <c r="A16" s="100" t="s">
        <v>602</v>
      </c>
      <c r="B16" s="10"/>
      <c r="C16" s="217"/>
      <c r="D16" s="217"/>
      <c r="E16" s="10"/>
      <c r="F16" s="217"/>
      <c r="G16" s="217"/>
      <c r="H16" s="10"/>
      <c r="I16" s="217"/>
      <c r="J16" s="217"/>
    </row>
    <row r="17" spans="1:10" x14ac:dyDescent="0.2">
      <c r="A17" s="96" t="s">
        <v>305</v>
      </c>
      <c r="B17" s="32">
        <v>214489</v>
      </c>
      <c r="C17" s="217">
        <v>54678.870999999999</v>
      </c>
      <c r="D17" s="217">
        <v>182541.68799999999</v>
      </c>
      <c r="E17" s="32">
        <v>14509</v>
      </c>
      <c r="F17" s="217">
        <v>163742.2006309999</v>
      </c>
      <c r="G17" s="217">
        <v>113971.70199999999</v>
      </c>
      <c r="H17" s="32">
        <v>400262</v>
      </c>
      <c r="I17" s="217">
        <v>397218.43673099997</v>
      </c>
      <c r="J17" s="217">
        <v>595873.07970000012</v>
      </c>
    </row>
    <row r="18" spans="1:10" x14ac:dyDescent="0.2">
      <c r="A18" s="96" t="s">
        <v>306</v>
      </c>
      <c r="B18" s="32">
        <v>29819</v>
      </c>
      <c r="C18" s="217">
        <v>8596.1779999999944</v>
      </c>
      <c r="D18" s="217">
        <v>34382.067999999999</v>
      </c>
      <c r="E18" s="32">
        <v>551</v>
      </c>
      <c r="F18" s="217">
        <v>16788.991999999998</v>
      </c>
      <c r="G18" s="217">
        <v>16733.703999999998</v>
      </c>
      <c r="H18" s="32">
        <v>71089</v>
      </c>
      <c r="I18" s="217">
        <v>72479.773199999996</v>
      </c>
      <c r="J18" s="217">
        <v>132248.8112</v>
      </c>
    </row>
    <row r="19" spans="1:10" x14ac:dyDescent="0.2">
      <c r="A19" s="96" t="s">
        <v>307</v>
      </c>
      <c r="B19" s="32">
        <v>8748</v>
      </c>
      <c r="C19" s="217">
        <v>3310.0530000000012</v>
      </c>
      <c r="D19" s="217">
        <v>10317.779</v>
      </c>
      <c r="E19" s="32">
        <v>289</v>
      </c>
      <c r="F19" s="217">
        <v>960.46000000000026</v>
      </c>
      <c r="G19" s="217">
        <v>2252.0550000000003</v>
      </c>
      <c r="H19" s="32">
        <v>42317</v>
      </c>
      <c r="I19" s="217">
        <v>25567.782999999996</v>
      </c>
      <c r="J19" s="217">
        <v>24251.373</v>
      </c>
    </row>
    <row r="20" spans="1:10" x14ac:dyDescent="0.2">
      <c r="A20" s="96" t="s">
        <v>308</v>
      </c>
      <c r="B20" s="32">
        <v>189</v>
      </c>
      <c r="C20" s="217">
        <v>92.315999999999988</v>
      </c>
      <c r="D20" s="217">
        <v>583.62399999999991</v>
      </c>
      <c r="E20" s="10">
        <v>30</v>
      </c>
      <c r="F20" s="217">
        <v>401.584</v>
      </c>
      <c r="G20" s="217">
        <v>147.54600000000002</v>
      </c>
      <c r="H20" s="32">
        <v>2724</v>
      </c>
      <c r="I20" s="217">
        <v>1787.653</v>
      </c>
      <c r="J20" s="217">
        <v>5189.9940000000006</v>
      </c>
    </row>
    <row r="21" spans="1:10" x14ac:dyDescent="0.2">
      <c r="A21" s="96" t="s">
        <v>603</v>
      </c>
      <c r="B21" s="32">
        <v>1963</v>
      </c>
      <c r="C21" s="217">
        <v>491.79399999999998</v>
      </c>
      <c r="D21" s="217">
        <v>2005.2118999999998</v>
      </c>
      <c r="E21" s="10">
        <v>12</v>
      </c>
      <c r="F21" s="217">
        <v>37.465000000000003</v>
      </c>
      <c r="G21" s="217">
        <v>163.62900000000002</v>
      </c>
      <c r="H21" s="32">
        <v>2632</v>
      </c>
      <c r="I21" s="217">
        <v>1372.9419999999998</v>
      </c>
      <c r="J21" s="217">
        <v>3182.7468999999996</v>
      </c>
    </row>
    <row r="22" spans="1:10" ht="15" thickBot="1" x14ac:dyDescent="0.25">
      <c r="A22" s="132" t="s">
        <v>587</v>
      </c>
      <c r="B22" s="133">
        <v>1912</v>
      </c>
      <c r="C22" s="349">
        <v>331.76099999999997</v>
      </c>
      <c r="D22" s="349">
        <v>1772.971</v>
      </c>
      <c r="E22" s="133">
        <v>188</v>
      </c>
      <c r="F22" s="349">
        <v>208.607</v>
      </c>
      <c r="G22" s="349">
        <v>1468.9969999999998</v>
      </c>
      <c r="H22" s="133">
        <v>2910</v>
      </c>
      <c r="I22" s="349">
        <v>912.72599999999989</v>
      </c>
      <c r="J22" s="349">
        <v>4351.924</v>
      </c>
    </row>
    <row r="23" spans="1:10" ht="15" thickBot="1" x14ac:dyDescent="0.25">
      <c r="A23" s="124" t="s">
        <v>604</v>
      </c>
      <c r="B23" s="134">
        <v>257120</v>
      </c>
      <c r="C23" s="350">
        <v>67500.972999999998</v>
      </c>
      <c r="D23" s="350">
        <v>231603.3419</v>
      </c>
      <c r="E23" s="134">
        <v>15579</v>
      </c>
      <c r="F23" s="350">
        <v>182139.30863099988</v>
      </c>
      <c r="G23" s="350">
        <v>134737.63299999997</v>
      </c>
      <c r="H23" s="134">
        <v>521934</v>
      </c>
      <c r="I23" s="350">
        <v>499339.31393099995</v>
      </c>
      <c r="J23" s="350">
        <v>765097.92880000011</v>
      </c>
    </row>
    <row r="24" spans="1:10" ht="15" x14ac:dyDescent="0.2">
      <c r="A24" s="303"/>
      <c r="B24" s="137"/>
      <c r="C24" s="353"/>
      <c r="D24" s="353"/>
      <c r="E24" s="137"/>
      <c r="F24" s="353"/>
      <c r="G24" s="353"/>
      <c r="H24" s="137"/>
      <c r="I24" s="353"/>
      <c r="J24" s="353"/>
    </row>
    <row r="25" spans="1:10" x14ac:dyDescent="0.2">
      <c r="A25" s="100" t="s">
        <v>573</v>
      </c>
      <c r="B25" s="10"/>
      <c r="C25" s="217"/>
      <c r="D25" s="217"/>
      <c r="E25" s="10"/>
      <c r="F25" s="217"/>
      <c r="G25" s="217"/>
      <c r="H25" s="10"/>
      <c r="I25" s="217"/>
      <c r="J25" s="217"/>
    </row>
    <row r="26" spans="1:10" x14ac:dyDescent="0.2">
      <c r="A26" s="96" t="s">
        <v>305</v>
      </c>
      <c r="B26" s="6">
        <v>446351</v>
      </c>
      <c r="C26" s="354">
        <v>104632.592</v>
      </c>
      <c r="D26" s="354">
        <v>195634.17099999994</v>
      </c>
      <c r="E26" s="6">
        <v>29076</v>
      </c>
      <c r="F26" s="354">
        <v>325476.56763100007</v>
      </c>
      <c r="G26" s="354">
        <v>115749.35179999999</v>
      </c>
      <c r="H26" s="6">
        <v>872747</v>
      </c>
      <c r="I26" s="354">
        <v>875207.45013100002</v>
      </c>
      <c r="J26" s="354">
        <v>642927.00049999985</v>
      </c>
    </row>
    <row r="27" spans="1:10" x14ac:dyDescent="0.2">
      <c r="A27" s="96" t="s">
        <v>306</v>
      </c>
      <c r="B27" s="6">
        <v>71388</v>
      </c>
      <c r="C27" s="354">
        <v>18013.536</v>
      </c>
      <c r="D27" s="354">
        <v>36668.690779999997</v>
      </c>
      <c r="E27" s="7">
        <v>1283</v>
      </c>
      <c r="F27" s="354">
        <v>39792.709999999992</v>
      </c>
      <c r="G27" s="354">
        <v>17587.313000000006</v>
      </c>
      <c r="H27" s="6">
        <v>151314</v>
      </c>
      <c r="I27" s="354">
        <v>180678.89910000001</v>
      </c>
      <c r="J27" s="354">
        <v>137803.40307999999</v>
      </c>
    </row>
    <row r="28" spans="1:10" x14ac:dyDescent="0.2">
      <c r="A28" s="96" t="s">
        <v>307</v>
      </c>
      <c r="B28" s="6">
        <v>18277</v>
      </c>
      <c r="C28" s="354">
        <v>6887.3650000000007</v>
      </c>
      <c r="D28" s="354">
        <v>11230.021000000002</v>
      </c>
      <c r="E28" s="7">
        <v>541</v>
      </c>
      <c r="F28" s="354">
        <v>2472.5760000000005</v>
      </c>
      <c r="G28" s="354">
        <v>2372.8259999999991</v>
      </c>
      <c r="H28" s="6">
        <v>61873</v>
      </c>
      <c r="I28" s="354">
        <v>39003.192999999999</v>
      </c>
      <c r="J28" s="354">
        <v>28223.976000000002</v>
      </c>
    </row>
    <row r="29" spans="1:10" x14ac:dyDescent="0.2">
      <c r="A29" s="96" t="s">
        <v>308</v>
      </c>
      <c r="B29" s="7">
        <v>396</v>
      </c>
      <c r="C29" s="354">
        <v>270.61799999999999</v>
      </c>
      <c r="D29" s="354">
        <v>579.69600000000003</v>
      </c>
      <c r="E29" s="7">
        <v>140</v>
      </c>
      <c r="F29" s="354">
        <v>1089.7060000000001</v>
      </c>
      <c r="G29" s="354">
        <v>158.00800000000001</v>
      </c>
      <c r="H29" s="6">
        <v>4555</v>
      </c>
      <c r="I29" s="354">
        <v>5107.9749999999995</v>
      </c>
      <c r="J29" s="354">
        <v>6022.665</v>
      </c>
    </row>
    <row r="30" spans="1:10" x14ac:dyDescent="0.2">
      <c r="A30" s="96" t="s">
        <v>603</v>
      </c>
      <c r="B30" s="6">
        <v>4501</v>
      </c>
      <c r="C30" s="354">
        <v>1113.3779999999999</v>
      </c>
      <c r="D30" s="354">
        <v>2108.0899999999997</v>
      </c>
      <c r="E30" s="7">
        <v>50</v>
      </c>
      <c r="F30" s="354">
        <v>178.566</v>
      </c>
      <c r="G30" s="354">
        <v>146.01900000000001</v>
      </c>
      <c r="H30" s="6">
        <v>5955</v>
      </c>
      <c r="I30" s="354">
        <v>3543.8639999999996</v>
      </c>
      <c r="J30" s="354">
        <v>3207.2560000000003</v>
      </c>
    </row>
    <row r="31" spans="1:10" ht="15" thickBot="1" x14ac:dyDescent="0.25">
      <c r="A31" s="132" t="s">
        <v>587</v>
      </c>
      <c r="B31" s="135">
        <v>4183</v>
      </c>
      <c r="C31" s="355">
        <v>739.90600000000006</v>
      </c>
      <c r="D31" s="355">
        <v>1760.3539999999996</v>
      </c>
      <c r="E31" s="16">
        <v>420</v>
      </c>
      <c r="F31" s="355">
        <v>493.46300000000008</v>
      </c>
      <c r="G31" s="355">
        <v>1434.5700000000002</v>
      </c>
      <c r="H31" s="135">
        <v>6318</v>
      </c>
      <c r="I31" s="355">
        <v>2291.6530000000002</v>
      </c>
      <c r="J31" s="355">
        <v>4756.4189999999999</v>
      </c>
    </row>
    <row r="32" spans="1:10" ht="15" thickBot="1" x14ac:dyDescent="0.25">
      <c r="A32" s="124" t="s">
        <v>604</v>
      </c>
      <c r="B32" s="134">
        <v>545096</v>
      </c>
      <c r="C32" s="350">
        <v>131657.39499999999</v>
      </c>
      <c r="D32" s="350">
        <v>247981.02277999994</v>
      </c>
      <c r="E32" s="134">
        <v>31510</v>
      </c>
      <c r="F32" s="350">
        <v>369503.58863100002</v>
      </c>
      <c r="G32" s="350">
        <v>137448.08780000001</v>
      </c>
      <c r="H32" s="134">
        <v>1102762</v>
      </c>
      <c r="I32" s="350">
        <v>1105833.0342310001</v>
      </c>
      <c r="J32" s="350">
        <v>822940.71957999992</v>
      </c>
    </row>
    <row r="34" spans="1:10" x14ac:dyDescent="0.2">
      <c r="A34" s="100" t="s">
        <v>605</v>
      </c>
    </row>
    <row r="35" spans="1:10" x14ac:dyDescent="0.2">
      <c r="A35" s="96" t="s">
        <v>305</v>
      </c>
      <c r="B35" s="6">
        <v>668691</v>
      </c>
      <c r="C35" s="354">
        <v>145402.508</v>
      </c>
      <c r="D35" s="354">
        <v>195888.52899999998</v>
      </c>
      <c r="E35" s="6">
        <v>40670</v>
      </c>
      <c r="F35" s="354">
        <v>494484.59763100016</v>
      </c>
      <c r="G35" s="354">
        <v>115404.48700000005</v>
      </c>
      <c r="H35" s="6">
        <v>1277688</v>
      </c>
      <c r="I35" s="354">
        <v>1269812.725631</v>
      </c>
      <c r="J35" s="354">
        <v>633417.35900000005</v>
      </c>
    </row>
    <row r="36" spans="1:10" x14ac:dyDescent="0.2">
      <c r="A36" s="96" t="s">
        <v>306</v>
      </c>
      <c r="B36" s="6">
        <v>116192</v>
      </c>
      <c r="C36" s="354">
        <v>28577.770999999982</v>
      </c>
      <c r="D36" s="354">
        <v>39144.4948</v>
      </c>
      <c r="E36" s="531">
        <v>1756</v>
      </c>
      <c r="F36" s="354">
        <v>71526.75</v>
      </c>
      <c r="G36" s="354">
        <v>18624.034</v>
      </c>
      <c r="H36" s="6">
        <v>221933</v>
      </c>
      <c r="I36" s="354">
        <v>295139.88059999997</v>
      </c>
      <c r="J36" s="354">
        <v>138505.35649999999</v>
      </c>
    </row>
    <row r="37" spans="1:10" x14ac:dyDescent="0.2">
      <c r="A37" s="96" t="s">
        <v>307</v>
      </c>
      <c r="B37" s="6">
        <v>26184</v>
      </c>
      <c r="C37" s="354">
        <v>10042.133000000002</v>
      </c>
      <c r="D37" s="354">
        <v>11289.38</v>
      </c>
      <c r="E37" s="531">
        <v>778</v>
      </c>
      <c r="F37" s="354">
        <v>3133.902</v>
      </c>
      <c r="G37" s="354">
        <v>2493.802999999999</v>
      </c>
      <c r="H37" s="6">
        <v>78018</v>
      </c>
      <c r="I37" s="354">
        <v>54785.395000000011</v>
      </c>
      <c r="J37" s="354">
        <v>33148.375999999997</v>
      </c>
    </row>
    <row r="38" spans="1:10" x14ac:dyDescent="0.2">
      <c r="A38" s="96" t="s">
        <v>308</v>
      </c>
      <c r="B38" s="531">
        <v>533</v>
      </c>
      <c r="C38" s="354">
        <v>359.72100000000006</v>
      </c>
      <c r="D38" s="354">
        <v>610.84100000000012</v>
      </c>
      <c r="E38" s="531">
        <v>221</v>
      </c>
      <c r="F38" s="354">
        <v>1379.2949999999998</v>
      </c>
      <c r="G38" s="354">
        <v>205.12299999999999</v>
      </c>
      <c r="H38" s="6">
        <v>6653</v>
      </c>
      <c r="I38" s="354">
        <v>7253.3370000000004</v>
      </c>
      <c r="J38" s="354">
        <v>6036.5389999999998</v>
      </c>
    </row>
    <row r="39" spans="1:10" x14ac:dyDescent="0.2">
      <c r="A39" s="96" t="s">
        <v>603</v>
      </c>
      <c r="B39" s="6">
        <v>7799</v>
      </c>
      <c r="C39" s="354">
        <v>1778.7569999999996</v>
      </c>
      <c r="D39" s="354">
        <v>2158.9350000000004</v>
      </c>
      <c r="E39" s="531">
        <v>62</v>
      </c>
      <c r="F39" s="354">
        <v>203.501</v>
      </c>
      <c r="G39" s="354">
        <v>126.86099999999999</v>
      </c>
      <c r="H39" s="6">
        <v>9788</v>
      </c>
      <c r="I39" s="354">
        <v>5218.1080000000002</v>
      </c>
      <c r="J39" s="354">
        <v>3129.2650000000003</v>
      </c>
    </row>
    <row r="40" spans="1:10" ht="15" thickBot="1" x14ac:dyDescent="0.25">
      <c r="A40" s="132" t="s">
        <v>587</v>
      </c>
      <c r="B40" s="135">
        <v>6068</v>
      </c>
      <c r="C40" s="355">
        <v>1056.0709999999999</v>
      </c>
      <c r="D40" s="355">
        <v>1825.7160000000008</v>
      </c>
      <c r="E40" s="530">
        <v>528</v>
      </c>
      <c r="F40" s="355">
        <v>602.04600000000005</v>
      </c>
      <c r="G40" s="355">
        <v>1360.5309999999999</v>
      </c>
      <c r="H40" s="135">
        <v>9072</v>
      </c>
      <c r="I40" s="355">
        <v>3008.6459999999997</v>
      </c>
      <c r="J40" s="355">
        <v>4452.0730000000012</v>
      </c>
    </row>
    <row r="41" spans="1:10" ht="15" thickBot="1" x14ac:dyDescent="0.25">
      <c r="A41" s="124" t="s">
        <v>604</v>
      </c>
      <c r="B41" s="134">
        <v>825467</v>
      </c>
      <c r="C41" s="350">
        <v>187216.96099999998</v>
      </c>
      <c r="D41" s="350">
        <v>250917.89579999997</v>
      </c>
      <c r="E41" s="134">
        <v>44015</v>
      </c>
      <c r="F41" s="350">
        <v>571330.09163100028</v>
      </c>
      <c r="G41" s="350">
        <v>138214.83900000004</v>
      </c>
      <c r="H41" s="134">
        <v>1603152</v>
      </c>
      <c r="I41" s="350">
        <v>1635218.0922310001</v>
      </c>
      <c r="J41" s="350">
        <v>818688.96850000008</v>
      </c>
    </row>
    <row r="43" spans="1:10" x14ac:dyDescent="0.2">
      <c r="A43" s="100" t="s">
        <v>606</v>
      </c>
    </row>
    <row r="44" spans="1:10" x14ac:dyDescent="0.2">
      <c r="A44" s="96" t="s">
        <v>305</v>
      </c>
      <c r="B44" s="6">
        <v>842389</v>
      </c>
      <c r="C44" s="354">
        <v>209645.30000000008</v>
      </c>
      <c r="D44" s="354">
        <v>205722.76199999996</v>
      </c>
      <c r="E44" s="6">
        <v>53009</v>
      </c>
      <c r="F44" s="354">
        <v>631966.65763099992</v>
      </c>
      <c r="G44" s="354">
        <v>117458.02800000001</v>
      </c>
      <c r="H44" s="6">
        <v>1628286</v>
      </c>
      <c r="I44" s="354">
        <v>1731881.6640209998</v>
      </c>
      <c r="J44" s="354">
        <v>675769.64119999995</v>
      </c>
    </row>
    <row r="45" spans="1:10" x14ac:dyDescent="0.2">
      <c r="A45" s="96" t="s">
        <v>306</v>
      </c>
      <c r="B45" s="6">
        <v>153213</v>
      </c>
      <c r="C45" s="354">
        <v>38509.263599999984</v>
      </c>
      <c r="D45" s="354">
        <v>43221.380799999992</v>
      </c>
      <c r="E45" s="715">
        <v>2193</v>
      </c>
      <c r="F45" s="354">
        <v>99339.390999999974</v>
      </c>
      <c r="G45" s="354">
        <v>18841.861999999994</v>
      </c>
      <c r="H45" s="6">
        <v>289534</v>
      </c>
      <c r="I45" s="354">
        <v>398873.54462827498</v>
      </c>
      <c r="J45" s="354">
        <v>154690.69879999998</v>
      </c>
    </row>
    <row r="46" spans="1:10" x14ac:dyDescent="0.2">
      <c r="A46" s="96" t="s">
        <v>307</v>
      </c>
      <c r="B46" s="6">
        <v>33564</v>
      </c>
      <c r="C46" s="354">
        <v>12877.474000000002</v>
      </c>
      <c r="D46" s="354">
        <v>11995.186000000002</v>
      </c>
      <c r="E46" s="715">
        <v>2239</v>
      </c>
      <c r="F46" s="354">
        <v>3884.9730000000009</v>
      </c>
      <c r="G46" s="354">
        <v>2632.6599999999994</v>
      </c>
      <c r="H46" s="6">
        <v>92571</v>
      </c>
      <c r="I46" s="354">
        <v>63135.692999999999</v>
      </c>
      <c r="J46" s="354">
        <v>28983.4</v>
      </c>
    </row>
    <row r="47" spans="1:10" x14ac:dyDescent="0.2">
      <c r="A47" s="96" t="s">
        <v>308</v>
      </c>
      <c r="B47" s="715">
        <v>2393</v>
      </c>
      <c r="C47" s="354">
        <v>2307.7660000000001</v>
      </c>
      <c r="D47" s="354">
        <v>2160.317</v>
      </c>
      <c r="E47" s="715">
        <v>495</v>
      </c>
      <c r="F47" s="354">
        <v>2039.0440000000001</v>
      </c>
      <c r="G47" s="354">
        <v>354.96300000000002</v>
      </c>
      <c r="H47" s="6">
        <v>9626</v>
      </c>
      <c r="I47" s="354">
        <v>11242.296</v>
      </c>
      <c r="J47" s="354">
        <v>7825.4559999999992</v>
      </c>
    </row>
    <row r="48" spans="1:10" x14ac:dyDescent="0.2">
      <c r="A48" s="96" t="s">
        <v>603</v>
      </c>
      <c r="B48" s="6">
        <v>9327</v>
      </c>
      <c r="C48" s="354">
        <v>2313.3270000000002</v>
      </c>
      <c r="D48" s="354">
        <v>2316.4229999999998</v>
      </c>
      <c r="E48" s="715">
        <v>64</v>
      </c>
      <c r="F48" s="354">
        <v>211.88200000000001</v>
      </c>
      <c r="G48" s="354">
        <v>119.378</v>
      </c>
      <c r="H48" s="6">
        <v>11852</v>
      </c>
      <c r="I48" s="354">
        <v>7053.7714999999998</v>
      </c>
      <c r="J48" s="354">
        <v>3315.48</v>
      </c>
    </row>
    <row r="49" spans="1:10" ht="15" thickBot="1" x14ac:dyDescent="0.25">
      <c r="A49" s="132" t="s">
        <v>587</v>
      </c>
      <c r="B49" s="135">
        <v>6963</v>
      </c>
      <c r="C49" s="355">
        <v>1256.538</v>
      </c>
      <c r="D49" s="355">
        <v>1755.451</v>
      </c>
      <c r="E49" s="713">
        <v>696</v>
      </c>
      <c r="F49" s="355">
        <v>749.24</v>
      </c>
      <c r="G49" s="355">
        <v>1359.58</v>
      </c>
      <c r="H49" s="135">
        <v>10416</v>
      </c>
      <c r="I49" s="355">
        <v>3519.0060000000003</v>
      </c>
      <c r="J49" s="355">
        <v>4399.6049999999996</v>
      </c>
    </row>
    <row r="50" spans="1:10" ht="15" thickBot="1" x14ac:dyDescent="0.25">
      <c r="A50" s="124" t="s">
        <v>604</v>
      </c>
      <c r="B50" s="134">
        <v>1047849</v>
      </c>
      <c r="C50" s="350">
        <v>266909.66860000003</v>
      </c>
      <c r="D50" s="350">
        <v>267171.51979999995</v>
      </c>
      <c r="E50" s="134">
        <v>58696</v>
      </c>
      <c r="F50" s="350">
        <v>738191.18763099983</v>
      </c>
      <c r="G50" s="350">
        <v>140766.47099999999</v>
      </c>
      <c r="H50" s="134">
        <v>2042285</v>
      </c>
      <c r="I50" s="350">
        <v>2215705.9751492748</v>
      </c>
      <c r="J50" s="350">
        <v>874984.28099999996</v>
      </c>
    </row>
    <row r="51" spans="1:10" x14ac:dyDescent="0.2">
      <c r="A51" s="1199" t="s">
        <v>612</v>
      </c>
      <c r="B51" s="1199"/>
      <c r="C51" s="1199"/>
      <c r="D51" s="1199"/>
      <c r="E51" s="1199"/>
      <c r="F51" s="1199"/>
      <c r="G51" s="1199"/>
      <c r="H51" s="1199"/>
      <c r="I51" s="1199"/>
      <c r="J51" s="1199"/>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53" orientation="portrait" verticalDpi="1200" r:id="rId1"/>
  <headerFooter>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1"/>
  <sheetViews>
    <sheetView view="pageBreakPreview" zoomScale="70" zoomScaleNormal="100" zoomScaleSheetLayoutView="70" workbookViewId="0">
      <selection activeCell="Q10" sqref="Q10"/>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988" t="s">
        <v>613</v>
      </c>
      <c r="B1" s="988"/>
      <c r="C1" s="988"/>
      <c r="D1" s="988"/>
      <c r="E1" s="988"/>
      <c r="F1" s="988"/>
      <c r="G1" s="988"/>
      <c r="H1" s="988"/>
      <c r="I1" s="988"/>
      <c r="J1" s="988"/>
    </row>
    <row r="2" spans="1:11" ht="18.75" x14ac:dyDescent="0.2">
      <c r="A2" s="988" t="s">
        <v>324</v>
      </c>
      <c r="B2" s="988"/>
      <c r="C2" s="988"/>
      <c r="D2" s="988"/>
      <c r="E2" s="988"/>
      <c r="F2" s="988"/>
      <c r="G2" s="988"/>
      <c r="H2" s="988"/>
      <c r="I2" s="988"/>
      <c r="J2" s="988"/>
    </row>
    <row r="3" spans="1:11" x14ac:dyDescent="0.2">
      <c r="A3" s="1206" t="s">
        <v>1511</v>
      </c>
      <c r="B3" s="1206"/>
      <c r="C3" s="1206"/>
      <c r="D3" s="1206"/>
      <c r="E3" s="1206"/>
      <c r="F3" s="1206"/>
      <c r="G3" s="1206"/>
      <c r="H3" s="1206"/>
      <c r="I3" s="1206"/>
      <c r="J3" s="1206"/>
    </row>
    <row r="4" spans="1:11" ht="15" thickBot="1" x14ac:dyDescent="0.25">
      <c r="A4" s="1220" t="s">
        <v>1004</v>
      </c>
      <c r="B4" s="1220"/>
      <c r="C4" s="1220"/>
      <c r="D4" s="1220"/>
      <c r="E4" s="1220"/>
      <c r="F4" s="1220"/>
      <c r="G4" s="1220"/>
      <c r="H4" s="1220"/>
      <c r="I4" s="1220"/>
      <c r="J4" s="1220"/>
    </row>
    <row r="5" spans="1:11" ht="15" thickTop="1" x14ac:dyDescent="0.2">
      <c r="A5" s="1028" t="s">
        <v>614</v>
      </c>
      <c r="B5" s="1028"/>
      <c r="C5" s="1211"/>
      <c r="D5" s="1211"/>
      <c r="E5" s="1211"/>
      <c r="F5" s="1211"/>
      <c r="G5" s="1211"/>
      <c r="H5" s="1211"/>
      <c r="I5" s="1211"/>
      <c r="J5" s="1211"/>
      <c r="K5" s="330"/>
    </row>
    <row r="6" spans="1:11" ht="15" thickBot="1" x14ac:dyDescent="0.25">
      <c r="A6" s="1210"/>
      <c r="B6" s="1210"/>
      <c r="C6" s="1223"/>
      <c r="D6" s="1223"/>
      <c r="E6" s="1223"/>
      <c r="F6" s="1223"/>
      <c r="G6" s="1223"/>
      <c r="H6" s="1223"/>
      <c r="I6" s="1223"/>
      <c r="J6" s="1223"/>
      <c r="K6" s="330"/>
    </row>
    <row r="7" spans="1:11" ht="15.75" thickTop="1" thickBot="1" x14ac:dyDescent="0.25">
      <c r="A7" s="904" t="s">
        <v>615</v>
      </c>
      <c r="B7" s="960"/>
      <c r="C7" s="1213" t="s">
        <v>616</v>
      </c>
      <c r="D7" s="1214"/>
      <c r="E7" s="1213" t="s">
        <v>617</v>
      </c>
      <c r="F7" s="1214"/>
      <c r="G7" s="1213" t="s">
        <v>618</v>
      </c>
      <c r="H7" s="1214"/>
      <c r="I7" s="1215" t="s">
        <v>297</v>
      </c>
      <c r="J7" s="1216"/>
    </row>
    <row r="8" spans="1:11" ht="15" thickBot="1" x14ac:dyDescent="0.25">
      <c r="A8" s="1212"/>
      <c r="B8" s="906"/>
      <c r="C8" s="138" t="s">
        <v>619</v>
      </c>
      <c r="D8" s="139" t="s">
        <v>620</v>
      </c>
      <c r="E8" s="140" t="s">
        <v>619</v>
      </c>
      <c r="F8" s="139" t="s">
        <v>620</v>
      </c>
      <c r="G8" s="139" t="s">
        <v>619</v>
      </c>
      <c r="H8" s="139" t="s">
        <v>620</v>
      </c>
      <c r="I8" s="141" t="s">
        <v>619</v>
      </c>
      <c r="J8" s="142" t="s">
        <v>620</v>
      </c>
    </row>
    <row r="9" spans="1:11" ht="15" thickTop="1" x14ac:dyDescent="0.2">
      <c r="A9" s="1222"/>
      <c r="B9" s="1222"/>
      <c r="C9" s="143"/>
      <c r="D9" s="143"/>
      <c r="E9" s="143"/>
      <c r="F9" s="143"/>
      <c r="G9" s="143"/>
      <c r="H9" s="143"/>
      <c r="I9" s="144"/>
      <c r="J9" s="144"/>
    </row>
    <row r="10" spans="1:11" ht="20.25" customHeight="1" x14ac:dyDescent="0.2">
      <c r="A10" s="1218" t="s">
        <v>621</v>
      </c>
      <c r="B10" s="1218"/>
      <c r="C10" s="361">
        <v>829931</v>
      </c>
      <c r="D10" s="356">
        <v>411207.50888999994</v>
      </c>
      <c r="E10" s="361">
        <v>57670</v>
      </c>
      <c r="F10" s="356">
        <v>142624.96089999998</v>
      </c>
      <c r="G10" s="361">
        <v>9275</v>
      </c>
      <c r="H10" s="356">
        <v>367412.11859999993</v>
      </c>
      <c r="I10" s="361">
        <v>896876</v>
      </c>
      <c r="J10" s="356">
        <v>921244.58838999982</v>
      </c>
    </row>
    <row r="11" spans="1:11" ht="20.25" customHeight="1" x14ac:dyDescent="0.2">
      <c r="A11" s="1209" t="s">
        <v>622</v>
      </c>
      <c r="B11" s="1209"/>
      <c r="C11" s="362">
        <v>811690</v>
      </c>
      <c r="D11" s="357">
        <v>267445.38488999993</v>
      </c>
      <c r="E11" s="362">
        <v>54564</v>
      </c>
      <c r="F11" s="357">
        <v>119429.1969</v>
      </c>
      <c r="G11" s="362">
        <v>7221</v>
      </c>
      <c r="H11" s="357">
        <v>96143.474599999987</v>
      </c>
      <c r="I11" s="363">
        <v>873475</v>
      </c>
      <c r="J11" s="357">
        <v>483018.05638999993</v>
      </c>
    </row>
    <row r="12" spans="1:11" ht="20.25" customHeight="1" x14ac:dyDescent="0.2">
      <c r="A12" s="1209" t="s">
        <v>623</v>
      </c>
      <c r="B12" s="1209"/>
      <c r="C12" s="362">
        <v>1997</v>
      </c>
      <c r="D12" s="357">
        <v>10926.251</v>
      </c>
      <c r="E12" s="362">
        <v>1679</v>
      </c>
      <c r="F12" s="357">
        <v>7979.4550000000008</v>
      </c>
      <c r="G12" s="362">
        <v>671</v>
      </c>
      <c r="H12" s="357">
        <v>16549.513999999999</v>
      </c>
      <c r="I12" s="363">
        <v>4347</v>
      </c>
      <c r="J12" s="357">
        <v>35455.22</v>
      </c>
    </row>
    <row r="13" spans="1:11" ht="20.25" customHeight="1" x14ac:dyDescent="0.2">
      <c r="A13" s="1209" t="s">
        <v>624</v>
      </c>
      <c r="B13" s="1209"/>
      <c r="C13" s="362">
        <v>1254</v>
      </c>
      <c r="D13" s="357">
        <v>1803.7920000000001</v>
      </c>
      <c r="E13" s="362">
        <v>1115</v>
      </c>
      <c r="F13" s="357">
        <v>4896.6390000000001</v>
      </c>
      <c r="G13" s="362">
        <v>202</v>
      </c>
      <c r="H13" s="357">
        <v>3004.8720000000003</v>
      </c>
      <c r="I13" s="363">
        <v>2571</v>
      </c>
      <c r="J13" s="357">
        <v>9705.3029999999999</v>
      </c>
    </row>
    <row r="14" spans="1:11" ht="20.25" customHeight="1" x14ac:dyDescent="0.2">
      <c r="A14" s="1209" t="s">
        <v>625</v>
      </c>
      <c r="B14" s="1209"/>
      <c r="C14" s="362">
        <v>0</v>
      </c>
      <c r="D14" s="357">
        <v>0</v>
      </c>
      <c r="E14" s="362">
        <v>1</v>
      </c>
      <c r="F14" s="357">
        <v>40.514000000000003</v>
      </c>
      <c r="G14" s="363">
        <v>6</v>
      </c>
      <c r="H14" s="357">
        <v>227.84100000000001</v>
      </c>
      <c r="I14" s="363">
        <v>7</v>
      </c>
      <c r="J14" s="357">
        <v>268.35500000000002</v>
      </c>
    </row>
    <row r="15" spans="1:11" ht="20.25" customHeight="1" x14ac:dyDescent="0.2">
      <c r="A15" s="1209" t="s">
        <v>290</v>
      </c>
      <c r="B15" s="1209"/>
      <c r="C15" s="362">
        <v>14990</v>
      </c>
      <c r="D15" s="357">
        <v>131032.08100000001</v>
      </c>
      <c r="E15" s="362">
        <v>311</v>
      </c>
      <c r="F15" s="357">
        <v>10279.155999999999</v>
      </c>
      <c r="G15" s="362">
        <v>1175</v>
      </c>
      <c r="H15" s="357">
        <v>251486.41699999996</v>
      </c>
      <c r="I15" s="363">
        <v>16476</v>
      </c>
      <c r="J15" s="357">
        <v>392797.65399999998</v>
      </c>
    </row>
    <row r="16" spans="1:11" ht="20.25" customHeight="1" x14ac:dyDescent="0.2">
      <c r="A16" s="1218" t="s">
        <v>626</v>
      </c>
      <c r="B16" s="1218"/>
      <c r="C16" s="364">
        <v>23788</v>
      </c>
      <c r="D16" s="359">
        <v>50581.582500000004</v>
      </c>
      <c r="E16" s="364">
        <v>9065</v>
      </c>
      <c r="F16" s="359">
        <v>24332.533028275</v>
      </c>
      <c r="G16" s="364">
        <v>1225</v>
      </c>
      <c r="H16" s="359">
        <v>54765.006000000008</v>
      </c>
      <c r="I16" s="361">
        <v>34078</v>
      </c>
      <c r="J16" s="359">
        <v>129679.12152827501</v>
      </c>
    </row>
    <row r="17" spans="1:10" ht="20.25" customHeight="1" x14ac:dyDescent="0.2">
      <c r="A17" s="1209" t="s">
        <v>627</v>
      </c>
      <c r="B17" s="1209"/>
      <c r="C17" s="362">
        <v>0</v>
      </c>
      <c r="D17" s="357">
        <v>0</v>
      </c>
      <c r="E17" s="362">
        <v>0</v>
      </c>
      <c r="F17" s="357">
        <v>0</v>
      </c>
      <c r="G17" s="362">
        <v>0</v>
      </c>
      <c r="H17" s="357">
        <v>0</v>
      </c>
      <c r="I17" s="363">
        <v>0</v>
      </c>
      <c r="J17" s="357">
        <v>0</v>
      </c>
    </row>
    <row r="18" spans="1:10" ht="20.25" customHeight="1" x14ac:dyDescent="0.2">
      <c r="A18" s="1209" t="s">
        <v>628</v>
      </c>
      <c r="B18" s="1209"/>
      <c r="C18" s="362">
        <v>1685</v>
      </c>
      <c r="D18" s="357">
        <v>3151.9990000000007</v>
      </c>
      <c r="E18" s="362">
        <v>2210</v>
      </c>
      <c r="F18" s="357">
        <v>5162.0340000000006</v>
      </c>
      <c r="G18" s="362">
        <v>219</v>
      </c>
      <c r="H18" s="357">
        <v>1164.6400000000001</v>
      </c>
      <c r="I18" s="363">
        <v>4114</v>
      </c>
      <c r="J18" s="357">
        <v>9478.6730000000007</v>
      </c>
    </row>
    <row r="19" spans="1:10" ht="20.25" customHeight="1" x14ac:dyDescent="0.2">
      <c r="A19" s="1209" t="s">
        <v>629</v>
      </c>
      <c r="B19" s="1209"/>
      <c r="C19" s="362">
        <v>0</v>
      </c>
      <c r="D19" s="357">
        <v>1.6</v>
      </c>
      <c r="E19" s="362">
        <v>0</v>
      </c>
      <c r="F19" s="357">
        <v>0</v>
      </c>
      <c r="G19" s="362">
        <v>3</v>
      </c>
      <c r="H19" s="357">
        <v>313.10500000000002</v>
      </c>
      <c r="I19" s="363">
        <v>3</v>
      </c>
      <c r="J19" s="357">
        <v>314.70500000000004</v>
      </c>
    </row>
    <row r="20" spans="1:10" ht="20.25" customHeight="1" x14ac:dyDescent="0.2">
      <c r="A20" s="1209" t="s">
        <v>630</v>
      </c>
      <c r="B20" s="1209"/>
      <c r="C20" s="362">
        <v>14782</v>
      </c>
      <c r="D20" s="357">
        <v>33298.267500000002</v>
      </c>
      <c r="E20" s="362">
        <v>5424</v>
      </c>
      <c r="F20" s="357">
        <v>13313.218999999997</v>
      </c>
      <c r="G20" s="362">
        <v>381</v>
      </c>
      <c r="H20" s="357">
        <v>1647.1570000000002</v>
      </c>
      <c r="I20" s="363">
        <v>20587</v>
      </c>
      <c r="J20" s="357">
        <v>48258.643499999998</v>
      </c>
    </row>
    <row r="21" spans="1:10" ht="20.25" customHeight="1" x14ac:dyDescent="0.2">
      <c r="A21" s="1209" t="s">
        <v>631</v>
      </c>
      <c r="B21" s="1209"/>
      <c r="C21" s="362">
        <v>1046</v>
      </c>
      <c r="D21" s="357">
        <v>940.27500000000009</v>
      </c>
      <c r="E21" s="362">
        <v>546</v>
      </c>
      <c r="F21" s="357">
        <v>1615.3219999999999</v>
      </c>
      <c r="G21" s="362">
        <v>58</v>
      </c>
      <c r="H21" s="357">
        <v>986.42500000000007</v>
      </c>
      <c r="I21" s="363">
        <v>1650</v>
      </c>
      <c r="J21" s="357">
        <v>3542.0219999999999</v>
      </c>
    </row>
    <row r="22" spans="1:10" ht="20.25" customHeight="1" x14ac:dyDescent="0.2">
      <c r="A22" s="1209" t="s">
        <v>632</v>
      </c>
      <c r="B22" s="1209"/>
      <c r="C22" s="362">
        <v>1410</v>
      </c>
      <c r="D22" s="357">
        <v>5102.985999999999</v>
      </c>
      <c r="E22" s="362">
        <v>15</v>
      </c>
      <c r="F22" s="357">
        <v>54.054999999999993</v>
      </c>
      <c r="G22" s="362">
        <v>28</v>
      </c>
      <c r="H22" s="357">
        <v>75.692999999999998</v>
      </c>
      <c r="I22" s="363">
        <v>1453</v>
      </c>
      <c r="J22" s="357">
        <v>5232.7339999999995</v>
      </c>
    </row>
    <row r="23" spans="1:10" ht="20.25" customHeight="1" x14ac:dyDescent="0.2">
      <c r="A23" s="1209" t="s">
        <v>633</v>
      </c>
      <c r="B23" s="1209"/>
      <c r="C23" s="362">
        <v>2244</v>
      </c>
      <c r="D23" s="357">
        <v>1925.415</v>
      </c>
      <c r="E23" s="362">
        <v>282</v>
      </c>
      <c r="F23" s="357">
        <v>496.00699999999995</v>
      </c>
      <c r="G23" s="362">
        <v>93</v>
      </c>
      <c r="H23" s="357">
        <v>743.83100000000002</v>
      </c>
      <c r="I23" s="363">
        <v>2619</v>
      </c>
      <c r="J23" s="357">
        <v>3165.2530000000002</v>
      </c>
    </row>
    <row r="24" spans="1:10" ht="20.25" customHeight="1" x14ac:dyDescent="0.2">
      <c r="A24" s="1209" t="s">
        <v>634</v>
      </c>
      <c r="B24" s="1209"/>
      <c r="C24" s="362">
        <v>527</v>
      </c>
      <c r="D24" s="357">
        <v>295.15799999999996</v>
      </c>
      <c r="E24" s="362">
        <v>35</v>
      </c>
      <c r="F24" s="357">
        <v>14.345000000000001</v>
      </c>
      <c r="G24" s="362">
        <v>0</v>
      </c>
      <c r="H24" s="357">
        <v>0</v>
      </c>
      <c r="I24" s="363">
        <v>562</v>
      </c>
      <c r="J24" s="357">
        <v>309.50299999999999</v>
      </c>
    </row>
    <row r="25" spans="1:10" ht="20.25" customHeight="1" x14ac:dyDescent="0.2">
      <c r="A25" s="1209" t="s">
        <v>635</v>
      </c>
      <c r="B25" s="1209"/>
      <c r="C25" s="362">
        <v>908</v>
      </c>
      <c r="D25" s="357">
        <v>2787.5280000000002</v>
      </c>
      <c r="E25" s="362">
        <v>399</v>
      </c>
      <c r="F25" s="357">
        <v>2847.923028275</v>
      </c>
      <c r="G25" s="362">
        <v>146</v>
      </c>
      <c r="H25" s="357">
        <v>967.69399999999996</v>
      </c>
      <c r="I25" s="363">
        <v>1453</v>
      </c>
      <c r="J25" s="357">
        <v>6603.1450282749993</v>
      </c>
    </row>
    <row r="26" spans="1:10" ht="20.25" customHeight="1" x14ac:dyDescent="0.2">
      <c r="A26" s="1209" t="s">
        <v>636</v>
      </c>
      <c r="B26" s="1209"/>
      <c r="C26" s="362">
        <v>10</v>
      </c>
      <c r="D26" s="357">
        <v>231.76499999999999</v>
      </c>
      <c r="E26" s="362">
        <v>3</v>
      </c>
      <c r="F26" s="357">
        <v>24.521000000000001</v>
      </c>
      <c r="G26" s="362">
        <v>65</v>
      </c>
      <c r="H26" s="357">
        <v>4652.4920000000002</v>
      </c>
      <c r="I26" s="363">
        <v>78</v>
      </c>
      <c r="J26" s="357">
        <v>4908.7780000000002</v>
      </c>
    </row>
    <row r="27" spans="1:10" ht="20.25" customHeight="1" x14ac:dyDescent="0.2">
      <c r="A27" s="1209" t="s">
        <v>637</v>
      </c>
      <c r="B27" s="1209"/>
      <c r="C27" s="362">
        <v>5</v>
      </c>
      <c r="D27" s="357">
        <v>0.753</v>
      </c>
      <c r="E27" s="362">
        <v>2</v>
      </c>
      <c r="F27" s="357">
        <v>4</v>
      </c>
      <c r="G27" s="362">
        <v>1</v>
      </c>
      <c r="H27" s="357">
        <v>234.571</v>
      </c>
      <c r="I27" s="363">
        <v>8</v>
      </c>
      <c r="J27" s="357">
        <v>239.32400000000001</v>
      </c>
    </row>
    <row r="28" spans="1:10" ht="20.25" customHeight="1" x14ac:dyDescent="0.2">
      <c r="A28" s="1209" t="s">
        <v>638</v>
      </c>
      <c r="B28" s="1209"/>
      <c r="C28" s="362">
        <v>39</v>
      </c>
      <c r="D28" s="357">
        <v>898.76499999999999</v>
      </c>
      <c r="E28" s="362">
        <v>22</v>
      </c>
      <c r="F28" s="357">
        <v>471.721</v>
      </c>
      <c r="G28" s="362">
        <v>116</v>
      </c>
      <c r="H28" s="357">
        <v>1952.4660000000003</v>
      </c>
      <c r="I28" s="363">
        <v>177</v>
      </c>
      <c r="J28" s="357">
        <v>3322.9520000000002</v>
      </c>
    </row>
    <row r="29" spans="1:10" ht="20.25" customHeight="1" x14ac:dyDescent="0.2">
      <c r="A29" s="1209" t="s">
        <v>639</v>
      </c>
      <c r="B29" s="1209"/>
      <c r="C29" s="362">
        <v>1132</v>
      </c>
      <c r="D29" s="357">
        <v>1947.0709999999999</v>
      </c>
      <c r="E29" s="362">
        <v>127</v>
      </c>
      <c r="F29" s="357">
        <v>329.38599999999997</v>
      </c>
      <c r="G29" s="362">
        <v>115</v>
      </c>
      <c r="H29" s="357">
        <v>42026.932000000008</v>
      </c>
      <c r="I29" s="363">
        <v>1374</v>
      </c>
      <c r="J29" s="357">
        <v>44303.38900000001</v>
      </c>
    </row>
    <row r="30" spans="1:10" ht="20.25" customHeight="1" x14ac:dyDescent="0.2">
      <c r="A30" s="1218" t="s">
        <v>640</v>
      </c>
      <c r="B30" s="1218"/>
      <c r="C30" s="364">
        <v>2991</v>
      </c>
      <c r="D30" s="359">
        <v>7713.9360000000006</v>
      </c>
      <c r="E30" s="364">
        <v>1212</v>
      </c>
      <c r="F30" s="359">
        <v>2258.3580000000002</v>
      </c>
      <c r="G30" s="364">
        <v>583</v>
      </c>
      <c r="H30" s="359">
        <v>149709.11499999999</v>
      </c>
      <c r="I30" s="361">
        <v>4786</v>
      </c>
      <c r="J30" s="359">
        <v>159681.40899999999</v>
      </c>
    </row>
    <row r="31" spans="1:10" ht="20.25" customHeight="1" x14ac:dyDescent="0.2">
      <c r="A31" s="1209" t="s">
        <v>621</v>
      </c>
      <c r="B31" s="1209"/>
      <c r="C31" s="362">
        <v>2991</v>
      </c>
      <c r="D31" s="357">
        <v>7713.9360000000006</v>
      </c>
      <c r="E31" s="362">
        <v>1212</v>
      </c>
      <c r="F31" s="357">
        <v>2258.3580000000002</v>
      </c>
      <c r="G31" s="362">
        <v>582</v>
      </c>
      <c r="H31" s="357">
        <v>145527.299</v>
      </c>
      <c r="I31" s="363">
        <v>4785</v>
      </c>
      <c r="J31" s="357">
        <v>155499.59299999999</v>
      </c>
    </row>
    <row r="32" spans="1:10" ht="20.25" customHeight="1" thickBot="1" x14ac:dyDescent="0.25">
      <c r="A32" s="1221" t="s">
        <v>626</v>
      </c>
      <c r="B32" s="1221"/>
      <c r="C32" s="362">
        <v>0</v>
      </c>
      <c r="D32" s="357">
        <v>0</v>
      </c>
      <c r="E32" s="362">
        <v>0</v>
      </c>
      <c r="F32" s="357">
        <v>0</v>
      </c>
      <c r="G32" s="362">
        <v>1</v>
      </c>
      <c r="H32" s="357">
        <v>4181.8159999999998</v>
      </c>
      <c r="I32" s="363">
        <v>1</v>
      </c>
      <c r="J32" s="357">
        <v>4181.8159999999998</v>
      </c>
    </row>
    <row r="33" spans="1:10" ht="20.25" customHeight="1" thickTop="1" thickBot="1" x14ac:dyDescent="0.25">
      <c r="A33" s="1207" t="s">
        <v>297</v>
      </c>
      <c r="B33" s="1207"/>
      <c r="C33" s="365">
        <v>856710</v>
      </c>
      <c r="D33" s="360">
        <v>469503.02738999994</v>
      </c>
      <c r="E33" s="365">
        <v>67947</v>
      </c>
      <c r="F33" s="360">
        <v>169215.85192827499</v>
      </c>
      <c r="G33" s="365">
        <v>11083</v>
      </c>
      <c r="H33" s="360">
        <v>571886.23959999997</v>
      </c>
      <c r="I33" s="366">
        <v>935740</v>
      </c>
      <c r="J33" s="360">
        <v>1210605.1189182748</v>
      </c>
    </row>
    <row r="34" spans="1:10" ht="20.25" customHeight="1" thickTop="1" x14ac:dyDescent="0.2">
      <c r="A34" s="14"/>
      <c r="B34" s="14"/>
      <c r="C34" s="14"/>
      <c r="D34" s="14"/>
      <c r="E34" s="14"/>
      <c r="F34" s="14"/>
      <c r="G34" s="14"/>
      <c r="H34" s="14"/>
      <c r="I34" s="14"/>
      <c r="J34" s="14"/>
    </row>
    <row r="35" spans="1:10" ht="20.25" customHeight="1" x14ac:dyDescent="0.2">
      <c r="A35" s="1"/>
    </row>
    <row r="36" spans="1:10" ht="20.25" customHeight="1" thickBot="1" x14ac:dyDescent="0.25">
      <c r="A36" s="145" t="s">
        <v>641</v>
      </c>
      <c r="B36" s="146"/>
      <c r="C36" s="1208" t="s">
        <v>642</v>
      </c>
      <c r="D36" s="1208"/>
      <c r="E36" s="1208"/>
      <c r="F36" s="1208"/>
      <c r="G36" s="1141" t="s">
        <v>643</v>
      </c>
      <c r="H36" s="1141"/>
      <c r="I36" s="1141"/>
      <c r="J36" s="1141"/>
    </row>
    <row r="37" spans="1:10" ht="20.25" customHeight="1" thickTop="1" thickBot="1" x14ac:dyDescent="0.25">
      <c r="A37" s="904" t="s">
        <v>615</v>
      </c>
      <c r="B37" s="299"/>
      <c r="C37" s="299"/>
      <c r="E37" s="1219" t="s">
        <v>644</v>
      </c>
      <c r="F37" s="1216"/>
      <c r="G37" s="1215" t="s">
        <v>645</v>
      </c>
      <c r="H37" s="1216"/>
      <c r="I37" s="1215" t="s">
        <v>297</v>
      </c>
      <c r="J37" s="1216"/>
    </row>
    <row r="38" spans="1:10" ht="20.25" customHeight="1" thickTop="1" thickBot="1" x14ac:dyDescent="0.25">
      <c r="A38" s="1212"/>
      <c r="B38" s="292"/>
      <c r="C38" s="292"/>
      <c r="D38" s="324"/>
      <c r="E38" s="367" t="s">
        <v>619</v>
      </c>
      <c r="F38" s="140" t="s">
        <v>620</v>
      </c>
      <c r="G38" s="139" t="s">
        <v>619</v>
      </c>
      <c r="H38" s="140" t="s">
        <v>620</v>
      </c>
      <c r="I38" s="139" t="s">
        <v>619</v>
      </c>
      <c r="J38" s="139" t="s">
        <v>620</v>
      </c>
    </row>
    <row r="39" spans="1:10" ht="20.25" customHeight="1" thickTop="1" x14ac:dyDescent="0.2">
      <c r="A39" s="15" t="s">
        <v>646</v>
      </c>
      <c r="E39" s="362">
        <v>1043268</v>
      </c>
      <c r="F39" s="357">
        <v>254196.92859999981</v>
      </c>
      <c r="G39" s="362">
        <v>17927</v>
      </c>
      <c r="H39" s="357">
        <v>274776.0579999999</v>
      </c>
      <c r="I39" s="363">
        <v>1061195</v>
      </c>
      <c r="J39" s="357">
        <v>528972.98659999971</v>
      </c>
    </row>
    <row r="40" spans="1:10" ht="20.25" customHeight="1" x14ac:dyDescent="0.2">
      <c r="A40" s="15" t="s">
        <v>647</v>
      </c>
      <c r="E40" s="362">
        <v>2227</v>
      </c>
      <c r="F40" s="357">
        <v>10748.281999999999</v>
      </c>
      <c r="G40" s="362">
        <v>3196</v>
      </c>
      <c r="H40" s="357">
        <v>324377.41499999992</v>
      </c>
      <c r="I40" s="363">
        <v>5423</v>
      </c>
      <c r="J40" s="357">
        <v>335125.69699999993</v>
      </c>
    </row>
    <row r="41" spans="1:10" ht="20.25" customHeight="1" x14ac:dyDescent="0.2">
      <c r="A41" s="15" t="s">
        <v>648</v>
      </c>
      <c r="E41" s="362">
        <v>496</v>
      </c>
      <c r="F41" s="357">
        <v>566.61099999999999</v>
      </c>
      <c r="G41" s="362">
        <v>1144</v>
      </c>
      <c r="H41" s="357">
        <v>15965.967631000003</v>
      </c>
      <c r="I41" s="363">
        <v>1640</v>
      </c>
      <c r="J41" s="357">
        <v>16532.578631000004</v>
      </c>
    </row>
    <row r="42" spans="1:10" ht="20.25" customHeight="1" x14ac:dyDescent="0.2">
      <c r="A42" s="15" t="s">
        <v>649</v>
      </c>
      <c r="E42" s="362">
        <v>6</v>
      </c>
      <c r="F42" s="358">
        <v>1.3130000000000002</v>
      </c>
      <c r="G42" s="362">
        <v>2</v>
      </c>
      <c r="H42" s="358">
        <v>637.50600000000009</v>
      </c>
      <c r="I42" s="363">
        <v>8</v>
      </c>
      <c r="J42" s="358">
        <v>638.81900000000007</v>
      </c>
    </row>
    <row r="43" spans="1:10" ht="20.25" customHeight="1" thickBot="1" x14ac:dyDescent="0.25">
      <c r="A43" s="37" t="s">
        <v>290</v>
      </c>
      <c r="B43" s="292"/>
      <c r="C43" s="292"/>
      <c r="D43" s="292"/>
      <c r="E43" s="370">
        <v>1852</v>
      </c>
      <c r="F43" s="368">
        <v>1396.5339999999999</v>
      </c>
      <c r="G43" s="370">
        <v>36427</v>
      </c>
      <c r="H43" s="368">
        <v>122434.24099999998</v>
      </c>
      <c r="I43" s="371">
        <v>38279</v>
      </c>
      <c r="J43" s="368">
        <v>123830.77499999998</v>
      </c>
    </row>
    <row r="44" spans="1:10" ht="20.25" customHeight="1" thickTop="1" thickBot="1" x14ac:dyDescent="0.25">
      <c r="A44" s="33" t="s">
        <v>297</v>
      </c>
      <c r="B44" s="297"/>
      <c r="C44" s="297"/>
      <c r="D44" s="297"/>
      <c r="E44" s="372">
        <v>1047849</v>
      </c>
      <c r="F44" s="369">
        <v>266909.6685999998</v>
      </c>
      <c r="G44" s="372">
        <v>58696</v>
      </c>
      <c r="H44" s="369">
        <v>738191.18763099983</v>
      </c>
      <c r="I44" s="372">
        <v>1106545</v>
      </c>
      <c r="J44" s="369">
        <v>1005100.8562309997</v>
      </c>
    </row>
    <row r="45" spans="1:10" ht="15" thickTop="1" x14ac:dyDescent="0.2">
      <c r="A45" s="1217" t="s">
        <v>650</v>
      </c>
      <c r="B45" s="1217"/>
      <c r="C45" s="1217"/>
      <c r="D45" s="1217"/>
      <c r="E45" s="1217"/>
      <c r="F45" s="1217"/>
      <c r="G45" s="1217"/>
      <c r="H45" s="1217"/>
      <c r="I45" s="1217"/>
      <c r="J45" s="1217"/>
    </row>
    <row r="46" spans="1:10" x14ac:dyDescent="0.2">
      <c r="A46" s="1"/>
    </row>
    <row r="47" spans="1:10" x14ac:dyDescent="0.2">
      <c r="A47" s="1"/>
    </row>
    <row r="48" spans="1:10" x14ac:dyDescent="0.2">
      <c r="A48" s="1"/>
    </row>
    <row r="49" spans="1:1" x14ac:dyDescent="0.2">
      <c r="A49" s="1"/>
    </row>
    <row r="50" spans="1:1" x14ac:dyDescent="0.2">
      <c r="A50" s="1"/>
    </row>
    <row r="51" spans="1:1" x14ac:dyDescent="0.2">
      <c r="A51" s="1"/>
    </row>
  </sheetData>
  <mergeCells count="44">
    <mergeCell ref="A4:J4"/>
    <mergeCell ref="A32:B32"/>
    <mergeCell ref="A18:B18"/>
    <mergeCell ref="A19:B19"/>
    <mergeCell ref="I37:J37"/>
    <mergeCell ref="A9:B9"/>
    <mergeCell ref="A10:B10"/>
    <mergeCell ref="A11:B11"/>
    <mergeCell ref="A20:B20"/>
    <mergeCell ref="A15:B15"/>
    <mergeCell ref="A16:B16"/>
    <mergeCell ref="A17:B17"/>
    <mergeCell ref="A12:B12"/>
    <mergeCell ref="A13:B13"/>
    <mergeCell ref="A14:B14"/>
    <mergeCell ref="C6:J6"/>
    <mergeCell ref="A45:J45"/>
    <mergeCell ref="A37:A38"/>
    <mergeCell ref="A30:B30"/>
    <mergeCell ref="E37:F37"/>
    <mergeCell ref="G37:H37"/>
    <mergeCell ref="A31:B31"/>
    <mergeCell ref="G36:J36"/>
    <mergeCell ref="A7:B8"/>
    <mergeCell ref="C7:D7"/>
    <mergeCell ref="E7:F7"/>
    <mergeCell ref="G7:H7"/>
    <mergeCell ref="I7:J7"/>
    <mergeCell ref="A1:J1"/>
    <mergeCell ref="A2:J2"/>
    <mergeCell ref="A3:J3"/>
    <mergeCell ref="A33:B33"/>
    <mergeCell ref="C36:F36"/>
    <mergeCell ref="A27:B27"/>
    <mergeCell ref="A28:B28"/>
    <mergeCell ref="A29:B29"/>
    <mergeCell ref="A24:B24"/>
    <mergeCell ref="A25:B25"/>
    <mergeCell ref="A26:B26"/>
    <mergeCell ref="A21:B21"/>
    <mergeCell ref="A22:B22"/>
    <mergeCell ref="A23:B23"/>
    <mergeCell ref="A5:B6"/>
    <mergeCell ref="C5:J5"/>
  </mergeCells>
  <pageMargins left="0.7" right="0.7" top="0.75" bottom="0.75" header="0.3" footer="0.3"/>
  <pageSetup paperSize="9" scale="59" orientation="portrait" r:id="rId1"/>
  <headerFooter>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zoomScaleNormal="100" zoomScaleSheetLayoutView="100" workbookViewId="0">
      <selection activeCell="C9" sqref="C9"/>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988" t="s">
        <v>651</v>
      </c>
      <c r="B1" s="988"/>
      <c r="C1" s="988"/>
      <c r="D1" s="988"/>
      <c r="E1" s="988"/>
      <c r="F1" s="988"/>
      <c r="G1" s="988"/>
      <c r="H1" s="988"/>
      <c r="I1" s="988"/>
      <c r="J1" s="988"/>
    </row>
    <row r="2" spans="1:11" ht="18.75" x14ac:dyDescent="0.2">
      <c r="A2" s="988" t="s">
        <v>1581</v>
      </c>
      <c r="B2" s="988"/>
      <c r="C2" s="988"/>
      <c r="D2" s="988"/>
      <c r="E2" s="988"/>
      <c r="F2" s="988"/>
      <c r="G2" s="988"/>
      <c r="H2" s="988"/>
      <c r="I2" s="988"/>
      <c r="J2" s="988"/>
    </row>
    <row r="3" spans="1:11" ht="15.75" x14ac:dyDescent="0.2">
      <c r="A3" s="1224" t="s">
        <v>324</v>
      </c>
      <c r="B3" s="1224"/>
      <c r="C3" s="1224"/>
      <c r="D3" s="1224"/>
      <c r="E3" s="1224"/>
      <c r="F3" s="1224"/>
      <c r="G3" s="1224"/>
      <c r="H3" s="1224"/>
      <c r="I3" s="1224"/>
      <c r="J3" s="1224"/>
    </row>
    <row r="4" spans="1:11" ht="15" thickBot="1" x14ac:dyDescent="0.25">
      <c r="A4" s="1225" t="s">
        <v>1546</v>
      </c>
      <c r="B4" s="1225"/>
      <c r="C4" s="1225"/>
      <c r="D4" s="1225"/>
      <c r="E4" s="1225"/>
      <c r="F4" s="1225"/>
      <c r="G4" s="1225"/>
      <c r="H4" s="1225"/>
      <c r="I4" s="1225"/>
      <c r="J4" s="1225"/>
    </row>
    <row r="5" spans="1:11" ht="15.75" thickTop="1" thickBot="1" x14ac:dyDescent="0.25">
      <c r="A5" s="1226" t="s">
        <v>652</v>
      </c>
      <c r="B5" s="1232">
        <v>2024</v>
      </c>
      <c r="C5" s="1233"/>
      <c r="D5" s="1233"/>
      <c r="E5" s="1233"/>
      <c r="F5" s="1233"/>
      <c r="G5" s="1233"/>
      <c r="H5" s="1233"/>
      <c r="I5" s="1233"/>
      <c r="J5" s="1233"/>
    </row>
    <row r="6" spans="1:11" ht="15" thickBot="1" x14ac:dyDescent="0.25">
      <c r="A6" s="1227"/>
      <c r="B6" s="1229" t="s">
        <v>1518</v>
      </c>
      <c r="C6" s="1230"/>
      <c r="D6" s="1231"/>
      <c r="E6" s="1229" t="s">
        <v>112</v>
      </c>
      <c r="F6" s="1230"/>
      <c r="G6" s="1231"/>
      <c r="H6" s="1229" t="s">
        <v>1707</v>
      </c>
      <c r="I6" s="1230"/>
      <c r="J6" s="1231"/>
      <c r="K6" s="330"/>
    </row>
    <row r="7" spans="1:11" ht="15" thickBot="1" x14ac:dyDescent="0.25">
      <c r="A7" s="1228"/>
      <c r="B7" s="71" t="s">
        <v>653</v>
      </c>
      <c r="C7" s="71" t="s">
        <v>654</v>
      </c>
      <c r="D7" s="86" t="s">
        <v>655</v>
      </c>
      <c r="E7" s="71" t="s">
        <v>653</v>
      </c>
      <c r="F7" s="71" t="s">
        <v>654</v>
      </c>
      <c r="G7" s="86" t="s">
        <v>655</v>
      </c>
      <c r="H7" s="71" t="s">
        <v>653</v>
      </c>
      <c r="I7" s="71" t="s">
        <v>654</v>
      </c>
      <c r="J7" s="71" t="s">
        <v>655</v>
      </c>
    </row>
    <row r="8" spans="1:11" ht="15" thickTop="1" x14ac:dyDescent="0.2">
      <c r="A8" s="147"/>
      <c r="B8" s="5"/>
      <c r="C8" s="5"/>
      <c r="D8" s="5"/>
      <c r="E8" s="148"/>
      <c r="F8" s="148"/>
      <c r="G8" s="148"/>
      <c r="H8" s="148"/>
      <c r="I8" s="148"/>
      <c r="J8" s="148"/>
    </row>
    <row r="9" spans="1:11" x14ac:dyDescent="0.2">
      <c r="A9" s="29" t="s">
        <v>131</v>
      </c>
      <c r="B9" s="282">
        <v>0</v>
      </c>
      <c r="C9" s="282">
        <v>0</v>
      </c>
      <c r="D9" s="282">
        <v>446.62099999999998</v>
      </c>
      <c r="E9" s="282">
        <v>0</v>
      </c>
      <c r="F9" s="282">
        <v>0</v>
      </c>
      <c r="G9" s="282">
        <v>664.28200000000004</v>
      </c>
      <c r="H9" s="282">
        <v>0</v>
      </c>
      <c r="I9" s="282">
        <v>0</v>
      </c>
      <c r="J9" s="282">
        <v>586.08199999999999</v>
      </c>
    </row>
    <row r="10" spans="1:11" x14ac:dyDescent="0.2">
      <c r="A10" s="29" t="s">
        <v>135</v>
      </c>
      <c r="B10" s="282">
        <v>104205.429627673</v>
      </c>
      <c r="C10" s="282">
        <v>40058.737113000003</v>
      </c>
      <c r="D10" s="282">
        <v>217101.27142723001</v>
      </c>
      <c r="E10" s="282">
        <v>118963.125002</v>
      </c>
      <c r="F10" s="282">
        <v>28328.379798999998</v>
      </c>
      <c r="G10" s="282">
        <v>215147.46244999999</v>
      </c>
      <c r="H10" s="282">
        <v>112648.889155</v>
      </c>
      <c r="I10" s="282">
        <v>39401.502530999998</v>
      </c>
      <c r="J10" s="282">
        <v>247648.76732700001</v>
      </c>
    </row>
    <row r="11" spans="1:11" x14ac:dyDescent="0.2">
      <c r="A11" s="29" t="s">
        <v>136</v>
      </c>
      <c r="B11" s="282">
        <v>0</v>
      </c>
      <c r="C11" s="282">
        <v>363.27800000000002</v>
      </c>
      <c r="D11" s="282">
        <v>0</v>
      </c>
      <c r="E11" s="282">
        <v>0</v>
      </c>
      <c r="F11" s="282">
        <v>21.788</v>
      </c>
      <c r="G11" s="282">
        <v>0</v>
      </c>
      <c r="H11" s="282">
        <v>0</v>
      </c>
      <c r="I11" s="282">
        <v>268.084315</v>
      </c>
      <c r="J11" s="282">
        <v>0</v>
      </c>
    </row>
    <row r="12" spans="1:11" x14ac:dyDescent="0.2">
      <c r="A12" s="29" t="s">
        <v>140</v>
      </c>
      <c r="B12" s="282">
        <v>2985.2260000000001</v>
      </c>
      <c r="C12" s="282">
        <v>268.57</v>
      </c>
      <c r="D12" s="282">
        <v>3.5000000000000003E-2</v>
      </c>
      <c r="E12" s="282">
        <v>14856.010424</v>
      </c>
      <c r="F12" s="282">
        <v>0</v>
      </c>
      <c r="G12" s="282">
        <v>3.5000000000000003E-2</v>
      </c>
      <c r="H12" s="282">
        <v>15849.101000000001</v>
      </c>
      <c r="I12" s="282">
        <v>0</v>
      </c>
      <c r="J12" s="282">
        <v>3.5000000000000003E-2</v>
      </c>
    </row>
    <row r="13" spans="1:11" x14ac:dyDescent="0.2">
      <c r="A13" s="29" t="s">
        <v>150</v>
      </c>
      <c r="B13" s="282">
        <v>0</v>
      </c>
      <c r="C13" s="282">
        <v>0</v>
      </c>
      <c r="D13" s="282">
        <v>0</v>
      </c>
      <c r="E13" s="282">
        <v>0</v>
      </c>
      <c r="F13" s="282">
        <v>0</v>
      </c>
      <c r="G13" s="282">
        <v>0</v>
      </c>
      <c r="H13" s="282">
        <v>0</v>
      </c>
      <c r="I13" s="282">
        <v>0</v>
      </c>
      <c r="J13" s="282">
        <v>0</v>
      </c>
    </row>
    <row r="14" spans="1:11" x14ac:dyDescent="0.2">
      <c r="A14" s="29" t="s">
        <v>157</v>
      </c>
      <c r="B14" s="282">
        <v>101220.20362767301</v>
      </c>
      <c r="C14" s="282">
        <v>39426.889112999997</v>
      </c>
      <c r="D14" s="282">
        <v>217101.23642723</v>
      </c>
      <c r="E14" s="282">
        <v>104107.11457799999</v>
      </c>
      <c r="F14" s="282">
        <v>28306.591799000002</v>
      </c>
      <c r="G14" s="282">
        <v>215147.42744999999</v>
      </c>
      <c r="H14" s="282">
        <v>96799.788155000002</v>
      </c>
      <c r="I14" s="282">
        <v>39133.418215999998</v>
      </c>
      <c r="J14" s="282">
        <v>247648.73232700001</v>
      </c>
    </row>
    <row r="15" spans="1:11" x14ac:dyDescent="0.2">
      <c r="A15" s="15" t="s">
        <v>158</v>
      </c>
      <c r="B15" s="270">
        <v>54.71</v>
      </c>
      <c r="C15" s="270">
        <v>32.676000000000002</v>
      </c>
      <c r="D15" s="270">
        <v>552.34300000000007</v>
      </c>
      <c r="E15" s="270">
        <v>59.311</v>
      </c>
      <c r="F15" s="270">
        <v>33.058</v>
      </c>
      <c r="G15" s="270">
        <v>610.28614399999992</v>
      </c>
      <c r="H15" s="270">
        <v>26.972999999999999</v>
      </c>
      <c r="I15" s="270">
        <v>131.191</v>
      </c>
      <c r="J15" s="270">
        <v>311.78258799999998</v>
      </c>
    </row>
    <row r="16" spans="1:11" x14ac:dyDescent="0.2">
      <c r="A16" s="15" t="s">
        <v>168</v>
      </c>
      <c r="B16" s="270">
        <v>0</v>
      </c>
      <c r="C16" s="270">
        <v>2004.2677980000001</v>
      </c>
      <c r="D16" s="270">
        <v>444.71499999999997</v>
      </c>
      <c r="E16" s="270">
        <v>15.973000000000001</v>
      </c>
      <c r="F16" s="270">
        <v>1321.7349999999999</v>
      </c>
      <c r="G16" s="270">
        <v>0</v>
      </c>
      <c r="H16" s="270">
        <v>0</v>
      </c>
      <c r="I16" s="270">
        <v>1321.7349999999999</v>
      </c>
      <c r="J16" s="270">
        <v>0</v>
      </c>
    </row>
    <row r="17" spans="1:10" x14ac:dyDescent="0.2">
      <c r="A17" s="15" t="s">
        <v>174</v>
      </c>
      <c r="B17" s="270">
        <v>67329.184686563007</v>
      </c>
      <c r="C17" s="270">
        <v>31194.209806999999</v>
      </c>
      <c r="D17" s="270">
        <v>191946.249513274</v>
      </c>
      <c r="E17" s="270">
        <v>65055.633048000003</v>
      </c>
      <c r="F17" s="270">
        <v>19731.241787999999</v>
      </c>
      <c r="G17" s="270">
        <v>199754.848505</v>
      </c>
      <c r="H17" s="270">
        <v>57976.190129000002</v>
      </c>
      <c r="I17" s="270">
        <v>31908.618014</v>
      </c>
      <c r="J17" s="270">
        <v>227427.567794</v>
      </c>
    </row>
    <row r="18" spans="1:10" x14ac:dyDescent="0.2">
      <c r="A18" s="15" t="s">
        <v>175</v>
      </c>
      <c r="B18" s="270">
        <v>11736.463652</v>
      </c>
      <c r="C18" s="270">
        <v>5059.4170009999998</v>
      </c>
      <c r="D18" s="270">
        <v>11777.895164516</v>
      </c>
      <c r="E18" s="270">
        <v>10976.416510999999</v>
      </c>
      <c r="F18" s="270">
        <v>3329.6010310000001</v>
      </c>
      <c r="G18" s="270">
        <v>11680.258623</v>
      </c>
      <c r="H18" s="270">
        <v>8888.6748420000004</v>
      </c>
      <c r="I18" s="270">
        <v>5624.9682510000002</v>
      </c>
      <c r="J18" s="270">
        <v>18168.480511000002</v>
      </c>
    </row>
    <row r="19" spans="1:10" x14ac:dyDescent="0.2">
      <c r="A19" s="15" t="s">
        <v>176</v>
      </c>
      <c r="B19" s="270">
        <v>972.78735400000005</v>
      </c>
      <c r="C19" s="270">
        <v>465.30599999999998</v>
      </c>
      <c r="D19" s="270">
        <v>9.8059999999999992</v>
      </c>
      <c r="E19" s="270">
        <v>972.78735400000005</v>
      </c>
      <c r="F19" s="270">
        <v>468.15</v>
      </c>
      <c r="G19" s="270">
        <v>8.2929999999999993</v>
      </c>
      <c r="H19" s="270">
        <v>100</v>
      </c>
      <c r="I19" s="270">
        <v>465.30599999999998</v>
      </c>
      <c r="J19" s="270">
        <v>21.08</v>
      </c>
    </row>
    <row r="20" spans="1:10" x14ac:dyDescent="0.2">
      <c r="A20" s="15" t="s">
        <v>656</v>
      </c>
      <c r="B20" s="270">
        <v>38132.837401864002</v>
      </c>
      <c r="C20" s="270">
        <v>6326.3841630000006</v>
      </c>
      <c r="D20" s="270">
        <v>150165.99485105299</v>
      </c>
      <c r="E20" s="270">
        <v>35855.794755000003</v>
      </c>
      <c r="F20" s="270">
        <v>4642.8500309999999</v>
      </c>
      <c r="G20" s="270">
        <v>154440.58219300001</v>
      </c>
      <c r="H20" s="270">
        <v>32127.601000999999</v>
      </c>
      <c r="I20" s="270">
        <v>8861.1033299999999</v>
      </c>
      <c r="J20" s="270">
        <v>173214.92507299999</v>
      </c>
    </row>
    <row r="21" spans="1:10" x14ac:dyDescent="0.2">
      <c r="A21" s="15" t="s">
        <v>657</v>
      </c>
      <c r="B21" s="270">
        <v>517.02</v>
      </c>
      <c r="C21" s="270">
        <v>1610.8931</v>
      </c>
      <c r="D21" s="270">
        <v>20350.940864257002</v>
      </c>
      <c r="E21" s="270">
        <v>544.65100000000007</v>
      </c>
      <c r="F21" s="270">
        <v>1748.166997</v>
      </c>
      <c r="G21" s="270">
        <v>24257.946122000001</v>
      </c>
      <c r="H21" s="270">
        <v>594.46199999999999</v>
      </c>
      <c r="I21" s="270">
        <v>2375.7056670000002</v>
      </c>
      <c r="J21" s="270">
        <v>26115.750952999999</v>
      </c>
    </row>
    <row r="22" spans="1:10" x14ac:dyDescent="0.2">
      <c r="A22" s="15" t="s">
        <v>658</v>
      </c>
      <c r="B22" s="270">
        <v>20.696214999999999</v>
      </c>
      <c r="C22" s="270">
        <v>1787.7923969999999</v>
      </c>
      <c r="D22" s="270">
        <v>4289.3180899999998</v>
      </c>
      <c r="E22" s="270">
        <v>10.548</v>
      </c>
      <c r="F22" s="270">
        <v>699.56447500000002</v>
      </c>
      <c r="G22" s="270">
        <v>3390.2184910000001</v>
      </c>
      <c r="H22" s="270">
        <v>21.550999999999998</v>
      </c>
      <c r="I22" s="270">
        <v>938.24899600000003</v>
      </c>
      <c r="J22" s="270">
        <v>3829.3794229999999</v>
      </c>
    </row>
    <row r="23" spans="1:10" x14ac:dyDescent="0.2">
      <c r="A23" s="15" t="s">
        <v>659</v>
      </c>
      <c r="B23" s="270">
        <v>25</v>
      </c>
      <c r="C23" s="270">
        <v>405.66759999999999</v>
      </c>
      <c r="D23" s="270">
        <v>24.425999999999998</v>
      </c>
      <c r="E23" s="270">
        <v>0</v>
      </c>
      <c r="F23" s="270">
        <v>273.82600000000002</v>
      </c>
      <c r="G23" s="270">
        <v>102.36499999999999</v>
      </c>
      <c r="H23" s="270">
        <v>0</v>
      </c>
      <c r="I23" s="270">
        <v>697.81099999999992</v>
      </c>
      <c r="J23" s="270">
        <v>98.597999999999999</v>
      </c>
    </row>
    <row r="24" spans="1:10" x14ac:dyDescent="0.2">
      <c r="A24" s="15" t="s">
        <v>660</v>
      </c>
      <c r="B24" s="270">
        <v>1113.8140000000001</v>
      </c>
      <c r="C24" s="270">
        <v>6562.4530000000004</v>
      </c>
      <c r="D24" s="270">
        <v>0</v>
      </c>
      <c r="E24" s="270">
        <v>478.84300000000002</v>
      </c>
      <c r="F24" s="270">
        <v>1239.933</v>
      </c>
      <c r="G24" s="270">
        <v>0</v>
      </c>
      <c r="H24" s="270">
        <v>562.95100000000002</v>
      </c>
      <c r="I24" s="270">
        <v>2012.9659999999999</v>
      </c>
      <c r="J24" s="270">
        <v>0</v>
      </c>
    </row>
    <row r="25" spans="1:10" x14ac:dyDescent="0.2">
      <c r="A25" s="15" t="s">
        <v>661</v>
      </c>
      <c r="B25" s="270">
        <v>10935.62630828</v>
      </c>
      <c r="C25" s="270">
        <v>2150.747836</v>
      </c>
      <c r="D25" s="270">
        <v>230.376</v>
      </c>
      <c r="E25" s="270">
        <v>8512.797423</v>
      </c>
      <c r="F25" s="270">
        <v>1418.5522699999999</v>
      </c>
      <c r="G25" s="270">
        <v>303.78399999999999</v>
      </c>
      <c r="H25" s="270">
        <v>10302.671092</v>
      </c>
      <c r="I25" s="270">
        <v>3049.2945960000002</v>
      </c>
      <c r="J25" s="270">
        <v>796.199299</v>
      </c>
    </row>
    <row r="26" spans="1:10" x14ac:dyDescent="0.2">
      <c r="A26" s="40" t="s">
        <v>662</v>
      </c>
      <c r="B26" s="270">
        <v>91.5</v>
      </c>
      <c r="C26" s="270">
        <v>133.101741</v>
      </c>
      <c r="D26" s="270">
        <v>164.536</v>
      </c>
      <c r="E26" s="270">
        <v>103.86590200000001</v>
      </c>
      <c r="F26" s="270">
        <v>577.69100000000003</v>
      </c>
      <c r="G26" s="270">
        <v>166.81100000000001</v>
      </c>
      <c r="H26" s="270">
        <v>103.49149800000001</v>
      </c>
      <c r="I26" s="270">
        <v>964.67100000000005</v>
      </c>
      <c r="J26" s="270">
        <v>192.71697599999999</v>
      </c>
    </row>
    <row r="27" spans="1:10" x14ac:dyDescent="0.2">
      <c r="A27" s="15" t="s">
        <v>663</v>
      </c>
      <c r="B27" s="270">
        <v>20</v>
      </c>
      <c r="C27" s="270">
        <v>1177.0057300000001</v>
      </c>
      <c r="D27" s="270">
        <v>1473.0573079999999</v>
      </c>
      <c r="E27" s="270">
        <v>159.37725599999999</v>
      </c>
      <c r="F27" s="270">
        <v>1115.171</v>
      </c>
      <c r="G27" s="270">
        <v>1456.098808</v>
      </c>
      <c r="H27" s="270">
        <v>0</v>
      </c>
      <c r="I27" s="270">
        <v>1358.758</v>
      </c>
      <c r="J27" s="270">
        <v>1589.2122750000001</v>
      </c>
    </row>
    <row r="28" spans="1:10" x14ac:dyDescent="0.2">
      <c r="A28" s="15" t="s">
        <v>664</v>
      </c>
      <c r="B28" s="270">
        <v>20</v>
      </c>
      <c r="C28" s="270">
        <v>1808.068</v>
      </c>
      <c r="D28" s="270">
        <v>591.99699999999996</v>
      </c>
      <c r="E28" s="270">
        <v>12.5008</v>
      </c>
      <c r="F28" s="270">
        <v>236.90100000000001</v>
      </c>
      <c r="G28" s="270">
        <v>892.27099999999996</v>
      </c>
      <c r="H28" s="270">
        <v>72.823999999999998</v>
      </c>
      <c r="I28" s="270">
        <v>354.60199999999998</v>
      </c>
      <c r="J28" s="270">
        <v>782.19099999999992</v>
      </c>
    </row>
    <row r="29" spans="1:10" x14ac:dyDescent="0.2">
      <c r="A29" s="15" t="s">
        <v>665</v>
      </c>
      <c r="B29" s="270">
        <v>235.172</v>
      </c>
      <c r="C29" s="270">
        <v>883.94181400000002</v>
      </c>
      <c r="D29" s="270">
        <v>430.92621400000002</v>
      </c>
      <c r="E29" s="270">
        <v>163.15799999999999</v>
      </c>
      <c r="F29" s="270">
        <v>1354.386651</v>
      </c>
      <c r="G29" s="270">
        <v>380.143214</v>
      </c>
      <c r="H29" s="270">
        <v>786.99001900000007</v>
      </c>
      <c r="I29" s="270">
        <v>2502.2990399999999</v>
      </c>
      <c r="J29" s="270">
        <v>0</v>
      </c>
    </row>
    <row r="30" spans="1:10" x14ac:dyDescent="0.2">
      <c r="A30" s="40" t="s">
        <v>666</v>
      </c>
      <c r="B30" s="270">
        <v>179.82174941900001</v>
      </c>
      <c r="C30" s="270">
        <v>183.120273</v>
      </c>
      <c r="D30" s="270">
        <v>0</v>
      </c>
      <c r="E30" s="270">
        <v>297.28134499999999</v>
      </c>
      <c r="F30" s="270">
        <v>0.45</v>
      </c>
      <c r="G30" s="270">
        <v>0</v>
      </c>
      <c r="H30" s="270">
        <v>229.68448599999999</v>
      </c>
      <c r="I30" s="270">
        <v>131.22421199999999</v>
      </c>
      <c r="J30" s="270">
        <v>0</v>
      </c>
    </row>
    <row r="31" spans="1:10" x14ac:dyDescent="0.2">
      <c r="A31" s="15" t="s">
        <v>667</v>
      </c>
      <c r="B31" s="270">
        <v>134.363</v>
      </c>
      <c r="C31" s="270">
        <v>19.405000000000001</v>
      </c>
      <c r="D31" s="270">
        <v>65.900000000000006</v>
      </c>
      <c r="E31" s="270">
        <v>54.991999999999997</v>
      </c>
      <c r="F31" s="270">
        <v>354.89700000000011</v>
      </c>
      <c r="G31" s="270">
        <v>95.4</v>
      </c>
      <c r="H31" s="270">
        <v>54.991999999999997</v>
      </c>
      <c r="I31" s="270">
        <v>19.405000000000001</v>
      </c>
      <c r="J31" s="270">
        <v>95.366</v>
      </c>
    </row>
    <row r="32" spans="1:10" x14ac:dyDescent="0.2">
      <c r="A32" s="15" t="s">
        <v>668</v>
      </c>
      <c r="B32" s="270">
        <v>100</v>
      </c>
      <c r="C32" s="270">
        <v>688.95546999999999</v>
      </c>
      <c r="D32" s="270">
        <v>77.626000000000005</v>
      </c>
      <c r="E32" s="270">
        <v>111.773</v>
      </c>
      <c r="F32" s="270">
        <v>973.25546999999995</v>
      </c>
      <c r="G32" s="270">
        <v>85.595080999999993</v>
      </c>
      <c r="H32" s="270">
        <v>157.197</v>
      </c>
      <c r="I32" s="270">
        <v>934.71846999999991</v>
      </c>
      <c r="J32" s="270">
        <v>87.368080999999989</v>
      </c>
    </row>
    <row r="33" spans="1:10" x14ac:dyDescent="0.2">
      <c r="A33" s="15" t="s">
        <v>669</v>
      </c>
      <c r="B33" s="270">
        <v>0.184477</v>
      </c>
      <c r="C33" s="270">
        <v>64.400176000000002</v>
      </c>
      <c r="D33" s="270">
        <v>302.70800000000003</v>
      </c>
      <c r="E33" s="270">
        <v>0</v>
      </c>
      <c r="F33" s="270">
        <v>69.317999999999998</v>
      </c>
      <c r="G33" s="270">
        <v>297.8370000000001</v>
      </c>
      <c r="H33" s="270">
        <v>21.145</v>
      </c>
      <c r="I33" s="270">
        <v>47.177999999999997</v>
      </c>
      <c r="J33" s="270">
        <v>337.59709500000002</v>
      </c>
    </row>
    <row r="34" spans="1:10" x14ac:dyDescent="0.2">
      <c r="A34" s="15" t="s">
        <v>670</v>
      </c>
      <c r="B34" s="270">
        <v>360.59399999999999</v>
      </c>
      <c r="C34" s="270">
        <v>1446.931922</v>
      </c>
      <c r="D34" s="270">
        <v>232.99700000000001</v>
      </c>
      <c r="E34" s="270">
        <v>382.3</v>
      </c>
      <c r="F34" s="270">
        <v>1136.383922</v>
      </c>
      <c r="G34" s="270">
        <v>14.8</v>
      </c>
      <c r="H34" s="270">
        <v>389.81599999999997</v>
      </c>
      <c r="I34" s="270">
        <v>1361.6789220000001</v>
      </c>
      <c r="J34" s="270">
        <v>27.8</v>
      </c>
    </row>
    <row r="35" spans="1:10" x14ac:dyDescent="0.2">
      <c r="A35" s="15" t="s">
        <v>671</v>
      </c>
      <c r="B35" s="270">
        <v>10</v>
      </c>
      <c r="C35" s="270">
        <v>136.399</v>
      </c>
      <c r="D35" s="270">
        <v>0</v>
      </c>
      <c r="E35" s="270">
        <v>10</v>
      </c>
      <c r="F35" s="270">
        <v>0</v>
      </c>
      <c r="G35" s="270">
        <v>0</v>
      </c>
      <c r="H35" s="270">
        <v>10</v>
      </c>
      <c r="I35" s="270">
        <v>13.218</v>
      </c>
      <c r="J35" s="270">
        <v>0</v>
      </c>
    </row>
    <row r="36" spans="1:10" x14ac:dyDescent="0.2">
      <c r="A36" s="15" t="s">
        <v>672</v>
      </c>
      <c r="B36" s="270">
        <v>2723.304529</v>
      </c>
      <c r="C36" s="270">
        <v>284.219584</v>
      </c>
      <c r="D36" s="270">
        <v>1757.745021448</v>
      </c>
      <c r="E36" s="270">
        <v>6408.5467019999996</v>
      </c>
      <c r="F36" s="270">
        <v>92.143940999999998</v>
      </c>
      <c r="G36" s="270">
        <v>2182.4449730000001</v>
      </c>
      <c r="H36" s="270">
        <v>3552.1391910000002</v>
      </c>
      <c r="I36" s="270">
        <v>195.46153000000001</v>
      </c>
      <c r="J36" s="270">
        <v>2070.903108</v>
      </c>
    </row>
    <row r="37" spans="1:10" x14ac:dyDescent="0.2">
      <c r="A37" s="15" t="s">
        <v>673</v>
      </c>
      <c r="B37" s="270">
        <v>1489.2141839999999</v>
      </c>
      <c r="C37" s="270">
        <v>449.20600000000002</v>
      </c>
      <c r="D37" s="270">
        <v>265</v>
      </c>
      <c r="E37" s="270">
        <v>127.371</v>
      </c>
      <c r="F37" s="270">
        <v>0</v>
      </c>
      <c r="G37" s="270">
        <v>265</v>
      </c>
      <c r="H37" s="270">
        <v>227.37100000000001</v>
      </c>
      <c r="I37" s="270">
        <v>0</v>
      </c>
      <c r="J37" s="270">
        <v>115</v>
      </c>
    </row>
    <row r="38" spans="1:10" x14ac:dyDescent="0.2">
      <c r="A38" s="40" t="s">
        <v>427</v>
      </c>
      <c r="B38" s="270">
        <v>0</v>
      </c>
      <c r="C38" s="270">
        <v>800.13900000000001</v>
      </c>
      <c r="D38" s="270">
        <v>0</v>
      </c>
      <c r="E38" s="270">
        <v>0</v>
      </c>
      <c r="F38" s="270">
        <v>53.363999999999997</v>
      </c>
      <c r="G38" s="270">
        <v>0</v>
      </c>
      <c r="H38" s="270">
        <v>0</v>
      </c>
      <c r="I38" s="270">
        <v>137.542</v>
      </c>
      <c r="J38" s="270">
        <v>0</v>
      </c>
    </row>
    <row r="39" spans="1:10" x14ac:dyDescent="0.2">
      <c r="A39" s="15" t="s">
        <v>674</v>
      </c>
      <c r="B39" s="270">
        <v>0</v>
      </c>
      <c r="C39" s="270">
        <v>71.179910000000007</v>
      </c>
      <c r="D39" s="270">
        <v>0</v>
      </c>
      <c r="E39" s="270">
        <v>0</v>
      </c>
      <c r="F39" s="270">
        <v>190.44900000000001</v>
      </c>
      <c r="G39" s="270">
        <v>0</v>
      </c>
      <c r="H39" s="270">
        <v>0</v>
      </c>
      <c r="I39" s="270">
        <v>119.83142100000001</v>
      </c>
      <c r="J39" s="270">
        <v>0</v>
      </c>
    </row>
    <row r="40" spans="1:10" x14ac:dyDescent="0.2">
      <c r="A40" s="15" t="s">
        <v>675</v>
      </c>
      <c r="B40" s="270">
        <v>14815.70300711</v>
      </c>
      <c r="C40" s="270">
        <v>2504.8074980000001</v>
      </c>
      <c r="D40" s="270">
        <v>22582.969965405999</v>
      </c>
      <c r="E40" s="270">
        <v>13549.003239</v>
      </c>
      <c r="F40" s="270">
        <v>4516.0990110000002</v>
      </c>
      <c r="G40" s="270">
        <v>13037.652894000001</v>
      </c>
      <c r="H40" s="270">
        <v>13125.642216</v>
      </c>
      <c r="I40" s="270">
        <v>4439.8064670000003</v>
      </c>
      <c r="J40" s="270">
        <v>17364.901997000001</v>
      </c>
    </row>
    <row r="41" spans="1:10" x14ac:dyDescent="0.2">
      <c r="A41" s="40" t="s">
        <v>676</v>
      </c>
      <c r="B41" s="270">
        <v>0</v>
      </c>
      <c r="C41" s="270">
        <v>0.45</v>
      </c>
      <c r="D41" s="270">
        <v>31.126000000000001</v>
      </c>
      <c r="E41" s="270">
        <v>0</v>
      </c>
      <c r="F41" s="270">
        <v>0.45</v>
      </c>
      <c r="G41" s="270">
        <v>99.647000000000006</v>
      </c>
      <c r="H41" s="270">
        <v>47.201000000000001</v>
      </c>
      <c r="I41" s="270">
        <v>66.846000000000004</v>
      </c>
      <c r="J41" s="270">
        <v>31.126000000000001</v>
      </c>
    </row>
    <row r="42" spans="1:10" x14ac:dyDescent="0.2">
      <c r="A42" s="15" t="s">
        <v>218</v>
      </c>
      <c r="B42" s="270">
        <v>4310.2766799999999</v>
      </c>
      <c r="C42" s="270">
        <v>2118.3814980000002</v>
      </c>
      <c r="D42" s="270">
        <v>4793.4637398580007</v>
      </c>
      <c r="E42" s="270">
        <v>4324.2113399999998</v>
      </c>
      <c r="F42" s="270">
        <v>4282.6830110000001</v>
      </c>
      <c r="G42" s="270">
        <v>4472.2979370000003</v>
      </c>
      <c r="H42" s="270">
        <v>4219.1532139999999</v>
      </c>
      <c r="I42" s="270">
        <v>3799.128467</v>
      </c>
      <c r="J42" s="270">
        <v>4352.2865970000003</v>
      </c>
    </row>
    <row r="43" spans="1:10" x14ac:dyDescent="0.2">
      <c r="A43" s="15" t="s">
        <v>219</v>
      </c>
      <c r="B43" s="270">
        <v>10505.426327110001</v>
      </c>
      <c r="C43" s="270">
        <v>385.976</v>
      </c>
      <c r="D43" s="270">
        <v>17758.380225548</v>
      </c>
      <c r="E43" s="270">
        <v>9224.7918989999998</v>
      </c>
      <c r="F43" s="270">
        <v>232.96600000000001</v>
      </c>
      <c r="G43" s="270">
        <v>8465.7079570000005</v>
      </c>
      <c r="H43" s="270">
        <v>8859.2880019999993</v>
      </c>
      <c r="I43" s="270">
        <v>573.83199999999999</v>
      </c>
      <c r="J43" s="270">
        <v>12981.4894</v>
      </c>
    </row>
    <row r="44" spans="1:10" x14ac:dyDescent="0.2">
      <c r="A44" s="15" t="s">
        <v>220</v>
      </c>
      <c r="B44" s="270">
        <v>38.746000000000002</v>
      </c>
      <c r="C44" s="270">
        <v>1772.165</v>
      </c>
      <c r="D44" s="270">
        <v>167.959</v>
      </c>
      <c r="E44" s="270">
        <v>5.72</v>
      </c>
      <c r="F44" s="270">
        <v>1772.165</v>
      </c>
      <c r="G44" s="270">
        <v>172.42500000000001</v>
      </c>
      <c r="H44" s="270">
        <v>7</v>
      </c>
      <c r="I44" s="270">
        <v>576.16500000000008</v>
      </c>
      <c r="J44" s="270">
        <v>168.013668</v>
      </c>
    </row>
    <row r="45" spans="1:10" x14ac:dyDescent="0.2">
      <c r="A45" s="15" t="s">
        <v>221</v>
      </c>
      <c r="B45" s="270">
        <v>1E-4</v>
      </c>
      <c r="C45" s="270">
        <v>115.0911</v>
      </c>
      <c r="D45" s="270">
        <v>0</v>
      </c>
      <c r="E45" s="270">
        <v>0</v>
      </c>
      <c r="F45" s="270">
        <v>119.96899999999999</v>
      </c>
      <c r="G45" s="270">
        <v>0</v>
      </c>
      <c r="H45" s="270">
        <v>0</v>
      </c>
      <c r="I45" s="270">
        <v>115.09</v>
      </c>
      <c r="J45" s="270">
        <v>0</v>
      </c>
    </row>
    <row r="46" spans="1:10" x14ac:dyDescent="0.2">
      <c r="A46" s="15" t="s">
        <v>436</v>
      </c>
      <c r="B46" s="270">
        <v>11186.599109000001</v>
      </c>
      <c r="C46" s="270">
        <v>101.467</v>
      </c>
      <c r="D46" s="270">
        <v>222.30199999999999</v>
      </c>
      <c r="E46" s="270">
        <v>17411.216815</v>
      </c>
      <c r="F46" s="270">
        <v>105.548</v>
      </c>
      <c r="G46" s="270">
        <v>356.057907</v>
      </c>
      <c r="H46" s="270">
        <v>17276.536333</v>
      </c>
      <c r="I46" s="270">
        <v>101.467</v>
      </c>
      <c r="J46" s="270">
        <v>1428.21928</v>
      </c>
    </row>
    <row r="47" spans="1:10" x14ac:dyDescent="0.2">
      <c r="A47" s="15" t="s">
        <v>223</v>
      </c>
      <c r="B47" s="270">
        <v>0</v>
      </c>
      <c r="C47" s="270">
        <v>0</v>
      </c>
      <c r="D47" s="270">
        <v>22.457999999999998</v>
      </c>
      <c r="E47" s="270">
        <v>0</v>
      </c>
      <c r="F47" s="270">
        <v>0</v>
      </c>
      <c r="G47" s="270">
        <v>0</v>
      </c>
      <c r="H47" s="270">
        <v>0</v>
      </c>
      <c r="I47" s="270">
        <v>0</v>
      </c>
      <c r="J47" s="270">
        <v>0</v>
      </c>
    </row>
    <row r="48" spans="1:10" x14ac:dyDescent="0.2">
      <c r="A48" s="15" t="s">
        <v>224</v>
      </c>
      <c r="B48" s="270">
        <v>222.79599999999999</v>
      </c>
      <c r="C48" s="270">
        <v>261.596</v>
      </c>
      <c r="D48" s="270">
        <v>204.75</v>
      </c>
      <c r="E48" s="270">
        <v>536.12800000000004</v>
      </c>
      <c r="F48" s="270">
        <v>435.54399999999998</v>
      </c>
      <c r="G48" s="270">
        <v>24.591999999999999</v>
      </c>
      <c r="H48" s="270">
        <v>761.399</v>
      </c>
      <c r="I48" s="270">
        <v>270.28731399999998</v>
      </c>
      <c r="J48" s="270">
        <v>20.884</v>
      </c>
    </row>
    <row r="49" spans="1:10" x14ac:dyDescent="0.2">
      <c r="A49" s="15" t="s">
        <v>232</v>
      </c>
      <c r="B49" s="270">
        <v>1544.4059990000001</v>
      </c>
      <c r="C49" s="270">
        <v>84.347999999999999</v>
      </c>
      <c r="D49" s="270">
        <v>665.86794855000005</v>
      </c>
      <c r="E49" s="270">
        <v>3643.8929990000001</v>
      </c>
      <c r="F49" s="270">
        <v>6.9130000000000003</v>
      </c>
      <c r="G49" s="270">
        <v>919.38200000000006</v>
      </c>
      <c r="H49" s="270">
        <v>3595.4209999999998</v>
      </c>
      <c r="I49" s="270">
        <v>6.9130000000000003</v>
      </c>
      <c r="J49" s="270">
        <v>761.96699999999998</v>
      </c>
    </row>
    <row r="50" spans="1:10" x14ac:dyDescent="0.2">
      <c r="A50" s="15" t="s">
        <v>239</v>
      </c>
      <c r="B50" s="270">
        <v>0</v>
      </c>
      <c r="C50" s="270">
        <v>0</v>
      </c>
      <c r="D50" s="270">
        <v>0</v>
      </c>
      <c r="E50" s="270">
        <v>0</v>
      </c>
      <c r="F50" s="270">
        <v>0</v>
      </c>
      <c r="G50" s="270">
        <v>0</v>
      </c>
      <c r="H50" s="270">
        <v>0</v>
      </c>
      <c r="I50" s="270">
        <v>0</v>
      </c>
      <c r="J50" s="270">
        <v>0</v>
      </c>
    </row>
    <row r="51" spans="1:10" x14ac:dyDescent="0.2">
      <c r="A51" s="15" t="s">
        <v>240</v>
      </c>
      <c r="B51" s="270">
        <v>0</v>
      </c>
      <c r="C51" s="270">
        <v>4.077</v>
      </c>
      <c r="D51" s="270">
        <v>0</v>
      </c>
      <c r="E51" s="270">
        <v>0</v>
      </c>
      <c r="F51" s="270">
        <v>4.077</v>
      </c>
      <c r="G51" s="270">
        <v>0</v>
      </c>
      <c r="H51" s="270">
        <v>0</v>
      </c>
      <c r="I51" s="270">
        <v>4.077</v>
      </c>
      <c r="J51" s="270">
        <v>0</v>
      </c>
    </row>
    <row r="52" spans="1:10" x14ac:dyDescent="0.2">
      <c r="A52" s="15" t="s">
        <v>677</v>
      </c>
      <c r="B52" s="270">
        <v>0</v>
      </c>
      <c r="C52" s="270">
        <v>0</v>
      </c>
      <c r="D52" s="270">
        <v>0</v>
      </c>
      <c r="E52" s="270">
        <v>0</v>
      </c>
      <c r="F52" s="270">
        <v>0</v>
      </c>
      <c r="G52" s="270">
        <v>0</v>
      </c>
      <c r="H52" s="270">
        <v>0</v>
      </c>
      <c r="I52" s="270">
        <v>0</v>
      </c>
      <c r="J52" s="270">
        <v>0</v>
      </c>
    </row>
    <row r="53" spans="1:10" x14ac:dyDescent="0.2">
      <c r="A53" s="15" t="s">
        <v>242</v>
      </c>
      <c r="B53" s="270">
        <v>4538.8445419999998</v>
      </c>
      <c r="C53" s="270">
        <v>31.658999999999999</v>
      </c>
      <c r="D53" s="270">
        <v>26.622</v>
      </c>
      <c r="E53" s="270">
        <v>3702.8654769999998</v>
      </c>
      <c r="F53" s="270">
        <v>16.428999999999998</v>
      </c>
      <c r="G53" s="270">
        <v>7.1829999999999998</v>
      </c>
      <c r="H53" s="270">
        <v>3803.2554770000002</v>
      </c>
      <c r="I53" s="270">
        <v>0.69500000000000006</v>
      </c>
      <c r="J53" s="270">
        <v>50.396000000000001</v>
      </c>
    </row>
    <row r="54" spans="1:10" x14ac:dyDescent="0.2">
      <c r="A54" s="29" t="s">
        <v>437</v>
      </c>
      <c r="B54" s="282">
        <v>0</v>
      </c>
      <c r="C54" s="282">
        <v>0</v>
      </c>
      <c r="D54" s="282">
        <v>0</v>
      </c>
      <c r="E54" s="282">
        <v>0</v>
      </c>
      <c r="F54" s="282">
        <v>0</v>
      </c>
      <c r="G54" s="282">
        <v>0</v>
      </c>
      <c r="H54" s="282">
        <v>0</v>
      </c>
      <c r="I54" s="282">
        <v>0</v>
      </c>
      <c r="J54" s="282">
        <v>0</v>
      </c>
    </row>
    <row r="55" spans="1:10" x14ac:dyDescent="0.2">
      <c r="A55" s="29" t="s">
        <v>244</v>
      </c>
      <c r="B55" s="282">
        <v>0</v>
      </c>
      <c r="C55" s="282">
        <v>0</v>
      </c>
      <c r="D55" s="282">
        <v>0</v>
      </c>
      <c r="E55" s="282">
        <v>0</v>
      </c>
      <c r="F55" s="282">
        <v>0</v>
      </c>
      <c r="G55" s="282">
        <v>0</v>
      </c>
      <c r="H55" s="282">
        <v>0</v>
      </c>
      <c r="I55" s="282">
        <v>0</v>
      </c>
      <c r="J55" s="282">
        <v>0</v>
      </c>
    </row>
    <row r="56" spans="1:10" ht="15" thickBot="1" x14ac:dyDescent="0.25">
      <c r="A56" s="33" t="s">
        <v>245</v>
      </c>
      <c r="B56" s="283">
        <v>0</v>
      </c>
      <c r="C56" s="283">
        <v>0</v>
      </c>
      <c r="D56" s="283">
        <v>0</v>
      </c>
      <c r="E56" s="283">
        <v>0</v>
      </c>
      <c r="F56" s="283">
        <v>0</v>
      </c>
      <c r="G56" s="283">
        <v>0</v>
      </c>
      <c r="H56" s="283">
        <v>0</v>
      </c>
      <c r="I56" s="283">
        <v>0</v>
      </c>
      <c r="J56" s="283">
        <v>0</v>
      </c>
    </row>
    <row r="57" spans="1:10" ht="15.75" thickTop="1" thickBot="1" x14ac:dyDescent="0.25">
      <c r="A57" s="42" t="s">
        <v>246</v>
      </c>
      <c r="B57" s="282">
        <v>118963.125002</v>
      </c>
      <c r="C57" s="282">
        <v>28328.379798999998</v>
      </c>
      <c r="D57" s="282">
        <v>215811.74445</v>
      </c>
      <c r="E57" s="282">
        <v>118963.125002</v>
      </c>
      <c r="F57" s="282">
        <v>28328.379798999998</v>
      </c>
      <c r="G57" s="282">
        <v>215811.74445</v>
      </c>
      <c r="H57" s="282">
        <v>112648.889155</v>
      </c>
      <c r="I57" s="282">
        <v>39401.502530999998</v>
      </c>
      <c r="J57" s="282">
        <v>248234.849327</v>
      </c>
    </row>
    <row r="58" spans="1:10" ht="15" thickTop="1" x14ac:dyDescent="0.2">
      <c r="A58" s="939" t="s">
        <v>1522</v>
      </c>
      <c r="B58" s="939"/>
      <c r="C58" s="939"/>
      <c r="D58" s="939"/>
      <c r="E58" s="939"/>
      <c r="F58" s="939"/>
      <c r="G58" s="939"/>
      <c r="H58" s="939"/>
      <c r="I58" s="939"/>
      <c r="J58" s="939"/>
    </row>
    <row r="59" spans="1:10" x14ac:dyDescent="0.2">
      <c r="A59" s="5" t="s">
        <v>247</v>
      </c>
    </row>
    <row r="60" spans="1:10" x14ac:dyDescent="0.2">
      <c r="A60" s="5" t="s">
        <v>248</v>
      </c>
    </row>
    <row r="61" spans="1:10" x14ac:dyDescent="0.2">
      <c r="A61" s="1"/>
    </row>
  </sheetData>
  <mergeCells count="10">
    <mergeCell ref="A58:J58"/>
    <mergeCell ref="A1:J1"/>
    <mergeCell ref="A2:J2"/>
    <mergeCell ref="A3:J3"/>
    <mergeCell ref="A4:J4"/>
    <mergeCell ref="A5:A7"/>
    <mergeCell ref="B6:D6"/>
    <mergeCell ref="E6:G6"/>
    <mergeCell ref="H6:J6"/>
    <mergeCell ref="B5:J5"/>
  </mergeCells>
  <pageMargins left="0.7" right="0.7" top="0.75" bottom="0.75" header="0.3" footer="0.3"/>
  <pageSetup paperSize="9" scale="59" orientation="portrait" verticalDpi="1200" r:id="rId1"/>
  <headerFooter>
    <oddFooter>&amp;C&amp;A</oddFooter>
  </headerFooter>
  <colBreaks count="1" manualBreakCount="1">
    <brk id="10" max="59"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zoomScale="115" zoomScaleNormal="100" zoomScaleSheetLayoutView="115" workbookViewId="0">
      <selection activeCell="D14" sqref="D14"/>
    </sheetView>
  </sheetViews>
  <sheetFormatPr defaultColWidth="9.125" defaultRowHeight="14.25" x14ac:dyDescent="0.2"/>
  <cols>
    <col min="1" max="1" width="33.625" style="9" bestFit="1" customWidth="1"/>
    <col min="2" max="2" width="9.75" style="9" bestFit="1" customWidth="1"/>
    <col min="3" max="3" width="9.875" style="9" bestFit="1" customWidth="1"/>
    <col min="4" max="4" width="10" style="9" bestFit="1" customWidth="1"/>
    <col min="5" max="5" width="9.875" style="9" bestFit="1" customWidth="1"/>
    <col min="6" max="8" width="9.75" style="9" bestFit="1" customWidth="1"/>
    <col min="9" max="9" width="9.875" style="9" bestFit="1" customWidth="1"/>
    <col min="10" max="10" width="10" style="9" bestFit="1" customWidth="1"/>
    <col min="11" max="16384" width="9.125" style="9"/>
  </cols>
  <sheetData>
    <row r="1" spans="1:11" ht="18.75" x14ac:dyDescent="0.2">
      <c r="A1" s="887" t="s">
        <v>678</v>
      </c>
      <c r="B1" s="887"/>
      <c r="C1" s="887"/>
      <c r="D1" s="887"/>
      <c r="E1" s="887"/>
      <c r="F1" s="887"/>
      <c r="G1" s="887"/>
      <c r="H1" s="887"/>
      <c r="I1" s="887"/>
      <c r="J1" s="887"/>
    </row>
    <row r="2" spans="1:11" ht="18.75" x14ac:dyDescent="0.2">
      <c r="A2" s="887" t="s">
        <v>1582</v>
      </c>
      <c r="B2" s="887"/>
      <c r="C2" s="887"/>
      <c r="D2" s="887"/>
      <c r="E2" s="887"/>
      <c r="F2" s="887"/>
      <c r="G2" s="887"/>
      <c r="H2" s="887"/>
      <c r="I2" s="887"/>
      <c r="J2" s="887"/>
    </row>
    <row r="3" spans="1:11" ht="15" thickBot="1" x14ac:dyDescent="0.25">
      <c r="A3" s="1054" t="s">
        <v>1546</v>
      </c>
      <c r="B3" s="1054"/>
      <c r="C3" s="1054"/>
      <c r="D3" s="1054"/>
      <c r="E3" s="1054"/>
      <c r="F3" s="1054"/>
      <c r="G3" s="1054"/>
      <c r="H3" s="1054"/>
      <c r="I3" s="1054"/>
      <c r="J3" s="1054"/>
    </row>
    <row r="4" spans="1:11" ht="15.75" thickTop="1" thickBot="1" x14ac:dyDescent="0.25">
      <c r="A4" s="960" t="s">
        <v>679</v>
      </c>
      <c r="B4" s="1232">
        <v>2024</v>
      </c>
      <c r="C4" s="1233"/>
      <c r="D4" s="1233"/>
      <c r="E4" s="1233"/>
      <c r="F4" s="1233"/>
      <c r="G4" s="1233"/>
      <c r="H4" s="1233"/>
      <c r="I4" s="1233"/>
      <c r="J4" s="1233"/>
      <c r="K4" s="330"/>
    </row>
    <row r="5" spans="1:11" ht="15" thickBot="1" x14ac:dyDescent="0.25">
      <c r="A5" s="905"/>
      <c r="B5" s="1229" t="s">
        <v>1518</v>
      </c>
      <c r="C5" s="1230"/>
      <c r="D5" s="1231"/>
      <c r="E5" s="1229" t="s">
        <v>112</v>
      </c>
      <c r="F5" s="1230"/>
      <c r="G5" s="1231"/>
      <c r="H5" s="1229" t="s">
        <v>1694</v>
      </c>
      <c r="I5" s="1230"/>
      <c r="J5" s="1231"/>
      <c r="K5" s="330"/>
    </row>
    <row r="6" spans="1:11" ht="15" thickBot="1" x14ac:dyDescent="0.25">
      <c r="A6" s="906"/>
      <c r="B6" s="27" t="s">
        <v>680</v>
      </c>
      <c r="C6" s="27" t="s">
        <v>681</v>
      </c>
      <c r="D6" s="27" t="s">
        <v>682</v>
      </c>
      <c r="E6" s="27" t="s">
        <v>680</v>
      </c>
      <c r="F6" s="27" t="s">
        <v>681</v>
      </c>
      <c r="G6" s="27" t="s">
        <v>682</v>
      </c>
      <c r="H6" s="27" t="s">
        <v>680</v>
      </c>
      <c r="I6" s="206" t="s">
        <v>681</v>
      </c>
      <c r="J6" s="632" t="s">
        <v>682</v>
      </c>
    </row>
    <row r="7" spans="1:11" ht="15" thickTop="1" x14ac:dyDescent="0.2">
      <c r="A7" s="14"/>
      <c r="B7" s="10"/>
      <c r="C7" s="10"/>
      <c r="D7" s="10"/>
      <c r="E7" s="14"/>
      <c r="F7" s="14"/>
      <c r="G7" s="14"/>
      <c r="H7" s="203"/>
      <c r="I7" s="203"/>
      <c r="J7" s="14"/>
    </row>
    <row r="8" spans="1:11" x14ac:dyDescent="0.2">
      <c r="A8" s="29" t="s">
        <v>683</v>
      </c>
      <c r="B8" s="216">
        <v>21168421.642126281</v>
      </c>
      <c r="C8" s="216">
        <v>22294027.754999999</v>
      </c>
      <c r="D8" s="216">
        <v>21850660.7063835</v>
      </c>
      <c r="E8" s="216">
        <v>25649888.183135699</v>
      </c>
      <c r="F8" s="216">
        <v>27013422.572000001</v>
      </c>
      <c r="G8" s="216">
        <v>26401194.462814</v>
      </c>
      <c r="H8" s="216">
        <v>25013074.141400002</v>
      </c>
      <c r="I8" s="216">
        <v>25837367.970000003</v>
      </c>
      <c r="J8" s="216">
        <v>25932141.690565202</v>
      </c>
    </row>
    <row r="9" spans="1:11" x14ac:dyDescent="0.2">
      <c r="A9" s="15" t="s">
        <v>684</v>
      </c>
      <c r="B9" s="217">
        <v>5661935.0554259997</v>
      </c>
      <c r="C9" s="217">
        <v>6315619.9249999998</v>
      </c>
      <c r="D9" s="217">
        <v>5731484.2143999999</v>
      </c>
      <c r="E9" s="217">
        <v>8567558.0327716991</v>
      </c>
      <c r="F9" s="217">
        <v>9476805.8189999983</v>
      </c>
      <c r="G9" s="217">
        <v>8726977.468150001</v>
      </c>
      <c r="H9" s="217">
        <v>8697363.5573999994</v>
      </c>
      <c r="I9" s="217">
        <v>9308822.3310000002</v>
      </c>
      <c r="J9" s="217">
        <v>8822740.8187971991</v>
      </c>
    </row>
    <row r="10" spans="1:11" x14ac:dyDescent="0.2">
      <c r="A10" s="15" t="s">
        <v>685</v>
      </c>
      <c r="B10" s="217">
        <v>15490072.620700279</v>
      </c>
      <c r="C10" s="217">
        <v>15961190.364</v>
      </c>
      <c r="D10" s="217">
        <v>16102296.285983499</v>
      </c>
      <c r="E10" s="217">
        <v>17079494.049364001</v>
      </c>
      <c r="F10" s="217">
        <v>17533780.651999999</v>
      </c>
      <c r="G10" s="217">
        <v>17671330.879664</v>
      </c>
      <c r="H10" s="217">
        <v>16291613.334000001</v>
      </c>
      <c r="I10" s="217">
        <v>16504450.333000001</v>
      </c>
      <c r="J10" s="217">
        <v>17083574.227768</v>
      </c>
    </row>
    <row r="11" spans="1:11" x14ac:dyDescent="0.2">
      <c r="A11" s="15" t="s">
        <v>686</v>
      </c>
      <c r="B11" s="217">
        <v>4844645.0279902797</v>
      </c>
      <c r="C11" s="217">
        <v>5108376.5429999996</v>
      </c>
      <c r="D11" s="217">
        <v>5008678.5846534995</v>
      </c>
      <c r="E11" s="217">
        <v>5251521.5573739996</v>
      </c>
      <c r="F11" s="217">
        <v>5550293.2240000004</v>
      </c>
      <c r="G11" s="217">
        <v>5443117.9588040002</v>
      </c>
      <c r="H11" s="217">
        <v>4953583.9110000012</v>
      </c>
      <c r="I11" s="217">
        <v>4963336.9079999998</v>
      </c>
      <c r="J11" s="217">
        <v>5274808.9117479995</v>
      </c>
    </row>
    <row r="12" spans="1:11" x14ac:dyDescent="0.2">
      <c r="A12" s="15" t="s">
        <v>687</v>
      </c>
      <c r="B12" s="217">
        <v>10645427.59271</v>
      </c>
      <c r="C12" s="217">
        <v>10852813.821</v>
      </c>
      <c r="D12" s="217">
        <v>11093617.701330001</v>
      </c>
      <c r="E12" s="217">
        <v>11827972.49199</v>
      </c>
      <c r="F12" s="217">
        <v>11983487.427999999</v>
      </c>
      <c r="G12" s="217">
        <v>12228212.92086</v>
      </c>
      <c r="H12" s="217">
        <v>11338029.423</v>
      </c>
      <c r="I12" s="217">
        <v>11541113.425000001</v>
      </c>
      <c r="J12" s="217">
        <v>11808765.316020001</v>
      </c>
    </row>
    <row r="13" spans="1:11" x14ac:dyDescent="0.2">
      <c r="A13" s="15" t="s">
        <v>688</v>
      </c>
      <c r="B13" s="217">
        <v>16413.966</v>
      </c>
      <c r="C13" s="217">
        <v>17217.466</v>
      </c>
      <c r="D13" s="217">
        <v>16880.205999999998</v>
      </c>
      <c r="E13" s="217">
        <v>2836.1010000000001</v>
      </c>
      <c r="F13" s="217">
        <v>2836.1010000000001</v>
      </c>
      <c r="G13" s="217">
        <v>2886.1149999999998</v>
      </c>
      <c r="H13" s="217">
        <v>24097.25</v>
      </c>
      <c r="I13" s="217">
        <v>24095.306</v>
      </c>
      <c r="J13" s="217">
        <v>25826.644</v>
      </c>
    </row>
    <row r="14" spans="1:11" x14ac:dyDescent="0.2">
      <c r="A14" s="29" t="s">
        <v>689</v>
      </c>
      <c r="B14" s="216">
        <v>0.11799999999999999</v>
      </c>
      <c r="C14" s="216">
        <v>0.11799999999999999</v>
      </c>
      <c r="D14" s="216">
        <v>0.11799999999999999</v>
      </c>
      <c r="E14" s="216">
        <v>0.11799999999999999</v>
      </c>
      <c r="F14" s="216">
        <v>0.11799999999999999</v>
      </c>
      <c r="G14" s="216">
        <v>0.11799999999999999</v>
      </c>
      <c r="H14" s="216">
        <v>0</v>
      </c>
      <c r="I14" s="216">
        <v>0</v>
      </c>
      <c r="J14" s="216">
        <v>0</v>
      </c>
    </row>
    <row r="15" spans="1:11" x14ac:dyDescent="0.2">
      <c r="A15" s="29" t="s">
        <v>690</v>
      </c>
      <c r="B15" s="216">
        <v>0</v>
      </c>
      <c r="C15" s="216">
        <v>0</v>
      </c>
      <c r="D15" s="216">
        <v>0</v>
      </c>
      <c r="E15" s="216">
        <v>0</v>
      </c>
      <c r="F15" s="216">
        <v>0</v>
      </c>
      <c r="G15" s="216">
        <v>0</v>
      </c>
      <c r="H15" s="216">
        <v>0</v>
      </c>
      <c r="I15" s="216">
        <v>0</v>
      </c>
      <c r="J15" s="216">
        <v>0</v>
      </c>
    </row>
    <row r="16" spans="1:11" x14ac:dyDescent="0.2">
      <c r="A16" s="29" t="s">
        <v>691</v>
      </c>
      <c r="B16" s="216">
        <v>440608.77773032308</v>
      </c>
      <c r="C16" s="216">
        <v>322668.86600461998</v>
      </c>
      <c r="D16" s="216">
        <v>456908.37730383308</v>
      </c>
      <c r="E16" s="216">
        <v>405767.05250007001</v>
      </c>
      <c r="F16" s="216">
        <v>292117.22662048298</v>
      </c>
      <c r="G16" s="216">
        <v>486293.77943511121</v>
      </c>
      <c r="H16" s="216">
        <v>429250.76787153998</v>
      </c>
      <c r="I16" s="216">
        <v>290127.88986577297</v>
      </c>
      <c r="J16" s="216">
        <v>484505.8325560969</v>
      </c>
    </row>
    <row r="17" spans="1:10" x14ac:dyDescent="0.2">
      <c r="A17" s="29" t="s">
        <v>692</v>
      </c>
      <c r="B17" s="216">
        <v>232228.73524764</v>
      </c>
      <c r="C17" s="216">
        <v>124345.59418283</v>
      </c>
      <c r="D17" s="216">
        <v>239684.62651164</v>
      </c>
      <c r="E17" s="216">
        <v>186007.69515901999</v>
      </c>
      <c r="F17" s="216">
        <v>81678.660394432998</v>
      </c>
      <c r="G17" s="216">
        <v>258624.0504658611</v>
      </c>
      <c r="H17" s="216">
        <v>207960.89181902999</v>
      </c>
      <c r="I17" s="216">
        <v>74902.988004772997</v>
      </c>
      <c r="J17" s="216">
        <v>254078.99780206691</v>
      </c>
    </row>
    <row r="18" spans="1:10" x14ac:dyDescent="0.2">
      <c r="A18" s="15" t="s">
        <v>693</v>
      </c>
      <c r="B18" s="217">
        <v>0</v>
      </c>
      <c r="C18" s="217">
        <v>0</v>
      </c>
      <c r="D18" s="217">
        <v>0</v>
      </c>
      <c r="E18" s="217">
        <v>0</v>
      </c>
      <c r="F18" s="217">
        <v>0</v>
      </c>
      <c r="G18" s="217">
        <v>0</v>
      </c>
      <c r="H18" s="217">
        <v>0</v>
      </c>
      <c r="I18" s="217">
        <v>0</v>
      </c>
      <c r="J18" s="217">
        <v>0</v>
      </c>
    </row>
    <row r="19" spans="1:10" x14ac:dyDescent="0.2">
      <c r="A19" s="15" t="s">
        <v>694</v>
      </c>
      <c r="B19" s="217">
        <v>21303.102562489999</v>
      </c>
      <c r="C19" s="217">
        <v>15763.9712129</v>
      </c>
      <c r="D19" s="217">
        <v>31425.923723790002</v>
      </c>
      <c r="E19" s="217">
        <v>21694.51514146</v>
      </c>
      <c r="F19" s="217">
        <v>16182.082092672999</v>
      </c>
      <c r="G19" s="217">
        <v>36422.871186081138</v>
      </c>
      <c r="H19" s="217">
        <v>22864.213910210001</v>
      </c>
      <c r="I19" s="217">
        <v>16698.019066772998</v>
      </c>
      <c r="J19" s="217">
        <v>30781.394553999999</v>
      </c>
    </row>
    <row r="20" spans="1:10" x14ac:dyDescent="0.2">
      <c r="A20" s="15" t="s">
        <v>695</v>
      </c>
      <c r="B20" s="217">
        <v>26993.261045830001</v>
      </c>
      <c r="C20" s="217">
        <v>10061.750149760001</v>
      </c>
      <c r="D20" s="217">
        <v>25884.322783240001</v>
      </c>
      <c r="E20" s="217">
        <v>27133.981163699998</v>
      </c>
      <c r="F20" s="217">
        <v>10372.224777310001</v>
      </c>
      <c r="G20" s="217">
        <v>33911.424978399999</v>
      </c>
      <c r="H20" s="217">
        <v>29609.757969999999</v>
      </c>
      <c r="I20" s="217">
        <v>7852.9969099999998</v>
      </c>
      <c r="J20" s="217">
        <v>34556.915869999997</v>
      </c>
    </row>
    <row r="21" spans="1:10" x14ac:dyDescent="0.2">
      <c r="A21" s="15" t="s">
        <v>696</v>
      </c>
      <c r="B21" s="217">
        <v>106446.61758052</v>
      </c>
      <c r="C21" s="217">
        <v>37836.696437810002</v>
      </c>
      <c r="D21" s="217">
        <v>139380.49155321001</v>
      </c>
      <c r="E21" s="217">
        <v>106205.56677077</v>
      </c>
      <c r="F21" s="217">
        <v>39956.228432080003</v>
      </c>
      <c r="G21" s="217">
        <v>140735.15908787999</v>
      </c>
      <c r="H21" s="217">
        <v>114092.2747796</v>
      </c>
      <c r="I21" s="217">
        <v>34375.271448</v>
      </c>
      <c r="J21" s="217">
        <v>140928.10680821689</v>
      </c>
    </row>
    <row r="22" spans="1:10" x14ac:dyDescent="0.2">
      <c r="A22" s="29" t="s">
        <v>697</v>
      </c>
      <c r="B22" s="216">
        <v>208380.04248268309</v>
      </c>
      <c r="C22" s="216">
        <v>198323.27182179</v>
      </c>
      <c r="D22" s="216">
        <v>217223.75079219311</v>
      </c>
      <c r="E22" s="216">
        <v>219759.35734105</v>
      </c>
      <c r="F22" s="216">
        <v>210438.56622605</v>
      </c>
      <c r="G22" s="216">
        <v>227669.72896924999</v>
      </c>
      <c r="H22" s="216">
        <v>221289.87605250999</v>
      </c>
      <c r="I22" s="216">
        <v>215224.90186099999</v>
      </c>
      <c r="J22" s="216">
        <v>230426.83475402999</v>
      </c>
    </row>
    <row r="23" spans="1:10" x14ac:dyDescent="0.2">
      <c r="A23" s="15" t="s">
        <v>698</v>
      </c>
      <c r="B23" s="217">
        <v>0</v>
      </c>
      <c r="C23" s="217">
        <v>0</v>
      </c>
      <c r="D23" s="217">
        <v>0</v>
      </c>
      <c r="E23" s="217">
        <v>0</v>
      </c>
      <c r="F23" s="217">
        <v>0</v>
      </c>
      <c r="G23" s="217">
        <v>0</v>
      </c>
      <c r="H23" s="217">
        <v>0</v>
      </c>
      <c r="I23" s="217">
        <v>0</v>
      </c>
      <c r="J23" s="217">
        <v>0</v>
      </c>
    </row>
    <row r="24" spans="1:10" x14ac:dyDescent="0.2">
      <c r="A24" s="15" t="s">
        <v>699</v>
      </c>
      <c r="B24" s="217">
        <v>33953.412454160003</v>
      </c>
      <c r="C24" s="217">
        <v>28103.133708649999</v>
      </c>
      <c r="D24" s="217">
        <v>36103.143733149998</v>
      </c>
      <c r="E24" s="217">
        <v>43900.366508960004</v>
      </c>
      <c r="F24" s="217">
        <v>38201.513409960004</v>
      </c>
      <c r="G24" s="217">
        <v>45066.269483819997</v>
      </c>
      <c r="H24" s="217">
        <v>45285.808076509988</v>
      </c>
      <c r="I24" s="217">
        <v>40512.562501</v>
      </c>
      <c r="J24" s="217">
        <v>46306.795924510006</v>
      </c>
    </row>
    <row r="25" spans="1:10" x14ac:dyDescent="0.2">
      <c r="A25" s="15" t="s">
        <v>700</v>
      </c>
      <c r="B25" s="217">
        <v>105355.34699999999</v>
      </c>
      <c r="C25" s="217">
        <v>105247.89599999999</v>
      </c>
      <c r="D25" s="217">
        <v>105355.34743352</v>
      </c>
      <c r="E25" s="217">
        <v>128539.584</v>
      </c>
      <c r="F25" s="217">
        <v>128424.1051</v>
      </c>
      <c r="G25" s="217">
        <v>137376.86443352001</v>
      </c>
      <c r="H25" s="217">
        <v>27728.597379999999</v>
      </c>
      <c r="I25" s="217">
        <v>27614.888289999999</v>
      </c>
      <c r="J25" s="217">
        <v>36608.678433519999</v>
      </c>
    </row>
    <row r="26" spans="1:10" x14ac:dyDescent="0.2">
      <c r="A26" s="15" t="s">
        <v>696</v>
      </c>
      <c r="B26" s="217">
        <v>6369.1667370900004</v>
      </c>
      <c r="C26" s="217">
        <v>4435.78480709</v>
      </c>
      <c r="D26" s="217">
        <v>9379.7847370899999</v>
      </c>
      <c r="E26" s="217">
        <v>6413.6602030900003</v>
      </c>
      <c r="F26" s="217">
        <v>5072.6200870900002</v>
      </c>
      <c r="G26" s="217">
        <v>8296.53472091</v>
      </c>
      <c r="H26" s="217">
        <v>8920.7385959999992</v>
      </c>
      <c r="I26" s="217">
        <v>7549.5003699999997</v>
      </c>
      <c r="J26" s="217">
        <v>9868.4833959999996</v>
      </c>
    </row>
    <row r="27" spans="1:10" x14ac:dyDescent="0.2">
      <c r="A27" s="29" t="s">
        <v>701</v>
      </c>
      <c r="B27" s="216">
        <v>2.9910000000000001</v>
      </c>
      <c r="C27" s="216">
        <v>2.9910000000000001</v>
      </c>
      <c r="D27" s="216">
        <v>2.9910000000000001</v>
      </c>
      <c r="E27" s="216">
        <v>2.9910000000000001</v>
      </c>
      <c r="F27" s="216">
        <v>2.9910000000000001</v>
      </c>
      <c r="G27" s="216">
        <v>2.9910000000000001</v>
      </c>
      <c r="H27" s="216">
        <v>2.9910000000000001</v>
      </c>
      <c r="I27" s="216">
        <v>2.9910000000000001</v>
      </c>
      <c r="J27" s="216">
        <v>2.9910000000000001</v>
      </c>
    </row>
    <row r="28" spans="1:10" x14ac:dyDescent="0.2">
      <c r="A28" s="29" t="s">
        <v>702</v>
      </c>
      <c r="B28" s="216">
        <v>0.28299999999999997</v>
      </c>
      <c r="C28" s="216">
        <v>0.28299999999999997</v>
      </c>
      <c r="D28" s="216">
        <v>0.28299999999999997</v>
      </c>
      <c r="E28" s="216">
        <v>0.28299999999999997</v>
      </c>
      <c r="F28" s="216">
        <v>0.28299999999999997</v>
      </c>
      <c r="G28" s="216">
        <v>0.28299999999999997</v>
      </c>
      <c r="H28" s="216">
        <v>0.28299999999999997</v>
      </c>
      <c r="I28" s="216">
        <v>0.28299999999999997</v>
      </c>
      <c r="J28" s="216">
        <v>0.28299999999999997</v>
      </c>
    </row>
    <row r="29" spans="1:10" x14ac:dyDescent="0.2">
      <c r="A29" s="29" t="s">
        <v>703</v>
      </c>
      <c r="B29" s="216">
        <v>5.2430000000000003</v>
      </c>
      <c r="C29" s="216">
        <v>5.2430000000000003</v>
      </c>
      <c r="D29" s="216">
        <v>5.2430000000000003</v>
      </c>
      <c r="E29" s="216">
        <v>5.2430000000000003</v>
      </c>
      <c r="F29" s="216">
        <v>5.2430000000000003</v>
      </c>
      <c r="G29" s="216">
        <v>5.2430000000000003</v>
      </c>
      <c r="H29" s="216">
        <v>5.2430000000000003</v>
      </c>
      <c r="I29" s="216">
        <v>5.2430000000000003</v>
      </c>
      <c r="J29" s="216">
        <v>5.2430000000000003</v>
      </c>
    </row>
    <row r="30" spans="1:10" x14ac:dyDescent="0.2">
      <c r="A30" s="29" t="s">
        <v>704</v>
      </c>
      <c r="B30" s="216">
        <v>100905.446</v>
      </c>
      <c r="C30" s="216">
        <v>103099.47500000001</v>
      </c>
      <c r="D30" s="216">
        <v>102022.9582472</v>
      </c>
      <c r="E30" s="216">
        <v>104699.303</v>
      </c>
      <c r="F30" s="216">
        <v>107004.128</v>
      </c>
      <c r="G30" s="216">
        <v>103999.32155360001</v>
      </c>
      <c r="H30" s="216">
        <v>101852.88959000001</v>
      </c>
      <c r="I30" s="216">
        <v>103920.61659000001</v>
      </c>
      <c r="J30" s="216">
        <v>102335.9277433</v>
      </c>
    </row>
    <row r="31" spans="1:10" x14ac:dyDescent="0.2">
      <c r="A31" s="29" t="s">
        <v>705</v>
      </c>
      <c r="B31" s="216">
        <v>16248.261</v>
      </c>
      <c r="C31" s="216">
        <v>12121.596</v>
      </c>
      <c r="D31" s="216">
        <v>14007.749</v>
      </c>
      <c r="E31" s="216">
        <v>10905.356</v>
      </c>
      <c r="F31" s="216">
        <v>10852.683000000001</v>
      </c>
      <c r="G31" s="216">
        <v>11901.35</v>
      </c>
      <c r="H31" s="216">
        <v>12311.439</v>
      </c>
      <c r="I31" s="216">
        <v>12257.763000000001</v>
      </c>
      <c r="J31" s="216">
        <v>13127.545</v>
      </c>
    </row>
    <row r="32" spans="1:10" x14ac:dyDescent="0.2">
      <c r="A32" s="29" t="s">
        <v>706</v>
      </c>
      <c r="B32" s="216">
        <v>6875.8399999999992</v>
      </c>
      <c r="C32" s="216">
        <v>6875.8399999999992</v>
      </c>
      <c r="D32" s="216">
        <v>7408.2909999999993</v>
      </c>
      <c r="E32" s="216">
        <v>2196.3389999999999</v>
      </c>
      <c r="F32" s="216">
        <v>2196.3389999999999</v>
      </c>
      <c r="G32" s="216">
        <v>2237.1529999999998</v>
      </c>
      <c r="H32" s="216">
        <v>2153.837</v>
      </c>
      <c r="I32" s="216">
        <v>2153.837</v>
      </c>
      <c r="J32" s="216">
        <v>2261.6999999999998</v>
      </c>
    </row>
    <row r="33" spans="1:10" x14ac:dyDescent="0.2">
      <c r="A33" s="29" t="s">
        <v>707</v>
      </c>
      <c r="B33" s="216">
        <v>4637555.9634874994</v>
      </c>
      <c r="C33" s="216">
        <v>4636245.4811943397</v>
      </c>
      <c r="D33" s="216">
        <v>4952765.1723295003</v>
      </c>
      <c r="E33" s="216">
        <v>4727902.7628744999</v>
      </c>
      <c r="F33" s="216">
        <v>4717279.2462193398</v>
      </c>
      <c r="G33" s="216">
        <v>4905459.4993320098</v>
      </c>
      <c r="H33" s="216">
        <v>4903421.61335951</v>
      </c>
      <c r="I33" s="216">
        <v>4913433.7418884104</v>
      </c>
      <c r="J33" s="216">
        <v>5213842.09245867</v>
      </c>
    </row>
    <row r="34" spans="1:10" x14ac:dyDescent="0.2">
      <c r="A34" s="29" t="s">
        <v>708</v>
      </c>
      <c r="B34" s="216">
        <v>4093235.3169510001</v>
      </c>
      <c r="C34" s="216">
        <v>4094893.0010000002</v>
      </c>
      <c r="D34" s="216">
        <v>4290011.9365610015</v>
      </c>
      <c r="E34" s="216">
        <v>4178597.0642730002</v>
      </c>
      <c r="F34" s="216">
        <v>4173347.5780000002</v>
      </c>
      <c r="G34" s="216">
        <v>4326039.2647740003</v>
      </c>
      <c r="H34" s="216">
        <v>4396936.8282030001</v>
      </c>
      <c r="I34" s="216">
        <v>4410435.8</v>
      </c>
      <c r="J34" s="216">
        <v>4677623.7189659998</v>
      </c>
    </row>
    <row r="35" spans="1:10" x14ac:dyDescent="0.2">
      <c r="A35" s="15" t="s">
        <v>709</v>
      </c>
      <c r="B35" s="217">
        <v>4051712.3689509998</v>
      </c>
      <c r="C35" s="217">
        <v>4050942.6320000002</v>
      </c>
      <c r="D35" s="217">
        <v>4247573.325561</v>
      </c>
      <c r="E35" s="217">
        <v>4144297.4612730001</v>
      </c>
      <c r="F35" s="217">
        <v>4134378.9789999998</v>
      </c>
      <c r="G35" s="217">
        <v>4289991.8947740002</v>
      </c>
      <c r="H35" s="217">
        <v>4336837.0502029993</v>
      </c>
      <c r="I35" s="217">
        <v>4344137.7750000004</v>
      </c>
      <c r="J35" s="217">
        <v>4615342.6839659996</v>
      </c>
    </row>
    <row r="36" spans="1:10" x14ac:dyDescent="0.2">
      <c r="A36" s="15" t="s">
        <v>710</v>
      </c>
      <c r="B36" s="217">
        <v>2743845.8596359999</v>
      </c>
      <c r="C36" s="217">
        <v>2736796.409</v>
      </c>
      <c r="D36" s="217">
        <v>2875475.3593270001</v>
      </c>
      <c r="E36" s="217">
        <v>2875001.0732729998</v>
      </c>
      <c r="F36" s="217">
        <v>2854324.1069999998</v>
      </c>
      <c r="G36" s="217">
        <v>3002776.6962990002</v>
      </c>
      <c r="H36" s="217">
        <v>2976530.720309</v>
      </c>
      <c r="I36" s="217">
        <v>2979051.3960000002</v>
      </c>
      <c r="J36" s="217">
        <v>3217778.3866289998</v>
      </c>
    </row>
    <row r="37" spans="1:10" x14ac:dyDescent="0.2">
      <c r="A37" s="15" t="s">
        <v>711</v>
      </c>
      <c r="B37" s="217">
        <v>1307866.5093149999</v>
      </c>
      <c r="C37" s="217">
        <v>1314146.223</v>
      </c>
      <c r="D37" s="217">
        <v>1372097.9662339999</v>
      </c>
      <c r="E37" s="217">
        <v>1269296.388</v>
      </c>
      <c r="F37" s="217">
        <v>1280054.872</v>
      </c>
      <c r="G37" s="217">
        <v>1287215.198475</v>
      </c>
      <c r="H37" s="217">
        <v>1360306.329894</v>
      </c>
      <c r="I37" s="217">
        <v>1365086.379</v>
      </c>
      <c r="J37" s="217">
        <v>1397564.297337</v>
      </c>
    </row>
    <row r="38" spans="1:10" x14ac:dyDescent="0.2">
      <c r="A38" s="15" t="s">
        <v>712</v>
      </c>
      <c r="B38" s="217">
        <v>0</v>
      </c>
      <c r="C38" s="217">
        <v>0</v>
      </c>
      <c r="D38" s="217">
        <v>0</v>
      </c>
      <c r="E38" s="217">
        <v>0</v>
      </c>
      <c r="F38" s="217">
        <v>0</v>
      </c>
      <c r="G38" s="217">
        <v>0</v>
      </c>
      <c r="H38" s="217">
        <v>24520.574000000001</v>
      </c>
      <c r="I38" s="217">
        <v>24520.574000000001</v>
      </c>
      <c r="J38" s="217">
        <v>25324.184000000001</v>
      </c>
    </row>
    <row r="39" spans="1:10" x14ac:dyDescent="0.2">
      <c r="A39" s="15" t="s">
        <v>713</v>
      </c>
      <c r="B39" s="217">
        <v>41522.947999999997</v>
      </c>
      <c r="C39" s="217">
        <v>43950.368999999999</v>
      </c>
      <c r="D39" s="217">
        <v>42438.610999999997</v>
      </c>
      <c r="E39" s="217">
        <v>34299.603000000003</v>
      </c>
      <c r="F39" s="217">
        <v>38968.599000000002</v>
      </c>
      <c r="G39" s="217">
        <v>36047.370000000003</v>
      </c>
      <c r="H39" s="217">
        <v>35579.203999999998</v>
      </c>
      <c r="I39" s="217">
        <v>41777.451000000001</v>
      </c>
      <c r="J39" s="217">
        <v>36956.851000000002</v>
      </c>
    </row>
    <row r="40" spans="1:10" x14ac:dyDescent="0.2">
      <c r="A40" s="15" t="s">
        <v>714</v>
      </c>
      <c r="B40" s="217">
        <v>0</v>
      </c>
      <c r="C40" s="217">
        <v>0</v>
      </c>
      <c r="D40" s="217">
        <v>0</v>
      </c>
      <c r="E40" s="217">
        <v>0</v>
      </c>
      <c r="F40" s="217">
        <v>0</v>
      </c>
      <c r="G40" s="217">
        <v>0</v>
      </c>
      <c r="H40" s="217">
        <v>0</v>
      </c>
      <c r="I40" s="217">
        <v>0</v>
      </c>
      <c r="J40" s="217">
        <v>0</v>
      </c>
    </row>
    <row r="41" spans="1:10" x14ac:dyDescent="0.2">
      <c r="A41" s="29" t="s">
        <v>715</v>
      </c>
      <c r="B41" s="216">
        <v>502413.75853649998</v>
      </c>
      <c r="C41" s="216">
        <v>499385.05419434002</v>
      </c>
      <c r="D41" s="216">
        <v>614990.65776850004</v>
      </c>
      <c r="E41" s="216">
        <v>507629.25360150001</v>
      </c>
      <c r="F41" s="216">
        <v>503607.95721934002</v>
      </c>
      <c r="G41" s="216">
        <v>536499.20455800998</v>
      </c>
      <c r="H41" s="216">
        <v>468564.93830650998</v>
      </c>
      <c r="I41" s="216">
        <v>468438.14202840999</v>
      </c>
      <c r="J41" s="216">
        <v>493337.97949266998</v>
      </c>
    </row>
    <row r="42" spans="1:10" x14ac:dyDescent="0.2">
      <c r="A42" s="15" t="s">
        <v>716</v>
      </c>
      <c r="B42" s="217">
        <v>147975.05283150001</v>
      </c>
      <c r="C42" s="217">
        <v>144608.91699999999</v>
      </c>
      <c r="D42" s="217">
        <v>155486.76683149999</v>
      </c>
      <c r="E42" s="217">
        <v>149352.3482225</v>
      </c>
      <c r="F42" s="217">
        <v>147290.539666</v>
      </c>
      <c r="G42" s="217">
        <v>153881.67217549999</v>
      </c>
      <c r="H42" s="217">
        <v>123096.5835751</v>
      </c>
      <c r="I42" s="217">
        <v>118921.83366600001</v>
      </c>
      <c r="J42" s="217">
        <v>128876.36745210001</v>
      </c>
    </row>
    <row r="43" spans="1:10" x14ac:dyDescent="0.2">
      <c r="A43" s="15" t="s">
        <v>717</v>
      </c>
      <c r="B43" s="217">
        <v>190191.606</v>
      </c>
      <c r="C43" s="217">
        <v>187698.709</v>
      </c>
      <c r="D43" s="217">
        <v>289688.31300000002</v>
      </c>
      <c r="E43" s="217">
        <v>198870.95300000001</v>
      </c>
      <c r="F43" s="217">
        <v>196382.726</v>
      </c>
      <c r="G43" s="217">
        <v>215185.505</v>
      </c>
      <c r="H43" s="217">
        <v>187606.49697541</v>
      </c>
      <c r="I43" s="217">
        <v>187524.60197541001</v>
      </c>
      <c r="J43" s="217">
        <v>200000.98716927</v>
      </c>
    </row>
    <row r="44" spans="1:10" x14ac:dyDescent="0.2">
      <c r="A44" s="15" t="s">
        <v>718</v>
      </c>
      <c r="B44" s="217">
        <v>12356.227000000001</v>
      </c>
      <c r="C44" s="217">
        <v>12365.633</v>
      </c>
      <c r="D44" s="217">
        <v>12822.397000000001</v>
      </c>
      <c r="E44" s="217">
        <v>10931.912</v>
      </c>
      <c r="F44" s="217">
        <v>10940.633</v>
      </c>
      <c r="G44" s="217">
        <v>11183.036</v>
      </c>
      <c r="H44" s="217">
        <v>10378.683000000001</v>
      </c>
      <c r="I44" s="217">
        <v>10382.333000000001</v>
      </c>
      <c r="J44" s="217">
        <v>10861.2925</v>
      </c>
    </row>
    <row r="45" spans="1:10" x14ac:dyDescent="0.2">
      <c r="A45" s="15" t="s">
        <v>719</v>
      </c>
      <c r="B45" s="217">
        <v>0</v>
      </c>
      <c r="C45" s="217">
        <v>0</v>
      </c>
      <c r="D45" s="217">
        <v>0</v>
      </c>
      <c r="E45" s="217">
        <v>0</v>
      </c>
      <c r="F45" s="217">
        <v>0</v>
      </c>
      <c r="G45" s="217">
        <v>0</v>
      </c>
      <c r="H45" s="217">
        <v>0</v>
      </c>
      <c r="I45" s="217">
        <v>0</v>
      </c>
      <c r="J45" s="217">
        <v>0</v>
      </c>
    </row>
    <row r="46" spans="1:10" x14ac:dyDescent="0.2">
      <c r="A46" s="15" t="s">
        <v>720</v>
      </c>
      <c r="B46" s="217">
        <v>151890.87270499999</v>
      </c>
      <c r="C46" s="217">
        <v>154711.79519434</v>
      </c>
      <c r="D46" s="217">
        <v>156993.180937</v>
      </c>
      <c r="E46" s="217">
        <v>148474.04037900001</v>
      </c>
      <c r="F46" s="217">
        <v>148994.05855334</v>
      </c>
      <c r="G46" s="217">
        <v>156248.99138250999</v>
      </c>
      <c r="H46" s="217">
        <v>147483.17475599999</v>
      </c>
      <c r="I46" s="217">
        <v>151609.373387</v>
      </c>
      <c r="J46" s="217">
        <v>153599.3323713</v>
      </c>
    </row>
    <row r="47" spans="1:10" x14ac:dyDescent="0.2">
      <c r="A47" s="29" t="s">
        <v>721</v>
      </c>
      <c r="B47" s="216">
        <v>1976.9269999999999</v>
      </c>
      <c r="C47" s="216">
        <v>1976.9269999999999</v>
      </c>
      <c r="D47" s="216">
        <v>1976.9269999999999</v>
      </c>
      <c r="E47" s="216">
        <v>0</v>
      </c>
      <c r="F47" s="216">
        <v>0</v>
      </c>
      <c r="G47" s="216">
        <v>0</v>
      </c>
      <c r="H47" s="216">
        <v>0</v>
      </c>
      <c r="I47" s="216">
        <v>0</v>
      </c>
      <c r="J47" s="216">
        <v>0</v>
      </c>
    </row>
    <row r="48" spans="1:10" x14ac:dyDescent="0.2">
      <c r="A48" s="29" t="s">
        <v>722</v>
      </c>
      <c r="B48" s="216">
        <v>0</v>
      </c>
      <c r="C48" s="216">
        <v>0</v>
      </c>
      <c r="D48" s="216">
        <v>0</v>
      </c>
      <c r="E48" s="216">
        <v>0</v>
      </c>
      <c r="F48" s="216">
        <v>0</v>
      </c>
      <c r="G48" s="216">
        <v>0</v>
      </c>
      <c r="H48" s="216">
        <v>0</v>
      </c>
      <c r="I48" s="216">
        <v>0</v>
      </c>
      <c r="J48" s="216">
        <v>0</v>
      </c>
    </row>
    <row r="49" spans="1:10" x14ac:dyDescent="0.2">
      <c r="A49" s="29" t="s">
        <v>723</v>
      </c>
      <c r="B49" s="216">
        <v>0</v>
      </c>
      <c r="C49" s="216">
        <v>0</v>
      </c>
      <c r="D49" s="216">
        <v>0</v>
      </c>
      <c r="E49" s="216">
        <v>0</v>
      </c>
      <c r="F49" s="216">
        <v>0</v>
      </c>
      <c r="G49" s="216">
        <v>0</v>
      </c>
      <c r="H49" s="216">
        <v>0</v>
      </c>
      <c r="I49" s="216">
        <v>0</v>
      </c>
      <c r="J49" s="216">
        <v>0</v>
      </c>
    </row>
    <row r="50" spans="1:10" x14ac:dyDescent="0.2">
      <c r="A50" s="29" t="s">
        <v>724</v>
      </c>
      <c r="B50" s="216">
        <v>0</v>
      </c>
      <c r="C50" s="216">
        <v>0</v>
      </c>
      <c r="D50" s="216">
        <v>0</v>
      </c>
      <c r="E50" s="216">
        <v>0</v>
      </c>
      <c r="F50" s="216">
        <v>0</v>
      </c>
      <c r="G50" s="216">
        <v>0</v>
      </c>
      <c r="H50" s="216">
        <v>0</v>
      </c>
      <c r="I50" s="216">
        <v>0</v>
      </c>
      <c r="J50" s="216">
        <v>0</v>
      </c>
    </row>
    <row r="51" spans="1:10" x14ac:dyDescent="0.2">
      <c r="A51" s="29" t="s">
        <v>725</v>
      </c>
      <c r="B51" s="216">
        <v>8996.985999999999</v>
      </c>
      <c r="C51" s="216">
        <v>8996.985999999999</v>
      </c>
      <c r="D51" s="216">
        <v>9379.9830000000002</v>
      </c>
      <c r="E51" s="216">
        <v>9370.2659999999996</v>
      </c>
      <c r="F51" s="216">
        <v>9370.2659999999996</v>
      </c>
      <c r="G51" s="216">
        <v>9616.0809999999983</v>
      </c>
      <c r="H51" s="216">
        <v>9139.0159999999996</v>
      </c>
      <c r="I51" s="216">
        <v>9139.0159999999996</v>
      </c>
      <c r="J51" s="216">
        <v>9571.7860000000001</v>
      </c>
    </row>
    <row r="52" spans="1:10" ht="15" thickBot="1" x14ac:dyDescent="0.25">
      <c r="A52" s="33" t="s">
        <v>726</v>
      </c>
      <c r="B52" s="254">
        <v>30932.974999999999</v>
      </c>
      <c r="C52" s="254">
        <v>30993.512999999999</v>
      </c>
      <c r="D52" s="254">
        <v>36405.667999999998</v>
      </c>
      <c r="E52" s="254">
        <v>32306.179</v>
      </c>
      <c r="F52" s="254">
        <v>30953.445</v>
      </c>
      <c r="G52" s="254">
        <v>33304.949000000001</v>
      </c>
      <c r="H52" s="254">
        <v>28780.830849999998</v>
      </c>
      <c r="I52" s="254">
        <v>25420.78386</v>
      </c>
      <c r="J52" s="254">
        <v>33308.608</v>
      </c>
    </row>
    <row r="53" spans="1:10" ht="15.75" thickTop="1" thickBot="1" x14ac:dyDescent="0.25">
      <c r="A53" s="42" t="s">
        <v>246</v>
      </c>
      <c r="B53" s="284">
        <v>26370624.565344103</v>
      </c>
      <c r="C53" s="284">
        <v>27375047.648198962</v>
      </c>
      <c r="D53" s="284">
        <v>27383781.889264036</v>
      </c>
      <c r="E53" s="284">
        <v>30901367.631510269</v>
      </c>
      <c r="F53" s="284">
        <v>32142880.829839826</v>
      </c>
      <c r="G53" s="284">
        <v>31911094.201134723</v>
      </c>
      <c r="H53" s="284">
        <v>30462073.205221053</v>
      </c>
      <c r="I53" s="284">
        <v>31159270.335344192</v>
      </c>
      <c r="J53" s="284">
        <v>31748223.305323273</v>
      </c>
    </row>
    <row r="54" spans="1:10" ht="15" thickTop="1" x14ac:dyDescent="0.2">
      <c r="A54" s="1217" t="s">
        <v>1522</v>
      </c>
      <c r="B54" s="1217"/>
      <c r="C54" s="1217"/>
      <c r="D54" s="1217"/>
      <c r="E54" s="1217"/>
      <c r="F54" s="1217"/>
      <c r="G54" s="1217"/>
      <c r="H54" s="1217"/>
      <c r="I54" s="1217"/>
      <c r="J54" s="1217"/>
    </row>
    <row r="55" spans="1:10" x14ac:dyDescent="0.2">
      <c r="A55" s="1"/>
    </row>
  </sheetData>
  <mergeCells count="9">
    <mergeCell ref="A54:J54"/>
    <mergeCell ref="A1:J1"/>
    <mergeCell ref="A2:J2"/>
    <mergeCell ref="A3:J3"/>
    <mergeCell ref="A4:A6"/>
    <mergeCell ref="B5:D5"/>
    <mergeCell ref="E5:G5"/>
    <mergeCell ref="H5:J5"/>
    <mergeCell ref="B4:J4"/>
  </mergeCells>
  <pageMargins left="0.7" right="0.7" top="0.75" bottom="0.75" header="0.3" footer="0.3"/>
  <pageSetup paperSize="9" scale="59" orientation="portrait" verticalDpi="1200" r:id="rId1"/>
  <headerFooter>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45"/>
  <sheetViews>
    <sheetView view="pageBreakPreview" zoomScale="115" zoomScaleNormal="100" zoomScaleSheetLayoutView="115" workbookViewId="0">
      <selection activeCell="F6" sqref="F6"/>
    </sheetView>
  </sheetViews>
  <sheetFormatPr defaultRowHeight="14.25" x14ac:dyDescent="0.2"/>
  <cols>
    <col min="1" max="1" width="86.75" customWidth="1"/>
    <col min="2" max="4" width="11.25" customWidth="1"/>
  </cols>
  <sheetData>
    <row r="1" spans="1:5" ht="18.75" x14ac:dyDescent="0.2">
      <c r="A1" s="887" t="s">
        <v>1597</v>
      </c>
      <c r="B1" s="887"/>
      <c r="C1" s="887"/>
      <c r="D1" s="887"/>
    </row>
    <row r="2" spans="1:5" ht="18.75" x14ac:dyDescent="0.2">
      <c r="A2" s="887" t="s">
        <v>1583</v>
      </c>
      <c r="B2" s="887"/>
      <c r="C2" s="887"/>
      <c r="D2" s="887"/>
    </row>
    <row r="3" spans="1:5" ht="15" thickBot="1" x14ac:dyDescent="0.25">
      <c r="A3" s="902" t="s">
        <v>1546</v>
      </c>
      <c r="B3" s="902"/>
      <c r="C3" s="902"/>
      <c r="D3" s="902"/>
    </row>
    <row r="4" spans="1:5" ht="15.75" thickTop="1" thickBot="1" x14ac:dyDescent="0.25">
      <c r="A4" s="883" t="s">
        <v>727</v>
      </c>
      <c r="B4" s="884">
        <v>2023</v>
      </c>
      <c r="C4" s="1234">
        <v>2024</v>
      </c>
      <c r="D4" s="1235"/>
      <c r="E4" s="489"/>
    </row>
    <row r="5" spans="1:5" ht="15" thickBot="1" x14ac:dyDescent="0.25">
      <c r="A5" s="885" t="s">
        <v>728</v>
      </c>
      <c r="B5" s="886" t="s">
        <v>1088</v>
      </c>
      <c r="C5" s="886" t="s">
        <v>112</v>
      </c>
      <c r="D5" s="886" t="s">
        <v>1693</v>
      </c>
    </row>
    <row r="6" spans="1:5" ht="15" thickTop="1" x14ac:dyDescent="0.2">
      <c r="A6" s="14"/>
      <c r="B6" s="14"/>
      <c r="C6" s="14"/>
      <c r="D6" s="14"/>
    </row>
    <row r="7" spans="1:5" x14ac:dyDescent="0.2">
      <c r="A7" s="833" t="s">
        <v>1285</v>
      </c>
      <c r="B7" s="285">
        <v>6910442.2577354535</v>
      </c>
      <c r="C7" s="285">
        <v>7821139.8541436587</v>
      </c>
      <c r="D7" s="285">
        <v>7689982.4652470332</v>
      </c>
    </row>
    <row r="8" spans="1:5" x14ac:dyDescent="0.2">
      <c r="A8" s="833" t="s">
        <v>729</v>
      </c>
      <c r="B8" s="285">
        <v>228409.05284480398</v>
      </c>
      <c r="C8" s="285">
        <v>163985.34191606002</v>
      </c>
      <c r="D8" s="285">
        <v>286554.25406493322</v>
      </c>
    </row>
    <row r="9" spans="1:5" x14ac:dyDescent="0.2">
      <c r="A9" s="833" t="s">
        <v>730</v>
      </c>
      <c r="B9" s="285">
        <v>143352.06561600001</v>
      </c>
      <c r="C9" s="285">
        <v>139925.20788889599</v>
      </c>
      <c r="D9" s="285">
        <v>176839.88568492499</v>
      </c>
    </row>
    <row r="10" spans="1:5" x14ac:dyDescent="0.2">
      <c r="A10" s="833" t="s">
        <v>731</v>
      </c>
      <c r="B10" s="285">
        <v>141941.05059900001</v>
      </c>
      <c r="C10" s="285">
        <v>113576.998771</v>
      </c>
      <c r="D10" s="285">
        <v>21843.368654999998</v>
      </c>
    </row>
    <row r="11" spans="1:5" x14ac:dyDescent="0.2">
      <c r="A11" s="833" t="s">
        <v>732</v>
      </c>
      <c r="B11" s="285">
        <v>29404.697268</v>
      </c>
      <c r="C11" s="285">
        <v>25651.880139000001</v>
      </c>
      <c r="D11" s="285">
        <v>31816.319681999994</v>
      </c>
    </row>
    <row r="12" spans="1:5" x14ac:dyDescent="0.2">
      <c r="A12" s="833" t="s">
        <v>733</v>
      </c>
      <c r="B12" s="285">
        <v>54162.623325999994</v>
      </c>
      <c r="C12" s="285">
        <v>38697.97241658</v>
      </c>
      <c r="D12" s="285">
        <v>33633.476783230006</v>
      </c>
    </row>
    <row r="13" spans="1:5" x14ac:dyDescent="0.2">
      <c r="A13" s="833" t="s">
        <v>741</v>
      </c>
      <c r="B13" s="285">
        <v>19226.951095</v>
      </c>
      <c r="C13" s="285">
        <v>7289.0858820000012</v>
      </c>
      <c r="D13" s="285">
        <v>69638.819306060017</v>
      </c>
    </row>
    <row r="14" spans="1:5" x14ac:dyDescent="0.2">
      <c r="A14" s="833" t="s">
        <v>742</v>
      </c>
      <c r="B14" s="285">
        <v>5815.9360200000001</v>
      </c>
      <c r="C14" s="285">
        <v>3988.563032</v>
      </c>
      <c r="D14" s="285">
        <v>82296.502987589993</v>
      </c>
    </row>
    <row r="15" spans="1:5" x14ac:dyDescent="0.2">
      <c r="A15" s="833" t="s">
        <v>1286</v>
      </c>
      <c r="B15" s="285">
        <v>79566.172999999981</v>
      </c>
      <c r="C15" s="285">
        <v>21892.539444950002</v>
      </c>
      <c r="D15" s="285">
        <v>100025.19461673999</v>
      </c>
    </row>
    <row r="16" spans="1:5" x14ac:dyDescent="0.2">
      <c r="A16" s="833" t="s">
        <v>1288</v>
      </c>
      <c r="B16" s="285">
        <v>96579.573999999979</v>
      </c>
      <c r="C16" s="285">
        <v>24835.261687000002</v>
      </c>
      <c r="D16" s="285">
        <v>32986.468257439999</v>
      </c>
    </row>
    <row r="17" spans="1:4" x14ac:dyDescent="0.2">
      <c r="A17" s="833" t="s">
        <v>1290</v>
      </c>
      <c r="B17" s="285">
        <v>27130.719800000003</v>
      </c>
      <c r="C17" s="285">
        <v>6562.2496879999999</v>
      </c>
      <c r="D17" s="285">
        <v>61578.952767400006</v>
      </c>
    </row>
    <row r="18" spans="1:4" x14ac:dyDescent="0.2">
      <c r="A18" s="833" t="s">
        <v>1292</v>
      </c>
      <c r="B18" s="285">
        <v>3783.7395449999999</v>
      </c>
      <c r="C18" s="285">
        <v>14335.236471</v>
      </c>
      <c r="D18" s="285">
        <v>19484.586531000001</v>
      </c>
    </row>
    <row r="19" spans="1:4" x14ac:dyDescent="0.2">
      <c r="A19" s="833" t="s">
        <v>1294</v>
      </c>
      <c r="B19" s="285">
        <v>323.86</v>
      </c>
      <c r="C19" s="285">
        <v>279.40640999999999</v>
      </c>
      <c r="D19" s="285">
        <v>28923.691735</v>
      </c>
    </row>
    <row r="20" spans="1:4" x14ac:dyDescent="0.2">
      <c r="A20" s="833" t="s">
        <v>1296</v>
      </c>
      <c r="B20" s="285">
        <v>32373.728348999997</v>
      </c>
      <c r="C20" s="285">
        <v>11957.23882305</v>
      </c>
      <c r="D20" s="285">
        <v>18004.666434999999</v>
      </c>
    </row>
    <row r="21" spans="1:4" x14ac:dyDescent="0.2">
      <c r="A21" s="833" t="s">
        <v>1298</v>
      </c>
      <c r="B21" s="285">
        <v>2411.4889089999997</v>
      </c>
      <c r="C21" s="285">
        <v>1748.616998</v>
      </c>
      <c r="D21" s="285">
        <v>14878.630425400001</v>
      </c>
    </row>
    <row r="22" spans="1:4" x14ac:dyDescent="0.2">
      <c r="A22" s="833" t="s">
        <v>1300</v>
      </c>
      <c r="B22" s="285">
        <v>6504.5057460000007</v>
      </c>
      <c r="C22" s="285">
        <v>6129.5616669999999</v>
      </c>
      <c r="D22" s="285">
        <v>67496.422997850008</v>
      </c>
    </row>
    <row r="23" spans="1:4" x14ac:dyDescent="0.2">
      <c r="A23" s="833" t="s">
        <v>1302</v>
      </c>
      <c r="B23" s="285">
        <v>2072.116</v>
      </c>
      <c r="C23" s="285">
        <v>8160.1209900000003</v>
      </c>
      <c r="D23" s="285">
        <v>147142.38171179002</v>
      </c>
    </row>
    <row r="24" spans="1:4" x14ac:dyDescent="0.2">
      <c r="A24" s="833" t="s">
        <v>1304</v>
      </c>
      <c r="B24" s="285">
        <v>20594.965999999997</v>
      </c>
      <c r="C24" s="285">
        <v>32198.743523999998</v>
      </c>
      <c r="D24" s="285">
        <v>11702.201734999999</v>
      </c>
    </row>
    <row r="25" spans="1:4" x14ac:dyDescent="0.2">
      <c r="A25" s="833" t="s">
        <v>1306</v>
      </c>
      <c r="B25" s="285">
        <v>4066.6640000000002</v>
      </c>
      <c r="C25" s="285">
        <v>11880.17872</v>
      </c>
      <c r="D25" s="285">
        <v>8587.9028099999996</v>
      </c>
    </row>
    <row r="26" spans="1:4" x14ac:dyDescent="0.2">
      <c r="A26" s="833" t="s">
        <v>1308</v>
      </c>
      <c r="B26" s="285">
        <v>11293.997249999999</v>
      </c>
      <c r="C26" s="285">
        <v>15857.946145999998</v>
      </c>
      <c r="D26" s="285">
        <v>4832.5339585700003</v>
      </c>
    </row>
    <row r="27" spans="1:4" x14ac:dyDescent="0.2">
      <c r="A27" s="833" t="s">
        <v>1310</v>
      </c>
      <c r="B27" s="285">
        <v>2042.1889999999999</v>
      </c>
      <c r="C27" s="285">
        <v>11014.416729089995</v>
      </c>
      <c r="D27" s="285">
        <v>351339.82677699998</v>
      </c>
    </row>
    <row r="28" spans="1:4" x14ac:dyDescent="0.2">
      <c r="A28" s="833" t="s">
        <v>1312</v>
      </c>
      <c r="B28" s="285">
        <v>7898.0191200000008</v>
      </c>
      <c r="C28" s="285">
        <v>41648.939764280003</v>
      </c>
      <c r="D28" s="285">
        <v>95791.147710139994</v>
      </c>
    </row>
    <row r="29" spans="1:4" x14ac:dyDescent="0.2">
      <c r="A29" s="833" t="s">
        <v>1367</v>
      </c>
      <c r="B29" s="285">
        <v>45457.481499999994</v>
      </c>
      <c r="C29" s="285">
        <v>33819.464267999996</v>
      </c>
      <c r="D29" s="285">
        <v>79952.012733159994</v>
      </c>
    </row>
    <row r="30" spans="1:4" x14ac:dyDescent="0.2">
      <c r="A30" s="833" t="s">
        <v>1371</v>
      </c>
      <c r="B30" s="285">
        <v>3565.9679999999998</v>
      </c>
      <c r="C30" s="285">
        <v>31151.168772999998</v>
      </c>
      <c r="D30" s="285">
        <v>1540944.88799862</v>
      </c>
    </row>
    <row r="31" spans="1:4" x14ac:dyDescent="0.2">
      <c r="A31" s="833" t="s">
        <v>1375</v>
      </c>
      <c r="B31" s="285">
        <v>6523.8239210000002</v>
      </c>
      <c r="C31" s="285">
        <v>26474.466939999998</v>
      </c>
      <c r="D31" s="285">
        <v>166554.64569930997</v>
      </c>
    </row>
    <row r="32" spans="1:4" x14ac:dyDescent="0.2">
      <c r="A32" s="833" t="s">
        <v>1379</v>
      </c>
      <c r="B32" s="285">
        <v>18735.262999999995</v>
      </c>
      <c r="C32" s="285">
        <v>31704.867344999999</v>
      </c>
      <c r="D32" s="285">
        <v>7080792.8039720207</v>
      </c>
    </row>
    <row r="33" spans="1:4" x14ac:dyDescent="0.2">
      <c r="A33" s="833" t="s">
        <v>1383</v>
      </c>
      <c r="B33" s="285">
        <v>14721.162912000002</v>
      </c>
      <c r="C33" s="285">
        <v>4110.4451100000006</v>
      </c>
      <c r="D33" s="285">
        <v>2004449.36610815</v>
      </c>
    </row>
    <row r="34" spans="1:4" x14ac:dyDescent="0.2">
      <c r="A34" s="833" t="s">
        <v>1314</v>
      </c>
      <c r="B34" s="285">
        <v>7457.8071549999986</v>
      </c>
      <c r="C34" s="285">
        <v>8776.3308269999998</v>
      </c>
      <c r="D34" s="285">
        <v>2288761.0727201798</v>
      </c>
    </row>
    <row r="35" spans="1:4" x14ac:dyDescent="0.2">
      <c r="A35" s="833" t="s">
        <v>1318</v>
      </c>
      <c r="B35" s="285">
        <v>17006.018011</v>
      </c>
      <c r="C35" s="285">
        <v>11243.393489999999</v>
      </c>
      <c r="D35" s="285">
        <v>379924.33784500003</v>
      </c>
    </row>
    <row r="36" spans="1:4" x14ac:dyDescent="0.2">
      <c r="A36" s="833" t="s">
        <v>1387</v>
      </c>
      <c r="B36" s="285">
        <v>4795.8565469999994</v>
      </c>
      <c r="C36" s="285">
        <v>29484.5075474</v>
      </c>
      <c r="D36" s="285">
        <v>182279.48188599999</v>
      </c>
    </row>
    <row r="37" spans="1:4" ht="15" thickBot="1" x14ac:dyDescent="0.25">
      <c r="A37" s="833" t="s">
        <v>1708</v>
      </c>
      <c r="B37" s="285">
        <v>6099.588315</v>
      </c>
      <c r="C37" s="285">
        <v>4250.8158400000011</v>
      </c>
      <c r="D37" s="285">
        <v>59633.967491000003</v>
      </c>
    </row>
    <row r="38" spans="1:4" ht="15.75" thickTop="1" thickBot="1" x14ac:dyDescent="0.25">
      <c r="A38" s="834" t="s">
        <v>297</v>
      </c>
      <c r="B38" s="835">
        <v>19508451.966368549</v>
      </c>
      <c r="C38" s="835">
        <v>22912721.464043818</v>
      </c>
      <c r="D38" s="835">
        <v>23138672.277332544</v>
      </c>
    </row>
    <row r="39" spans="1:4" ht="15" thickTop="1" x14ac:dyDescent="0.2">
      <c r="A39" s="1217" t="s">
        <v>1522</v>
      </c>
      <c r="B39" s="1217"/>
      <c r="C39" s="1217"/>
      <c r="D39" s="1217"/>
    </row>
    <row r="40" spans="1:4" x14ac:dyDescent="0.2">
      <c r="A40" s="15" t="s">
        <v>734</v>
      </c>
    </row>
    <row r="41" spans="1:4" x14ac:dyDescent="0.2">
      <c r="A41" s="15" t="s">
        <v>735</v>
      </c>
    </row>
    <row r="42" spans="1:4" x14ac:dyDescent="0.2">
      <c r="A42" s="15" t="s">
        <v>736</v>
      </c>
    </row>
    <row r="43" spans="1:4" x14ac:dyDescent="0.2">
      <c r="A43" s="5" t="s">
        <v>248</v>
      </c>
    </row>
    <row r="44" spans="1:4" x14ac:dyDescent="0.2">
      <c r="A44" s="15"/>
    </row>
    <row r="45" spans="1:4" x14ac:dyDescent="0.2">
      <c r="A45" s="1"/>
    </row>
  </sheetData>
  <mergeCells count="5">
    <mergeCell ref="A1:D1"/>
    <mergeCell ref="A2:D2"/>
    <mergeCell ref="A3:D3"/>
    <mergeCell ref="A39:D39"/>
    <mergeCell ref="C4:D4"/>
  </mergeCells>
  <pageMargins left="0.7" right="0.7" top="0.75" bottom="0.75" header="0.3" footer="0.3"/>
  <pageSetup paperSize="9" scale="59" orientation="portrait" verticalDpi="120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4"/>
  <sheetViews>
    <sheetView view="pageBreakPreview" zoomScale="85" zoomScaleNormal="70" zoomScaleSheetLayoutView="85" workbookViewId="0">
      <selection activeCell="C22" sqref="C22"/>
    </sheetView>
  </sheetViews>
  <sheetFormatPr defaultColWidth="9.125" defaultRowHeight="12.75" x14ac:dyDescent="0.2"/>
  <cols>
    <col min="1" max="1" width="44.375" style="406" bestFit="1" customWidth="1"/>
    <col min="2" max="2" width="14" style="406" bestFit="1" customWidth="1"/>
    <col min="3" max="3" width="13.375" style="406" bestFit="1" customWidth="1"/>
    <col min="4" max="4" width="14" style="406" bestFit="1" customWidth="1"/>
    <col min="5" max="5" width="12.625" style="406" bestFit="1" customWidth="1"/>
    <col min="6" max="6" width="12.375" style="406" bestFit="1" customWidth="1"/>
    <col min="7" max="7" width="12.625" style="406" bestFit="1" customWidth="1"/>
    <col min="8" max="8" width="12.875" style="406" bestFit="1" customWidth="1"/>
    <col min="9" max="9" width="13.375" style="406" bestFit="1" customWidth="1"/>
    <col min="10" max="10" width="14.25" style="406" customWidth="1"/>
    <col min="11" max="11" width="13.75" style="406" bestFit="1" customWidth="1"/>
    <col min="12" max="16384" width="9.125" style="406"/>
  </cols>
  <sheetData>
    <row r="1" spans="1:11" ht="18.75" x14ac:dyDescent="0.3">
      <c r="A1" s="918" t="s">
        <v>1134</v>
      </c>
      <c r="B1" s="918"/>
      <c r="C1" s="918"/>
      <c r="D1" s="918"/>
      <c r="E1" s="918"/>
      <c r="F1" s="918"/>
      <c r="G1" s="918"/>
      <c r="H1" s="918"/>
      <c r="I1" s="918"/>
      <c r="J1" s="918"/>
      <c r="K1" s="918"/>
    </row>
    <row r="2" spans="1:11" ht="15.75" x14ac:dyDescent="0.25">
      <c r="A2" s="919" t="s">
        <v>324</v>
      </c>
      <c r="B2" s="919"/>
      <c r="C2" s="919"/>
      <c r="D2" s="919"/>
      <c r="E2" s="919"/>
      <c r="F2" s="919"/>
      <c r="G2" s="919"/>
      <c r="H2" s="919"/>
      <c r="I2" s="919"/>
      <c r="J2" s="919"/>
      <c r="K2" s="919"/>
    </row>
    <row r="3" spans="1:11" ht="15.75" customHeight="1" x14ac:dyDescent="0.2">
      <c r="A3" s="920" t="s">
        <v>1695</v>
      </c>
      <c r="B3" s="920"/>
      <c r="C3" s="920"/>
      <c r="D3" s="920"/>
      <c r="E3" s="920"/>
      <c r="F3" s="920"/>
      <c r="G3" s="920"/>
      <c r="H3" s="920"/>
      <c r="I3" s="920"/>
      <c r="J3" s="920"/>
      <c r="K3" s="920"/>
    </row>
    <row r="4" spans="1:11" ht="15.75" customHeight="1" thickBot="1" x14ac:dyDescent="0.25">
      <c r="A4" s="921" t="s">
        <v>1004</v>
      </c>
      <c r="B4" s="921"/>
      <c r="C4" s="921"/>
      <c r="D4" s="921"/>
      <c r="E4" s="921"/>
      <c r="F4" s="921"/>
      <c r="G4" s="921"/>
      <c r="H4" s="921"/>
      <c r="I4" s="921"/>
      <c r="J4" s="921"/>
      <c r="K4" s="921"/>
    </row>
    <row r="5" spans="1:11" ht="15" hidden="1" customHeight="1" thickBot="1" x14ac:dyDescent="0.25">
      <c r="A5" s="407" t="s">
        <v>1004</v>
      </c>
      <c r="B5" s="922">
        <v>44986</v>
      </c>
      <c r="C5" s="922"/>
      <c r="D5" s="922"/>
      <c r="E5" s="922"/>
      <c r="F5" s="922"/>
      <c r="G5" s="922"/>
      <c r="H5" s="922"/>
      <c r="I5" s="922"/>
      <c r="J5" s="922"/>
      <c r="K5" s="922"/>
    </row>
    <row r="6" spans="1:11" ht="13.5" thickBot="1" x14ac:dyDescent="0.25">
      <c r="A6" s="923" t="s">
        <v>1113</v>
      </c>
      <c r="B6" s="914" t="s">
        <v>1114</v>
      </c>
      <c r="C6" s="925"/>
      <c r="D6" s="914" t="s">
        <v>1115</v>
      </c>
      <c r="E6" s="925"/>
      <c r="F6" s="926" t="s">
        <v>1116</v>
      </c>
      <c r="G6" s="927"/>
      <c r="H6" s="915" t="s">
        <v>1035</v>
      </c>
      <c r="I6" s="915"/>
      <c r="J6" s="914" t="s">
        <v>297</v>
      </c>
      <c r="K6" s="915"/>
    </row>
    <row r="7" spans="1:11" ht="35.25" customHeight="1" thickBot="1" x14ac:dyDescent="0.25">
      <c r="A7" s="924"/>
      <c r="B7" s="793" t="s">
        <v>1117</v>
      </c>
      <c r="C7" s="794" t="s">
        <v>116</v>
      </c>
      <c r="D7" s="793" t="s">
        <v>1117</v>
      </c>
      <c r="E7" s="794" t="s">
        <v>116</v>
      </c>
      <c r="F7" s="793" t="s">
        <v>1117</v>
      </c>
      <c r="G7" s="795" t="s">
        <v>116</v>
      </c>
      <c r="H7" s="793" t="s">
        <v>1117</v>
      </c>
      <c r="I7" s="796" t="s">
        <v>116</v>
      </c>
      <c r="J7" s="797" t="s">
        <v>1117</v>
      </c>
      <c r="K7" s="798" t="s">
        <v>116</v>
      </c>
    </row>
    <row r="8" spans="1:11" ht="55.5" customHeight="1" x14ac:dyDescent="0.2">
      <c r="A8" s="440" t="s">
        <v>1118</v>
      </c>
      <c r="B8" s="435">
        <v>59529718</v>
      </c>
      <c r="C8" s="435">
        <v>6236750.4183161873</v>
      </c>
      <c r="D8" s="435">
        <v>23796564</v>
      </c>
      <c r="E8" s="435">
        <v>1049839.210297486</v>
      </c>
      <c r="F8" s="435">
        <v>721299</v>
      </c>
      <c r="G8" s="435">
        <v>416979.26273681002</v>
      </c>
      <c r="H8" s="435">
        <v>2500469</v>
      </c>
      <c r="I8" s="435">
        <v>2631948.6937721311</v>
      </c>
      <c r="J8" s="435">
        <v>86548050</v>
      </c>
      <c r="K8" s="435">
        <v>10335517.585122615</v>
      </c>
    </row>
    <row r="9" spans="1:11" ht="55.5" customHeight="1" x14ac:dyDescent="0.2">
      <c r="A9" s="406" t="s">
        <v>1713</v>
      </c>
      <c r="B9" s="435"/>
      <c r="C9" s="435"/>
      <c r="D9" s="435"/>
      <c r="E9" s="435"/>
      <c r="F9" s="435"/>
      <c r="G9" s="435"/>
      <c r="H9" s="435"/>
      <c r="I9" s="435"/>
      <c r="J9" s="435"/>
      <c r="K9" s="435"/>
    </row>
    <row r="10" spans="1:11" ht="55.5" customHeight="1" x14ac:dyDescent="0.2">
      <c r="A10" s="406" t="s">
        <v>1714</v>
      </c>
      <c r="B10" s="435">
        <v>3473776</v>
      </c>
      <c r="C10" s="435">
        <v>225949.47909700999</v>
      </c>
      <c r="D10" s="435">
        <v>502104</v>
      </c>
      <c r="E10" s="435">
        <v>37380.081624580002</v>
      </c>
      <c r="F10" s="435">
        <v>6430</v>
      </c>
      <c r="G10" s="435">
        <v>500.01501569999999</v>
      </c>
      <c r="H10" s="435">
        <v>10285</v>
      </c>
      <c r="I10" s="435">
        <v>95572.977021999992</v>
      </c>
      <c r="J10" s="435">
        <v>3992595</v>
      </c>
      <c r="K10" s="435">
        <v>359402.55275928997</v>
      </c>
    </row>
    <row r="11" spans="1:11" ht="55.5" customHeight="1" x14ac:dyDescent="0.2">
      <c r="A11" s="440" t="s">
        <v>1119</v>
      </c>
      <c r="B11" s="435">
        <v>187386</v>
      </c>
      <c r="C11" s="435">
        <v>111314.96810203</v>
      </c>
      <c r="D11" s="435">
        <v>11585</v>
      </c>
      <c r="E11" s="435">
        <v>21279.850344660001</v>
      </c>
      <c r="F11" s="435">
        <v>11002</v>
      </c>
      <c r="G11" s="435">
        <v>22365.51974643</v>
      </c>
      <c r="H11" s="435">
        <v>104852</v>
      </c>
      <c r="I11" s="435">
        <v>261883.14228448999</v>
      </c>
      <c r="J11" s="435">
        <v>314825</v>
      </c>
      <c r="K11" s="435">
        <v>416843.48047760996</v>
      </c>
    </row>
    <row r="12" spans="1:11" ht="55.5" customHeight="1" x14ac:dyDescent="0.2">
      <c r="A12" s="440" t="s">
        <v>1120</v>
      </c>
      <c r="B12" s="435">
        <v>202406</v>
      </c>
      <c r="C12" s="435">
        <v>24773.304774</v>
      </c>
      <c r="D12" s="435">
        <v>23684</v>
      </c>
      <c r="E12" s="435">
        <v>3908.3953000000001</v>
      </c>
      <c r="F12" s="435">
        <v>3411</v>
      </c>
      <c r="G12" s="435">
        <v>42263.862851999998</v>
      </c>
      <c r="H12" s="435">
        <v>14670</v>
      </c>
      <c r="I12" s="435">
        <v>875586.62411600002</v>
      </c>
      <c r="J12" s="435">
        <v>244171</v>
      </c>
      <c r="K12" s="435">
        <v>946532.18704200001</v>
      </c>
    </row>
    <row r="13" spans="1:11" ht="55.5" customHeight="1" x14ac:dyDescent="0.2">
      <c r="A13" s="440" t="s">
        <v>1121</v>
      </c>
      <c r="B13" s="435">
        <v>16344615</v>
      </c>
      <c r="C13" s="435">
        <v>5763179.4697006652</v>
      </c>
      <c r="D13" s="435">
        <v>4549723</v>
      </c>
      <c r="E13" s="435">
        <v>1596209.10525558</v>
      </c>
      <c r="F13" s="435">
        <v>843018</v>
      </c>
      <c r="G13" s="435">
        <v>885273.51942115987</v>
      </c>
      <c r="H13" s="435">
        <v>801650</v>
      </c>
      <c r="I13" s="435">
        <v>5802143.9556844924</v>
      </c>
      <c r="J13" s="435">
        <v>22539006</v>
      </c>
      <c r="K13" s="435">
        <v>14046806.050061896</v>
      </c>
    </row>
    <row r="14" spans="1:11" ht="55.5" customHeight="1" x14ac:dyDescent="0.2">
      <c r="A14" s="440" t="s">
        <v>1122</v>
      </c>
      <c r="B14" s="435">
        <v>645168</v>
      </c>
      <c r="C14" s="435">
        <v>913030.88558754011</v>
      </c>
      <c r="D14" s="435">
        <v>350821</v>
      </c>
      <c r="E14" s="435">
        <v>239312.75708873</v>
      </c>
      <c r="F14" s="435">
        <v>90708</v>
      </c>
      <c r="G14" s="435">
        <v>222741.45777410999</v>
      </c>
      <c r="H14" s="435">
        <v>45128</v>
      </c>
      <c r="I14" s="435">
        <v>3475460.15615028</v>
      </c>
      <c r="J14" s="435">
        <v>1131825</v>
      </c>
      <c r="K14" s="435">
        <v>4850545.2566006603</v>
      </c>
    </row>
    <row r="15" spans="1:11" ht="55.5" customHeight="1" x14ac:dyDescent="0.2">
      <c r="A15" s="507" t="s">
        <v>1123</v>
      </c>
      <c r="B15" s="435">
        <v>49573</v>
      </c>
      <c r="C15" s="435">
        <v>161182.81034016001</v>
      </c>
      <c r="D15" s="435">
        <v>18575</v>
      </c>
      <c r="E15" s="435">
        <v>39241.68698903</v>
      </c>
      <c r="F15" s="435">
        <v>9832</v>
      </c>
      <c r="G15" s="435">
        <v>39319.307710499997</v>
      </c>
      <c r="H15" s="435">
        <v>11945</v>
      </c>
      <c r="I15" s="435">
        <v>472741.76713232999</v>
      </c>
      <c r="J15" s="435">
        <v>89925</v>
      </c>
      <c r="K15" s="435">
        <v>712485.57217201998</v>
      </c>
    </row>
    <row r="16" spans="1:11" ht="55.5" customHeight="1" x14ac:dyDescent="0.2">
      <c r="A16" s="508" t="s">
        <v>1124</v>
      </c>
      <c r="B16" s="435">
        <v>96179</v>
      </c>
      <c r="C16" s="435">
        <v>79432.29857219501</v>
      </c>
      <c r="D16" s="435">
        <v>77209</v>
      </c>
      <c r="E16" s="435">
        <v>16785.011704600001</v>
      </c>
      <c r="F16" s="435">
        <v>2375</v>
      </c>
      <c r="G16" s="435">
        <v>17662.025101710002</v>
      </c>
      <c r="H16" s="435">
        <v>4529</v>
      </c>
      <c r="I16" s="435">
        <v>490324.81458260003</v>
      </c>
      <c r="J16" s="435">
        <v>180292</v>
      </c>
      <c r="K16" s="435">
        <v>604204.14996110497</v>
      </c>
    </row>
    <row r="17" spans="1:11" ht="55.5" customHeight="1" x14ac:dyDescent="0.2">
      <c r="A17" s="508" t="s">
        <v>1125</v>
      </c>
      <c r="B17" s="435">
        <v>30331</v>
      </c>
      <c r="C17" s="435">
        <v>108095.0179508</v>
      </c>
      <c r="D17" s="435">
        <v>6712</v>
      </c>
      <c r="E17" s="435">
        <v>18658.60785774</v>
      </c>
      <c r="F17" s="435">
        <v>1286</v>
      </c>
      <c r="G17" s="435">
        <v>19138.722694849999</v>
      </c>
      <c r="H17" s="435">
        <v>3575</v>
      </c>
      <c r="I17" s="435">
        <v>529362.09634878999</v>
      </c>
      <c r="J17" s="435">
        <v>41904</v>
      </c>
      <c r="K17" s="435">
        <v>675254.44485217996</v>
      </c>
    </row>
    <row r="18" spans="1:11" ht="55.5" customHeight="1" x14ac:dyDescent="0.2">
      <c r="A18" s="508" t="s">
        <v>1126</v>
      </c>
      <c r="B18" s="435">
        <v>297645</v>
      </c>
      <c r="C18" s="435">
        <v>479554.42229764501</v>
      </c>
      <c r="D18" s="435">
        <v>156618</v>
      </c>
      <c r="E18" s="435">
        <v>139246.18964885999</v>
      </c>
      <c r="F18" s="435">
        <v>64536</v>
      </c>
      <c r="G18" s="435">
        <v>95222.497282049997</v>
      </c>
      <c r="H18" s="435">
        <v>19625</v>
      </c>
      <c r="I18" s="435">
        <v>1767359.27278673</v>
      </c>
      <c r="J18" s="435">
        <v>538424</v>
      </c>
      <c r="K18" s="435">
        <v>2481382.3820152851</v>
      </c>
    </row>
    <row r="19" spans="1:11" ht="55.5" customHeight="1" x14ac:dyDescent="0.2">
      <c r="A19" s="508" t="s">
        <v>1127</v>
      </c>
      <c r="B19" s="435">
        <v>6827</v>
      </c>
      <c r="C19" s="435">
        <v>3805.35381074</v>
      </c>
      <c r="D19" s="435">
        <v>2982</v>
      </c>
      <c r="E19" s="435">
        <v>1271.676244</v>
      </c>
      <c r="F19" s="435">
        <v>527</v>
      </c>
      <c r="G19" s="435">
        <v>696.04663900000003</v>
      </c>
      <c r="H19" s="435">
        <v>576</v>
      </c>
      <c r="I19" s="435">
        <v>42123.905069690001</v>
      </c>
      <c r="J19" s="435">
        <v>10912</v>
      </c>
      <c r="K19" s="435">
        <v>47896.981763430005</v>
      </c>
    </row>
    <row r="20" spans="1:11" ht="55.5" customHeight="1" x14ac:dyDescent="0.2">
      <c r="A20" s="508" t="s">
        <v>1128</v>
      </c>
      <c r="B20" s="435">
        <v>12158</v>
      </c>
      <c r="C20" s="435">
        <v>13833.084389</v>
      </c>
      <c r="D20" s="435">
        <v>10657</v>
      </c>
      <c r="E20" s="435">
        <v>3404.1545209999999</v>
      </c>
      <c r="F20" s="435">
        <v>1982</v>
      </c>
      <c r="G20" s="435">
        <v>1927.790538</v>
      </c>
      <c r="H20" s="435">
        <v>851</v>
      </c>
      <c r="I20" s="435">
        <v>53876.591795729997</v>
      </c>
      <c r="J20" s="435">
        <v>25648</v>
      </c>
      <c r="K20" s="435">
        <v>73041.621243729998</v>
      </c>
    </row>
    <row r="21" spans="1:11" ht="55.5" customHeight="1" x14ac:dyDescent="0.2">
      <c r="A21" s="508" t="s">
        <v>1129</v>
      </c>
      <c r="B21" s="435">
        <v>22922</v>
      </c>
      <c r="C21" s="435">
        <v>5985.509</v>
      </c>
      <c r="D21" s="435">
        <v>6571</v>
      </c>
      <c r="E21" s="435">
        <v>2438.3290000000002</v>
      </c>
      <c r="F21" s="435">
        <v>386</v>
      </c>
      <c r="G21" s="435">
        <v>2408.538</v>
      </c>
      <c r="H21" s="435">
        <v>313</v>
      </c>
      <c r="I21" s="435">
        <v>3449.413</v>
      </c>
      <c r="J21" s="435">
        <v>30192</v>
      </c>
      <c r="K21" s="435">
        <v>14281.789000000001</v>
      </c>
    </row>
    <row r="22" spans="1:11" ht="55.5" customHeight="1" x14ac:dyDescent="0.2">
      <c r="A22" s="508" t="s">
        <v>1130</v>
      </c>
      <c r="B22" s="435">
        <v>126882</v>
      </c>
      <c r="C22" s="435">
        <v>60126.478227</v>
      </c>
      <c r="D22" s="435">
        <v>71232</v>
      </c>
      <c r="E22" s="435">
        <v>18185.965123499998</v>
      </c>
      <c r="F22" s="435">
        <v>9624</v>
      </c>
      <c r="G22" s="435">
        <v>46333.429308000013</v>
      </c>
      <c r="H22" s="435">
        <v>3712</v>
      </c>
      <c r="I22" s="435">
        <v>116218.89543441001</v>
      </c>
      <c r="J22" s="435">
        <v>211450</v>
      </c>
      <c r="K22" s="435">
        <v>240864.76809291</v>
      </c>
    </row>
    <row r="23" spans="1:11" ht="55.5" customHeight="1" thickBot="1" x14ac:dyDescent="0.25">
      <c r="A23" s="509" t="s">
        <v>1131</v>
      </c>
      <c r="B23" s="435">
        <v>2651</v>
      </c>
      <c r="C23" s="435">
        <v>1015.9109999999999</v>
      </c>
      <c r="D23" s="435">
        <v>265</v>
      </c>
      <c r="E23" s="435">
        <v>81.135999999999996</v>
      </c>
      <c r="F23" s="435">
        <v>160</v>
      </c>
      <c r="G23" s="435">
        <v>33.100499999999997</v>
      </c>
      <c r="H23" s="435">
        <v>2</v>
      </c>
      <c r="I23" s="435">
        <v>3.4</v>
      </c>
      <c r="J23" s="435">
        <v>3078</v>
      </c>
      <c r="K23" s="435">
        <v>1133.5474999999999</v>
      </c>
    </row>
    <row r="24" spans="1:11" ht="13.5" thickBot="1" x14ac:dyDescent="0.25">
      <c r="A24" s="510" t="s">
        <v>297</v>
      </c>
      <c r="B24" s="447">
        <v>76909293</v>
      </c>
      <c r="C24" s="447">
        <v>13049049.046480423</v>
      </c>
      <c r="D24" s="447">
        <v>28732377</v>
      </c>
      <c r="E24" s="447">
        <v>2910549.3182864562</v>
      </c>
      <c r="F24" s="447">
        <v>1669438</v>
      </c>
      <c r="G24" s="447">
        <v>1589623.6225305097</v>
      </c>
      <c r="H24" s="447">
        <v>3466769</v>
      </c>
      <c r="I24" s="447">
        <v>13047022.572007393</v>
      </c>
      <c r="J24" s="447">
        <v>110777877</v>
      </c>
      <c r="K24" s="447">
        <v>30596244.559304781</v>
      </c>
    </row>
    <row r="25" spans="1:11" ht="15.75" customHeight="1" x14ac:dyDescent="0.2">
      <c r="A25" s="928" t="s">
        <v>1522</v>
      </c>
      <c r="B25" s="928"/>
      <c r="C25" s="928"/>
      <c r="D25" s="928"/>
      <c r="E25" s="928"/>
      <c r="F25" s="928"/>
      <c r="G25" s="928"/>
      <c r="H25" s="928"/>
      <c r="I25" s="928"/>
      <c r="J25" s="928"/>
      <c r="K25" s="928"/>
    </row>
    <row r="26" spans="1:11" ht="27" customHeight="1" x14ac:dyDescent="0.2">
      <c r="A26" s="916" t="s">
        <v>1132</v>
      </c>
      <c r="B26" s="916"/>
      <c r="C26" s="916"/>
      <c r="D26" s="916"/>
      <c r="E26" s="916"/>
      <c r="F26" s="916"/>
      <c r="G26" s="916"/>
      <c r="H26" s="916"/>
      <c r="I26" s="916"/>
      <c r="J26" s="916"/>
      <c r="K26" s="916"/>
    </row>
    <row r="27" spans="1:11" x14ac:dyDescent="0.2">
      <c r="A27" s="917" t="s">
        <v>1133</v>
      </c>
      <c r="B27" s="917"/>
      <c r="C27" s="408"/>
      <c r="D27" s="408"/>
      <c r="E27" s="408"/>
      <c r="F27" s="408"/>
      <c r="G27" s="408"/>
      <c r="H27" s="408"/>
      <c r="I27" s="408"/>
      <c r="J27" s="408"/>
      <c r="K27" s="408"/>
    </row>
    <row r="41" spans="7:7" x14ac:dyDescent="0.2">
      <c r="G41" s="532"/>
    </row>
    <row r="42" spans="7:7" x14ac:dyDescent="0.2">
      <c r="G42" s="532"/>
    </row>
    <row r="43" spans="7:7" x14ac:dyDescent="0.2">
      <c r="G43" s="532"/>
    </row>
    <row r="44" spans="7:7" x14ac:dyDescent="0.2">
      <c r="G44" s="532"/>
    </row>
  </sheetData>
  <mergeCells count="14">
    <mergeCell ref="J6:K6"/>
    <mergeCell ref="A26:K26"/>
    <mergeCell ref="A27:B27"/>
    <mergeCell ref="A1:K1"/>
    <mergeCell ref="A2:K2"/>
    <mergeCell ref="A3:K3"/>
    <mergeCell ref="A4:K4"/>
    <mergeCell ref="B5:K5"/>
    <mergeCell ref="A6:A7"/>
    <mergeCell ref="B6:C6"/>
    <mergeCell ref="D6:E6"/>
    <mergeCell ref="F6:G6"/>
    <mergeCell ref="H6:I6"/>
    <mergeCell ref="A25:K25"/>
  </mergeCells>
  <pageMargins left="0.7" right="0.7" top="0.75" bottom="0.75" header="0.3" footer="0.3"/>
  <pageSetup paperSize="9" scale="45" orientation="portrait" r:id="rId1"/>
  <headerFooter>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44"/>
  <sheetViews>
    <sheetView view="pageBreakPreview" zoomScaleNormal="100" zoomScaleSheetLayoutView="100" workbookViewId="0">
      <selection activeCell="C9" sqref="C9"/>
    </sheetView>
  </sheetViews>
  <sheetFormatPr defaultRowHeight="14.25" x14ac:dyDescent="0.2"/>
  <cols>
    <col min="1" max="1" width="83.125" customWidth="1"/>
    <col min="2" max="4" width="14" customWidth="1"/>
  </cols>
  <sheetData>
    <row r="1" spans="1:5" ht="18.75" x14ac:dyDescent="0.2">
      <c r="A1" s="887" t="s">
        <v>1598</v>
      </c>
      <c r="B1" s="887"/>
      <c r="C1" s="887"/>
      <c r="D1" s="887"/>
    </row>
    <row r="2" spans="1:5" ht="18.75" x14ac:dyDescent="0.2">
      <c r="A2" s="887" t="s">
        <v>1584</v>
      </c>
      <c r="B2" s="887"/>
      <c r="C2" s="887"/>
      <c r="D2" s="887"/>
    </row>
    <row r="3" spans="1:5" ht="15" thickBot="1" x14ac:dyDescent="0.25">
      <c r="A3" s="1236" t="s">
        <v>1004</v>
      </c>
      <c r="B3" s="1236"/>
      <c r="C3" s="1236"/>
      <c r="D3" s="1236"/>
    </row>
    <row r="4" spans="1:5" ht="15.75" thickTop="1" thickBot="1" x14ac:dyDescent="0.25">
      <c r="A4" s="785" t="s">
        <v>727</v>
      </c>
      <c r="B4" s="836">
        <v>2023</v>
      </c>
      <c r="C4" s="1237">
        <v>2024</v>
      </c>
      <c r="D4" s="1238"/>
    </row>
    <row r="5" spans="1:5" ht="15" thickBot="1" x14ac:dyDescent="0.25">
      <c r="A5" s="149" t="s">
        <v>737</v>
      </c>
      <c r="B5" s="837" t="s">
        <v>1088</v>
      </c>
      <c r="C5" s="837" t="s">
        <v>112</v>
      </c>
      <c r="D5" s="837" t="s">
        <v>1694</v>
      </c>
      <c r="E5" s="489"/>
    </row>
    <row r="6" spans="1:5" ht="15" thickTop="1" x14ac:dyDescent="0.2">
      <c r="A6" s="12"/>
      <c r="B6" s="12"/>
      <c r="C6" s="12"/>
      <c r="D6" s="12"/>
    </row>
    <row r="7" spans="1:5" x14ac:dyDescent="0.2">
      <c r="A7" s="600" t="s">
        <v>1285</v>
      </c>
      <c r="B7" s="397">
        <v>2353346.1025899989</v>
      </c>
      <c r="C7" s="397">
        <v>2843294.0876237303</v>
      </c>
      <c r="D7" s="397">
        <v>2901440.0034644506</v>
      </c>
    </row>
    <row r="8" spans="1:5" x14ac:dyDescent="0.2">
      <c r="A8" s="600" t="s">
        <v>729</v>
      </c>
      <c r="B8" s="397">
        <v>188498.54915000001</v>
      </c>
      <c r="C8" s="397">
        <v>223512.41128381022</v>
      </c>
      <c r="D8" s="397">
        <v>222125.32756685003</v>
      </c>
    </row>
    <row r="9" spans="1:5" x14ac:dyDescent="0.2">
      <c r="A9" s="600" t="s">
        <v>730</v>
      </c>
      <c r="B9" s="397">
        <v>78238.498000000007</v>
      </c>
      <c r="C9" s="397">
        <v>78813.832206999999</v>
      </c>
      <c r="D9" s="397">
        <v>84162.281226999999</v>
      </c>
    </row>
    <row r="10" spans="1:5" x14ac:dyDescent="0.2">
      <c r="A10" s="600" t="s">
        <v>731</v>
      </c>
      <c r="B10" s="397">
        <v>25611.239000000001</v>
      </c>
      <c r="C10" s="397">
        <v>21171.566251</v>
      </c>
      <c r="D10" s="397">
        <v>11410.313934</v>
      </c>
    </row>
    <row r="11" spans="1:5" x14ac:dyDescent="0.2">
      <c r="A11" s="600" t="s">
        <v>732</v>
      </c>
      <c r="B11" s="397">
        <v>5152.2280000000001</v>
      </c>
      <c r="C11" s="397">
        <v>6445.1539630000007</v>
      </c>
      <c r="D11" s="397">
        <v>8341.6160490000002</v>
      </c>
    </row>
    <row r="12" spans="1:5" x14ac:dyDescent="0.2">
      <c r="A12" s="600" t="s">
        <v>733</v>
      </c>
      <c r="B12" s="397">
        <v>6623.1610000000001</v>
      </c>
      <c r="C12" s="397">
        <v>7139.8141639999994</v>
      </c>
      <c r="D12" s="397">
        <v>25898.406832000001</v>
      </c>
    </row>
    <row r="13" spans="1:5" x14ac:dyDescent="0.2">
      <c r="A13" s="600" t="s">
        <v>741</v>
      </c>
      <c r="B13" s="397">
        <v>910.95</v>
      </c>
      <c r="C13" s="397">
        <v>1982.5059999999999</v>
      </c>
      <c r="D13" s="397">
        <v>78595.17968555</v>
      </c>
    </row>
    <row r="14" spans="1:5" x14ac:dyDescent="0.2">
      <c r="A14" s="600" t="s">
        <v>742</v>
      </c>
      <c r="B14" s="397">
        <v>25967.646999999997</v>
      </c>
      <c r="C14" s="397">
        <v>1240.31519</v>
      </c>
      <c r="D14" s="397">
        <v>110367.87485291</v>
      </c>
    </row>
    <row r="15" spans="1:5" x14ac:dyDescent="0.2">
      <c r="A15" s="600" t="s">
        <v>1286</v>
      </c>
      <c r="B15" s="397">
        <v>1572.1590000000001</v>
      </c>
      <c r="C15" s="397">
        <v>24751.19614</v>
      </c>
      <c r="D15" s="397">
        <v>148536.06159577001</v>
      </c>
    </row>
    <row r="16" spans="1:5" x14ac:dyDescent="0.2">
      <c r="A16" s="600" t="s">
        <v>1288</v>
      </c>
      <c r="B16" s="397">
        <v>43194.667999999998</v>
      </c>
      <c r="C16" s="397">
        <v>88925.266630999991</v>
      </c>
      <c r="D16" s="397">
        <v>100879.6788599</v>
      </c>
    </row>
    <row r="17" spans="1:4" x14ac:dyDescent="0.2">
      <c r="A17" s="600" t="s">
        <v>1290</v>
      </c>
      <c r="B17" s="397">
        <v>946.51099999999997</v>
      </c>
      <c r="C17" s="397">
        <v>167.31530000000001</v>
      </c>
      <c r="D17" s="397">
        <v>605487.29398151999</v>
      </c>
    </row>
    <row r="18" spans="1:4" x14ac:dyDescent="0.2">
      <c r="A18" s="600" t="s">
        <v>1292</v>
      </c>
      <c r="B18" s="397">
        <v>10313.033000000001</v>
      </c>
      <c r="C18" s="397">
        <v>5116.6523699999998</v>
      </c>
      <c r="D18" s="397">
        <v>116480.94310916</v>
      </c>
    </row>
    <row r="19" spans="1:4" x14ac:dyDescent="0.2">
      <c r="A19" s="600" t="s">
        <v>1294</v>
      </c>
      <c r="B19" s="397">
        <v>37468.457000000002</v>
      </c>
      <c r="C19" s="397">
        <v>9576.5645699999986</v>
      </c>
      <c r="D19" s="397">
        <v>113590.32109992999</v>
      </c>
    </row>
    <row r="20" spans="1:4" x14ac:dyDescent="0.2">
      <c r="A20" s="600" t="s">
        <v>1296</v>
      </c>
      <c r="B20" s="397">
        <v>3469.2939999999999</v>
      </c>
      <c r="C20" s="397">
        <v>11992.476287</v>
      </c>
      <c r="D20" s="397">
        <v>18338.606574770001</v>
      </c>
    </row>
    <row r="21" spans="1:4" x14ac:dyDescent="0.2">
      <c r="A21" s="600" t="s">
        <v>1298</v>
      </c>
      <c r="B21" s="397">
        <v>15117.03</v>
      </c>
      <c r="C21" s="397">
        <v>6195.9839849999998</v>
      </c>
      <c r="D21" s="397">
        <v>72239.523360909996</v>
      </c>
    </row>
    <row r="22" spans="1:4" x14ac:dyDescent="0.2">
      <c r="A22" s="600" t="s">
        <v>1300</v>
      </c>
      <c r="B22" s="397">
        <v>21123.629000000001</v>
      </c>
      <c r="C22" s="397">
        <v>11848.630008</v>
      </c>
      <c r="D22" s="397">
        <v>76784.543392240012</v>
      </c>
    </row>
    <row r="23" spans="1:4" x14ac:dyDescent="0.2">
      <c r="A23" s="600" t="s">
        <v>1302</v>
      </c>
      <c r="B23" s="397">
        <v>9892.4250000000011</v>
      </c>
      <c r="C23" s="397">
        <v>47811.999029999999</v>
      </c>
      <c r="D23" s="397">
        <v>210273.16939359001</v>
      </c>
    </row>
    <row r="24" spans="1:4" x14ac:dyDescent="0.2">
      <c r="A24" s="600" t="s">
        <v>1304</v>
      </c>
      <c r="B24" s="397">
        <v>19294.185000000001</v>
      </c>
      <c r="C24" s="397">
        <v>13992.460556060001</v>
      </c>
      <c r="D24" s="397">
        <v>21763.025898619999</v>
      </c>
    </row>
    <row r="25" spans="1:4" x14ac:dyDescent="0.2">
      <c r="A25" s="600" t="s">
        <v>1306</v>
      </c>
      <c r="B25" s="397">
        <v>2711.8560000000002</v>
      </c>
      <c r="C25" s="397">
        <v>28852.371220000001</v>
      </c>
      <c r="D25" s="397">
        <v>73707.955017130007</v>
      </c>
    </row>
    <row r="26" spans="1:4" x14ac:dyDescent="0.2">
      <c r="A26" s="600" t="s">
        <v>1308</v>
      </c>
      <c r="B26" s="397">
        <v>177838.82399999999</v>
      </c>
      <c r="C26" s="397">
        <v>129923.539409</v>
      </c>
      <c r="D26" s="397">
        <v>22576.478897320001</v>
      </c>
    </row>
    <row r="27" spans="1:4" x14ac:dyDescent="0.2">
      <c r="A27" s="600" t="s">
        <v>1310</v>
      </c>
      <c r="B27" s="397">
        <v>14821.539000000001</v>
      </c>
      <c r="C27" s="397">
        <v>15463.414325</v>
      </c>
      <c r="D27" s="397">
        <v>309681.65668898</v>
      </c>
    </row>
    <row r="28" spans="1:4" x14ac:dyDescent="0.2">
      <c r="A28" s="600" t="s">
        <v>1312</v>
      </c>
      <c r="B28" s="397">
        <v>22035.60946</v>
      </c>
      <c r="C28" s="397">
        <v>34914.826608999996</v>
      </c>
      <c r="D28" s="397">
        <v>31348.179571799999</v>
      </c>
    </row>
    <row r="29" spans="1:4" x14ac:dyDescent="0.2">
      <c r="A29" s="600" t="s">
        <v>1367</v>
      </c>
      <c r="B29" s="397">
        <v>27753.362000000001</v>
      </c>
      <c r="C29" s="397">
        <v>14494.066148</v>
      </c>
      <c r="D29" s="397">
        <v>188706.21678503999</v>
      </c>
    </row>
    <row r="30" spans="1:4" x14ac:dyDescent="0.2">
      <c r="A30" s="600" t="s">
        <v>1371</v>
      </c>
      <c r="B30" s="397">
        <v>32480.235999999997</v>
      </c>
      <c r="C30" s="397">
        <v>17977.839398</v>
      </c>
      <c r="D30" s="397">
        <v>831067.64238694997</v>
      </c>
    </row>
    <row r="31" spans="1:4" x14ac:dyDescent="0.2">
      <c r="A31" s="600" t="s">
        <v>1375</v>
      </c>
      <c r="B31" s="397">
        <v>9395.5710000000017</v>
      </c>
      <c r="C31" s="397">
        <v>17304.778318000001</v>
      </c>
      <c r="D31" s="397">
        <v>283935.02153819997</v>
      </c>
    </row>
    <row r="32" spans="1:4" x14ac:dyDescent="0.2">
      <c r="A32" s="600" t="s">
        <v>1379</v>
      </c>
      <c r="B32" s="397">
        <v>23065.907489999998</v>
      </c>
      <c r="C32" s="397">
        <v>14623.355268000001</v>
      </c>
      <c r="D32" s="397">
        <v>466707.29942765005</v>
      </c>
    </row>
    <row r="33" spans="1:4" x14ac:dyDescent="0.2">
      <c r="A33" s="600" t="s">
        <v>1383</v>
      </c>
      <c r="B33" s="397">
        <v>5751.7099999999991</v>
      </c>
      <c r="C33" s="397">
        <v>2740.6379179999994</v>
      </c>
      <c r="D33" s="397">
        <v>140605.68044500001</v>
      </c>
    </row>
    <row r="34" spans="1:4" x14ac:dyDescent="0.2">
      <c r="A34" s="600" t="s">
        <v>1314</v>
      </c>
      <c r="B34" s="397">
        <v>49281.998</v>
      </c>
      <c r="C34" s="397">
        <v>5726.0450389999996</v>
      </c>
      <c r="D34" s="397">
        <v>110189.027822</v>
      </c>
    </row>
    <row r="35" spans="1:4" x14ac:dyDescent="0.2">
      <c r="A35" s="600" t="s">
        <v>1318</v>
      </c>
      <c r="B35" s="397">
        <v>5849.3789999999999</v>
      </c>
      <c r="C35" s="397">
        <v>20323.889382000001</v>
      </c>
      <c r="D35" s="397">
        <v>29595.849054000002</v>
      </c>
    </row>
    <row r="36" spans="1:4" x14ac:dyDescent="0.2">
      <c r="A36" s="600" t="s">
        <v>1387</v>
      </c>
      <c r="B36" s="397">
        <v>406402.57</v>
      </c>
      <c r="C36" s="397">
        <v>89775.46865657001</v>
      </c>
      <c r="D36" s="397">
        <v>28888.06394</v>
      </c>
    </row>
    <row r="37" spans="1:4" ht="15" thickBot="1" x14ac:dyDescent="0.25">
      <c r="A37" s="600" t="s">
        <v>1708</v>
      </c>
      <c r="B37" s="397">
        <v>19061.105</v>
      </c>
      <c r="C37" s="397">
        <v>562379.25316079997</v>
      </c>
      <c r="D37" s="397">
        <v>13849.03952</v>
      </c>
    </row>
    <row r="38" spans="1:4" ht="15.75" thickTop="1" thickBot="1" x14ac:dyDescent="0.25">
      <c r="A38" s="838" t="s">
        <v>297</v>
      </c>
      <c r="B38" s="839">
        <v>6086944.1517100008</v>
      </c>
      <c r="C38" s="839">
        <v>7268183.5553800929</v>
      </c>
      <c r="D38" s="840">
        <v>7457572.2819722397</v>
      </c>
    </row>
    <row r="39" spans="1:4" ht="15" thickTop="1" x14ac:dyDescent="0.2">
      <c r="A39" s="939" t="s">
        <v>1522</v>
      </c>
      <c r="B39" s="939"/>
      <c r="C39" s="939"/>
      <c r="D39" s="939"/>
    </row>
    <row r="40" spans="1:4" x14ac:dyDescent="0.2">
      <c r="A40" s="56" t="s">
        <v>109</v>
      </c>
    </row>
    <row r="41" spans="1:4" x14ac:dyDescent="0.2">
      <c r="A41" s="151" t="s">
        <v>738</v>
      </c>
    </row>
    <row r="42" spans="1:4" x14ac:dyDescent="0.2">
      <c r="A42" s="151" t="s">
        <v>736</v>
      </c>
    </row>
    <row r="43" spans="1:4" x14ac:dyDescent="0.2">
      <c r="A43" s="56" t="s">
        <v>248</v>
      </c>
    </row>
    <row r="44" spans="1:4" x14ac:dyDescent="0.2">
      <c r="A44" s="5" t="s">
        <v>739</v>
      </c>
    </row>
  </sheetData>
  <mergeCells count="5">
    <mergeCell ref="A1:D1"/>
    <mergeCell ref="A2:D2"/>
    <mergeCell ref="A3:D3"/>
    <mergeCell ref="A39:D39"/>
    <mergeCell ref="C4:D4"/>
  </mergeCells>
  <pageMargins left="0.7" right="0.7" top="0.75" bottom="0.75" header="0.3" footer="0.3"/>
  <pageSetup paperSize="9" scale="59" orientation="portrait" verticalDpi="1200" r:id="rId1"/>
  <headerFooter>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sheetPr>
  <dimension ref="A1:G44"/>
  <sheetViews>
    <sheetView view="pageBreakPreview" zoomScale="80" zoomScaleNormal="100" zoomScaleSheetLayoutView="80" workbookViewId="0">
      <selection activeCell="C9" sqref="C9"/>
    </sheetView>
  </sheetViews>
  <sheetFormatPr defaultColWidth="9.125" defaultRowHeight="15" x14ac:dyDescent="0.25"/>
  <cols>
    <col min="1" max="1" width="57.125" style="425" customWidth="1"/>
    <col min="2" max="2" width="18.625" style="425" customWidth="1"/>
    <col min="3" max="3" width="16.875" style="425" customWidth="1"/>
    <col min="4" max="4" width="15" style="425" customWidth="1"/>
    <col min="5" max="5" width="17" style="425" customWidth="1"/>
    <col min="6" max="6" width="18.25" style="425" customWidth="1"/>
    <col min="7" max="16384" width="9.125" style="425"/>
  </cols>
  <sheetData>
    <row r="1" spans="1:7" ht="25.5" x14ac:dyDescent="0.35">
      <c r="A1" s="1088" t="s">
        <v>1325</v>
      </c>
      <c r="B1" s="1088"/>
      <c r="C1" s="1088"/>
      <c r="D1" s="1088"/>
      <c r="E1" s="1088"/>
      <c r="F1" s="1088"/>
    </row>
    <row r="2" spans="1:7" ht="18.75" x14ac:dyDescent="0.3">
      <c r="A2" s="1036" t="s">
        <v>1575</v>
      </c>
      <c r="B2" s="1036"/>
      <c r="C2" s="1036"/>
      <c r="D2" s="1036"/>
      <c r="E2" s="1036"/>
      <c r="F2" s="1036"/>
    </row>
    <row r="3" spans="1:7" x14ac:dyDescent="0.25">
      <c r="A3" s="1239" t="s">
        <v>1717</v>
      </c>
      <c r="B3" s="1239"/>
      <c r="C3" s="1239"/>
      <c r="D3" s="1239"/>
      <c r="E3" s="1239"/>
      <c r="F3" s="1239"/>
    </row>
    <row r="4" spans="1:7" ht="15.75" thickBot="1" x14ac:dyDescent="0.3">
      <c r="A4" s="1240" t="s">
        <v>1004</v>
      </c>
      <c r="B4" s="1240"/>
      <c r="C4" s="1240"/>
      <c r="D4" s="1240"/>
      <c r="E4" s="1240"/>
      <c r="F4" s="1240"/>
    </row>
    <row r="5" spans="1:7" ht="15.75" customHeight="1" x14ac:dyDescent="0.25">
      <c r="A5" s="1241" t="s">
        <v>1281</v>
      </c>
      <c r="B5" s="1243" t="s">
        <v>1282</v>
      </c>
      <c r="C5" s="1243" t="s">
        <v>1283</v>
      </c>
      <c r="D5" s="1243" t="s">
        <v>1116</v>
      </c>
      <c r="E5" s="1243" t="s">
        <v>290</v>
      </c>
      <c r="F5" s="1245" t="s">
        <v>1284</v>
      </c>
      <c r="G5" s="631"/>
    </row>
    <row r="6" spans="1:7" ht="15.75" thickBot="1" x14ac:dyDescent="0.3">
      <c r="A6" s="1242"/>
      <c r="B6" s="1244"/>
      <c r="C6" s="1244"/>
      <c r="D6" s="1244"/>
      <c r="E6" s="1244"/>
      <c r="F6" s="1246"/>
      <c r="G6" s="631"/>
    </row>
    <row r="7" spans="1:7" ht="21.75" customHeight="1" x14ac:dyDescent="0.25">
      <c r="A7" s="734" t="s">
        <v>1285</v>
      </c>
      <c r="B7" s="601">
        <v>6343183.2968587158</v>
      </c>
      <c r="C7" s="601">
        <v>1067795.4232407766</v>
      </c>
      <c r="D7" s="601">
        <v>427511.57013223995</v>
      </c>
      <c r="E7" s="601">
        <v>2752932.178479753</v>
      </c>
      <c r="F7" s="602">
        <v>10591422.468711484</v>
      </c>
      <c r="G7" s="426"/>
    </row>
    <row r="8" spans="1:7" ht="21.75" customHeight="1" x14ac:dyDescent="0.25">
      <c r="A8" s="734" t="s">
        <v>729</v>
      </c>
      <c r="B8" s="601">
        <v>261422.48111203319</v>
      </c>
      <c r="C8" s="601">
        <v>35625.51303681</v>
      </c>
      <c r="D8" s="601">
        <v>65525.388959089985</v>
      </c>
      <c r="E8" s="601">
        <v>146106.19852385001</v>
      </c>
      <c r="F8" s="602">
        <v>508679.58163178316</v>
      </c>
      <c r="G8" s="426"/>
    </row>
    <row r="9" spans="1:7" ht="21.75" customHeight="1" x14ac:dyDescent="0.25">
      <c r="A9" s="734" t="s">
        <v>730</v>
      </c>
      <c r="B9" s="601">
        <v>65646.115487564995</v>
      </c>
      <c r="C9" s="601">
        <v>11111.18697436</v>
      </c>
      <c r="D9" s="601">
        <v>34595.060339000003</v>
      </c>
      <c r="E9" s="601">
        <v>149649.80411099998</v>
      </c>
      <c r="F9" s="602">
        <v>261002.16691192496</v>
      </c>
      <c r="G9" s="426"/>
    </row>
    <row r="10" spans="1:7" ht="21.75" customHeight="1" x14ac:dyDescent="0.25">
      <c r="A10" s="734" t="s">
        <v>731</v>
      </c>
      <c r="B10" s="601">
        <v>17204.559643000001</v>
      </c>
      <c r="C10" s="601">
        <v>4250.463862999999</v>
      </c>
      <c r="D10" s="601">
        <v>2066.3834379999998</v>
      </c>
      <c r="E10" s="601">
        <v>9732.2756449999997</v>
      </c>
      <c r="F10" s="602">
        <v>33253.682588999996</v>
      </c>
      <c r="G10" s="426"/>
    </row>
    <row r="11" spans="1:7" ht="21.75" customHeight="1" x14ac:dyDescent="0.25">
      <c r="A11" s="734" t="s">
        <v>732</v>
      </c>
      <c r="B11" s="601">
        <v>8832.8031080000001</v>
      </c>
      <c r="C11" s="601">
        <v>3619.1838560000001</v>
      </c>
      <c r="D11" s="601">
        <v>6212.114716</v>
      </c>
      <c r="E11" s="601">
        <v>21493.834050999998</v>
      </c>
      <c r="F11" s="602">
        <v>40157.935730999998</v>
      </c>
      <c r="G11" s="426"/>
    </row>
    <row r="12" spans="1:7" ht="21.75" customHeight="1" x14ac:dyDescent="0.25">
      <c r="A12" s="734" t="s">
        <v>733</v>
      </c>
      <c r="B12" s="601">
        <v>15692.67410366</v>
      </c>
      <c r="C12" s="601">
        <v>5067.1705770000008</v>
      </c>
      <c r="D12" s="601">
        <v>7715.412749000001</v>
      </c>
      <c r="E12" s="601">
        <v>31056.62618557</v>
      </c>
      <c r="F12" s="602">
        <v>59531.883615229999</v>
      </c>
      <c r="G12" s="426"/>
    </row>
    <row r="13" spans="1:7" ht="21.75" customHeight="1" x14ac:dyDescent="0.25">
      <c r="A13" s="734" t="s">
        <v>741</v>
      </c>
      <c r="B13" s="601">
        <v>41012.011217289997</v>
      </c>
      <c r="C13" s="601">
        <v>9984.7857875600002</v>
      </c>
      <c r="D13" s="601">
        <v>10127.529961709999</v>
      </c>
      <c r="E13" s="601">
        <v>87109.672025049993</v>
      </c>
      <c r="F13" s="602">
        <v>148233.99899160999</v>
      </c>
      <c r="G13" s="426"/>
    </row>
    <row r="14" spans="1:7" ht="21.75" customHeight="1" x14ac:dyDescent="0.25">
      <c r="A14" s="734" t="s">
        <v>742</v>
      </c>
      <c r="B14" s="601">
        <v>73711.603310959996</v>
      </c>
      <c r="C14" s="601">
        <v>21639.557851549998</v>
      </c>
      <c r="D14" s="601">
        <v>18733.08327693</v>
      </c>
      <c r="E14" s="601">
        <v>78580.133401060011</v>
      </c>
      <c r="F14" s="602">
        <v>192664.3778405</v>
      </c>
      <c r="G14" s="426"/>
    </row>
    <row r="15" spans="1:7" ht="21.75" customHeight="1" x14ac:dyDescent="0.25">
      <c r="A15" s="734" t="s">
        <v>1286</v>
      </c>
      <c r="B15" s="601">
        <v>81668.524470069999</v>
      </c>
      <c r="C15" s="601">
        <v>23140.74018484</v>
      </c>
      <c r="D15" s="601">
        <v>18125.588494129999</v>
      </c>
      <c r="E15" s="601">
        <v>125626.40306347</v>
      </c>
      <c r="F15" s="602">
        <v>248561.25621250999</v>
      </c>
      <c r="G15" s="426"/>
    </row>
    <row r="16" spans="1:7" ht="21.75" customHeight="1" x14ac:dyDescent="0.25">
      <c r="A16" s="734" t="s">
        <v>1288</v>
      </c>
      <c r="B16" s="601">
        <v>62343.876357380002</v>
      </c>
      <c r="C16" s="601">
        <v>16816.386597599998</v>
      </c>
      <c r="D16" s="601">
        <v>4163.0773950000003</v>
      </c>
      <c r="E16" s="601">
        <v>50542.806767360002</v>
      </c>
      <c r="F16" s="602">
        <v>133866.14711734001</v>
      </c>
      <c r="G16" s="426"/>
    </row>
    <row r="17" spans="1:7" ht="21.75" customHeight="1" x14ac:dyDescent="0.25">
      <c r="A17" s="734" t="s">
        <v>1290</v>
      </c>
      <c r="B17" s="601">
        <v>317101.33856969001</v>
      </c>
      <c r="C17" s="601">
        <v>75189.389330250007</v>
      </c>
      <c r="D17" s="601">
        <v>99357.442316510002</v>
      </c>
      <c r="E17" s="601">
        <v>175418.07653247</v>
      </c>
      <c r="F17" s="602">
        <v>667066.24674892006</v>
      </c>
      <c r="G17" s="426"/>
    </row>
    <row r="18" spans="1:7" ht="21.75" customHeight="1" x14ac:dyDescent="0.25">
      <c r="A18" s="734" t="s">
        <v>1292</v>
      </c>
      <c r="B18" s="601">
        <v>60945.600172700004</v>
      </c>
      <c r="C18" s="601">
        <v>3598.6003700000001</v>
      </c>
      <c r="D18" s="601">
        <v>983.59822479999991</v>
      </c>
      <c r="E18" s="601">
        <v>70437.730872660002</v>
      </c>
      <c r="F18" s="602">
        <v>135965.52964016001</v>
      </c>
      <c r="G18" s="426"/>
    </row>
    <row r="19" spans="1:7" ht="21.75" customHeight="1" x14ac:dyDescent="0.25">
      <c r="A19" s="734" t="s">
        <v>1294</v>
      </c>
      <c r="B19" s="601">
        <v>36548.18232906</v>
      </c>
      <c r="C19" s="601">
        <v>12100.321717389999</v>
      </c>
      <c r="D19" s="601">
        <v>8698.1996999999992</v>
      </c>
      <c r="E19" s="601">
        <v>85167.309088480004</v>
      </c>
      <c r="F19" s="602">
        <v>142514.01283493001</v>
      </c>
      <c r="G19" s="426"/>
    </row>
    <row r="20" spans="1:7" ht="21.75" customHeight="1" x14ac:dyDescent="0.25">
      <c r="A20" s="734" t="s">
        <v>1296</v>
      </c>
      <c r="B20" s="601">
        <v>15578.9957861</v>
      </c>
      <c r="C20" s="601">
        <v>4920.1828821300005</v>
      </c>
      <c r="D20" s="601">
        <v>501.498471</v>
      </c>
      <c r="E20" s="601">
        <v>15342.595870540001</v>
      </c>
      <c r="F20" s="602">
        <v>36343.273009769997</v>
      </c>
      <c r="G20" s="426"/>
    </row>
    <row r="21" spans="1:7" ht="21.75" customHeight="1" x14ac:dyDescent="0.25">
      <c r="A21" s="734" t="s">
        <v>1298</v>
      </c>
      <c r="B21" s="601">
        <v>41224.073897100003</v>
      </c>
      <c r="C21" s="601">
        <v>4419.46489836</v>
      </c>
      <c r="D21" s="601">
        <v>6989.3966560000008</v>
      </c>
      <c r="E21" s="601">
        <v>34485.218334849997</v>
      </c>
      <c r="F21" s="602">
        <v>87118.153786309995</v>
      </c>
      <c r="G21" s="426"/>
    </row>
    <row r="22" spans="1:7" ht="21.75" customHeight="1" x14ac:dyDescent="0.25">
      <c r="A22" s="734" t="s">
        <v>1300</v>
      </c>
      <c r="B22" s="601">
        <v>74689.942286580001</v>
      </c>
      <c r="C22" s="601">
        <v>8581.3287825400002</v>
      </c>
      <c r="D22" s="601">
        <v>49401.851697650003</v>
      </c>
      <c r="E22" s="601">
        <v>11607.843623319999</v>
      </c>
      <c r="F22" s="602">
        <v>144280.96639009001</v>
      </c>
      <c r="G22" s="426"/>
    </row>
    <row r="23" spans="1:7" ht="21.75" customHeight="1" x14ac:dyDescent="0.25">
      <c r="A23" s="734" t="s">
        <v>1302</v>
      </c>
      <c r="B23" s="601">
        <v>106084.70911662</v>
      </c>
      <c r="C23" s="601">
        <v>39313.415339969994</v>
      </c>
      <c r="D23" s="601">
        <v>36711.725239189997</v>
      </c>
      <c r="E23" s="601">
        <v>175305.70140959998</v>
      </c>
      <c r="F23" s="602">
        <v>357415.55110537994</v>
      </c>
      <c r="G23" s="426"/>
    </row>
    <row r="24" spans="1:7" ht="21.75" customHeight="1" x14ac:dyDescent="0.25">
      <c r="A24" s="734" t="s">
        <v>1304</v>
      </c>
      <c r="B24" s="601">
        <v>9465.2958165399996</v>
      </c>
      <c r="C24" s="601">
        <v>3239.4833681199998</v>
      </c>
      <c r="D24" s="601">
        <v>3724.3776229999999</v>
      </c>
      <c r="E24" s="601">
        <v>17036.07082596</v>
      </c>
      <c r="F24" s="602">
        <v>33465.227633620001</v>
      </c>
      <c r="G24" s="426"/>
    </row>
    <row r="25" spans="1:7" ht="21.75" customHeight="1" x14ac:dyDescent="0.25">
      <c r="A25" s="734" t="s">
        <v>1306</v>
      </c>
      <c r="B25" s="601">
        <v>15084.713240810001</v>
      </c>
      <c r="C25" s="601">
        <v>7188.1340815200001</v>
      </c>
      <c r="D25" s="601">
        <v>5569.7989127999999</v>
      </c>
      <c r="E25" s="601">
        <v>54453.211592</v>
      </c>
      <c r="F25" s="602">
        <v>82295.857827130007</v>
      </c>
      <c r="G25" s="426"/>
    </row>
    <row r="26" spans="1:7" ht="21.75" customHeight="1" x14ac:dyDescent="0.25">
      <c r="A26" s="734" t="s">
        <v>1308</v>
      </c>
      <c r="B26" s="601">
        <v>14277.795603299999</v>
      </c>
      <c r="C26" s="601">
        <v>2189.86094478</v>
      </c>
      <c r="D26" s="601">
        <v>2421.4439838899998</v>
      </c>
      <c r="E26" s="601">
        <v>8519.9123239199998</v>
      </c>
      <c r="F26" s="602">
        <v>27409.012855889996</v>
      </c>
      <c r="G26" s="426"/>
    </row>
    <row r="27" spans="1:7" ht="21.75" customHeight="1" x14ac:dyDescent="0.25">
      <c r="A27" s="734" t="s">
        <v>1310</v>
      </c>
      <c r="B27" s="601">
        <v>159393.77970971001</v>
      </c>
      <c r="C27" s="601">
        <v>146398.92928543</v>
      </c>
      <c r="D27" s="601">
        <v>55647.683085999997</v>
      </c>
      <c r="E27" s="601">
        <v>299581.09138484002</v>
      </c>
      <c r="F27" s="602">
        <v>661021.48346598004</v>
      </c>
      <c r="G27" s="426"/>
    </row>
    <row r="28" spans="1:7" ht="21.75" customHeight="1" x14ac:dyDescent="0.25">
      <c r="A28" s="734" t="s">
        <v>1312</v>
      </c>
      <c r="B28" s="601">
        <v>25127.451680229999</v>
      </c>
      <c r="C28" s="601">
        <v>5106.60005069</v>
      </c>
      <c r="D28" s="601">
        <v>4835.0279543200004</v>
      </c>
      <c r="E28" s="601">
        <v>92070.247596700006</v>
      </c>
      <c r="F28" s="602">
        <v>127139.32728194</v>
      </c>
      <c r="G28" s="426"/>
    </row>
    <row r="29" spans="1:7" ht="21.75" customHeight="1" x14ac:dyDescent="0.25">
      <c r="A29" s="734" t="s">
        <v>1367</v>
      </c>
      <c r="B29" s="601">
        <v>95345.486515819997</v>
      </c>
      <c r="C29" s="601">
        <v>38103.444248669999</v>
      </c>
      <c r="D29" s="601">
        <v>11841.847134469999</v>
      </c>
      <c r="E29" s="601">
        <v>123367.45161924</v>
      </c>
      <c r="F29" s="602">
        <v>268658.22951819998</v>
      </c>
      <c r="G29" s="426"/>
    </row>
    <row r="30" spans="1:7" ht="21.75" customHeight="1" x14ac:dyDescent="0.25">
      <c r="A30" s="734" t="s">
        <v>1371</v>
      </c>
      <c r="B30" s="601">
        <v>818381.6764616</v>
      </c>
      <c r="C30" s="601">
        <v>278610.09273743001</v>
      </c>
      <c r="D30" s="601">
        <v>70761.543723549999</v>
      </c>
      <c r="E30" s="601">
        <v>1204259.21746299</v>
      </c>
      <c r="F30" s="602">
        <v>2372012.5303855697</v>
      </c>
      <c r="G30" s="426"/>
    </row>
    <row r="31" spans="1:7" ht="21.75" customHeight="1" x14ac:dyDescent="0.25">
      <c r="A31" s="734" t="s">
        <v>1375</v>
      </c>
      <c r="B31" s="601">
        <v>85570.92141214</v>
      </c>
      <c r="C31" s="601">
        <v>32158.120599900001</v>
      </c>
      <c r="D31" s="601">
        <v>20262.547023899999</v>
      </c>
      <c r="E31" s="601">
        <v>312498.07820157002</v>
      </c>
      <c r="F31" s="602">
        <v>450489.66723751003</v>
      </c>
      <c r="G31" s="426"/>
    </row>
    <row r="32" spans="1:7" ht="21.75" customHeight="1" x14ac:dyDescent="0.25">
      <c r="A32" s="734" t="s">
        <v>1379</v>
      </c>
      <c r="B32" s="601">
        <v>2400070.2030088678</v>
      </c>
      <c r="C32" s="601">
        <v>727789.71535820002</v>
      </c>
      <c r="D32" s="601">
        <v>459977.46949232998</v>
      </c>
      <c r="E32" s="601">
        <v>3959662.7155402708</v>
      </c>
      <c r="F32" s="602">
        <v>7547500.1033996679</v>
      </c>
      <c r="G32" s="426"/>
    </row>
    <row r="33" spans="1:7" ht="21.75" customHeight="1" x14ac:dyDescent="0.25">
      <c r="A33" s="734" t="s">
        <v>1383</v>
      </c>
      <c r="B33" s="601">
        <v>1081479.5791082799</v>
      </c>
      <c r="C33" s="601">
        <v>118394.695875</v>
      </c>
      <c r="D33" s="601">
        <v>2607.26883</v>
      </c>
      <c r="E33" s="601">
        <v>942573.50273986999</v>
      </c>
      <c r="F33" s="602">
        <v>2145055.0465531498</v>
      </c>
      <c r="G33" s="426"/>
    </row>
    <row r="34" spans="1:7" ht="21.75" customHeight="1" x14ac:dyDescent="0.25">
      <c r="A34" s="734" t="s">
        <v>1314</v>
      </c>
      <c r="B34" s="601">
        <v>687220.97588559997</v>
      </c>
      <c r="C34" s="601">
        <v>198362.28832058</v>
      </c>
      <c r="D34" s="601">
        <v>150391.658</v>
      </c>
      <c r="E34" s="601">
        <v>1362975.1783359998</v>
      </c>
      <c r="F34" s="602">
        <v>2398950.1005421798</v>
      </c>
      <c r="G34" s="426"/>
    </row>
    <row r="35" spans="1:7" ht="21.75" customHeight="1" x14ac:dyDescent="0.25">
      <c r="A35" s="734" t="s">
        <v>1318</v>
      </c>
      <c r="B35" s="601">
        <v>17667.040773000001</v>
      </c>
      <c r="C35" s="601">
        <v>2050.652126</v>
      </c>
      <c r="D35" s="601">
        <v>1212.68</v>
      </c>
      <c r="E35" s="601">
        <v>388589.81400000001</v>
      </c>
      <c r="F35" s="602">
        <v>409520.18689900002</v>
      </c>
      <c r="G35" s="426"/>
    </row>
    <row r="36" spans="1:7" ht="21.75" customHeight="1" x14ac:dyDescent="0.25">
      <c r="A36" s="734" t="s">
        <v>1387</v>
      </c>
      <c r="B36" s="601">
        <v>7796.0142780000006</v>
      </c>
      <c r="C36" s="601">
        <v>856.73900000000003</v>
      </c>
      <c r="D36" s="601">
        <v>99.055000000000007</v>
      </c>
      <c r="E36" s="601">
        <v>202415.737548</v>
      </c>
      <c r="F36" s="602">
        <v>211167.54582600002</v>
      </c>
      <c r="G36" s="426"/>
    </row>
    <row r="37" spans="1:7" ht="21.75" customHeight="1" x14ac:dyDescent="0.25">
      <c r="A37" s="734" t="s">
        <v>1708</v>
      </c>
      <c r="B37" s="601">
        <v>9277.3251600000003</v>
      </c>
      <c r="C37" s="601">
        <v>2927.4470000000001</v>
      </c>
      <c r="D37" s="601">
        <v>2852.3</v>
      </c>
      <c r="E37" s="601">
        <v>58425.934850999998</v>
      </c>
      <c r="F37" s="602">
        <v>73483.007010999994</v>
      </c>
      <c r="G37" s="426"/>
    </row>
    <row r="38" spans="1:7" ht="21.75" customHeight="1" thickBot="1" x14ac:dyDescent="0.3">
      <c r="A38" s="849"/>
      <c r="B38" s="850"/>
      <c r="C38" s="850"/>
      <c r="D38" s="850"/>
      <c r="E38" s="850"/>
      <c r="F38" s="851"/>
      <c r="G38" s="426"/>
    </row>
    <row r="39" spans="1:7" ht="21.75" customHeight="1" thickTop="1" thickBot="1" x14ac:dyDescent="0.3">
      <c r="A39" s="735" t="s">
        <v>297</v>
      </c>
      <c r="B39" s="852">
        <v>13049049.046480423</v>
      </c>
      <c r="C39" s="852">
        <v>2910549.3182864566</v>
      </c>
      <c r="D39" s="852">
        <v>1589623.62253051</v>
      </c>
      <c r="E39" s="852">
        <v>13047022.572007393</v>
      </c>
      <c r="F39" s="853">
        <v>30596244.559304778</v>
      </c>
      <c r="G39" s="426"/>
    </row>
    <row r="40" spans="1:7" ht="15" customHeight="1" thickTop="1" x14ac:dyDescent="0.25">
      <c r="A40" s="428" t="s">
        <v>1322</v>
      </c>
      <c r="B40" s="428"/>
      <c r="C40" s="428"/>
      <c r="D40" s="428"/>
      <c r="E40" s="428"/>
      <c r="F40" s="533"/>
    </row>
    <row r="41" spans="1:7" x14ac:dyDescent="0.25">
      <c r="A41" s="428" t="s">
        <v>1323</v>
      </c>
      <c r="B41" s="428"/>
      <c r="C41" s="428"/>
      <c r="D41" s="428"/>
      <c r="E41" s="428"/>
      <c r="F41" s="406"/>
    </row>
    <row r="42" spans="1:7" x14ac:dyDescent="0.25">
      <c r="A42" s="428" t="s">
        <v>1324</v>
      </c>
      <c r="B42" s="428"/>
      <c r="C42" s="428"/>
      <c r="D42" s="428"/>
      <c r="E42" s="428"/>
      <c r="F42" s="406"/>
    </row>
    <row r="43" spans="1:7" x14ac:dyDescent="0.25">
      <c r="A43" s="425" t="s">
        <v>1133</v>
      </c>
    </row>
    <row r="44" spans="1:7" x14ac:dyDescent="0.25">
      <c r="F44" s="426"/>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pageSetup scale="58" orientation="portrait" r:id="rId1"/>
  <headerFooter>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H87"/>
  <sheetViews>
    <sheetView view="pageBreakPreview" zoomScale="130" zoomScaleNormal="100" zoomScaleSheetLayoutView="130" workbookViewId="0">
      <selection activeCell="C9" sqref="C9"/>
    </sheetView>
  </sheetViews>
  <sheetFormatPr defaultColWidth="9.125" defaultRowHeight="14.25" x14ac:dyDescent="0.2"/>
  <cols>
    <col min="1" max="1" width="38.375" style="9" customWidth="1"/>
    <col min="2" max="7" width="13.375" style="9" customWidth="1"/>
    <col min="8" max="16384" width="9.125" style="9"/>
  </cols>
  <sheetData>
    <row r="1" spans="1:8" ht="45.75" customHeight="1" x14ac:dyDescent="0.2">
      <c r="A1" s="950" t="s">
        <v>1599</v>
      </c>
      <c r="B1" s="950"/>
      <c r="C1" s="950"/>
      <c r="D1" s="950"/>
      <c r="E1" s="950"/>
      <c r="F1" s="950"/>
      <c r="G1" s="950"/>
    </row>
    <row r="2" spans="1:8" ht="15" thickBot="1" x14ac:dyDescent="0.25">
      <c r="A2" s="902" t="s">
        <v>1546</v>
      </c>
      <c r="B2" s="902"/>
      <c r="C2" s="902"/>
      <c r="D2" s="902"/>
      <c r="E2" s="902"/>
      <c r="F2" s="902"/>
      <c r="G2" s="902"/>
    </row>
    <row r="3" spans="1:8" ht="15.75" thickTop="1" thickBot="1" x14ac:dyDescent="0.25">
      <c r="A3" s="1248" t="s">
        <v>740</v>
      </c>
      <c r="B3" s="1250" t="s">
        <v>1492</v>
      </c>
      <c r="C3" s="1251"/>
      <c r="D3" s="1253" t="s">
        <v>1514</v>
      </c>
      <c r="E3" s="965"/>
      <c r="F3" s="1252" t="s">
        <v>1709</v>
      </c>
      <c r="G3" s="965"/>
      <c r="H3" s="330"/>
    </row>
    <row r="4" spans="1:8" ht="15" thickBot="1" x14ac:dyDescent="0.25">
      <c r="A4" s="1249"/>
      <c r="B4" s="71" t="s">
        <v>298</v>
      </c>
      <c r="C4" s="86" t="s">
        <v>256</v>
      </c>
      <c r="D4" s="71" t="s">
        <v>298</v>
      </c>
      <c r="E4" s="86" t="s">
        <v>256</v>
      </c>
      <c r="F4" s="71" t="s">
        <v>298</v>
      </c>
      <c r="G4" s="71" t="s">
        <v>256</v>
      </c>
      <c r="H4" s="330"/>
    </row>
    <row r="5" spans="1:8" ht="15" thickTop="1" x14ac:dyDescent="0.2">
      <c r="A5" s="603">
        <v>0</v>
      </c>
      <c r="B5" s="217">
        <v>641272.0370598</v>
      </c>
      <c r="C5" s="217">
        <v>564600.48627480003</v>
      </c>
      <c r="D5" s="217">
        <v>647190.10618434998</v>
      </c>
      <c r="E5" s="217">
        <v>559632.46620034997</v>
      </c>
      <c r="F5" s="217">
        <v>753578.71648395003</v>
      </c>
      <c r="G5" s="217">
        <v>651120.80480185</v>
      </c>
    </row>
    <row r="6" spans="1:8" x14ac:dyDescent="0.2">
      <c r="A6" s="603" t="s">
        <v>729</v>
      </c>
      <c r="B6" s="217">
        <v>7039.0543690000004</v>
      </c>
      <c r="C6" s="217">
        <v>6678.7463690000004</v>
      </c>
      <c r="D6" s="217">
        <v>10642.321</v>
      </c>
      <c r="E6" s="217">
        <v>9220.4770000000008</v>
      </c>
      <c r="F6" s="217">
        <v>11991.581999999999</v>
      </c>
      <c r="G6" s="217">
        <v>9842.8349999999991</v>
      </c>
    </row>
    <row r="7" spans="1:8" x14ac:dyDescent="0.2">
      <c r="A7" s="603" t="s">
        <v>730</v>
      </c>
      <c r="B7" s="217">
        <v>107618.8109812</v>
      </c>
      <c r="C7" s="217">
        <v>107501.4349812</v>
      </c>
      <c r="D7" s="217">
        <v>103972.838879</v>
      </c>
      <c r="E7" s="217">
        <v>103868.538879</v>
      </c>
      <c r="F7" s="217">
        <v>100283.46191899999</v>
      </c>
      <c r="G7" s="217">
        <v>98977.311919</v>
      </c>
    </row>
    <row r="8" spans="1:8" x14ac:dyDescent="0.2">
      <c r="A8" s="603" t="s">
        <v>731</v>
      </c>
      <c r="B8" s="217">
        <v>262203.99524850002</v>
      </c>
      <c r="C8" s="217">
        <v>262203.99524850002</v>
      </c>
      <c r="D8" s="217">
        <v>252690.980587</v>
      </c>
      <c r="E8" s="217">
        <v>252690.980587</v>
      </c>
      <c r="F8" s="217">
        <v>255372.90393100001</v>
      </c>
      <c r="G8" s="217">
        <v>255372.90393100001</v>
      </c>
    </row>
    <row r="9" spans="1:8" x14ac:dyDescent="0.2">
      <c r="A9" s="603" t="s">
        <v>732</v>
      </c>
      <c r="B9" s="217">
        <v>147110.46331001999</v>
      </c>
      <c r="C9" s="217">
        <v>147064.79231002001</v>
      </c>
      <c r="D9" s="217">
        <v>144135.98355999999</v>
      </c>
      <c r="E9" s="217">
        <v>144095.38756</v>
      </c>
      <c r="F9" s="217">
        <v>131315.58487299999</v>
      </c>
      <c r="G9" s="217">
        <v>131276.599873</v>
      </c>
    </row>
    <row r="10" spans="1:8" x14ac:dyDescent="0.2">
      <c r="A10" s="603" t="s">
        <v>733</v>
      </c>
      <c r="B10" s="217">
        <v>271188.51821605</v>
      </c>
      <c r="C10" s="217">
        <v>270357.41838105</v>
      </c>
      <c r="D10" s="217">
        <v>266980.25963099999</v>
      </c>
      <c r="E10" s="217">
        <v>266259.53182099998</v>
      </c>
      <c r="F10" s="217">
        <v>213222.68642800002</v>
      </c>
      <c r="G10" s="217">
        <v>213057.00764300002</v>
      </c>
    </row>
    <row r="11" spans="1:8" x14ac:dyDescent="0.2">
      <c r="A11" s="603" t="s">
        <v>741</v>
      </c>
      <c r="B11" s="217">
        <v>60287.943053219999</v>
      </c>
      <c r="C11" s="217">
        <v>51097.663568219999</v>
      </c>
      <c r="D11" s="217">
        <v>77820.950690109996</v>
      </c>
      <c r="E11" s="217">
        <v>76621.234756110003</v>
      </c>
      <c r="F11" s="217">
        <v>92185.290266399999</v>
      </c>
      <c r="G11" s="217">
        <v>90875.979882400003</v>
      </c>
    </row>
    <row r="12" spans="1:8" x14ac:dyDescent="0.2">
      <c r="A12" s="603" t="s">
        <v>742</v>
      </c>
      <c r="B12" s="217">
        <v>141498.49405499999</v>
      </c>
      <c r="C12" s="217">
        <v>85304.849212000001</v>
      </c>
      <c r="D12" s="217">
        <v>136654.460505</v>
      </c>
      <c r="E12" s="217">
        <v>110357.006505</v>
      </c>
      <c r="F12" s="217">
        <v>110104.714765</v>
      </c>
      <c r="G12" s="217">
        <v>110104.714765</v>
      </c>
    </row>
    <row r="13" spans="1:8" x14ac:dyDescent="0.2">
      <c r="A13" s="603" t="s">
        <v>743</v>
      </c>
      <c r="B13" s="217">
        <v>34111.172984999997</v>
      </c>
      <c r="C13" s="217">
        <v>22993.284984999998</v>
      </c>
      <c r="D13" s="217">
        <v>36852.352209999997</v>
      </c>
      <c r="E13" s="217">
        <v>36852.352209999997</v>
      </c>
      <c r="F13" s="217">
        <v>40320.365317000003</v>
      </c>
      <c r="G13" s="217">
        <v>33731.085316999997</v>
      </c>
    </row>
    <row r="14" spans="1:8" x14ac:dyDescent="0.2">
      <c r="A14" s="603">
        <v>8.25</v>
      </c>
      <c r="B14" s="217">
        <v>362431.427142</v>
      </c>
      <c r="C14" s="217">
        <v>1100.0671420000001</v>
      </c>
      <c r="D14" s="217">
        <v>369489.25493699999</v>
      </c>
      <c r="E14" s="217">
        <v>3430.724937</v>
      </c>
      <c r="F14" s="217">
        <v>362328.75657700002</v>
      </c>
      <c r="G14" s="217">
        <v>1301.7265769999999</v>
      </c>
    </row>
    <row r="15" spans="1:8" x14ac:dyDescent="0.2">
      <c r="A15" s="603">
        <v>8.5</v>
      </c>
      <c r="B15" s="217">
        <v>1394.0221759999999</v>
      </c>
      <c r="C15" s="217">
        <v>1394.0221759999999</v>
      </c>
      <c r="D15" s="217">
        <v>34544.631278000001</v>
      </c>
      <c r="E15" s="217">
        <v>2423.9072780000001</v>
      </c>
      <c r="F15" s="217">
        <v>36916.182718999997</v>
      </c>
      <c r="G15" s="217">
        <v>3826.2497189999999</v>
      </c>
    </row>
    <row r="16" spans="1:8" x14ac:dyDescent="0.2">
      <c r="A16" s="603">
        <v>8.75</v>
      </c>
      <c r="B16" s="217">
        <v>113.71987</v>
      </c>
      <c r="C16" s="217">
        <v>113.71987</v>
      </c>
      <c r="D16" s="217">
        <v>943.95215900000005</v>
      </c>
      <c r="E16" s="217">
        <v>943.95215900000005</v>
      </c>
      <c r="F16" s="217">
        <v>3592.8571590000001</v>
      </c>
      <c r="G16" s="217">
        <v>3592.8571590000001</v>
      </c>
    </row>
    <row r="17" spans="1:7" x14ac:dyDescent="0.2">
      <c r="A17" s="603">
        <v>9</v>
      </c>
      <c r="B17" s="217">
        <v>25866.511092000001</v>
      </c>
      <c r="C17" s="217">
        <v>25866.511092000001</v>
      </c>
      <c r="D17" s="217">
        <v>46744.589288000003</v>
      </c>
      <c r="E17" s="217">
        <v>46744.589288000003</v>
      </c>
      <c r="F17" s="217">
        <v>50205.794396000005</v>
      </c>
      <c r="G17" s="217">
        <v>39881.040396000004</v>
      </c>
    </row>
    <row r="18" spans="1:7" x14ac:dyDescent="0.2">
      <c r="A18" s="603">
        <v>9.25</v>
      </c>
      <c r="B18" s="217">
        <v>296.22136799999998</v>
      </c>
      <c r="C18" s="217">
        <v>296.22136799999998</v>
      </c>
      <c r="D18" s="217">
        <v>7748.4107480000002</v>
      </c>
      <c r="E18" s="217">
        <v>1107.2717479999999</v>
      </c>
      <c r="F18" s="217">
        <v>3545.5229140000001</v>
      </c>
      <c r="G18" s="217">
        <v>3545.5229140000001</v>
      </c>
    </row>
    <row r="19" spans="1:7" x14ac:dyDescent="0.2">
      <c r="A19" s="603">
        <v>9.5</v>
      </c>
      <c r="B19" s="217">
        <v>12216.215888000001</v>
      </c>
      <c r="C19" s="217">
        <v>12216.215888000001</v>
      </c>
      <c r="D19" s="217">
        <v>24100.018163000001</v>
      </c>
      <c r="E19" s="217">
        <v>2253.6521630000002</v>
      </c>
      <c r="F19" s="217">
        <v>13788.631985000002</v>
      </c>
      <c r="G19" s="217">
        <v>4025.3218040000002</v>
      </c>
    </row>
    <row r="20" spans="1:7" x14ac:dyDescent="0.2">
      <c r="A20" s="603">
        <v>9.75</v>
      </c>
      <c r="B20" s="217">
        <v>316.39057500000001</v>
      </c>
      <c r="C20" s="217">
        <v>316.39057500000001</v>
      </c>
      <c r="D20" s="217">
        <v>18952.716984999999</v>
      </c>
      <c r="E20" s="217">
        <v>632.18452500000001</v>
      </c>
      <c r="F20" s="217">
        <v>974.920525</v>
      </c>
      <c r="G20" s="217">
        <v>974.920525</v>
      </c>
    </row>
    <row r="21" spans="1:7" x14ac:dyDescent="0.2">
      <c r="A21" s="603">
        <v>10</v>
      </c>
      <c r="B21" s="217">
        <v>11478.750645</v>
      </c>
      <c r="C21" s="217">
        <v>11478.750645</v>
      </c>
      <c r="D21" s="217">
        <v>15248.192838999999</v>
      </c>
      <c r="E21" s="217">
        <v>15248.192838999999</v>
      </c>
      <c r="F21" s="217">
        <v>27891.051145000001</v>
      </c>
      <c r="G21" s="217">
        <v>6093.9831450000001</v>
      </c>
    </row>
    <row r="22" spans="1:7" x14ac:dyDescent="0.2">
      <c r="A22" s="603">
        <v>10.25</v>
      </c>
      <c r="B22" s="217">
        <v>150.128466</v>
      </c>
      <c r="C22" s="217">
        <v>150.128466</v>
      </c>
      <c r="D22" s="217">
        <v>490.60246599999999</v>
      </c>
      <c r="E22" s="217">
        <v>490.60246599999999</v>
      </c>
      <c r="F22" s="217">
        <v>30580.503341</v>
      </c>
      <c r="G22" s="217">
        <v>1192.788681</v>
      </c>
    </row>
    <row r="23" spans="1:7" x14ac:dyDescent="0.2">
      <c r="A23" s="603">
        <v>10.5</v>
      </c>
      <c r="B23" s="217">
        <v>143.940394</v>
      </c>
      <c r="C23" s="217">
        <v>143.940394</v>
      </c>
      <c r="D23" s="217">
        <v>956.40014800000006</v>
      </c>
      <c r="E23" s="217">
        <v>956.40014800000006</v>
      </c>
      <c r="F23" s="217">
        <v>11271.771492999998</v>
      </c>
      <c r="G23" s="217">
        <v>1096.9174929999999</v>
      </c>
    </row>
    <row r="24" spans="1:7" x14ac:dyDescent="0.2">
      <c r="A24" s="603">
        <v>10.75</v>
      </c>
      <c r="B24" s="217">
        <v>39187.062428999998</v>
      </c>
      <c r="C24" s="217">
        <v>972.90242899999998</v>
      </c>
      <c r="D24" s="217">
        <v>49346.254729</v>
      </c>
      <c r="E24" s="217">
        <v>1084.558</v>
      </c>
      <c r="F24" s="217">
        <v>9799.3459999999995</v>
      </c>
      <c r="G24" s="217">
        <v>1157.7950000000001</v>
      </c>
    </row>
    <row r="25" spans="1:7" x14ac:dyDescent="0.2">
      <c r="A25" s="603">
        <v>11</v>
      </c>
      <c r="B25" s="217">
        <v>10210.693649999999</v>
      </c>
      <c r="C25" s="217">
        <v>10210.693649999999</v>
      </c>
      <c r="D25" s="217">
        <v>9329.8319690000008</v>
      </c>
      <c r="E25" s="217">
        <v>9329.8319690000008</v>
      </c>
      <c r="F25" s="217">
        <v>7564.2780860000003</v>
      </c>
      <c r="G25" s="217">
        <v>7564.2780860000003</v>
      </c>
    </row>
    <row r="26" spans="1:7" x14ac:dyDescent="0.2">
      <c r="A26" s="603">
        <v>11.25</v>
      </c>
      <c r="B26" s="217">
        <v>390.56020999999998</v>
      </c>
      <c r="C26" s="217">
        <v>390.56020999999998</v>
      </c>
      <c r="D26" s="217">
        <v>1868.2136210000001</v>
      </c>
      <c r="E26" s="217">
        <v>1868.2136210000001</v>
      </c>
      <c r="F26" s="217">
        <v>1075.0919999999999</v>
      </c>
      <c r="G26" s="217">
        <v>1075.0919999999999</v>
      </c>
    </row>
    <row r="27" spans="1:7" x14ac:dyDescent="0.2">
      <c r="A27" s="603">
        <v>11.5</v>
      </c>
      <c r="B27" s="217">
        <v>127494.57799999999</v>
      </c>
      <c r="C27" s="217">
        <v>421.75400000000002</v>
      </c>
      <c r="D27" s="217">
        <v>127904.209</v>
      </c>
      <c r="E27" s="217">
        <v>694.89200000000005</v>
      </c>
      <c r="F27" s="217">
        <v>131016.56999999999</v>
      </c>
      <c r="G27" s="217">
        <v>1350.8020000000001</v>
      </c>
    </row>
    <row r="28" spans="1:7" x14ac:dyDescent="0.2">
      <c r="A28" s="603">
        <v>11.75</v>
      </c>
      <c r="B28" s="217">
        <v>311.05847</v>
      </c>
      <c r="C28" s="217">
        <v>311.05847</v>
      </c>
      <c r="D28" s="217">
        <v>494.50636500000002</v>
      </c>
      <c r="E28" s="217">
        <v>494.50636500000002</v>
      </c>
      <c r="F28" s="217">
        <v>388.12463400000001</v>
      </c>
      <c r="G28" s="217">
        <v>388.12463400000001</v>
      </c>
    </row>
    <row r="29" spans="1:7" x14ac:dyDescent="0.2">
      <c r="A29" s="603">
        <v>12</v>
      </c>
      <c r="B29" s="217">
        <v>29180.706636161001</v>
      </c>
      <c r="C29" s="217">
        <v>22548.967636161</v>
      </c>
      <c r="D29" s="217">
        <v>92906.939494999999</v>
      </c>
      <c r="E29" s="217">
        <v>20944.832494999999</v>
      </c>
      <c r="F29" s="217">
        <v>90759.544073000012</v>
      </c>
      <c r="G29" s="217">
        <v>17224.547072999998</v>
      </c>
    </row>
    <row r="30" spans="1:7" x14ac:dyDescent="0.2">
      <c r="A30" s="603">
        <v>12.25</v>
      </c>
      <c r="B30" s="217">
        <v>143.221497</v>
      </c>
      <c r="C30" s="217">
        <v>143.221497</v>
      </c>
      <c r="D30" s="217">
        <v>10646.361846</v>
      </c>
      <c r="E30" s="217">
        <v>423.99584599999997</v>
      </c>
      <c r="F30" s="217">
        <v>263.06705699999998</v>
      </c>
      <c r="G30" s="217">
        <v>263.06705699999998</v>
      </c>
    </row>
    <row r="31" spans="1:7" x14ac:dyDescent="0.2">
      <c r="A31" s="603">
        <v>12.5</v>
      </c>
      <c r="B31" s="217">
        <v>709.78766899999994</v>
      </c>
      <c r="C31" s="217">
        <v>675.78766899999994</v>
      </c>
      <c r="D31" s="217">
        <v>617.69628</v>
      </c>
      <c r="E31" s="217">
        <v>617.69628</v>
      </c>
      <c r="F31" s="217">
        <v>5476.8601139999992</v>
      </c>
      <c r="G31" s="217">
        <v>5250.7591139999995</v>
      </c>
    </row>
    <row r="32" spans="1:7" x14ac:dyDescent="0.2">
      <c r="A32" s="603">
        <v>12.75</v>
      </c>
      <c r="B32" s="217">
        <v>20806.341644</v>
      </c>
      <c r="C32" s="217">
        <v>2511.7424209999999</v>
      </c>
      <c r="D32" s="217">
        <v>900.64031899999998</v>
      </c>
      <c r="E32" s="217">
        <v>900.64031899999998</v>
      </c>
      <c r="F32" s="217">
        <v>1130.7296820000001</v>
      </c>
      <c r="G32" s="217">
        <v>1130.7296820000001</v>
      </c>
    </row>
    <row r="33" spans="1:7" x14ac:dyDescent="0.2">
      <c r="A33" s="603">
        <v>13</v>
      </c>
      <c r="B33" s="217">
        <v>43676.463232200003</v>
      </c>
      <c r="C33" s="217">
        <v>22842.634232199998</v>
      </c>
      <c r="D33" s="217">
        <v>18658.663850000001</v>
      </c>
      <c r="E33" s="217">
        <v>18658.663850000001</v>
      </c>
      <c r="F33" s="217">
        <v>4421.6880799999999</v>
      </c>
      <c r="G33" s="217">
        <v>4421.6880799999999</v>
      </c>
    </row>
    <row r="34" spans="1:7" x14ac:dyDescent="0.2">
      <c r="A34" s="603">
        <v>13.25</v>
      </c>
      <c r="B34" s="217">
        <v>65566.067296000008</v>
      </c>
      <c r="C34" s="217">
        <v>606.93229599999995</v>
      </c>
      <c r="D34" s="217">
        <v>65359.647624000012</v>
      </c>
      <c r="E34" s="217">
        <v>400.51262400000002</v>
      </c>
      <c r="F34" s="217">
        <v>65119.355860000003</v>
      </c>
      <c r="G34" s="217">
        <v>165.22086000000002</v>
      </c>
    </row>
    <row r="35" spans="1:7" x14ac:dyDescent="0.2">
      <c r="A35" s="603">
        <v>13.5</v>
      </c>
      <c r="B35" s="217">
        <v>12194.261414000001</v>
      </c>
      <c r="C35" s="217">
        <v>2188.1622139999999</v>
      </c>
      <c r="D35" s="217">
        <v>28681.485550000001</v>
      </c>
      <c r="E35" s="217">
        <v>1631.5825500000001</v>
      </c>
      <c r="F35" s="217">
        <v>1476.1314480000001</v>
      </c>
      <c r="G35" s="217">
        <v>1476.1314480000001</v>
      </c>
    </row>
    <row r="36" spans="1:7" x14ac:dyDescent="0.2">
      <c r="A36" s="603">
        <v>13.75</v>
      </c>
      <c r="B36" s="217">
        <v>341.28358200000002</v>
      </c>
      <c r="C36" s="217">
        <v>341.28358200000002</v>
      </c>
      <c r="D36" s="217">
        <v>45779.559000000001</v>
      </c>
      <c r="E36" s="217">
        <v>72.649999999999991</v>
      </c>
      <c r="F36" s="217">
        <v>7503.241</v>
      </c>
      <c r="G36" s="217">
        <v>7503.241</v>
      </c>
    </row>
    <row r="37" spans="1:7" x14ac:dyDescent="0.2">
      <c r="A37" s="603">
        <v>14</v>
      </c>
      <c r="B37" s="217">
        <v>12733.500529413999</v>
      </c>
      <c r="C37" s="217">
        <v>12733.500529413999</v>
      </c>
      <c r="D37" s="217">
        <v>11551.478388</v>
      </c>
      <c r="E37" s="217">
        <v>11551.478388</v>
      </c>
      <c r="F37" s="217">
        <v>16643.584525999999</v>
      </c>
      <c r="G37" s="217">
        <v>16643.584525999999</v>
      </c>
    </row>
    <row r="38" spans="1:7" x14ac:dyDescent="0.2">
      <c r="A38" s="603">
        <v>14.25</v>
      </c>
      <c r="B38" s="217">
        <v>586.37411999999995</v>
      </c>
      <c r="C38" s="217">
        <v>586.37411999999995</v>
      </c>
      <c r="D38" s="217">
        <v>206.702583</v>
      </c>
      <c r="E38" s="217">
        <v>206.702583</v>
      </c>
      <c r="F38" s="217">
        <v>6056.8896960000011</v>
      </c>
      <c r="G38" s="217">
        <v>6056.8896960000011</v>
      </c>
    </row>
    <row r="39" spans="1:7" x14ac:dyDescent="0.2">
      <c r="A39" s="603">
        <v>14.5</v>
      </c>
      <c r="B39" s="217">
        <v>1463.9141746099999</v>
      </c>
      <c r="C39" s="217">
        <v>1463.9141746099999</v>
      </c>
      <c r="D39" s="217">
        <v>1278.5388086099999</v>
      </c>
      <c r="E39" s="217">
        <v>1278.5388086099999</v>
      </c>
      <c r="F39" s="217">
        <v>82931.228808610002</v>
      </c>
      <c r="G39" s="217">
        <v>82931.228808610002</v>
      </c>
    </row>
    <row r="40" spans="1:7" x14ac:dyDescent="0.2">
      <c r="A40" s="603">
        <v>14.75</v>
      </c>
      <c r="B40" s="217">
        <v>15992.653259999999</v>
      </c>
      <c r="C40" s="217">
        <v>7754.7062599999999</v>
      </c>
      <c r="D40" s="217">
        <v>7337.6814679999998</v>
      </c>
      <c r="E40" s="217">
        <v>7337.6814679999998</v>
      </c>
      <c r="F40" s="217">
        <v>7155.4694460000001</v>
      </c>
      <c r="G40" s="217">
        <v>7155.4694460000001</v>
      </c>
    </row>
    <row r="41" spans="1:7" x14ac:dyDescent="0.2">
      <c r="A41" s="603">
        <v>15</v>
      </c>
      <c r="B41" s="217">
        <v>9180.7573489999995</v>
      </c>
      <c r="C41" s="217">
        <v>6662.8263489999999</v>
      </c>
      <c r="D41" s="217">
        <v>7728.9257299999999</v>
      </c>
      <c r="E41" s="217">
        <v>6556.38573</v>
      </c>
      <c r="F41" s="217">
        <v>8599.1897630000003</v>
      </c>
      <c r="G41" s="217">
        <v>5724.5167629999996</v>
      </c>
    </row>
    <row r="42" spans="1:7" x14ac:dyDescent="0.2">
      <c r="A42" s="603">
        <v>15.25</v>
      </c>
      <c r="B42" s="217">
        <v>32778.376665999996</v>
      </c>
      <c r="C42" s="217">
        <v>2745.1926659999999</v>
      </c>
      <c r="D42" s="217">
        <v>22105.095000000001</v>
      </c>
      <c r="E42" s="217">
        <v>1547.279</v>
      </c>
      <c r="F42" s="217">
        <v>19962.374999999996</v>
      </c>
      <c r="G42" s="217">
        <v>2205.375</v>
      </c>
    </row>
    <row r="43" spans="1:7" x14ac:dyDescent="0.2">
      <c r="A43" s="603">
        <v>15.5</v>
      </c>
      <c r="B43" s="217">
        <v>6455.8656140000003</v>
      </c>
      <c r="C43" s="217">
        <v>6455.8656140000003</v>
      </c>
      <c r="D43" s="217">
        <v>6172.0104330000004</v>
      </c>
      <c r="E43" s="217">
        <v>6172.0104330000004</v>
      </c>
      <c r="F43" s="217">
        <v>13135.53076</v>
      </c>
      <c r="G43" s="217">
        <v>7846.6417600000004</v>
      </c>
    </row>
    <row r="44" spans="1:7" x14ac:dyDescent="0.2">
      <c r="A44" s="603">
        <v>15.75</v>
      </c>
      <c r="B44" s="217">
        <v>7148.9105499999996</v>
      </c>
      <c r="C44" s="217">
        <v>7148.9105499999996</v>
      </c>
      <c r="D44" s="217">
        <v>6754.2000760000001</v>
      </c>
      <c r="E44" s="217">
        <v>6754.2000760000001</v>
      </c>
      <c r="F44" s="217">
        <v>32785.692413999997</v>
      </c>
      <c r="G44" s="217">
        <v>32760.021414000003</v>
      </c>
    </row>
    <row r="45" spans="1:7" x14ac:dyDescent="0.2">
      <c r="A45" s="603">
        <v>16</v>
      </c>
      <c r="B45" s="217">
        <v>29473.682884999998</v>
      </c>
      <c r="C45" s="217">
        <v>10603.007885000001</v>
      </c>
      <c r="D45" s="217">
        <v>29170.35384</v>
      </c>
      <c r="E45" s="217">
        <v>10300.23984</v>
      </c>
      <c r="F45" s="217">
        <v>114828.67088000001</v>
      </c>
      <c r="G45" s="217">
        <v>35958.757879999997</v>
      </c>
    </row>
    <row r="46" spans="1:7" x14ac:dyDescent="0.2">
      <c r="A46" s="603">
        <v>16.25</v>
      </c>
      <c r="B46" s="217">
        <v>3303.6691249999999</v>
      </c>
      <c r="C46" s="217">
        <v>3303.6691249999999</v>
      </c>
      <c r="D46" s="217">
        <v>3175.2541849999998</v>
      </c>
      <c r="E46" s="217">
        <v>3175.2541849999998</v>
      </c>
      <c r="F46" s="217">
        <v>126774.265973</v>
      </c>
      <c r="G46" s="217">
        <v>22164.318972999998</v>
      </c>
    </row>
    <row r="47" spans="1:7" x14ac:dyDescent="0.2">
      <c r="A47" s="603">
        <v>16.5</v>
      </c>
      <c r="B47" s="217">
        <v>31664.992522</v>
      </c>
      <c r="C47" s="217">
        <v>30164.992522</v>
      </c>
      <c r="D47" s="217">
        <v>32374.490045999999</v>
      </c>
      <c r="E47" s="217">
        <v>30874.490045999999</v>
      </c>
      <c r="F47" s="217">
        <v>218309.50458199999</v>
      </c>
      <c r="G47" s="217">
        <v>171271.42958199998</v>
      </c>
    </row>
    <row r="48" spans="1:7" x14ac:dyDescent="0.2">
      <c r="A48" s="603">
        <v>16.75</v>
      </c>
      <c r="B48" s="217">
        <v>4579.3911349999998</v>
      </c>
      <c r="C48" s="217">
        <v>3581.3911349999998</v>
      </c>
      <c r="D48" s="217">
        <v>9217.8977520000008</v>
      </c>
      <c r="E48" s="217">
        <v>8219.8977520000008</v>
      </c>
      <c r="F48" s="217">
        <v>111176.79108700001</v>
      </c>
      <c r="G48" s="217">
        <v>34583.349215000002</v>
      </c>
    </row>
    <row r="49" spans="1:7" x14ac:dyDescent="0.2">
      <c r="A49" s="603">
        <v>17</v>
      </c>
      <c r="B49" s="217">
        <v>9697.175811000001</v>
      </c>
      <c r="C49" s="217">
        <v>8820.5448109999998</v>
      </c>
      <c r="D49" s="217">
        <v>16936.301801000001</v>
      </c>
      <c r="E49" s="217">
        <v>16047.670801</v>
      </c>
      <c r="F49" s="217">
        <v>167199.09944600001</v>
      </c>
      <c r="G49" s="217">
        <v>33306.400446</v>
      </c>
    </row>
    <row r="50" spans="1:7" x14ac:dyDescent="0.2">
      <c r="A50" s="603">
        <v>17.25</v>
      </c>
      <c r="B50" s="217">
        <v>39328.738892000001</v>
      </c>
      <c r="C50" s="217">
        <v>39326.957891999999</v>
      </c>
      <c r="D50" s="217">
        <v>46673.227002</v>
      </c>
      <c r="E50" s="217">
        <v>46671.136001999999</v>
      </c>
      <c r="F50" s="217">
        <v>105370.57109499999</v>
      </c>
      <c r="G50" s="217">
        <v>65848.333094999995</v>
      </c>
    </row>
    <row r="51" spans="1:7" x14ac:dyDescent="0.2">
      <c r="A51" s="603">
        <v>17.5</v>
      </c>
      <c r="B51" s="217">
        <v>182792.861366</v>
      </c>
      <c r="C51" s="217">
        <v>123441.91336599999</v>
      </c>
      <c r="D51" s="217">
        <v>305071.98771299998</v>
      </c>
      <c r="E51" s="217">
        <v>189430.47671300001</v>
      </c>
      <c r="F51" s="217">
        <v>224297.33171600002</v>
      </c>
      <c r="G51" s="217">
        <v>137815.45471600001</v>
      </c>
    </row>
    <row r="52" spans="1:7" x14ac:dyDescent="0.2">
      <c r="A52" s="603">
        <v>17.75</v>
      </c>
      <c r="B52" s="217">
        <v>24597.517</v>
      </c>
      <c r="C52" s="217">
        <v>24597.517</v>
      </c>
      <c r="D52" s="217">
        <v>23223.007000000001</v>
      </c>
      <c r="E52" s="217">
        <v>23223.007000000001</v>
      </c>
      <c r="F52" s="217">
        <v>82149.151125999997</v>
      </c>
      <c r="G52" s="217">
        <v>66230.401125999997</v>
      </c>
    </row>
    <row r="53" spans="1:7" x14ac:dyDescent="0.2">
      <c r="A53" s="603">
        <v>18</v>
      </c>
      <c r="B53" s="217">
        <v>84207.359850138004</v>
      </c>
      <c r="C53" s="217">
        <v>52151.333850137999</v>
      </c>
      <c r="D53" s="217">
        <v>81061.312122000003</v>
      </c>
      <c r="E53" s="217">
        <v>48948.714121999998</v>
      </c>
      <c r="F53" s="217">
        <v>153896.45745799999</v>
      </c>
      <c r="G53" s="217">
        <v>90472.439457999993</v>
      </c>
    </row>
    <row r="54" spans="1:7" x14ac:dyDescent="0.2">
      <c r="A54" s="603">
        <v>18.25</v>
      </c>
      <c r="B54" s="217">
        <v>32451.120166000001</v>
      </c>
      <c r="C54" s="217">
        <v>32451.120166000001</v>
      </c>
      <c r="D54" s="217">
        <v>28293.374954999999</v>
      </c>
      <c r="E54" s="217">
        <v>28293.374954999999</v>
      </c>
      <c r="F54" s="217">
        <v>53636.565417999998</v>
      </c>
      <c r="G54" s="217">
        <v>50459.478417999999</v>
      </c>
    </row>
    <row r="55" spans="1:7" x14ac:dyDescent="0.2">
      <c r="A55" s="603">
        <v>18.5</v>
      </c>
      <c r="B55" s="217">
        <v>49520.471670790001</v>
      </c>
      <c r="C55" s="217">
        <v>49520.471670790001</v>
      </c>
      <c r="D55" s="217">
        <v>31429.949951999999</v>
      </c>
      <c r="E55" s="217">
        <v>31429.949951999999</v>
      </c>
      <c r="F55" s="217">
        <v>101389.24679600001</v>
      </c>
      <c r="G55" s="217">
        <v>96579.768853000001</v>
      </c>
    </row>
    <row r="56" spans="1:7" x14ac:dyDescent="0.2">
      <c r="A56" s="603">
        <v>18.75</v>
      </c>
      <c r="B56" s="217">
        <v>20441.260666999999</v>
      </c>
      <c r="C56" s="217">
        <v>20441.260666999999</v>
      </c>
      <c r="D56" s="217">
        <v>12119.304102</v>
      </c>
      <c r="E56" s="217">
        <v>12119.304102</v>
      </c>
      <c r="F56" s="217">
        <v>43341.109607999999</v>
      </c>
      <c r="G56" s="217">
        <v>37141.109607999999</v>
      </c>
    </row>
    <row r="57" spans="1:7" x14ac:dyDescent="0.2">
      <c r="A57" s="603">
        <v>19</v>
      </c>
      <c r="B57" s="217">
        <v>349755.82927300001</v>
      </c>
      <c r="C57" s="217">
        <v>306579.59527300001</v>
      </c>
      <c r="D57" s="217">
        <v>277015.543007</v>
      </c>
      <c r="E57" s="217">
        <v>233674.309007</v>
      </c>
      <c r="F57" s="217">
        <v>134636.24566399999</v>
      </c>
      <c r="G57" s="217">
        <v>89552.444663999995</v>
      </c>
    </row>
    <row r="58" spans="1:7" x14ac:dyDescent="0.2">
      <c r="A58" s="603">
        <v>19.25</v>
      </c>
      <c r="B58" s="217">
        <v>16552.715927000001</v>
      </c>
      <c r="C58" s="217">
        <v>16445.715927000001</v>
      </c>
      <c r="D58" s="217">
        <v>25578.148980999998</v>
      </c>
      <c r="E58" s="217">
        <v>15348.148981</v>
      </c>
      <c r="F58" s="217">
        <v>59659.874072000006</v>
      </c>
      <c r="G58" s="217">
        <v>48020.165850000005</v>
      </c>
    </row>
    <row r="59" spans="1:7" x14ac:dyDescent="0.2">
      <c r="A59" s="603">
        <v>19.5</v>
      </c>
      <c r="B59" s="217">
        <v>1883.611508</v>
      </c>
      <c r="C59" s="217">
        <v>1687.158508</v>
      </c>
      <c r="D59" s="217">
        <v>650.68100000000004</v>
      </c>
      <c r="E59" s="217">
        <v>505.02100000000002</v>
      </c>
      <c r="F59" s="217">
        <v>139618.06917100001</v>
      </c>
      <c r="G59" s="217">
        <v>67814.519014000005</v>
      </c>
    </row>
    <row r="60" spans="1:7" x14ac:dyDescent="0.2">
      <c r="A60" s="603">
        <v>19.75</v>
      </c>
      <c r="B60" s="217">
        <v>780.76306499999998</v>
      </c>
      <c r="C60" s="217">
        <v>780.76306499999998</v>
      </c>
      <c r="D60" s="217">
        <v>180.74456499999999</v>
      </c>
      <c r="E60" s="217">
        <v>180.74456499999999</v>
      </c>
      <c r="F60" s="217">
        <v>162505.84973000002</v>
      </c>
      <c r="G60" s="217">
        <v>89904.864121999999</v>
      </c>
    </row>
    <row r="61" spans="1:7" x14ac:dyDescent="0.2">
      <c r="A61" s="603">
        <v>20</v>
      </c>
      <c r="B61" s="217">
        <v>19576.053097889999</v>
      </c>
      <c r="C61" s="217">
        <v>19576.053097889999</v>
      </c>
      <c r="D61" s="217">
        <v>52554.428101029996</v>
      </c>
      <c r="E61" s="217">
        <v>52503.728101029999</v>
      </c>
      <c r="F61" s="217">
        <v>218173.85610003001</v>
      </c>
      <c r="G61" s="217">
        <v>149622.27601602999</v>
      </c>
    </row>
    <row r="62" spans="1:7" x14ac:dyDescent="0.2">
      <c r="A62" s="603">
        <v>20.25</v>
      </c>
      <c r="B62" s="217">
        <v>2564.25409511</v>
      </c>
      <c r="C62" s="217">
        <v>2511.6130951099999</v>
      </c>
      <c r="D62" s="217">
        <v>200376.81868711</v>
      </c>
      <c r="E62" s="217">
        <v>130275.72468711001</v>
      </c>
      <c r="F62" s="217">
        <v>385631.71581299999</v>
      </c>
      <c r="G62" s="217">
        <v>124943.85802999999</v>
      </c>
    </row>
    <row r="63" spans="1:7" x14ac:dyDescent="0.2">
      <c r="A63" s="603">
        <v>20.5</v>
      </c>
      <c r="B63" s="217">
        <v>8390.5034464</v>
      </c>
      <c r="C63" s="217">
        <v>8390.5034464</v>
      </c>
      <c r="D63" s="217">
        <v>96872.540045000002</v>
      </c>
      <c r="E63" s="217">
        <v>68766.450045000005</v>
      </c>
      <c r="F63" s="217">
        <v>275277.33698900003</v>
      </c>
      <c r="G63" s="217">
        <v>193732.39830700002</v>
      </c>
    </row>
    <row r="64" spans="1:7" x14ac:dyDescent="0.2">
      <c r="A64" s="603">
        <v>20.75</v>
      </c>
      <c r="B64" s="217">
        <v>4378.5632707599998</v>
      </c>
      <c r="C64" s="217">
        <v>4378.5632707599998</v>
      </c>
      <c r="D64" s="217">
        <v>225863.21171900001</v>
      </c>
      <c r="E64" s="217">
        <v>83693.955847000005</v>
      </c>
      <c r="F64" s="217">
        <v>304059.96829799999</v>
      </c>
      <c r="G64" s="217">
        <v>211015.90066800002</v>
      </c>
    </row>
    <row r="65" spans="1:7" x14ac:dyDescent="0.2">
      <c r="A65" s="603">
        <v>21</v>
      </c>
      <c r="B65" s="217">
        <v>34150.786744320001</v>
      </c>
      <c r="C65" s="217">
        <v>34150.786744320001</v>
      </c>
      <c r="D65" s="217">
        <v>108744.51923799999</v>
      </c>
      <c r="E65" s="217">
        <v>105101.431238</v>
      </c>
      <c r="F65" s="217">
        <v>225883.64491804002</v>
      </c>
      <c r="G65" s="217">
        <v>181667.06567104001</v>
      </c>
    </row>
    <row r="66" spans="1:7" x14ac:dyDescent="0.2">
      <c r="A66" s="603">
        <v>21.25</v>
      </c>
      <c r="B66" s="217">
        <v>64941.622193440002</v>
      </c>
      <c r="C66" s="217">
        <v>42828.591193439999</v>
      </c>
      <c r="D66" s="217">
        <v>129736.366071</v>
      </c>
      <c r="E66" s="217">
        <v>117414.660989</v>
      </c>
      <c r="F66" s="217">
        <v>216708.59579199998</v>
      </c>
      <c r="G66" s="217">
        <v>213488.18695599999</v>
      </c>
    </row>
    <row r="67" spans="1:7" x14ac:dyDescent="0.2">
      <c r="A67" s="603">
        <v>21.5</v>
      </c>
      <c r="B67" s="217">
        <v>449824.55129695998</v>
      </c>
      <c r="C67" s="217">
        <v>164333.19054695999</v>
      </c>
      <c r="D67" s="217">
        <v>130398.979672</v>
      </c>
      <c r="E67" s="217">
        <v>104593.976672</v>
      </c>
      <c r="F67" s="217">
        <v>165994.088196</v>
      </c>
      <c r="G67" s="217">
        <v>122556.157435</v>
      </c>
    </row>
    <row r="68" spans="1:7" x14ac:dyDescent="0.2">
      <c r="A68" s="603">
        <v>21.75</v>
      </c>
      <c r="B68" s="217">
        <v>339915.20081518998</v>
      </c>
      <c r="C68" s="217">
        <v>210259.22604618999</v>
      </c>
      <c r="D68" s="217">
        <v>160414.72257759</v>
      </c>
      <c r="E68" s="217">
        <v>149408.51857759</v>
      </c>
      <c r="F68" s="217">
        <v>233789.84074759</v>
      </c>
      <c r="G68" s="217">
        <v>184650.04150059001</v>
      </c>
    </row>
    <row r="69" spans="1:7" x14ac:dyDescent="0.2">
      <c r="A69" s="603">
        <v>22</v>
      </c>
      <c r="B69" s="217">
        <v>674252.69850162999</v>
      </c>
      <c r="C69" s="217">
        <v>344412.94464762998</v>
      </c>
      <c r="D69" s="217">
        <v>667810.71319147001</v>
      </c>
      <c r="E69" s="217">
        <v>161245.74099446999</v>
      </c>
      <c r="F69" s="217">
        <v>121499.23552987001</v>
      </c>
      <c r="G69" s="217">
        <v>84510.630978870002</v>
      </c>
    </row>
    <row r="70" spans="1:7" x14ac:dyDescent="0.2">
      <c r="A70" s="603">
        <v>22.25</v>
      </c>
      <c r="B70" s="217">
        <v>430166.25963161001</v>
      </c>
      <c r="C70" s="217">
        <v>336190.92545961001</v>
      </c>
      <c r="D70" s="217">
        <v>403238.20830832998</v>
      </c>
      <c r="E70" s="217">
        <v>286297.45873433002</v>
      </c>
      <c r="F70" s="217">
        <v>159768.52963599999</v>
      </c>
      <c r="G70" s="217">
        <v>137588.58457000001</v>
      </c>
    </row>
    <row r="71" spans="1:7" x14ac:dyDescent="0.2">
      <c r="A71" s="603">
        <v>22.5</v>
      </c>
      <c r="B71" s="217">
        <v>505514.29896400002</v>
      </c>
      <c r="C71" s="217">
        <v>349536.83718700003</v>
      </c>
      <c r="D71" s="217">
        <v>528289.64101899997</v>
      </c>
      <c r="E71" s="217">
        <v>382193.646266</v>
      </c>
      <c r="F71" s="217">
        <v>76804.446630999999</v>
      </c>
      <c r="G71" s="217">
        <v>74162.593630999996</v>
      </c>
    </row>
    <row r="72" spans="1:7" x14ac:dyDescent="0.2">
      <c r="A72" s="603">
        <v>22.75</v>
      </c>
      <c r="B72" s="217">
        <v>229969.18747906</v>
      </c>
      <c r="C72" s="217">
        <v>214629.91247906</v>
      </c>
      <c r="D72" s="217">
        <v>274802.883692</v>
      </c>
      <c r="E72" s="217">
        <v>265738.23375199997</v>
      </c>
      <c r="F72" s="217">
        <v>135019.08973400001</v>
      </c>
      <c r="G72" s="217">
        <v>87177.306576999996</v>
      </c>
    </row>
    <row r="73" spans="1:7" x14ac:dyDescent="0.2">
      <c r="A73" s="603">
        <v>23</v>
      </c>
      <c r="B73" s="217">
        <v>297940.18903930002</v>
      </c>
      <c r="C73" s="217">
        <v>241982.14303229999</v>
      </c>
      <c r="D73" s="217">
        <v>309475.53994599998</v>
      </c>
      <c r="E73" s="217">
        <v>294715.54364500003</v>
      </c>
      <c r="F73" s="217">
        <v>32331.75307717</v>
      </c>
      <c r="G73" s="217">
        <v>30434.775523169999</v>
      </c>
    </row>
    <row r="74" spans="1:7" x14ac:dyDescent="0.2">
      <c r="A74" s="603">
        <v>23.25</v>
      </c>
      <c r="B74" s="217">
        <v>265382.00471513002</v>
      </c>
      <c r="C74" s="217">
        <v>258128.89275413001</v>
      </c>
      <c r="D74" s="217">
        <v>145844.59215899999</v>
      </c>
      <c r="E74" s="217">
        <v>133117.13815899999</v>
      </c>
      <c r="F74" s="217">
        <v>155636.12100899999</v>
      </c>
      <c r="G74" s="217">
        <v>76653.592871000001</v>
      </c>
    </row>
    <row r="75" spans="1:7" x14ac:dyDescent="0.2">
      <c r="A75" s="603">
        <v>23.5</v>
      </c>
      <c r="B75" s="217">
        <v>381050.97521667997</v>
      </c>
      <c r="C75" s="217">
        <v>287311.83223167999</v>
      </c>
      <c r="D75" s="217">
        <v>314455.30387271999</v>
      </c>
      <c r="E75" s="217">
        <v>263416.93712871999</v>
      </c>
      <c r="F75" s="217">
        <v>350823.91389751004</v>
      </c>
      <c r="G75" s="217">
        <v>234670.25754751</v>
      </c>
    </row>
    <row r="76" spans="1:7" x14ac:dyDescent="0.2">
      <c r="A76" s="603">
        <v>23.75</v>
      </c>
      <c r="B76" s="217">
        <v>121998.99650061</v>
      </c>
      <c r="C76" s="217">
        <v>95377.388523610003</v>
      </c>
      <c r="D76" s="217">
        <v>98235.610639659993</v>
      </c>
      <c r="E76" s="217">
        <v>95077.514639660003</v>
      </c>
      <c r="F76" s="217">
        <v>85007.472361610009</v>
      </c>
      <c r="G76" s="217">
        <v>82807.768361610011</v>
      </c>
    </row>
    <row r="77" spans="1:7" x14ac:dyDescent="0.2">
      <c r="A77" s="603">
        <v>24</v>
      </c>
      <c r="B77" s="217">
        <v>127901.077531</v>
      </c>
      <c r="C77" s="217">
        <v>87671.861004000006</v>
      </c>
      <c r="D77" s="217">
        <v>154594.84847600001</v>
      </c>
      <c r="E77" s="217">
        <v>141811.51980499999</v>
      </c>
      <c r="F77" s="217">
        <v>22813.178662999999</v>
      </c>
      <c r="G77" s="217">
        <v>22216.338663000002</v>
      </c>
    </row>
    <row r="78" spans="1:7" x14ac:dyDescent="0.2">
      <c r="A78" s="603">
        <v>24.25</v>
      </c>
      <c r="B78" s="217">
        <v>67527.318058899997</v>
      </c>
      <c r="C78" s="217">
        <v>66410.485744899997</v>
      </c>
      <c r="D78" s="217">
        <v>37441.690844999997</v>
      </c>
      <c r="E78" s="217">
        <v>37441.690844999997</v>
      </c>
      <c r="F78" s="217">
        <v>30705.585605</v>
      </c>
      <c r="G78" s="217">
        <v>30569.813604999999</v>
      </c>
    </row>
    <row r="79" spans="1:7" x14ac:dyDescent="0.2">
      <c r="A79" s="603">
        <v>24.5</v>
      </c>
      <c r="B79" s="217">
        <v>91595.778398959999</v>
      </c>
      <c r="C79" s="217">
        <v>70831.606507959994</v>
      </c>
      <c r="D79" s="217">
        <v>100122.7705265</v>
      </c>
      <c r="E79" s="217">
        <v>62603.468262499999</v>
      </c>
      <c r="F79" s="217">
        <v>16333.822301120001</v>
      </c>
      <c r="G79" s="217">
        <v>16185.384301120001</v>
      </c>
    </row>
    <row r="80" spans="1:7" x14ac:dyDescent="0.2">
      <c r="A80" s="603">
        <v>24.75</v>
      </c>
      <c r="B80" s="217">
        <v>27438.15162877</v>
      </c>
      <c r="C80" s="217">
        <v>27438.15162877</v>
      </c>
      <c r="D80" s="217">
        <v>35500.253422000002</v>
      </c>
      <c r="E80" s="217">
        <v>35500.253422000002</v>
      </c>
      <c r="F80" s="217">
        <v>18269.846527630001</v>
      </c>
      <c r="G80" s="217">
        <v>17929.942527629999</v>
      </c>
    </row>
    <row r="81" spans="1:7" ht="15" thickBot="1" x14ac:dyDescent="0.25">
      <c r="A81" s="152" t="s">
        <v>744</v>
      </c>
      <c r="B81" s="217">
        <v>716483.48786869005</v>
      </c>
      <c r="C81" s="217">
        <v>716483.31786869001</v>
      </c>
      <c r="D81" s="217">
        <v>763846.43684962078</v>
      </c>
      <c r="E81" s="217">
        <v>712306.27856062073</v>
      </c>
      <c r="F81" s="217">
        <v>527699.52408983</v>
      </c>
      <c r="G81" s="217">
        <v>527621.32308983</v>
      </c>
    </row>
    <row r="82" spans="1:7" ht="15.75" thickTop="1" thickBot="1" x14ac:dyDescent="0.25">
      <c r="A82" s="150" t="s">
        <v>246</v>
      </c>
      <c r="B82" s="286">
        <v>8265283.3742435127</v>
      </c>
      <c r="C82" s="284">
        <v>5987327.8688885132</v>
      </c>
      <c r="D82" s="284">
        <v>8572579.3214730974</v>
      </c>
      <c r="E82" s="284">
        <v>6114021.9148690999</v>
      </c>
      <c r="F82" s="284">
        <v>8519755.6564233638</v>
      </c>
      <c r="G82" s="287">
        <v>5811513.2068432607</v>
      </c>
    </row>
    <row r="83" spans="1:7" ht="15" thickTop="1" x14ac:dyDescent="0.2">
      <c r="A83" s="903" t="s">
        <v>1522</v>
      </c>
      <c r="B83" s="903"/>
      <c r="C83" s="903"/>
      <c r="D83" s="903"/>
      <c r="E83" s="903"/>
      <c r="F83" s="903"/>
      <c r="G83" s="903"/>
    </row>
    <row r="84" spans="1:7" x14ac:dyDescent="0.2">
      <c r="A84" s="1247" t="s">
        <v>734</v>
      </c>
      <c r="B84" s="1247"/>
      <c r="C84" s="1247"/>
      <c r="D84" s="1247"/>
      <c r="E84" s="1247"/>
      <c r="F84" s="1247"/>
      <c r="G84" s="1247"/>
    </row>
    <row r="85" spans="1:7" x14ac:dyDescent="0.2">
      <c r="A85" s="151" t="s">
        <v>738</v>
      </c>
    </row>
    <row r="86" spans="1:7" x14ac:dyDescent="0.2">
      <c r="A86" s="151" t="s">
        <v>736</v>
      </c>
    </row>
    <row r="87" spans="1:7" x14ac:dyDescent="0.2">
      <c r="A87" s="56" t="s">
        <v>248</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59" orientation="portrait" verticalDpi="1200" r:id="rId1"/>
  <headerFooter>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90"/>
  <sheetViews>
    <sheetView view="pageBreakPreview" zoomScaleNormal="100" zoomScaleSheetLayoutView="100" workbookViewId="0">
      <selection activeCell="C9" sqref="C9"/>
    </sheetView>
  </sheetViews>
  <sheetFormatPr defaultColWidth="9.125" defaultRowHeight="14.25" x14ac:dyDescent="0.2"/>
  <cols>
    <col min="1" max="1" width="54.375" style="9" customWidth="1"/>
    <col min="2" max="7" width="11.125" style="9" customWidth="1"/>
    <col min="8" max="16384" width="9.125" style="9"/>
  </cols>
  <sheetData>
    <row r="1" spans="1:8" ht="18.75" x14ac:dyDescent="0.2">
      <c r="A1" s="887" t="s">
        <v>1600</v>
      </c>
      <c r="B1" s="887"/>
      <c r="C1" s="887"/>
      <c r="D1" s="887"/>
      <c r="E1" s="887"/>
      <c r="F1" s="887"/>
      <c r="G1" s="887"/>
    </row>
    <row r="2" spans="1:8" ht="18.75" x14ac:dyDescent="0.2">
      <c r="A2" s="887" t="s">
        <v>1584</v>
      </c>
      <c r="B2" s="887"/>
      <c r="C2" s="887"/>
      <c r="D2" s="887"/>
      <c r="E2" s="887"/>
      <c r="F2" s="887"/>
      <c r="G2" s="887"/>
    </row>
    <row r="3" spans="1:8" ht="15" thickBot="1" x14ac:dyDescent="0.25">
      <c r="A3" s="1236" t="s">
        <v>1551</v>
      </c>
      <c r="B3" s="1236"/>
      <c r="C3" s="1236"/>
      <c r="D3" s="1236"/>
      <c r="E3" s="1236"/>
      <c r="F3" s="1236"/>
      <c r="G3" s="1236"/>
    </row>
    <row r="4" spans="1:8" ht="15.75" thickTop="1" thickBot="1" x14ac:dyDescent="0.25">
      <c r="A4" s="960" t="s">
        <v>745</v>
      </c>
      <c r="B4" s="964">
        <v>2024</v>
      </c>
      <c r="C4" s="965"/>
      <c r="D4" s="965"/>
      <c r="E4" s="965"/>
      <c r="F4" s="965"/>
      <c r="G4" s="965"/>
      <c r="H4" s="330"/>
    </row>
    <row r="5" spans="1:8" ht="15" thickBot="1" x14ac:dyDescent="0.25">
      <c r="A5" s="905"/>
      <c r="B5" s="896" t="s">
        <v>1518</v>
      </c>
      <c r="C5" s="1256"/>
      <c r="D5" s="896" t="s">
        <v>1710</v>
      </c>
      <c r="E5" s="1256"/>
      <c r="F5" s="896" t="s">
        <v>1707</v>
      </c>
      <c r="G5" s="897"/>
      <c r="H5" s="330"/>
    </row>
    <row r="6" spans="1:8" ht="15" thickBot="1" x14ac:dyDescent="0.25">
      <c r="A6" s="906"/>
      <c r="B6" s="398" t="s">
        <v>298</v>
      </c>
      <c r="C6" s="399" t="s">
        <v>256</v>
      </c>
      <c r="D6" s="398" t="s">
        <v>298</v>
      </c>
      <c r="E6" s="398" t="s">
        <v>256</v>
      </c>
      <c r="F6" s="398" t="s">
        <v>298</v>
      </c>
      <c r="G6" s="398" t="s">
        <v>256</v>
      </c>
    </row>
    <row r="7" spans="1:8" ht="15" thickTop="1" x14ac:dyDescent="0.2">
      <c r="A7" s="600">
        <v>0</v>
      </c>
      <c r="B7" s="397">
        <v>230446.653288</v>
      </c>
      <c r="C7" s="397">
        <v>227999.455288</v>
      </c>
      <c r="D7" s="397">
        <v>251406.43040400001</v>
      </c>
      <c r="E7" s="397">
        <v>238125.806404</v>
      </c>
      <c r="F7" s="397">
        <v>231269.26393854999</v>
      </c>
      <c r="G7" s="397">
        <v>206254.26740154999</v>
      </c>
    </row>
    <row r="8" spans="1:8" x14ac:dyDescent="0.2">
      <c r="A8" s="600" t="s">
        <v>729</v>
      </c>
      <c r="B8" s="397">
        <v>3139.3159949999999</v>
      </c>
      <c r="C8" s="397">
        <v>3139.3159949999999</v>
      </c>
      <c r="D8" s="397">
        <v>2222.9229999999998</v>
      </c>
      <c r="E8" s="397">
        <v>2222.9229999999998</v>
      </c>
      <c r="F8" s="397">
        <v>3140.7129130000003</v>
      </c>
      <c r="G8" s="397">
        <v>3140.7129130000003</v>
      </c>
    </row>
    <row r="9" spans="1:8" x14ac:dyDescent="0.2">
      <c r="A9" s="600" t="s">
        <v>730</v>
      </c>
      <c r="B9" s="397">
        <v>68221.737840999995</v>
      </c>
      <c r="C9" s="397">
        <v>68221.737840999995</v>
      </c>
      <c r="D9" s="397">
        <v>66632.090485000008</v>
      </c>
      <c r="E9" s="397">
        <v>66632.090485000008</v>
      </c>
      <c r="F9" s="397">
        <v>66655.424814999991</v>
      </c>
      <c r="G9" s="397">
        <v>66655.424814999991</v>
      </c>
    </row>
    <row r="10" spans="1:8" x14ac:dyDescent="0.2">
      <c r="A10" s="600" t="s">
        <v>731</v>
      </c>
      <c r="B10" s="397">
        <v>81353.470245000004</v>
      </c>
      <c r="C10" s="397">
        <v>81347.449244999996</v>
      </c>
      <c r="D10" s="397">
        <v>78912.082045999996</v>
      </c>
      <c r="E10" s="397">
        <v>78907.566046000007</v>
      </c>
      <c r="F10" s="397">
        <v>84710.362361720006</v>
      </c>
      <c r="G10" s="397">
        <v>83778.371361720012</v>
      </c>
    </row>
    <row r="11" spans="1:8" x14ac:dyDescent="0.2">
      <c r="A11" s="600" t="s">
        <v>732</v>
      </c>
      <c r="B11" s="397">
        <v>60287.426960999997</v>
      </c>
      <c r="C11" s="397">
        <v>60287.426960999997</v>
      </c>
      <c r="D11" s="397">
        <v>56094.872605999997</v>
      </c>
      <c r="E11" s="397">
        <v>55350.657606000001</v>
      </c>
      <c r="F11" s="397">
        <v>61392.189602000006</v>
      </c>
      <c r="G11" s="397">
        <v>61392.189602000006</v>
      </c>
    </row>
    <row r="12" spans="1:8" x14ac:dyDescent="0.2">
      <c r="A12" s="600" t="s">
        <v>733</v>
      </c>
      <c r="B12" s="397">
        <v>98807.457855999994</v>
      </c>
      <c r="C12" s="397">
        <v>98807.457855999994</v>
      </c>
      <c r="D12" s="397">
        <v>101548.834671</v>
      </c>
      <c r="E12" s="397">
        <v>98765.422670999993</v>
      </c>
      <c r="F12" s="397">
        <v>106935.02669239001</v>
      </c>
      <c r="G12" s="397">
        <v>106935.02669239001</v>
      </c>
    </row>
    <row r="13" spans="1:8" x14ac:dyDescent="0.2">
      <c r="A13" s="600" t="s">
        <v>741</v>
      </c>
      <c r="B13" s="397">
        <v>13984.368511999999</v>
      </c>
      <c r="C13" s="397">
        <v>13984.368511999999</v>
      </c>
      <c r="D13" s="397">
        <v>17400.893832999998</v>
      </c>
      <c r="E13" s="397">
        <v>17400.893832999998</v>
      </c>
      <c r="F13" s="397">
        <v>18771.31891075</v>
      </c>
      <c r="G13" s="397">
        <v>18771.31891075</v>
      </c>
    </row>
    <row r="14" spans="1:8" x14ac:dyDescent="0.2">
      <c r="A14" s="600" t="s">
        <v>742</v>
      </c>
      <c r="B14" s="397">
        <v>24607.913768999999</v>
      </c>
      <c r="C14" s="397">
        <v>24607.913768999999</v>
      </c>
      <c r="D14" s="397">
        <v>24707.389298999999</v>
      </c>
      <c r="E14" s="397">
        <v>24707.389298999999</v>
      </c>
      <c r="F14" s="397">
        <v>38024.406720999999</v>
      </c>
      <c r="G14" s="397">
        <v>38024.406720999999</v>
      </c>
    </row>
    <row r="15" spans="1:8" x14ac:dyDescent="0.2">
      <c r="A15" s="600" t="s">
        <v>743</v>
      </c>
      <c r="B15" s="397">
        <v>8281.2145400000009</v>
      </c>
      <c r="C15" s="397">
        <v>8281.2145400000009</v>
      </c>
      <c r="D15" s="397">
        <v>10437.791999999999</v>
      </c>
      <c r="E15" s="397">
        <v>10437.791999999999</v>
      </c>
      <c r="F15" s="397">
        <v>31602.154999999999</v>
      </c>
      <c r="G15" s="397">
        <v>10915.771000000001</v>
      </c>
    </row>
    <row r="16" spans="1:8" x14ac:dyDescent="0.2">
      <c r="A16" s="600">
        <v>8.25</v>
      </c>
      <c r="B16" s="397">
        <v>43.332999999999998</v>
      </c>
      <c r="C16" s="397">
        <v>0</v>
      </c>
      <c r="D16" s="397">
        <v>939.91100000000006</v>
      </c>
      <c r="E16" s="397">
        <v>939.91100000000006</v>
      </c>
      <c r="F16" s="397">
        <v>1179.0349999999999</v>
      </c>
      <c r="G16" s="397">
        <v>1179.0349999999999</v>
      </c>
    </row>
    <row r="17" spans="1:7" x14ac:dyDescent="0.2">
      <c r="A17" s="600">
        <v>8.5</v>
      </c>
      <c r="B17" s="397">
        <v>612.07799999999997</v>
      </c>
      <c r="C17" s="397">
        <v>612.07799999999997</v>
      </c>
      <c r="D17" s="397">
        <v>680.47199999999998</v>
      </c>
      <c r="E17" s="397">
        <v>680.47199999999998</v>
      </c>
      <c r="F17" s="397">
        <v>5538.7904600000011</v>
      </c>
      <c r="G17" s="397">
        <v>699.41345999999999</v>
      </c>
    </row>
    <row r="18" spans="1:7" x14ac:dyDescent="0.2">
      <c r="A18" s="600">
        <v>8.75</v>
      </c>
      <c r="B18" s="397">
        <v>48.554000000000002</v>
      </c>
      <c r="C18" s="397">
        <v>48.554000000000002</v>
      </c>
      <c r="D18" s="397">
        <v>239.97900000000001</v>
      </c>
      <c r="E18" s="397">
        <v>239.97900000000001</v>
      </c>
      <c r="F18" s="397">
        <v>22308.106999999996</v>
      </c>
      <c r="G18" s="397">
        <v>1256.1689999999999</v>
      </c>
    </row>
    <row r="19" spans="1:7" x14ac:dyDescent="0.2">
      <c r="A19" s="600">
        <v>9</v>
      </c>
      <c r="B19" s="397">
        <v>5639.5434340000002</v>
      </c>
      <c r="C19" s="397">
        <v>5639.5434340000002</v>
      </c>
      <c r="D19" s="397">
        <v>8660.5811099999992</v>
      </c>
      <c r="E19" s="397">
        <v>8660.5811099999992</v>
      </c>
      <c r="F19" s="397">
        <v>10547.28</v>
      </c>
      <c r="G19" s="397">
        <v>10547.28</v>
      </c>
    </row>
    <row r="20" spans="1:7" x14ac:dyDescent="0.2">
      <c r="A20" s="600">
        <v>9.25</v>
      </c>
      <c r="B20" s="397">
        <v>228.209</v>
      </c>
      <c r="C20" s="397">
        <v>228.209</v>
      </c>
      <c r="D20" s="397">
        <v>46.514000000000003</v>
      </c>
      <c r="E20" s="397">
        <v>46.514000000000003</v>
      </c>
      <c r="F20" s="397">
        <v>809.00368920000005</v>
      </c>
      <c r="G20" s="397">
        <v>809.00368920000005</v>
      </c>
    </row>
    <row r="21" spans="1:7" x14ac:dyDescent="0.2">
      <c r="A21" s="600">
        <v>9.5</v>
      </c>
      <c r="B21" s="397">
        <v>4030.0920000000001</v>
      </c>
      <c r="C21" s="397">
        <v>4030.0920000000001</v>
      </c>
      <c r="D21" s="397">
        <v>1116.4138</v>
      </c>
      <c r="E21" s="397">
        <v>1116.4138</v>
      </c>
      <c r="F21" s="397">
        <v>801.74679985</v>
      </c>
      <c r="G21" s="397">
        <v>801.74679985</v>
      </c>
    </row>
    <row r="22" spans="1:7" x14ac:dyDescent="0.2">
      <c r="A22" s="600">
        <v>9.75</v>
      </c>
      <c r="B22" s="397">
        <v>1434.8810000000001</v>
      </c>
      <c r="C22" s="397">
        <v>1434.8810000000001</v>
      </c>
      <c r="D22" s="397">
        <v>2498.2714559999999</v>
      </c>
      <c r="E22" s="397">
        <v>883.09845600000006</v>
      </c>
      <c r="F22" s="397">
        <v>259.67745600000001</v>
      </c>
      <c r="G22" s="397">
        <v>259.67745600000001</v>
      </c>
    </row>
    <row r="23" spans="1:7" x14ac:dyDescent="0.2">
      <c r="A23" s="600">
        <v>10</v>
      </c>
      <c r="B23" s="397">
        <v>2550.5356919999999</v>
      </c>
      <c r="C23" s="397">
        <v>2550.5356919999999</v>
      </c>
      <c r="D23" s="397">
        <v>2270.7559190000002</v>
      </c>
      <c r="E23" s="397">
        <v>2270.7559190000002</v>
      </c>
      <c r="F23" s="397">
        <v>4190.0955025800004</v>
      </c>
      <c r="G23" s="397">
        <v>4178.2335025800003</v>
      </c>
    </row>
    <row r="24" spans="1:7" x14ac:dyDescent="0.2">
      <c r="A24" s="600">
        <v>10.25</v>
      </c>
      <c r="B24" s="397">
        <v>216.155</v>
      </c>
      <c r="C24" s="397">
        <v>216.155</v>
      </c>
      <c r="D24" s="397">
        <v>644.97</v>
      </c>
      <c r="E24" s="397">
        <v>644.97</v>
      </c>
      <c r="F24" s="397">
        <v>185.93799999999999</v>
      </c>
      <c r="G24" s="397">
        <v>185.93799999999999</v>
      </c>
    </row>
    <row r="25" spans="1:7" x14ac:dyDescent="0.2">
      <c r="A25" s="600">
        <v>10.5</v>
      </c>
      <c r="B25" s="397">
        <v>442.24299999999999</v>
      </c>
      <c r="C25" s="397">
        <v>442.24299999999999</v>
      </c>
      <c r="D25" s="397">
        <v>2382.817125</v>
      </c>
      <c r="E25" s="397">
        <v>2382.817125</v>
      </c>
      <c r="F25" s="397">
        <v>974.51125000000002</v>
      </c>
      <c r="G25" s="397">
        <v>974.51125000000002</v>
      </c>
    </row>
    <row r="26" spans="1:7" x14ac:dyDescent="0.2">
      <c r="A26" s="600">
        <v>10.75</v>
      </c>
      <c r="B26" s="397">
        <v>1576.2619999999999</v>
      </c>
      <c r="C26" s="397">
        <v>641.68100000000004</v>
      </c>
      <c r="D26" s="397">
        <v>1447.7726359999999</v>
      </c>
      <c r="E26" s="397">
        <v>542.39663600000006</v>
      </c>
      <c r="F26" s="397">
        <v>428.36989</v>
      </c>
      <c r="G26" s="397">
        <v>428.36989</v>
      </c>
    </row>
    <row r="27" spans="1:7" x14ac:dyDescent="0.2">
      <c r="A27" s="600">
        <v>11</v>
      </c>
      <c r="B27" s="397">
        <v>3186.3596250000001</v>
      </c>
      <c r="C27" s="397">
        <v>3186.3596250000001</v>
      </c>
      <c r="D27" s="397">
        <v>2727.3096169999999</v>
      </c>
      <c r="E27" s="397">
        <v>2727.3096169999999</v>
      </c>
      <c r="F27" s="397">
        <v>4343.1000729999996</v>
      </c>
      <c r="G27" s="397">
        <v>4343.1000729999996</v>
      </c>
    </row>
    <row r="28" spans="1:7" x14ac:dyDescent="0.2">
      <c r="A28" s="600">
        <v>11.25</v>
      </c>
      <c r="B28" s="397">
        <v>340.00565999999998</v>
      </c>
      <c r="C28" s="397">
        <v>340.00565999999998</v>
      </c>
      <c r="D28" s="397">
        <v>427.16675199999997</v>
      </c>
      <c r="E28" s="397">
        <v>427.16675199999997</v>
      </c>
      <c r="F28" s="397">
        <v>286.63044737000001</v>
      </c>
      <c r="G28" s="397">
        <v>286.63044737000001</v>
      </c>
    </row>
    <row r="29" spans="1:7" x14ac:dyDescent="0.2">
      <c r="A29" s="600">
        <v>11.5</v>
      </c>
      <c r="B29" s="397">
        <v>49685.637577000001</v>
      </c>
      <c r="C29" s="397">
        <v>3078.1605770000001</v>
      </c>
      <c r="D29" s="397">
        <v>2554.0905950000001</v>
      </c>
      <c r="E29" s="397">
        <v>2554.0905950000001</v>
      </c>
      <c r="F29" s="397">
        <v>581.96132399999999</v>
      </c>
      <c r="G29" s="397">
        <v>581.96132399999999</v>
      </c>
    </row>
    <row r="30" spans="1:7" x14ac:dyDescent="0.2">
      <c r="A30" s="600">
        <v>11.75</v>
      </c>
      <c r="B30" s="397">
        <v>1249.61619</v>
      </c>
      <c r="C30" s="397">
        <v>1249.61619</v>
      </c>
      <c r="D30" s="397">
        <v>592.56196</v>
      </c>
      <c r="E30" s="397">
        <v>592.56196</v>
      </c>
      <c r="F30" s="397">
        <v>600.1685500000001</v>
      </c>
      <c r="G30" s="397">
        <v>600.1685500000001</v>
      </c>
    </row>
    <row r="31" spans="1:7" x14ac:dyDescent="0.2">
      <c r="A31" s="600">
        <v>12</v>
      </c>
      <c r="B31" s="397">
        <v>1914.218484</v>
      </c>
      <c r="C31" s="397">
        <v>1914.218484</v>
      </c>
      <c r="D31" s="397">
        <v>47237.803258</v>
      </c>
      <c r="E31" s="397">
        <v>2179.4322579999998</v>
      </c>
      <c r="F31" s="397">
        <v>1575.196543</v>
      </c>
      <c r="G31" s="397">
        <v>1575.196543</v>
      </c>
    </row>
    <row r="32" spans="1:7" x14ac:dyDescent="0.2">
      <c r="A32" s="600">
        <v>12.25</v>
      </c>
      <c r="B32" s="397">
        <v>454.45515899999998</v>
      </c>
      <c r="C32" s="397">
        <v>454.45515899999998</v>
      </c>
      <c r="D32" s="397">
        <v>546.35385999999994</v>
      </c>
      <c r="E32" s="397">
        <v>506.35386</v>
      </c>
      <c r="F32" s="397">
        <v>629.65304000000003</v>
      </c>
      <c r="G32" s="397">
        <v>592.98604</v>
      </c>
    </row>
    <row r="33" spans="1:7" x14ac:dyDescent="0.2">
      <c r="A33" s="600">
        <v>12.5</v>
      </c>
      <c r="B33" s="397">
        <v>2466.708396</v>
      </c>
      <c r="C33" s="397">
        <v>2466.708396</v>
      </c>
      <c r="D33" s="397">
        <v>1342.1528880000001</v>
      </c>
      <c r="E33" s="397">
        <v>1342.1528880000001</v>
      </c>
      <c r="F33" s="397">
        <v>852.61088793999988</v>
      </c>
      <c r="G33" s="397">
        <v>852.61088793999988</v>
      </c>
    </row>
    <row r="34" spans="1:7" x14ac:dyDescent="0.2">
      <c r="A34" s="600">
        <v>12.75</v>
      </c>
      <c r="B34" s="397">
        <v>2357.0727489999999</v>
      </c>
      <c r="C34" s="397">
        <v>2311.4887490000001</v>
      </c>
      <c r="D34" s="397">
        <v>2041.3668500000001</v>
      </c>
      <c r="E34" s="397">
        <v>2001.4808499999999</v>
      </c>
      <c r="F34" s="397">
        <v>3052.9121</v>
      </c>
      <c r="G34" s="397">
        <v>1240.9461000000001</v>
      </c>
    </row>
    <row r="35" spans="1:7" x14ac:dyDescent="0.2">
      <c r="A35" s="600">
        <v>13</v>
      </c>
      <c r="B35" s="397">
        <v>3323.4248929999999</v>
      </c>
      <c r="C35" s="397">
        <v>3323.4248929999999</v>
      </c>
      <c r="D35" s="397">
        <v>1645.4670860000001</v>
      </c>
      <c r="E35" s="397">
        <v>1645.4670860000001</v>
      </c>
      <c r="F35" s="397">
        <v>640.62182899999993</v>
      </c>
      <c r="G35" s="397">
        <v>640.62182899999993</v>
      </c>
    </row>
    <row r="36" spans="1:7" x14ac:dyDescent="0.2">
      <c r="A36" s="600">
        <v>13.25</v>
      </c>
      <c r="B36" s="397">
        <v>3009.595511</v>
      </c>
      <c r="C36" s="397">
        <v>3009.595511</v>
      </c>
      <c r="D36" s="397">
        <v>1469.3107</v>
      </c>
      <c r="E36" s="397">
        <v>1469.3107</v>
      </c>
      <c r="F36" s="397">
        <v>2718.4740499999998</v>
      </c>
      <c r="G36" s="397">
        <v>2718.4740499999998</v>
      </c>
    </row>
    <row r="37" spans="1:7" x14ac:dyDescent="0.2">
      <c r="A37" s="600">
        <v>13.5</v>
      </c>
      <c r="B37" s="397">
        <v>1502.619729</v>
      </c>
      <c r="C37" s="397">
        <v>1502.619729</v>
      </c>
      <c r="D37" s="397">
        <v>809.76829699999996</v>
      </c>
      <c r="E37" s="397">
        <v>809.76829699999996</v>
      </c>
      <c r="F37" s="397">
        <v>1560.9044159999999</v>
      </c>
      <c r="G37" s="397">
        <v>1560.9044159999999</v>
      </c>
    </row>
    <row r="38" spans="1:7" x14ac:dyDescent="0.2">
      <c r="A38" s="600">
        <v>13.75</v>
      </c>
      <c r="B38" s="397">
        <v>3013.5786370000001</v>
      </c>
      <c r="C38" s="397">
        <v>3013.5786370000001</v>
      </c>
      <c r="D38" s="397">
        <v>2606.6677500000001</v>
      </c>
      <c r="E38" s="397">
        <v>2606.6677500000001</v>
      </c>
      <c r="F38" s="397">
        <v>7187.9227499999997</v>
      </c>
      <c r="G38" s="397">
        <v>7187.9227499999997</v>
      </c>
    </row>
    <row r="39" spans="1:7" x14ac:dyDescent="0.2">
      <c r="A39" s="600">
        <v>14</v>
      </c>
      <c r="B39" s="397">
        <v>16697.754559000001</v>
      </c>
      <c r="C39" s="397">
        <v>16697.754559000001</v>
      </c>
      <c r="D39" s="397">
        <v>3489.9158000000002</v>
      </c>
      <c r="E39" s="397">
        <v>3489.9158000000002</v>
      </c>
      <c r="F39" s="397">
        <v>18604.023799999999</v>
      </c>
      <c r="G39" s="397">
        <v>18604.023799999999</v>
      </c>
    </row>
    <row r="40" spans="1:7" x14ac:dyDescent="0.2">
      <c r="A40" s="600">
        <v>14.25</v>
      </c>
      <c r="B40" s="397">
        <v>1174.435348</v>
      </c>
      <c r="C40" s="397">
        <v>1174.435348</v>
      </c>
      <c r="D40" s="397">
        <v>822.09677099999999</v>
      </c>
      <c r="E40" s="397">
        <v>822.09677099999999</v>
      </c>
      <c r="F40" s="397">
        <v>4432.4173329999994</v>
      </c>
      <c r="G40" s="397">
        <v>4432.4173329999994</v>
      </c>
    </row>
    <row r="41" spans="1:7" x14ac:dyDescent="0.2">
      <c r="A41" s="600">
        <v>14.5</v>
      </c>
      <c r="B41" s="397">
        <v>1544.889124</v>
      </c>
      <c r="C41" s="397">
        <v>1544.889124</v>
      </c>
      <c r="D41" s="397">
        <v>1510.4159999999999</v>
      </c>
      <c r="E41" s="397">
        <v>1510.4159999999999</v>
      </c>
      <c r="F41" s="397">
        <v>67448.316999999995</v>
      </c>
      <c r="G41" s="397">
        <v>67448.316999999995</v>
      </c>
    </row>
    <row r="42" spans="1:7" x14ac:dyDescent="0.2">
      <c r="A42" s="600">
        <v>14.75</v>
      </c>
      <c r="B42" s="397">
        <v>1430.28648</v>
      </c>
      <c r="C42" s="397">
        <v>1430.28648</v>
      </c>
      <c r="D42" s="397">
        <v>1260.3981000000001</v>
      </c>
      <c r="E42" s="397">
        <v>1260.3981000000001</v>
      </c>
      <c r="F42" s="397">
        <v>1263.3302526</v>
      </c>
      <c r="G42" s="397">
        <v>1263.3302526</v>
      </c>
    </row>
    <row r="43" spans="1:7" x14ac:dyDescent="0.2">
      <c r="A43" s="600">
        <v>15</v>
      </c>
      <c r="B43" s="397">
        <v>8894.1109849999993</v>
      </c>
      <c r="C43" s="397">
        <v>8894.1109849999993</v>
      </c>
      <c r="D43" s="397">
        <v>12704.965550000001</v>
      </c>
      <c r="E43" s="397">
        <v>9974.3755500000007</v>
      </c>
      <c r="F43" s="397">
        <v>11802.961799999999</v>
      </c>
      <c r="G43" s="397">
        <v>7100.5998</v>
      </c>
    </row>
    <row r="44" spans="1:7" x14ac:dyDescent="0.2">
      <c r="A44" s="600">
        <v>15.25</v>
      </c>
      <c r="B44" s="397">
        <v>586.965644</v>
      </c>
      <c r="C44" s="397">
        <v>586.965644</v>
      </c>
      <c r="D44" s="397">
        <v>1229.0004819999999</v>
      </c>
      <c r="E44" s="397">
        <v>1229.0004819999999</v>
      </c>
      <c r="F44" s="397">
        <v>4343.33</v>
      </c>
      <c r="G44" s="397">
        <v>2621.1080000000002</v>
      </c>
    </row>
    <row r="45" spans="1:7" x14ac:dyDescent="0.2">
      <c r="A45" s="600">
        <v>15.5</v>
      </c>
      <c r="B45" s="397">
        <v>2645.0137249999998</v>
      </c>
      <c r="C45" s="397">
        <v>2645.0137249999998</v>
      </c>
      <c r="D45" s="397">
        <v>3778.7089999999998</v>
      </c>
      <c r="E45" s="397">
        <v>3778.7089999999998</v>
      </c>
      <c r="F45" s="397">
        <v>8322.3230000000003</v>
      </c>
      <c r="G45" s="397">
        <v>7044.5450000000001</v>
      </c>
    </row>
    <row r="46" spans="1:7" x14ac:dyDescent="0.2">
      <c r="A46" s="600">
        <v>15.75</v>
      </c>
      <c r="B46" s="397">
        <v>76542.297707999998</v>
      </c>
      <c r="C46" s="397">
        <v>41542.297707999998</v>
      </c>
      <c r="D46" s="397">
        <v>1428.587</v>
      </c>
      <c r="E46" s="397">
        <v>1428.587</v>
      </c>
      <c r="F46" s="397">
        <v>14608.625</v>
      </c>
      <c r="G46" s="397">
        <v>4608.625</v>
      </c>
    </row>
    <row r="47" spans="1:7" x14ac:dyDescent="0.2">
      <c r="A47" s="600">
        <v>16</v>
      </c>
      <c r="B47" s="397">
        <v>3177.9920000000002</v>
      </c>
      <c r="C47" s="397">
        <v>3177.9920000000002</v>
      </c>
      <c r="D47" s="397">
        <v>3009.7442999999998</v>
      </c>
      <c r="E47" s="397">
        <v>3009.7442999999998</v>
      </c>
      <c r="F47" s="397">
        <v>14459.2597996</v>
      </c>
      <c r="G47" s="397">
        <v>14457.6873416</v>
      </c>
    </row>
    <row r="48" spans="1:7" x14ac:dyDescent="0.2">
      <c r="A48" s="600">
        <v>16.25</v>
      </c>
      <c r="B48" s="397">
        <v>60858.533846999999</v>
      </c>
      <c r="C48" s="397">
        <v>52137.938846999998</v>
      </c>
      <c r="D48" s="397">
        <v>28367.960200000001</v>
      </c>
      <c r="E48" s="397">
        <v>28367.960200000001</v>
      </c>
      <c r="F48" s="397">
        <v>27325.623540519999</v>
      </c>
      <c r="G48" s="397">
        <v>27318.236291519999</v>
      </c>
    </row>
    <row r="49" spans="1:7" x14ac:dyDescent="0.2">
      <c r="A49" s="600">
        <v>16.5</v>
      </c>
      <c r="B49" s="397">
        <v>70530.315973000004</v>
      </c>
      <c r="C49" s="397">
        <v>26501.185973</v>
      </c>
      <c r="D49" s="397">
        <v>20126.459213999999</v>
      </c>
      <c r="E49" s="397">
        <v>11626.459214</v>
      </c>
      <c r="F49" s="397">
        <v>86700.84276900001</v>
      </c>
      <c r="G49" s="397">
        <v>67324.546769000008</v>
      </c>
    </row>
    <row r="50" spans="1:7" x14ac:dyDescent="0.2">
      <c r="A50" s="600">
        <v>16.75</v>
      </c>
      <c r="B50" s="397">
        <v>10748.966684999999</v>
      </c>
      <c r="C50" s="397">
        <v>10748.966684999999</v>
      </c>
      <c r="D50" s="397">
        <v>6187.3539000000001</v>
      </c>
      <c r="E50" s="397">
        <v>6187.3539000000001</v>
      </c>
      <c r="F50" s="397">
        <v>35922.572215</v>
      </c>
      <c r="G50" s="397">
        <v>21270.217180000003</v>
      </c>
    </row>
    <row r="51" spans="1:7" x14ac:dyDescent="0.2">
      <c r="A51" s="600">
        <v>17</v>
      </c>
      <c r="B51" s="397">
        <v>7528.2283669999997</v>
      </c>
      <c r="C51" s="397">
        <v>4797.6383669999996</v>
      </c>
      <c r="D51" s="397">
        <v>6814.4220500000001</v>
      </c>
      <c r="E51" s="397">
        <v>6814.4220500000001</v>
      </c>
      <c r="F51" s="397">
        <v>29741.884575499997</v>
      </c>
      <c r="G51" s="397">
        <v>29736.294269499998</v>
      </c>
    </row>
    <row r="52" spans="1:7" x14ac:dyDescent="0.2">
      <c r="A52" s="600">
        <v>17.25</v>
      </c>
      <c r="B52" s="397">
        <v>3019.4416430000001</v>
      </c>
      <c r="C52" s="397">
        <v>1367.5486430000001</v>
      </c>
      <c r="D52" s="397">
        <v>7925.415</v>
      </c>
      <c r="E52" s="397">
        <v>6325.143</v>
      </c>
      <c r="F52" s="397">
        <v>27264.481596000001</v>
      </c>
      <c r="G52" s="397">
        <v>19177.242566000001</v>
      </c>
    </row>
    <row r="53" spans="1:7" x14ac:dyDescent="0.2">
      <c r="A53" s="600">
        <v>17.5</v>
      </c>
      <c r="B53" s="397">
        <v>8255.4828379999999</v>
      </c>
      <c r="C53" s="397">
        <v>8255.4828379999999</v>
      </c>
      <c r="D53" s="397">
        <v>69121.364000000001</v>
      </c>
      <c r="E53" s="397">
        <v>69121.364000000001</v>
      </c>
      <c r="F53" s="397">
        <v>44899.109692830003</v>
      </c>
      <c r="G53" s="397">
        <v>44894.23597383</v>
      </c>
    </row>
    <row r="54" spans="1:7" x14ac:dyDescent="0.2">
      <c r="A54" s="600">
        <v>17.75</v>
      </c>
      <c r="B54" s="397">
        <v>9983.6635000000006</v>
      </c>
      <c r="C54" s="397">
        <v>9983.6635000000006</v>
      </c>
      <c r="D54" s="397">
        <v>5711.7110000000002</v>
      </c>
      <c r="E54" s="397">
        <v>5711.7110000000002</v>
      </c>
      <c r="F54" s="397">
        <v>21855.307347090002</v>
      </c>
      <c r="G54" s="397">
        <v>21751.72834709</v>
      </c>
    </row>
    <row r="55" spans="1:7" x14ac:dyDescent="0.2">
      <c r="A55" s="600">
        <v>18</v>
      </c>
      <c r="B55" s="397">
        <v>7519.4800139999998</v>
      </c>
      <c r="C55" s="397">
        <v>7519.4800139999998</v>
      </c>
      <c r="D55" s="397">
        <v>7669.3015580000001</v>
      </c>
      <c r="E55" s="397">
        <v>7669.3015580000001</v>
      </c>
      <c r="F55" s="397">
        <v>40574.949764329998</v>
      </c>
      <c r="G55" s="397">
        <v>32396.492306330001</v>
      </c>
    </row>
    <row r="56" spans="1:7" x14ac:dyDescent="0.2">
      <c r="A56" s="600">
        <v>18.25</v>
      </c>
      <c r="B56" s="397">
        <v>12448.607266999999</v>
      </c>
      <c r="C56" s="397">
        <v>12448.607266999999</v>
      </c>
      <c r="D56" s="397">
        <v>8453.4920000000002</v>
      </c>
      <c r="E56" s="397">
        <v>8453.4920000000002</v>
      </c>
      <c r="F56" s="397">
        <v>31689.257524999997</v>
      </c>
      <c r="G56" s="397">
        <v>30402.381258999998</v>
      </c>
    </row>
    <row r="57" spans="1:7" x14ac:dyDescent="0.2">
      <c r="A57" s="600">
        <v>18.5</v>
      </c>
      <c r="B57" s="397">
        <v>6741.5506859999996</v>
      </c>
      <c r="C57" s="397">
        <v>6741.5506859999996</v>
      </c>
      <c r="D57" s="397">
        <v>5174.5228630000001</v>
      </c>
      <c r="E57" s="397">
        <v>5174.5228630000001</v>
      </c>
      <c r="F57" s="397">
        <v>46411.45563687</v>
      </c>
      <c r="G57" s="397">
        <v>31978.791462869998</v>
      </c>
    </row>
    <row r="58" spans="1:7" x14ac:dyDescent="0.2">
      <c r="A58" s="600">
        <v>18.75</v>
      </c>
      <c r="B58" s="397">
        <v>15113.106333</v>
      </c>
      <c r="C58" s="397">
        <v>15113.106333</v>
      </c>
      <c r="D58" s="397">
        <v>5030.8919999999998</v>
      </c>
      <c r="E58" s="397">
        <v>5030.8919999999998</v>
      </c>
      <c r="F58" s="397">
        <v>29421.294914049999</v>
      </c>
      <c r="G58" s="397">
        <v>28853.287628049999</v>
      </c>
    </row>
    <row r="59" spans="1:7" x14ac:dyDescent="0.2">
      <c r="A59" s="600">
        <v>19</v>
      </c>
      <c r="B59" s="397">
        <v>144903.69239400001</v>
      </c>
      <c r="C59" s="397">
        <v>144903.69239400001</v>
      </c>
      <c r="D59" s="397">
        <v>78651.718785999998</v>
      </c>
      <c r="E59" s="397">
        <v>78651.718785999998</v>
      </c>
      <c r="F59" s="397">
        <v>80667.409129389998</v>
      </c>
      <c r="G59" s="397">
        <v>51810.195277389997</v>
      </c>
    </row>
    <row r="60" spans="1:7" x14ac:dyDescent="0.2">
      <c r="A60" s="600">
        <v>19.25</v>
      </c>
      <c r="B60" s="397">
        <v>3030.6357720000001</v>
      </c>
      <c r="C60" s="397">
        <v>3030.6357720000001</v>
      </c>
      <c r="D60" s="397">
        <v>2687.86735</v>
      </c>
      <c r="E60" s="397">
        <v>2687.86735</v>
      </c>
      <c r="F60" s="397">
        <v>37279.757527959999</v>
      </c>
      <c r="G60" s="397">
        <v>31941.856122959998</v>
      </c>
    </row>
    <row r="61" spans="1:7" x14ac:dyDescent="0.2">
      <c r="A61" s="600">
        <v>19.5</v>
      </c>
      <c r="B61" s="397">
        <v>3180.9169270000002</v>
      </c>
      <c r="C61" s="397">
        <v>3180.9169270000002</v>
      </c>
      <c r="D61" s="397">
        <v>2509.5354000000002</v>
      </c>
      <c r="E61" s="397">
        <v>2509.5354000000002</v>
      </c>
      <c r="F61" s="397">
        <v>99170.648104000007</v>
      </c>
      <c r="G61" s="397">
        <v>56615.513103999998</v>
      </c>
    </row>
    <row r="62" spans="1:7" x14ac:dyDescent="0.2">
      <c r="A62" s="600">
        <v>19.75</v>
      </c>
      <c r="B62" s="397">
        <v>3647.4322790000001</v>
      </c>
      <c r="C62" s="397">
        <v>3647.4322790000001</v>
      </c>
      <c r="D62" s="397">
        <v>8306.2070000000003</v>
      </c>
      <c r="E62" s="397">
        <v>8306.2070000000003</v>
      </c>
      <c r="F62" s="397">
        <v>202574.64657043997</v>
      </c>
      <c r="G62" s="397">
        <v>90457.292887439995</v>
      </c>
    </row>
    <row r="63" spans="1:7" x14ac:dyDescent="0.2">
      <c r="A63" s="600">
        <v>20</v>
      </c>
      <c r="B63" s="397">
        <v>23602.214491999999</v>
      </c>
      <c r="C63" s="397">
        <v>23602.214491999999</v>
      </c>
      <c r="D63" s="397">
        <v>38832.077946999998</v>
      </c>
      <c r="E63" s="397">
        <v>20832.077947000002</v>
      </c>
      <c r="F63" s="397">
        <v>188428.13958826996</v>
      </c>
      <c r="G63" s="397">
        <v>79105.228588269994</v>
      </c>
    </row>
    <row r="64" spans="1:7" x14ac:dyDescent="0.2">
      <c r="A64" s="600">
        <v>20.25</v>
      </c>
      <c r="B64" s="397">
        <v>3932.1203110000001</v>
      </c>
      <c r="C64" s="397">
        <v>3150.8703110000001</v>
      </c>
      <c r="D64" s="397">
        <v>41942.198719</v>
      </c>
      <c r="E64" s="397">
        <v>33290.113719000001</v>
      </c>
      <c r="F64" s="397">
        <v>191046.642983</v>
      </c>
      <c r="G64" s="397">
        <v>98195.176722000004</v>
      </c>
    </row>
    <row r="65" spans="1:7" x14ac:dyDescent="0.2">
      <c r="A65" s="600">
        <v>20.5</v>
      </c>
      <c r="B65" s="397">
        <v>4327.5197690000005</v>
      </c>
      <c r="C65" s="397">
        <v>4327.5197690000005</v>
      </c>
      <c r="D65" s="397">
        <v>35489.337099999997</v>
      </c>
      <c r="E65" s="397">
        <v>33436.869927</v>
      </c>
      <c r="F65" s="397">
        <v>236780.81008500003</v>
      </c>
      <c r="G65" s="397">
        <v>83405.061620000008</v>
      </c>
    </row>
    <row r="66" spans="1:7" x14ac:dyDescent="0.2">
      <c r="A66" s="600">
        <v>20.75</v>
      </c>
      <c r="B66" s="397">
        <v>26452.140737999998</v>
      </c>
      <c r="C66" s="397">
        <v>23411.340737999999</v>
      </c>
      <c r="D66" s="397">
        <v>95746.255615999995</v>
      </c>
      <c r="E66" s="397">
        <v>48066.641616000001</v>
      </c>
      <c r="F66" s="397">
        <v>138274.82256680998</v>
      </c>
      <c r="G66" s="397">
        <v>97942.404566810015</v>
      </c>
    </row>
    <row r="67" spans="1:7" x14ac:dyDescent="0.2">
      <c r="A67" s="600">
        <v>21</v>
      </c>
      <c r="B67" s="397">
        <v>15657.797119000001</v>
      </c>
      <c r="C67" s="397">
        <v>15655.732741</v>
      </c>
      <c r="D67" s="397">
        <v>71305.052102000001</v>
      </c>
      <c r="E67" s="397">
        <v>70059.971156</v>
      </c>
      <c r="F67" s="397">
        <v>72078.205021229995</v>
      </c>
      <c r="G67" s="397">
        <v>70550.122952229998</v>
      </c>
    </row>
    <row r="68" spans="1:7" x14ac:dyDescent="0.2">
      <c r="A68" s="600">
        <v>21.25</v>
      </c>
      <c r="B68" s="397">
        <v>107384.20028400001</v>
      </c>
      <c r="C68" s="397">
        <v>58392.751230000002</v>
      </c>
      <c r="D68" s="397">
        <v>87690.286193000007</v>
      </c>
      <c r="E68" s="397">
        <v>77666.273008999997</v>
      </c>
      <c r="F68" s="397">
        <v>74534.004628199997</v>
      </c>
      <c r="G68" s="397">
        <v>61432.894118079996</v>
      </c>
    </row>
    <row r="69" spans="1:7" x14ac:dyDescent="0.2">
      <c r="A69" s="600">
        <v>21.5</v>
      </c>
      <c r="B69" s="397">
        <v>335810.79309400002</v>
      </c>
      <c r="C69" s="397">
        <v>91712.275854000007</v>
      </c>
      <c r="D69" s="397">
        <v>87426.581424999997</v>
      </c>
      <c r="E69" s="397">
        <v>66412.709642000002</v>
      </c>
      <c r="F69" s="397">
        <v>69180.965993109989</v>
      </c>
      <c r="G69" s="397">
        <v>66348.370405109992</v>
      </c>
    </row>
    <row r="70" spans="1:7" x14ac:dyDescent="0.2">
      <c r="A70" s="600">
        <v>21.75</v>
      </c>
      <c r="B70" s="397">
        <v>145987.55389700001</v>
      </c>
      <c r="C70" s="397">
        <v>120544.881765</v>
      </c>
      <c r="D70" s="397">
        <v>127183.179198</v>
      </c>
      <c r="E70" s="397">
        <v>88226.892739000003</v>
      </c>
      <c r="F70" s="397">
        <v>125117.42129992001</v>
      </c>
      <c r="G70" s="397">
        <v>85114.335690920008</v>
      </c>
    </row>
    <row r="71" spans="1:7" x14ac:dyDescent="0.2">
      <c r="A71" s="600">
        <v>22</v>
      </c>
      <c r="B71" s="397">
        <v>234485.39196899999</v>
      </c>
      <c r="C71" s="397">
        <v>125682.954573</v>
      </c>
      <c r="D71" s="397">
        <v>672004.962314</v>
      </c>
      <c r="E71" s="397">
        <v>162764.51460699999</v>
      </c>
      <c r="F71" s="397">
        <v>81068.235988</v>
      </c>
      <c r="G71" s="397">
        <v>55051.959615</v>
      </c>
    </row>
    <row r="72" spans="1:7" x14ac:dyDescent="0.2">
      <c r="A72" s="600">
        <v>22.25</v>
      </c>
      <c r="B72" s="397">
        <v>293292.61728900002</v>
      </c>
      <c r="C72" s="397">
        <v>179744.52493700001</v>
      </c>
      <c r="D72" s="397">
        <v>247632.125715</v>
      </c>
      <c r="E72" s="397">
        <v>197795.04021400001</v>
      </c>
      <c r="F72" s="397">
        <v>55577.989812</v>
      </c>
      <c r="G72" s="397">
        <v>54816.541324000005</v>
      </c>
    </row>
    <row r="73" spans="1:7" x14ac:dyDescent="0.2">
      <c r="A73" s="600">
        <v>22.5</v>
      </c>
      <c r="B73" s="397">
        <v>229839.66324299999</v>
      </c>
      <c r="C73" s="397">
        <v>166106.90519699999</v>
      </c>
      <c r="D73" s="397">
        <v>204771.88662899999</v>
      </c>
      <c r="E73" s="397">
        <v>171548.387629</v>
      </c>
      <c r="F73" s="397">
        <v>41650.105327760008</v>
      </c>
      <c r="G73" s="397">
        <v>38582.254327760005</v>
      </c>
    </row>
    <row r="74" spans="1:7" x14ac:dyDescent="0.2">
      <c r="A74" s="600">
        <v>22.75</v>
      </c>
      <c r="B74" s="397">
        <v>111056.300644</v>
      </c>
      <c r="C74" s="397">
        <v>109442.35353399999</v>
      </c>
      <c r="D74" s="397">
        <v>125812.823322</v>
      </c>
      <c r="E74" s="397">
        <v>125797.016322</v>
      </c>
      <c r="F74" s="397">
        <v>50473.884923549995</v>
      </c>
      <c r="G74" s="397">
        <v>38698.650923549998</v>
      </c>
    </row>
    <row r="75" spans="1:7" x14ac:dyDescent="0.2">
      <c r="A75" s="600">
        <v>23</v>
      </c>
      <c r="B75" s="397">
        <v>133657.744844</v>
      </c>
      <c r="C75" s="397">
        <v>123217.392376</v>
      </c>
      <c r="D75" s="397">
        <v>128391.505897</v>
      </c>
      <c r="E75" s="397">
        <v>112015.80089699999</v>
      </c>
      <c r="F75" s="397">
        <v>37294.961018410002</v>
      </c>
      <c r="G75" s="397">
        <v>35073.445913110001</v>
      </c>
    </row>
    <row r="76" spans="1:7" x14ac:dyDescent="0.2">
      <c r="A76" s="600">
        <v>23.25</v>
      </c>
      <c r="B76" s="397">
        <v>75328.900626999995</v>
      </c>
      <c r="C76" s="397">
        <v>75314.340901999996</v>
      </c>
      <c r="D76" s="397">
        <v>74598.378123999995</v>
      </c>
      <c r="E76" s="397">
        <v>67452.062124000004</v>
      </c>
      <c r="F76" s="397">
        <v>42255.763806609997</v>
      </c>
      <c r="G76" s="397">
        <v>40631.570806609998</v>
      </c>
    </row>
    <row r="77" spans="1:7" x14ac:dyDescent="0.2">
      <c r="A77" s="600">
        <v>23.5</v>
      </c>
      <c r="B77" s="397">
        <v>72779.389177000005</v>
      </c>
      <c r="C77" s="397">
        <v>54615.196885999998</v>
      </c>
      <c r="D77" s="397">
        <v>97874.600829999996</v>
      </c>
      <c r="E77" s="397">
        <v>71001.761998999995</v>
      </c>
      <c r="F77" s="397">
        <v>67695.077575000003</v>
      </c>
      <c r="G77" s="397">
        <v>21776.421818999999</v>
      </c>
    </row>
    <row r="78" spans="1:7" x14ac:dyDescent="0.2">
      <c r="A78" s="600">
        <v>23.75</v>
      </c>
      <c r="B78" s="397">
        <v>69280.710338999997</v>
      </c>
      <c r="C78" s="397">
        <v>40531.364057999999</v>
      </c>
      <c r="D78" s="397">
        <v>39723.364260000002</v>
      </c>
      <c r="E78" s="397">
        <v>36928.444259999997</v>
      </c>
      <c r="F78" s="397">
        <v>35884.534234650004</v>
      </c>
      <c r="G78" s="397">
        <v>32988.613514650002</v>
      </c>
    </row>
    <row r="79" spans="1:7" x14ac:dyDescent="0.2">
      <c r="A79" s="600">
        <v>24</v>
      </c>
      <c r="B79" s="397">
        <v>78123.069334</v>
      </c>
      <c r="C79" s="397">
        <v>67252.699334000004</v>
      </c>
      <c r="D79" s="397">
        <v>42541.335757000001</v>
      </c>
      <c r="E79" s="397">
        <v>41303.198756999998</v>
      </c>
      <c r="F79" s="397">
        <v>20510.438866369997</v>
      </c>
      <c r="G79" s="397">
        <v>20508.85986637</v>
      </c>
    </row>
    <row r="80" spans="1:7" x14ac:dyDescent="0.2">
      <c r="A80" s="600">
        <v>24.25</v>
      </c>
      <c r="B80" s="397">
        <v>19994.711626</v>
      </c>
      <c r="C80" s="397">
        <v>19994.711626</v>
      </c>
      <c r="D80" s="397">
        <v>19819.844494000001</v>
      </c>
      <c r="E80" s="397">
        <v>19819.844494000001</v>
      </c>
      <c r="F80" s="397">
        <v>14413.78445225</v>
      </c>
      <c r="G80" s="397">
        <v>14313.397452250001</v>
      </c>
    </row>
    <row r="81" spans="1:7" x14ac:dyDescent="0.2">
      <c r="A81" s="600">
        <v>24.5</v>
      </c>
      <c r="B81" s="397">
        <v>29264.303155000001</v>
      </c>
      <c r="C81" s="397">
        <v>29264.303155000001</v>
      </c>
      <c r="D81" s="397">
        <v>36784.163043</v>
      </c>
      <c r="E81" s="397">
        <v>25928.335042999999</v>
      </c>
      <c r="F81" s="397">
        <v>9138.8861585499999</v>
      </c>
      <c r="G81" s="397">
        <v>9136.3521585500002</v>
      </c>
    </row>
    <row r="82" spans="1:7" x14ac:dyDescent="0.2">
      <c r="A82" s="600">
        <v>24.75</v>
      </c>
      <c r="B82" s="397">
        <v>11629.094730999999</v>
      </c>
      <c r="C82" s="397">
        <v>11629.094730999999</v>
      </c>
      <c r="D82" s="397">
        <v>12770.718725999999</v>
      </c>
      <c r="E82" s="397">
        <v>12770.718725999999</v>
      </c>
      <c r="F82" s="397">
        <v>9583.5017355599994</v>
      </c>
      <c r="G82" s="397">
        <v>9581.5687355599985</v>
      </c>
    </row>
    <row r="83" spans="1:7" ht="15" thickBot="1" x14ac:dyDescent="0.25">
      <c r="A83" s="604" t="s">
        <v>744</v>
      </c>
      <c r="B83" s="397">
        <v>149524.81395800001</v>
      </c>
      <c r="C83" s="397">
        <v>147912.985958</v>
      </c>
      <c r="D83" s="397">
        <v>222426.88951000001</v>
      </c>
      <c r="E83" s="397">
        <v>185458.77450999999</v>
      </c>
      <c r="F83" s="397">
        <v>92743.052098</v>
      </c>
      <c r="G83" s="397">
        <v>91380.987097999998</v>
      </c>
    </row>
    <row r="84" spans="1:7" ht="15.75" thickTop="1" thickBot="1" x14ac:dyDescent="0.25">
      <c r="A84" s="42" t="s">
        <v>246</v>
      </c>
      <c r="B84" s="400">
        <v>3330069.5884809988</v>
      </c>
      <c r="C84" s="400">
        <v>2507948.5500080003</v>
      </c>
      <c r="D84" s="400">
        <v>3497031.4082479994</v>
      </c>
      <c r="E84" s="400">
        <v>2577536.8556639994</v>
      </c>
      <c r="F84" s="400">
        <v>3354268.62906778</v>
      </c>
      <c r="G84" s="400">
        <v>2457511.5736653605</v>
      </c>
    </row>
    <row r="85" spans="1:7" ht="15" thickTop="1" x14ac:dyDescent="0.2">
      <c r="A85" s="1255" t="s">
        <v>1522</v>
      </c>
      <c r="B85" s="1255"/>
      <c r="C85" s="1255"/>
      <c r="D85" s="1255"/>
      <c r="E85" s="1255"/>
      <c r="F85" s="1255"/>
      <c r="G85" s="1255"/>
    </row>
    <row r="86" spans="1:7" x14ac:dyDescent="0.2">
      <c r="A86" s="708" t="s">
        <v>1510</v>
      </c>
      <c r="B86" s="708"/>
      <c r="C86" s="708"/>
      <c r="D86" s="708"/>
      <c r="E86" s="708"/>
      <c r="F86" s="708"/>
      <c r="G86" s="708"/>
    </row>
    <row r="87" spans="1:7" ht="12" customHeight="1" x14ac:dyDescent="0.2">
      <c r="A87" s="1254" t="s">
        <v>1098</v>
      </c>
      <c r="B87" s="1254"/>
      <c r="C87" s="1254"/>
      <c r="D87" s="1254"/>
      <c r="E87" s="1254"/>
      <c r="F87" s="1254"/>
      <c r="G87" s="1254"/>
    </row>
    <row r="88" spans="1:7" x14ac:dyDescent="0.2">
      <c r="A88" s="680" t="s">
        <v>1099</v>
      </c>
      <c r="B88" s="518"/>
      <c r="C88" s="518"/>
      <c r="D88" s="518"/>
      <c r="E88" s="518"/>
      <c r="F88" s="518"/>
      <c r="G88" s="518"/>
    </row>
    <row r="89" spans="1:7" x14ac:dyDescent="0.2">
      <c r="A89" s="1254" t="s">
        <v>1100</v>
      </c>
      <c r="B89" s="1254"/>
      <c r="C89" s="1254"/>
      <c r="D89" s="1254"/>
      <c r="E89" s="1254"/>
      <c r="F89" s="1254"/>
      <c r="G89" s="1254"/>
    </row>
    <row r="90" spans="1:7" x14ac:dyDescent="0.2">
      <c r="A90" s="56" t="s">
        <v>129</v>
      </c>
    </row>
  </sheetData>
  <mergeCells count="11">
    <mergeCell ref="A87:G87"/>
    <mergeCell ref="A89:G89"/>
    <mergeCell ref="A85:G85"/>
    <mergeCell ref="A1:G1"/>
    <mergeCell ref="A2:G2"/>
    <mergeCell ref="A3:G3"/>
    <mergeCell ref="B5:C5"/>
    <mergeCell ref="D5:E5"/>
    <mergeCell ref="F5:G5"/>
    <mergeCell ref="A4:A6"/>
    <mergeCell ref="B4:G4"/>
  </mergeCells>
  <pageMargins left="0.7" right="0.7" top="0.75" bottom="0.75" header="0.3" footer="0.3"/>
  <pageSetup paperSize="9" scale="59" orientation="portrait" verticalDpi="1200" r:id="rId1"/>
  <headerFooter>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F90"/>
  <sheetViews>
    <sheetView view="pageBreakPreview" topLeftCell="A70" zoomScale="115" zoomScaleNormal="100" zoomScaleSheetLayoutView="115" workbookViewId="0">
      <selection activeCell="C9" sqref="C9"/>
    </sheetView>
  </sheetViews>
  <sheetFormatPr defaultColWidth="9.125" defaultRowHeight="15" x14ac:dyDescent="0.25"/>
  <cols>
    <col min="1" max="1" width="58.875" style="425" customWidth="1"/>
    <col min="2" max="3" width="16.75" style="425" customWidth="1"/>
    <col min="4" max="4" width="16.375" style="425" customWidth="1"/>
    <col min="5" max="5" width="9.875" style="425" bestFit="1" customWidth="1"/>
    <col min="6" max="6" width="17.625" style="425" bestFit="1" customWidth="1"/>
    <col min="7" max="16384" width="9.125" style="425"/>
  </cols>
  <sheetData>
    <row r="1" spans="1:6" ht="25.5" x14ac:dyDescent="0.35">
      <c r="A1" s="1088" t="s">
        <v>1402</v>
      </c>
      <c r="B1" s="1088"/>
      <c r="C1" s="1088"/>
      <c r="D1" s="1088"/>
      <c r="E1" s="1088"/>
      <c r="F1" s="1088"/>
    </row>
    <row r="2" spans="1:6" ht="18.75" x14ac:dyDescent="0.3">
      <c r="A2" s="1036" t="s">
        <v>1575</v>
      </c>
      <c r="B2" s="1036"/>
      <c r="C2" s="1036"/>
      <c r="D2" s="1036"/>
      <c r="E2" s="1036"/>
      <c r="F2" s="1036"/>
    </row>
    <row r="3" spans="1:6" x14ac:dyDescent="0.25">
      <c r="A3" s="1239" t="s">
        <v>1717</v>
      </c>
      <c r="B3" s="1239"/>
      <c r="C3" s="1239"/>
      <c r="D3" s="1239"/>
      <c r="E3" s="1239"/>
      <c r="F3" s="1239"/>
    </row>
    <row r="4" spans="1:6" ht="15.75" thickBot="1" x14ac:dyDescent="0.3">
      <c r="A4" s="1240" t="s">
        <v>1004</v>
      </c>
      <c r="B4" s="1240"/>
      <c r="C4" s="1240"/>
      <c r="D4" s="1240"/>
      <c r="E4" s="1240"/>
      <c r="F4" s="1240"/>
    </row>
    <row r="5" spans="1:6" ht="15.75" customHeight="1" x14ac:dyDescent="0.25">
      <c r="A5" s="1089" t="s">
        <v>1366</v>
      </c>
      <c r="B5" s="1092" t="s">
        <v>1282</v>
      </c>
      <c r="C5" s="1092" t="s">
        <v>1283</v>
      </c>
      <c r="D5" s="1094" t="s">
        <v>1116</v>
      </c>
      <c r="E5" s="1101" t="s">
        <v>290</v>
      </c>
      <c r="F5" s="1101" t="s">
        <v>1284</v>
      </c>
    </row>
    <row r="6" spans="1:6" ht="30" customHeight="1" thickBot="1" x14ac:dyDescent="0.3">
      <c r="A6" s="1091"/>
      <c r="B6" s="1093"/>
      <c r="C6" s="1093"/>
      <c r="D6" s="1095"/>
      <c r="E6" s="1102"/>
      <c r="F6" s="1102"/>
    </row>
    <row r="7" spans="1:6" ht="10.5" customHeight="1" x14ac:dyDescent="0.25">
      <c r="A7" s="460"/>
      <c r="B7" s="460"/>
      <c r="C7" s="460"/>
      <c r="D7" s="460"/>
      <c r="E7" s="460"/>
      <c r="F7" s="471"/>
    </row>
    <row r="8" spans="1:6" x14ac:dyDescent="0.25">
      <c r="A8" s="541" t="s">
        <v>1285</v>
      </c>
      <c r="B8" s="605">
        <v>277449.26526561001</v>
      </c>
      <c r="C8" s="605">
        <v>6420.8870591000004</v>
      </c>
      <c r="D8" s="605">
        <v>3822.0839669299999</v>
      </c>
      <c r="E8" s="605">
        <v>697155.74413086008</v>
      </c>
      <c r="F8" s="602">
        <v>984847.98042250006</v>
      </c>
    </row>
    <row r="9" spans="1:6" x14ac:dyDescent="0.25">
      <c r="A9" s="541" t="s">
        <v>729</v>
      </c>
      <c r="B9" s="605">
        <v>2708.1170000000002</v>
      </c>
      <c r="C9" s="605">
        <v>232.423</v>
      </c>
      <c r="D9" s="605">
        <v>0</v>
      </c>
      <c r="E9" s="605">
        <v>12191.754913000001</v>
      </c>
      <c r="F9" s="602">
        <v>15132.294913000002</v>
      </c>
    </row>
    <row r="10" spans="1:6" x14ac:dyDescent="0.25">
      <c r="A10" s="606" t="s">
        <v>730</v>
      </c>
      <c r="B10" s="605">
        <v>11619.358009</v>
      </c>
      <c r="C10" s="605">
        <v>611.32399999999996</v>
      </c>
      <c r="D10" s="605">
        <v>470.95699999999999</v>
      </c>
      <c r="E10" s="605">
        <v>154237.24772499999</v>
      </c>
      <c r="F10" s="602">
        <v>166938.886734</v>
      </c>
    </row>
    <row r="11" spans="1:6" x14ac:dyDescent="0.25">
      <c r="A11" s="606" t="s">
        <v>731</v>
      </c>
      <c r="B11" s="605">
        <v>77236.129847000004</v>
      </c>
      <c r="C11" s="605">
        <v>7981.2165099999993</v>
      </c>
      <c r="D11" s="605">
        <v>437.08800000000002</v>
      </c>
      <c r="E11" s="605">
        <v>254428.83193571999</v>
      </c>
      <c r="F11" s="602">
        <v>340083.26629271999</v>
      </c>
    </row>
    <row r="12" spans="1:6" x14ac:dyDescent="0.25">
      <c r="A12" s="606" t="s">
        <v>732</v>
      </c>
      <c r="B12" s="605">
        <v>66498.508700000006</v>
      </c>
      <c r="C12" s="605">
        <v>5531.561584</v>
      </c>
      <c r="D12" s="605">
        <v>377.84100000000001</v>
      </c>
      <c r="E12" s="605">
        <v>120299.863191</v>
      </c>
      <c r="F12" s="602">
        <v>192707.77447499998</v>
      </c>
    </row>
    <row r="13" spans="1:6" x14ac:dyDescent="0.25">
      <c r="A13" s="606" t="s">
        <v>733</v>
      </c>
      <c r="B13" s="605">
        <v>143851.26437409001</v>
      </c>
      <c r="C13" s="605">
        <v>26004.627481</v>
      </c>
      <c r="D13" s="605">
        <v>3428.8519999999999</v>
      </c>
      <c r="E13" s="605">
        <v>146872.96926529999</v>
      </c>
      <c r="F13" s="602">
        <v>320157.71312039002</v>
      </c>
    </row>
    <row r="14" spans="1:6" x14ac:dyDescent="0.25">
      <c r="A14" s="606" t="s">
        <v>741</v>
      </c>
      <c r="B14" s="605">
        <v>20825.851718720001</v>
      </c>
      <c r="C14" s="605">
        <v>1399.4711520000001</v>
      </c>
      <c r="D14" s="605">
        <v>997.04748043000006</v>
      </c>
      <c r="E14" s="605">
        <v>87734.238826000001</v>
      </c>
      <c r="F14" s="602">
        <v>110956.60917715001</v>
      </c>
    </row>
    <row r="15" spans="1:6" x14ac:dyDescent="0.25">
      <c r="A15" s="606" t="s">
        <v>742</v>
      </c>
      <c r="B15" s="605">
        <v>78188.716459999996</v>
      </c>
      <c r="C15" s="605">
        <v>6519.5955889999996</v>
      </c>
      <c r="D15" s="605">
        <v>5662.2420000000002</v>
      </c>
      <c r="E15" s="605">
        <v>57758.567437000005</v>
      </c>
      <c r="F15" s="602">
        <v>148129.12148600002</v>
      </c>
    </row>
    <row r="16" spans="1:6" x14ac:dyDescent="0.25">
      <c r="A16" s="606" t="s">
        <v>743</v>
      </c>
      <c r="B16" s="605">
        <v>6024.5059999999994</v>
      </c>
      <c r="C16" s="605">
        <v>368.178</v>
      </c>
      <c r="D16" s="605">
        <v>59.301000000000002</v>
      </c>
      <c r="E16" s="605">
        <v>65470.535317000002</v>
      </c>
      <c r="F16" s="602">
        <v>71922.520317000002</v>
      </c>
    </row>
    <row r="17" spans="1:6" x14ac:dyDescent="0.25">
      <c r="A17" s="606" t="s">
        <v>1287</v>
      </c>
      <c r="B17" s="605">
        <v>19.539000000000001</v>
      </c>
      <c r="C17" s="605">
        <v>0.186</v>
      </c>
      <c r="D17" s="605">
        <v>0</v>
      </c>
      <c r="E17" s="605">
        <v>363488.06657699996</v>
      </c>
      <c r="F17" s="602">
        <v>363507.79157699994</v>
      </c>
    </row>
    <row r="18" spans="1:6" x14ac:dyDescent="0.25">
      <c r="A18" s="606" t="s">
        <v>1288</v>
      </c>
      <c r="B18" s="605">
        <v>18.762460000000001</v>
      </c>
      <c r="C18" s="605">
        <v>2.2250000000000001</v>
      </c>
      <c r="D18" s="605">
        <v>0</v>
      </c>
      <c r="E18" s="605">
        <v>42433.985718999997</v>
      </c>
      <c r="F18" s="602">
        <v>42454.973178999993</v>
      </c>
    </row>
    <row r="19" spans="1:6" x14ac:dyDescent="0.25">
      <c r="A19" s="606" t="s">
        <v>1289</v>
      </c>
      <c r="B19" s="605">
        <v>34.073999999999998</v>
      </c>
      <c r="C19" s="605">
        <v>0</v>
      </c>
      <c r="D19" s="605">
        <v>0</v>
      </c>
      <c r="E19" s="605">
        <v>25866.890159000002</v>
      </c>
      <c r="F19" s="602">
        <v>25900.964159000003</v>
      </c>
    </row>
    <row r="20" spans="1:6" x14ac:dyDescent="0.25">
      <c r="A20" s="541" t="s">
        <v>1290</v>
      </c>
      <c r="B20" s="605">
        <v>23785.150311999998</v>
      </c>
      <c r="C20" s="605">
        <v>842.75099999999998</v>
      </c>
      <c r="D20" s="605">
        <v>0.186</v>
      </c>
      <c r="E20" s="605">
        <v>36124.987084</v>
      </c>
      <c r="F20" s="602">
        <v>60753.074395999996</v>
      </c>
    </row>
    <row r="21" spans="1:6" x14ac:dyDescent="0.25">
      <c r="A21" s="541" t="s">
        <v>1291</v>
      </c>
      <c r="B21" s="605">
        <v>342.33668920000002</v>
      </c>
      <c r="C21" s="605">
        <v>0.43499999999999989</v>
      </c>
      <c r="D21" s="605">
        <v>0</v>
      </c>
      <c r="E21" s="605">
        <v>4011.7549140000001</v>
      </c>
      <c r="F21" s="602">
        <v>4354.5266032</v>
      </c>
    </row>
    <row r="22" spans="1:6" x14ac:dyDescent="0.25">
      <c r="A22" s="606" t="s">
        <v>1292</v>
      </c>
      <c r="B22" s="605">
        <v>269.25279999999998</v>
      </c>
      <c r="C22" s="605">
        <v>63.472000000000001</v>
      </c>
      <c r="D22" s="605">
        <v>0</v>
      </c>
      <c r="E22" s="605">
        <v>14257.65398485</v>
      </c>
      <c r="F22" s="602">
        <v>14590.37878485</v>
      </c>
    </row>
    <row r="23" spans="1:6" x14ac:dyDescent="0.25">
      <c r="A23" s="606" t="s">
        <v>1293</v>
      </c>
      <c r="B23" s="605">
        <v>228.815406</v>
      </c>
      <c r="C23" s="605">
        <v>25.641999999999999</v>
      </c>
      <c r="D23" s="605">
        <v>0</v>
      </c>
      <c r="E23" s="605">
        <v>980.1405749999999</v>
      </c>
      <c r="F23" s="602">
        <v>1234.5979809999999</v>
      </c>
    </row>
    <row r="24" spans="1:6" x14ac:dyDescent="0.25">
      <c r="A24" s="606" t="s">
        <v>1294</v>
      </c>
      <c r="B24" s="605">
        <v>857.41625699999986</v>
      </c>
      <c r="C24" s="605">
        <v>94.394999999999996</v>
      </c>
      <c r="D24" s="605">
        <v>36.537999999999997</v>
      </c>
      <c r="E24" s="605">
        <v>31092.797390579999</v>
      </c>
      <c r="F24" s="602">
        <v>32081.146647579997</v>
      </c>
    </row>
    <row r="25" spans="1:6" x14ac:dyDescent="0.25">
      <c r="A25" s="606" t="s">
        <v>1295</v>
      </c>
      <c r="B25" s="605">
        <v>182.86099999999999</v>
      </c>
      <c r="C25" s="605">
        <v>38.677</v>
      </c>
      <c r="D25" s="605">
        <v>0</v>
      </c>
      <c r="E25" s="605">
        <v>30544.903341000001</v>
      </c>
      <c r="F25" s="602">
        <v>30766.441341000002</v>
      </c>
    </row>
    <row r="26" spans="1:6" x14ac:dyDescent="0.25">
      <c r="A26" s="606" t="s">
        <v>1296</v>
      </c>
      <c r="B26" s="605">
        <v>179.46125000000001</v>
      </c>
      <c r="C26" s="605">
        <v>14.305</v>
      </c>
      <c r="D26" s="605">
        <v>30.376000000000001</v>
      </c>
      <c r="E26" s="605">
        <v>12022.140493000001</v>
      </c>
      <c r="F26" s="602">
        <v>12246.282743000002</v>
      </c>
    </row>
    <row r="27" spans="1:6" x14ac:dyDescent="0.25">
      <c r="A27" s="606" t="s">
        <v>1297</v>
      </c>
      <c r="B27" s="605">
        <v>664.07129600000007</v>
      </c>
      <c r="C27" s="605">
        <v>9.5935939999999995</v>
      </c>
      <c r="D27" s="605">
        <v>0</v>
      </c>
      <c r="E27" s="605">
        <v>9554.0509999999995</v>
      </c>
      <c r="F27" s="602">
        <v>10227.715889999999</v>
      </c>
    </row>
    <row r="28" spans="1:6" x14ac:dyDescent="0.25">
      <c r="A28" s="606" t="s">
        <v>1298</v>
      </c>
      <c r="B28" s="605">
        <v>5592.990323</v>
      </c>
      <c r="C28" s="605">
        <v>747.44839999999999</v>
      </c>
      <c r="D28" s="605">
        <v>12.427</v>
      </c>
      <c r="E28" s="605">
        <v>5554.512436</v>
      </c>
      <c r="F28" s="602">
        <v>11907.378159</v>
      </c>
    </row>
    <row r="29" spans="1:6" x14ac:dyDescent="0.25">
      <c r="A29" s="606" t="s">
        <v>1299</v>
      </c>
      <c r="B29" s="605">
        <v>938.02859737000006</v>
      </c>
      <c r="C29" s="605">
        <v>76.970849999999999</v>
      </c>
      <c r="D29" s="605">
        <v>0</v>
      </c>
      <c r="E29" s="605">
        <v>346.72300000000001</v>
      </c>
      <c r="F29" s="602">
        <v>1361.7224473700001</v>
      </c>
    </row>
    <row r="30" spans="1:6" x14ac:dyDescent="0.25">
      <c r="A30" s="606" t="s">
        <v>1300</v>
      </c>
      <c r="B30" s="605">
        <v>534.52932399999997</v>
      </c>
      <c r="C30" s="605">
        <v>19.091000000000001</v>
      </c>
      <c r="D30" s="605">
        <v>0</v>
      </c>
      <c r="E30" s="605">
        <v>131044.91099999999</v>
      </c>
      <c r="F30" s="602">
        <v>131598.53132399998</v>
      </c>
    </row>
    <row r="31" spans="1:6" x14ac:dyDescent="0.25">
      <c r="A31" s="606" t="s">
        <v>1301</v>
      </c>
      <c r="B31" s="605">
        <v>116.127173</v>
      </c>
      <c r="C31" s="605">
        <v>14.930999999999999</v>
      </c>
      <c r="D31" s="605">
        <v>0</v>
      </c>
      <c r="E31" s="605">
        <v>857.23501099999999</v>
      </c>
      <c r="F31" s="602">
        <v>988.293184</v>
      </c>
    </row>
    <row r="32" spans="1:6" x14ac:dyDescent="0.25">
      <c r="A32" s="606" t="s">
        <v>1302</v>
      </c>
      <c r="B32" s="605">
        <v>15801.752144</v>
      </c>
      <c r="C32" s="605">
        <v>63.0974</v>
      </c>
      <c r="D32" s="605">
        <v>551.64099999999996</v>
      </c>
      <c r="E32" s="605">
        <v>75918.250071999995</v>
      </c>
      <c r="F32" s="602">
        <v>92334.740615999995</v>
      </c>
    </row>
    <row r="33" spans="1:6" x14ac:dyDescent="0.25">
      <c r="A33" s="606" t="s">
        <v>1303</v>
      </c>
      <c r="B33" s="605">
        <v>216.57141999999999</v>
      </c>
      <c r="C33" s="605">
        <v>11.356676999999999</v>
      </c>
      <c r="D33" s="605">
        <v>0</v>
      </c>
      <c r="E33" s="605">
        <v>664.79200000000003</v>
      </c>
      <c r="F33" s="602">
        <v>892.72009700000001</v>
      </c>
    </row>
    <row r="34" spans="1:6" x14ac:dyDescent="0.25">
      <c r="A34" s="606" t="s">
        <v>1304</v>
      </c>
      <c r="B34" s="605">
        <v>860.88077693999992</v>
      </c>
      <c r="C34" s="605">
        <v>118.975258</v>
      </c>
      <c r="D34" s="605">
        <v>0</v>
      </c>
      <c r="E34" s="605">
        <v>5349.6149669999995</v>
      </c>
      <c r="F34" s="602">
        <v>6329.471001939999</v>
      </c>
    </row>
    <row r="35" spans="1:6" x14ac:dyDescent="0.25">
      <c r="A35" s="606" t="s">
        <v>1305</v>
      </c>
      <c r="B35" s="605">
        <v>423.85061400000001</v>
      </c>
      <c r="C35" s="605">
        <v>29.553167999999999</v>
      </c>
      <c r="D35" s="605">
        <v>0</v>
      </c>
      <c r="E35" s="605">
        <v>3730.2380000000003</v>
      </c>
      <c r="F35" s="602">
        <v>4183.6417820000006</v>
      </c>
    </row>
    <row r="36" spans="1:6" x14ac:dyDescent="0.25">
      <c r="A36" s="606" t="s">
        <v>1306</v>
      </c>
      <c r="B36" s="605">
        <v>1191.3651090000001</v>
      </c>
      <c r="C36" s="605">
        <v>49.517800000000001</v>
      </c>
      <c r="D36" s="605">
        <v>16.315000000000001</v>
      </c>
      <c r="E36" s="605">
        <v>3805.1120000000001</v>
      </c>
      <c r="F36" s="602">
        <v>5062.3099090000005</v>
      </c>
    </row>
    <row r="37" spans="1:6" x14ac:dyDescent="0.25">
      <c r="A37" s="606" t="s">
        <v>1307</v>
      </c>
      <c r="B37" s="605">
        <v>1175.5829100000001</v>
      </c>
      <c r="C37" s="605">
        <v>89.326000000000008</v>
      </c>
      <c r="D37" s="605">
        <v>0</v>
      </c>
      <c r="E37" s="605">
        <v>66572.921000000002</v>
      </c>
      <c r="F37" s="602">
        <v>67837.82991</v>
      </c>
    </row>
    <row r="38" spans="1:6" x14ac:dyDescent="0.25">
      <c r="A38" s="606" t="s">
        <v>1308</v>
      </c>
      <c r="B38" s="605">
        <v>1388.4934780000001</v>
      </c>
      <c r="C38" s="605">
        <v>266.04038600000001</v>
      </c>
      <c r="D38" s="605">
        <v>0</v>
      </c>
      <c r="E38" s="605">
        <v>1382.502</v>
      </c>
      <c r="F38" s="602">
        <v>3037.0358639999999</v>
      </c>
    </row>
    <row r="39" spans="1:6" x14ac:dyDescent="0.25">
      <c r="A39" s="606" t="s">
        <v>1309</v>
      </c>
      <c r="B39" s="605">
        <v>1956.5107499999999</v>
      </c>
      <c r="C39" s="605">
        <v>148.90700000000001</v>
      </c>
      <c r="D39" s="605">
        <v>0.45400000000000001</v>
      </c>
      <c r="E39" s="605">
        <v>12585.291999999999</v>
      </c>
      <c r="F39" s="602">
        <v>14691.16375</v>
      </c>
    </row>
    <row r="40" spans="1:6" x14ac:dyDescent="0.25">
      <c r="A40" s="606" t="s">
        <v>1310</v>
      </c>
      <c r="B40" s="605">
        <v>10664.377270999999</v>
      </c>
      <c r="C40" s="605">
        <v>840.600055</v>
      </c>
      <c r="D40" s="605">
        <v>1.9E-2</v>
      </c>
      <c r="E40" s="605">
        <v>23742.612000000001</v>
      </c>
      <c r="F40" s="602">
        <v>35247.608326000001</v>
      </c>
    </row>
    <row r="41" spans="1:6" x14ac:dyDescent="0.25">
      <c r="A41" s="606" t="s">
        <v>1311</v>
      </c>
      <c r="B41" s="605">
        <v>1169.4008799999999</v>
      </c>
      <c r="C41" s="605">
        <v>71.601149000000007</v>
      </c>
      <c r="D41" s="605">
        <v>12.186</v>
      </c>
      <c r="E41" s="605">
        <v>9236.1189999999988</v>
      </c>
      <c r="F41" s="602">
        <v>10489.307029</v>
      </c>
    </row>
    <row r="42" spans="1:6" x14ac:dyDescent="0.25">
      <c r="A42" s="606" t="s">
        <v>1312</v>
      </c>
      <c r="B42" s="605">
        <v>2805.9448086100001</v>
      </c>
      <c r="C42" s="605">
        <v>200.20099999999999</v>
      </c>
      <c r="D42" s="605">
        <v>0.42599999999999999</v>
      </c>
      <c r="E42" s="605">
        <v>147372.97399999999</v>
      </c>
      <c r="F42" s="602">
        <v>150379.54580860998</v>
      </c>
    </row>
    <row r="43" spans="1:6" x14ac:dyDescent="0.25">
      <c r="A43" s="606" t="s">
        <v>1313</v>
      </c>
      <c r="B43" s="605">
        <v>7471.4253479999998</v>
      </c>
      <c r="C43" s="605">
        <v>89.686098000000001</v>
      </c>
      <c r="D43" s="605">
        <v>0</v>
      </c>
      <c r="E43" s="605">
        <v>857.68825259999994</v>
      </c>
      <c r="F43" s="602">
        <v>8418.7996985999998</v>
      </c>
    </row>
    <row r="44" spans="1:6" x14ac:dyDescent="0.25">
      <c r="A44" s="606" t="s">
        <v>1367</v>
      </c>
      <c r="B44" s="605">
        <v>6902.533351</v>
      </c>
      <c r="C44" s="605">
        <v>231.650811</v>
      </c>
      <c r="D44" s="605">
        <v>0</v>
      </c>
      <c r="E44" s="605">
        <v>13267.967401</v>
      </c>
      <c r="F44" s="602">
        <v>20402.151562999999</v>
      </c>
    </row>
    <row r="45" spans="1:6" x14ac:dyDescent="0.25">
      <c r="A45" s="606" t="s">
        <v>1368</v>
      </c>
      <c r="B45" s="605">
        <v>1350.162</v>
      </c>
      <c r="C45" s="605">
        <v>231.71799999999999</v>
      </c>
      <c r="D45" s="605">
        <v>182.64500000000001</v>
      </c>
      <c r="E45" s="605">
        <v>22541.18</v>
      </c>
      <c r="F45" s="602">
        <v>24305.705000000002</v>
      </c>
    </row>
    <row r="46" spans="1:6" x14ac:dyDescent="0.25">
      <c r="A46" s="606" t="s">
        <v>1369</v>
      </c>
      <c r="B46" s="605">
        <v>6560.7883099999999</v>
      </c>
      <c r="C46" s="605">
        <v>51.54045</v>
      </c>
      <c r="D46" s="605">
        <v>1056.4159999999999</v>
      </c>
      <c r="E46" s="605">
        <v>13789.109</v>
      </c>
      <c r="F46" s="602">
        <v>21457.853760000002</v>
      </c>
    </row>
    <row r="47" spans="1:6" x14ac:dyDescent="0.25">
      <c r="A47" s="606" t="s">
        <v>1370</v>
      </c>
      <c r="B47" s="605">
        <v>7462.8825360000001</v>
      </c>
      <c r="C47" s="605">
        <v>239.77687800000001</v>
      </c>
      <c r="D47" s="605">
        <v>24.46</v>
      </c>
      <c r="E47" s="605">
        <v>39667.197999999997</v>
      </c>
      <c r="F47" s="602">
        <v>47394.317413999997</v>
      </c>
    </row>
    <row r="48" spans="1:6" x14ac:dyDescent="0.25">
      <c r="A48" s="606" t="s">
        <v>1371</v>
      </c>
      <c r="B48" s="605">
        <v>4780.1027009999998</v>
      </c>
      <c r="C48" s="605">
        <v>509.230616</v>
      </c>
      <c r="D48" s="605">
        <v>991.5139999999999</v>
      </c>
      <c r="E48" s="605">
        <v>123007.08336259999</v>
      </c>
      <c r="F48" s="602">
        <v>129287.93067959999</v>
      </c>
    </row>
    <row r="49" spans="1:6" x14ac:dyDescent="0.25">
      <c r="A49" s="606" t="s">
        <v>1372</v>
      </c>
      <c r="B49" s="605">
        <v>1469.263639</v>
      </c>
      <c r="C49" s="605">
        <v>31.417999999999999</v>
      </c>
      <c r="D49" s="605">
        <v>59.691000000000003</v>
      </c>
      <c r="E49" s="605">
        <v>152539.51687451999</v>
      </c>
      <c r="F49" s="602">
        <v>154099.88951352</v>
      </c>
    </row>
    <row r="50" spans="1:6" x14ac:dyDescent="0.25">
      <c r="A50" s="606" t="s">
        <v>1373</v>
      </c>
      <c r="B50" s="605">
        <v>10364.969066</v>
      </c>
      <c r="C50" s="605">
        <v>133.20699999999999</v>
      </c>
      <c r="D50" s="605">
        <v>9.9560000000000013</v>
      </c>
      <c r="E50" s="605">
        <v>294502.21528499998</v>
      </c>
      <c r="F50" s="602">
        <v>305010.347351</v>
      </c>
    </row>
    <row r="51" spans="1:6" x14ac:dyDescent="0.25">
      <c r="A51" s="606" t="s">
        <v>1374</v>
      </c>
      <c r="B51" s="605">
        <v>1851.9437150000001</v>
      </c>
      <c r="C51" s="605">
        <v>167.45461</v>
      </c>
      <c r="D51" s="605">
        <v>26.488</v>
      </c>
      <c r="E51" s="605">
        <v>145053.47697700001</v>
      </c>
      <c r="F51" s="602">
        <v>147099.36330200001</v>
      </c>
    </row>
    <row r="52" spans="1:6" x14ac:dyDescent="0.25">
      <c r="A52" s="606" t="s">
        <v>1375</v>
      </c>
      <c r="B52" s="605">
        <v>5244.3492159999996</v>
      </c>
      <c r="C52" s="605">
        <v>509.762</v>
      </c>
      <c r="D52" s="605">
        <v>507.19</v>
      </c>
      <c r="E52" s="605">
        <v>190679.68280549999</v>
      </c>
      <c r="F52" s="602">
        <v>196940.98402149999</v>
      </c>
    </row>
    <row r="53" spans="1:6" x14ac:dyDescent="0.25">
      <c r="A53" s="606" t="s">
        <v>1376</v>
      </c>
      <c r="B53" s="605">
        <v>6269.1390490000003</v>
      </c>
      <c r="C53" s="605">
        <v>124.861</v>
      </c>
      <c r="D53" s="605">
        <v>110.485</v>
      </c>
      <c r="E53" s="605">
        <v>126130.56764199999</v>
      </c>
      <c r="F53" s="602">
        <v>132635.05269099999</v>
      </c>
    </row>
    <row r="54" spans="1:6" x14ac:dyDescent="0.25">
      <c r="A54" s="606" t="s">
        <v>1377</v>
      </c>
      <c r="B54" s="605">
        <v>34153.946347999998</v>
      </c>
      <c r="C54" s="605">
        <v>656.19399999999996</v>
      </c>
      <c r="D54" s="605">
        <v>8432.7609999999986</v>
      </c>
      <c r="E54" s="605">
        <v>225953.54006083001</v>
      </c>
      <c r="F54" s="602">
        <v>269196.44140883</v>
      </c>
    </row>
    <row r="55" spans="1:6" x14ac:dyDescent="0.25">
      <c r="A55" s="606" t="s">
        <v>1378</v>
      </c>
      <c r="B55" s="605">
        <v>17634.128454000002</v>
      </c>
      <c r="C55" s="605">
        <v>800.09299999999996</v>
      </c>
      <c r="D55" s="605">
        <v>41.043999999999997</v>
      </c>
      <c r="E55" s="605">
        <v>85529.193019090002</v>
      </c>
      <c r="F55" s="602">
        <v>104004.45847309001</v>
      </c>
    </row>
    <row r="56" spans="1:6" x14ac:dyDescent="0.25">
      <c r="A56" s="606" t="s">
        <v>1379</v>
      </c>
      <c r="B56" s="605">
        <v>11607.428561000001</v>
      </c>
      <c r="C56" s="605">
        <v>501.23870799999997</v>
      </c>
      <c r="D56" s="605">
        <v>101.755</v>
      </c>
      <c r="E56" s="605">
        <v>182260.98495332999</v>
      </c>
      <c r="F56" s="602">
        <v>194471.40722232999</v>
      </c>
    </row>
    <row r="57" spans="1:6" x14ac:dyDescent="0.25">
      <c r="A57" s="606" t="s">
        <v>1380</v>
      </c>
      <c r="B57" s="605">
        <v>4232.4926820000001</v>
      </c>
      <c r="C57" s="605">
        <v>90.974661999999995</v>
      </c>
      <c r="D57" s="605">
        <v>64</v>
      </c>
      <c r="E57" s="605">
        <v>80938.355599000002</v>
      </c>
      <c r="F57" s="602">
        <v>85325.822943000006</v>
      </c>
    </row>
    <row r="58" spans="1:6" x14ac:dyDescent="0.25">
      <c r="A58" s="606" t="s">
        <v>1381</v>
      </c>
      <c r="B58" s="605">
        <v>15644.050891000001</v>
      </c>
      <c r="C58" s="605">
        <v>480.358114</v>
      </c>
      <c r="D58" s="605">
        <v>23.23</v>
      </c>
      <c r="E58" s="605">
        <v>131653.06342786999</v>
      </c>
      <c r="F58" s="602">
        <v>147800.70243286999</v>
      </c>
    </row>
    <row r="59" spans="1:6" x14ac:dyDescent="0.25">
      <c r="A59" s="606" t="s">
        <v>1382</v>
      </c>
      <c r="B59" s="605">
        <v>7612.7909540000001</v>
      </c>
      <c r="C59" s="605">
        <v>461.50729799999999</v>
      </c>
      <c r="D59" s="605">
        <v>74.587000000000003</v>
      </c>
      <c r="E59" s="605">
        <v>64613.519270049997</v>
      </c>
      <c r="F59" s="602">
        <v>72762.404522049997</v>
      </c>
    </row>
    <row r="60" spans="1:6" x14ac:dyDescent="0.25">
      <c r="A60" s="606" t="s">
        <v>1383</v>
      </c>
      <c r="B60" s="605">
        <v>24044.302961000001</v>
      </c>
      <c r="C60" s="605">
        <v>1359.272103</v>
      </c>
      <c r="D60" s="605">
        <v>401.15600000000001</v>
      </c>
      <c r="E60" s="605">
        <v>189498.92372938999</v>
      </c>
      <c r="F60" s="602">
        <v>215303.65479338999</v>
      </c>
    </row>
    <row r="61" spans="1:6" x14ac:dyDescent="0.25">
      <c r="A61" s="606" t="s">
        <v>1384</v>
      </c>
      <c r="B61" s="605">
        <v>20446.30534988</v>
      </c>
      <c r="C61" s="605">
        <v>1014.979495</v>
      </c>
      <c r="D61" s="605">
        <v>179.96899999999999</v>
      </c>
      <c r="E61" s="605">
        <v>75298.37775508</v>
      </c>
      <c r="F61" s="602">
        <v>96939.631599960005</v>
      </c>
    </row>
    <row r="62" spans="1:6" x14ac:dyDescent="0.25">
      <c r="A62" s="606" t="s">
        <v>1385</v>
      </c>
      <c r="B62" s="605">
        <v>8027.1118150000002</v>
      </c>
      <c r="C62" s="605">
        <v>441.96480000000003</v>
      </c>
      <c r="D62" s="605">
        <v>182.96199999999999</v>
      </c>
      <c r="E62" s="605">
        <v>230136.67866000001</v>
      </c>
      <c r="F62" s="602">
        <v>238788.717275</v>
      </c>
    </row>
    <row r="63" spans="1:6" x14ac:dyDescent="0.25">
      <c r="A63" s="606" t="s">
        <v>1386</v>
      </c>
      <c r="B63" s="605">
        <v>9352.6626390000001</v>
      </c>
      <c r="C63" s="605">
        <v>704.81229399999995</v>
      </c>
      <c r="D63" s="605">
        <v>274.40899999999999</v>
      </c>
      <c r="E63" s="605">
        <v>354748.61236744002</v>
      </c>
      <c r="F63" s="602">
        <v>365080.49630043999</v>
      </c>
    </row>
    <row r="64" spans="1:6" x14ac:dyDescent="0.25">
      <c r="A64" s="607">
        <v>20</v>
      </c>
      <c r="B64" s="605">
        <v>19391.354358029999</v>
      </c>
      <c r="C64" s="605">
        <v>1000.784645</v>
      </c>
      <c r="D64" s="605">
        <v>228.79300000000001</v>
      </c>
      <c r="E64" s="605">
        <v>385981.06368527003</v>
      </c>
      <c r="F64" s="602">
        <v>406601.9956883</v>
      </c>
    </row>
    <row r="65" spans="1:6" x14ac:dyDescent="0.25">
      <c r="A65" s="606" t="s">
        <v>1315</v>
      </c>
      <c r="B65" s="605">
        <v>11126.014373</v>
      </c>
      <c r="C65" s="605">
        <v>485.26789000000002</v>
      </c>
      <c r="D65" s="605">
        <v>380.24900000000002</v>
      </c>
      <c r="E65" s="605">
        <v>564686.82753300003</v>
      </c>
      <c r="F65" s="602">
        <v>576678.35879600001</v>
      </c>
    </row>
    <row r="66" spans="1:6" x14ac:dyDescent="0.25">
      <c r="A66" s="606" t="s">
        <v>1316</v>
      </c>
      <c r="B66" s="605">
        <v>14173.633994</v>
      </c>
      <c r="C66" s="605">
        <v>606.40559899999994</v>
      </c>
      <c r="D66" s="605">
        <v>626.38499999999999</v>
      </c>
      <c r="E66" s="605">
        <v>496651.722481</v>
      </c>
      <c r="F66" s="602">
        <v>512058.14707399998</v>
      </c>
    </row>
    <row r="67" spans="1:6" ht="17.25" customHeight="1" x14ac:dyDescent="0.25">
      <c r="A67" s="606" t="s">
        <v>1317</v>
      </c>
      <c r="B67" s="605">
        <v>9181.574525</v>
      </c>
      <c r="C67" s="605">
        <v>528.005</v>
      </c>
      <c r="D67" s="605">
        <v>466.61799999999999</v>
      </c>
      <c r="E67" s="605">
        <v>432158.59333980997</v>
      </c>
      <c r="F67" s="602">
        <v>442334.79086481</v>
      </c>
    </row>
    <row r="68" spans="1:6" ht="17.25" customHeight="1" x14ac:dyDescent="0.25">
      <c r="A68" s="606" t="s">
        <v>1318</v>
      </c>
      <c r="B68" s="605">
        <v>33003.984435099999</v>
      </c>
      <c r="C68" s="605">
        <v>3337.7582809999999</v>
      </c>
      <c r="D68" s="605">
        <v>486.55599999999998</v>
      </c>
      <c r="E68" s="605">
        <v>261133.55122317001</v>
      </c>
      <c r="F68" s="602">
        <v>297961.84993927</v>
      </c>
    </row>
    <row r="69" spans="1:6" ht="17.25" customHeight="1" x14ac:dyDescent="0.25">
      <c r="A69" s="606" t="s">
        <v>1319</v>
      </c>
      <c r="B69" s="605">
        <v>17224.848982</v>
      </c>
      <c r="C69" s="605">
        <v>696.90294500000005</v>
      </c>
      <c r="D69" s="605">
        <v>435.89400000000001</v>
      </c>
      <c r="E69" s="605">
        <v>272884.9544932</v>
      </c>
      <c r="F69" s="602">
        <v>291242.60042019997</v>
      </c>
    </row>
    <row r="70" spans="1:6" ht="17.25" customHeight="1" x14ac:dyDescent="0.25">
      <c r="A70" s="606" t="s">
        <v>1320</v>
      </c>
      <c r="B70" s="605">
        <v>14661.208957999999</v>
      </c>
      <c r="C70" s="605">
        <v>1133.6386259999999</v>
      </c>
      <c r="D70" s="605">
        <v>146.095</v>
      </c>
      <c r="E70" s="605">
        <v>219234.11160511</v>
      </c>
      <c r="F70" s="602">
        <v>235175.05418911</v>
      </c>
    </row>
    <row r="71" spans="1:6" ht="17.25" customHeight="1" x14ac:dyDescent="0.25">
      <c r="A71" s="606" t="s">
        <v>1321</v>
      </c>
      <c r="B71" s="605">
        <v>13116.907547860001</v>
      </c>
      <c r="C71" s="605">
        <v>3011.8614440000001</v>
      </c>
      <c r="D71" s="605">
        <v>260.98099999999999</v>
      </c>
      <c r="E71" s="605">
        <v>342517.51205564989</v>
      </c>
      <c r="F71" s="602">
        <v>358907.2620475099</v>
      </c>
    </row>
    <row r="72" spans="1:6" ht="17.25" customHeight="1" x14ac:dyDescent="0.25">
      <c r="A72" s="606" t="s">
        <v>1387</v>
      </c>
      <c r="B72" s="605">
        <v>31498.624368000001</v>
      </c>
      <c r="C72" s="605">
        <v>1239.247803</v>
      </c>
      <c r="D72" s="605">
        <v>91.367000000000004</v>
      </c>
      <c r="E72" s="605">
        <v>169738.23234687001</v>
      </c>
      <c r="F72" s="602">
        <v>202567.47151787</v>
      </c>
    </row>
    <row r="73" spans="1:6" ht="17.25" customHeight="1" x14ac:dyDescent="0.25">
      <c r="A73" s="606" t="s">
        <v>1388</v>
      </c>
      <c r="B73" s="605">
        <v>19179.899189</v>
      </c>
      <c r="C73" s="605">
        <v>919.54181199999994</v>
      </c>
      <c r="D73" s="605">
        <v>207.393</v>
      </c>
      <c r="E73" s="605">
        <v>195039.685447</v>
      </c>
      <c r="F73" s="602">
        <v>215346.51944800001</v>
      </c>
    </row>
    <row r="74" spans="1:6" ht="17.25" customHeight="1" x14ac:dyDescent="0.25">
      <c r="A74" s="606" t="s">
        <v>1389</v>
      </c>
      <c r="B74" s="605">
        <v>21076.067177159999</v>
      </c>
      <c r="C74" s="605">
        <v>1574.8652239999999</v>
      </c>
      <c r="D74" s="605">
        <v>646.18399999999997</v>
      </c>
      <c r="E74" s="605">
        <v>95157.435557599994</v>
      </c>
      <c r="F74" s="602">
        <v>118454.55195876</v>
      </c>
    </row>
    <row r="75" spans="1:6" ht="17.25" customHeight="1" x14ac:dyDescent="0.25">
      <c r="A75" s="606" t="s">
        <v>1390</v>
      </c>
      <c r="B75" s="605">
        <v>15086.635279550001</v>
      </c>
      <c r="C75" s="605">
        <v>657.856043</v>
      </c>
      <c r="D75" s="605">
        <v>144.96199999999999</v>
      </c>
      <c r="E75" s="605">
        <v>169603.521335</v>
      </c>
      <c r="F75" s="602">
        <v>185492.97465754999</v>
      </c>
    </row>
    <row r="76" spans="1:6" ht="17.25" customHeight="1" x14ac:dyDescent="0.25">
      <c r="A76" s="606" t="s">
        <v>1391</v>
      </c>
      <c r="B76" s="605">
        <v>13707.703483490001</v>
      </c>
      <c r="C76" s="605">
        <v>1182.2147259999999</v>
      </c>
      <c r="D76" s="605">
        <v>144.62299999999999</v>
      </c>
      <c r="E76" s="605">
        <v>54592.172886089997</v>
      </c>
      <c r="F76" s="602">
        <v>69626.714095579999</v>
      </c>
    </row>
    <row r="77" spans="1:6" ht="17.25" customHeight="1" x14ac:dyDescent="0.25">
      <c r="A77" s="606" t="s">
        <v>1392</v>
      </c>
      <c r="B77" s="605">
        <v>33854.451225489996</v>
      </c>
      <c r="C77" s="605">
        <v>1654.243545</v>
      </c>
      <c r="D77" s="605">
        <v>829.24357499999996</v>
      </c>
      <c r="E77" s="605">
        <v>161553.94647011999</v>
      </c>
      <c r="F77" s="602">
        <v>197891.88481560998</v>
      </c>
    </row>
    <row r="78" spans="1:6" ht="17.25" customHeight="1" x14ac:dyDescent="0.25">
      <c r="A78" s="606" t="s">
        <v>1393</v>
      </c>
      <c r="B78" s="605">
        <v>227939.55682450999</v>
      </c>
      <c r="C78" s="605">
        <v>2969.5413560000002</v>
      </c>
      <c r="D78" s="605">
        <v>459.16456399999998</v>
      </c>
      <c r="E78" s="605">
        <v>187150.72872799999</v>
      </c>
      <c r="F78" s="602">
        <v>418518.99147250998</v>
      </c>
    </row>
    <row r="79" spans="1:6" ht="17.25" customHeight="1" x14ac:dyDescent="0.25">
      <c r="A79" s="606" t="s">
        <v>1394</v>
      </c>
      <c r="B79" s="605">
        <v>16933.6953488</v>
      </c>
      <c r="C79" s="605">
        <v>930.74452000000008</v>
      </c>
      <c r="D79" s="605">
        <v>545.67899999999997</v>
      </c>
      <c r="E79" s="605">
        <v>102481.88772745999</v>
      </c>
      <c r="F79" s="602">
        <v>120892.00659625999</v>
      </c>
    </row>
    <row r="80" spans="1:6" ht="17.25" customHeight="1" x14ac:dyDescent="0.25">
      <c r="A80" s="606" t="s">
        <v>1395</v>
      </c>
      <c r="B80" s="605">
        <v>31073.922878369998</v>
      </c>
      <c r="C80" s="605">
        <v>2947.6492320000002</v>
      </c>
      <c r="D80" s="605">
        <v>87.632000000000005</v>
      </c>
      <c r="E80" s="605">
        <v>9214.4134190000004</v>
      </c>
      <c r="F80" s="602">
        <v>43323.617529369993</v>
      </c>
    </row>
    <row r="81" spans="1:6" ht="17.25" customHeight="1" x14ac:dyDescent="0.25">
      <c r="A81" s="606" t="s">
        <v>1396</v>
      </c>
      <c r="B81" s="605">
        <v>23139.42752225</v>
      </c>
      <c r="C81" s="605">
        <v>1167.5963340000001</v>
      </c>
      <c r="D81" s="605">
        <v>665.851</v>
      </c>
      <c r="E81" s="605">
        <v>20146.495201000002</v>
      </c>
      <c r="F81" s="602">
        <v>45119.370057250002</v>
      </c>
    </row>
    <row r="82" spans="1:6" ht="17.25" customHeight="1" x14ac:dyDescent="0.25">
      <c r="A82" s="606" t="s">
        <v>1397</v>
      </c>
      <c r="B82" s="605">
        <v>18835.550912219998</v>
      </c>
      <c r="C82" s="605">
        <v>1372.3225319999999</v>
      </c>
      <c r="D82" s="605">
        <v>220.29940690000001</v>
      </c>
      <c r="E82" s="605">
        <v>5044.5356085499998</v>
      </c>
      <c r="F82" s="602">
        <v>25472.708459669997</v>
      </c>
    </row>
    <row r="83" spans="1:6" ht="17.25" customHeight="1" x14ac:dyDescent="0.25">
      <c r="A83" s="606" t="s">
        <v>1398</v>
      </c>
      <c r="B83" s="605">
        <v>18949.200934640001</v>
      </c>
      <c r="C83" s="605">
        <v>1449.1020639999999</v>
      </c>
      <c r="D83" s="605">
        <v>501.15156854999998</v>
      </c>
      <c r="E83" s="605">
        <v>6953.8936960000001</v>
      </c>
      <c r="F83" s="602">
        <v>27853.348263190001</v>
      </c>
    </row>
    <row r="84" spans="1:6" ht="17.25" customHeight="1" thickBot="1" x14ac:dyDescent="0.3">
      <c r="A84" s="606" t="s">
        <v>744</v>
      </c>
      <c r="B84" s="605">
        <v>504861.15579041</v>
      </c>
      <c r="C84" s="605">
        <v>37903.38593656</v>
      </c>
      <c r="D84" s="605">
        <v>1782.1506542899999</v>
      </c>
      <c r="E84" s="605">
        <v>75895.883806569997</v>
      </c>
      <c r="F84" s="602">
        <v>620442.57618782995</v>
      </c>
    </row>
    <row r="85" spans="1:6" ht="15" customHeight="1" thickBot="1" x14ac:dyDescent="0.3">
      <c r="A85" s="608" t="s">
        <v>297</v>
      </c>
      <c r="B85" s="427">
        <v>2076318.0611163003</v>
      </c>
      <c r="C85" s="427">
        <v>134509.21860666003</v>
      </c>
      <c r="D85" s="427">
        <v>38017.970216099988</v>
      </c>
      <c r="E85" s="427">
        <v>9625179.0355520844</v>
      </c>
      <c r="F85" s="427">
        <v>11874024.285491144</v>
      </c>
    </row>
    <row r="86" spans="1:6" ht="15" customHeight="1" x14ac:dyDescent="0.25">
      <c r="A86" s="892" t="s">
        <v>1522</v>
      </c>
      <c r="B86" s="892"/>
      <c r="C86" s="892"/>
      <c r="D86" s="892"/>
      <c r="E86" s="892"/>
      <c r="F86" s="892"/>
    </row>
    <row r="87" spans="1:6" x14ac:dyDescent="0.25">
      <c r="A87" s="854" t="s">
        <v>1399</v>
      </c>
      <c r="B87" s="472"/>
      <c r="C87" s="472"/>
      <c r="D87" s="472"/>
      <c r="E87" s="472"/>
      <c r="F87" s="473"/>
    </row>
    <row r="88" spans="1:6" x14ac:dyDescent="0.25">
      <c r="A88" s="854" t="s">
        <v>1400</v>
      </c>
      <c r="B88" s="472"/>
      <c r="C88" s="472"/>
      <c r="D88" s="472"/>
      <c r="E88" s="472"/>
      <c r="F88" s="473"/>
    </row>
    <row r="89" spans="1:6" x14ac:dyDescent="0.25">
      <c r="A89" s="854" t="s">
        <v>1401</v>
      </c>
      <c r="B89" s="472"/>
      <c r="C89" s="472"/>
      <c r="D89" s="472"/>
      <c r="E89" s="472"/>
    </row>
    <row r="90" spans="1:6" x14ac:dyDescent="0.25">
      <c r="A90" s="406" t="s">
        <v>1133</v>
      </c>
    </row>
  </sheetData>
  <mergeCells count="11">
    <mergeCell ref="A86:F86"/>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53" orientation="portrait" r:id="rId1"/>
  <headerFooter>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L48"/>
  <sheetViews>
    <sheetView view="pageBreakPreview" zoomScaleNormal="100" zoomScaleSheetLayoutView="100" workbookViewId="0">
      <selection activeCell="E14" sqref="E14:F14"/>
    </sheetView>
  </sheetViews>
  <sheetFormatPr defaultColWidth="9.125" defaultRowHeight="14.25" x14ac:dyDescent="0.2"/>
  <cols>
    <col min="1" max="1" width="2.375" style="9" bestFit="1" customWidth="1"/>
    <col min="2" max="2" width="12.25" style="9" customWidth="1"/>
    <col min="3" max="3" width="33.25" style="9" customWidth="1"/>
    <col min="4" max="6" width="9.125" style="9"/>
    <col min="7" max="11" width="10.125" style="9" customWidth="1"/>
    <col min="12" max="16384" width="9.125" style="9"/>
  </cols>
  <sheetData>
    <row r="1" spans="1:12" ht="18.75" x14ac:dyDescent="0.2">
      <c r="A1" s="887" t="s">
        <v>1601</v>
      </c>
      <c r="B1" s="887"/>
      <c r="C1" s="887"/>
      <c r="D1" s="887"/>
      <c r="E1" s="887"/>
      <c r="F1" s="887"/>
      <c r="G1" s="887"/>
      <c r="H1" s="887"/>
      <c r="I1" s="887"/>
      <c r="J1" s="887"/>
      <c r="K1" s="887"/>
    </row>
    <row r="2" spans="1:12" ht="18.75" x14ac:dyDescent="0.2">
      <c r="A2" s="887" t="s">
        <v>1585</v>
      </c>
      <c r="B2" s="887"/>
      <c r="C2" s="887"/>
      <c r="D2" s="887"/>
      <c r="E2" s="887"/>
      <c r="F2" s="887"/>
      <c r="G2" s="887"/>
      <c r="H2" s="887"/>
      <c r="I2" s="887"/>
      <c r="J2" s="887"/>
      <c r="K2" s="887"/>
    </row>
    <row r="3" spans="1:12" ht="15.75" x14ac:dyDescent="0.2">
      <c r="A3" s="900" t="s">
        <v>746</v>
      </c>
      <c r="B3" s="900"/>
      <c r="C3" s="900"/>
      <c r="D3" s="900"/>
      <c r="E3" s="900"/>
      <c r="F3" s="900"/>
      <c r="G3" s="900"/>
      <c r="H3" s="900"/>
      <c r="I3" s="900"/>
      <c r="J3" s="900"/>
      <c r="K3" s="900"/>
    </row>
    <row r="4" spans="1:12" ht="15" thickBot="1" x14ac:dyDescent="0.25">
      <c r="A4" s="1265" t="s">
        <v>1549</v>
      </c>
      <c r="B4" s="1265"/>
      <c r="C4" s="1265"/>
      <c r="D4" s="1265"/>
      <c r="E4" s="1265"/>
      <c r="F4" s="1265"/>
      <c r="G4" s="1265"/>
      <c r="H4" s="1265"/>
      <c r="I4" s="1265"/>
      <c r="J4" s="1265"/>
      <c r="K4" s="1265"/>
    </row>
    <row r="5" spans="1:12" ht="15.75" thickTop="1" thickBot="1" x14ac:dyDescent="0.25">
      <c r="A5" s="1266" t="s">
        <v>747</v>
      </c>
      <c r="B5" s="1266"/>
      <c r="C5" s="1268"/>
      <c r="D5" s="1266"/>
      <c r="E5" s="1266"/>
      <c r="F5" s="288"/>
      <c r="G5" s="1272">
        <v>2023</v>
      </c>
      <c r="H5" s="1273"/>
      <c r="I5" s="1274">
        <v>2024</v>
      </c>
      <c r="J5" s="1274"/>
      <c r="K5" s="1274"/>
      <c r="L5" s="330"/>
    </row>
    <row r="6" spans="1:12" ht="15" thickBot="1" x14ac:dyDescent="0.25">
      <c r="A6" s="1267"/>
      <c r="B6" s="1267"/>
      <c r="C6" s="1269"/>
      <c r="D6" s="28"/>
      <c r="E6" s="1270"/>
      <c r="F6" s="1271"/>
      <c r="G6" s="609" t="s">
        <v>1112</v>
      </c>
      <c r="H6" s="609" t="s">
        <v>113</v>
      </c>
      <c r="I6" s="841" t="s">
        <v>114</v>
      </c>
      <c r="J6" s="612" t="s">
        <v>1710</v>
      </c>
      <c r="K6" s="612" t="s">
        <v>1711</v>
      </c>
    </row>
    <row r="7" spans="1:12" ht="15.75" thickTop="1" x14ac:dyDescent="0.2">
      <c r="A7" s="156"/>
      <c r="B7" s="1263"/>
      <c r="C7" s="1263"/>
      <c r="D7" s="14"/>
      <c r="E7" s="1264"/>
      <c r="F7" s="1264"/>
      <c r="G7" s="233"/>
      <c r="H7" s="233"/>
      <c r="I7" s="228"/>
      <c r="J7" s="228"/>
    </row>
    <row r="8" spans="1:12" x14ac:dyDescent="0.2">
      <c r="A8" s="103" t="s">
        <v>748</v>
      </c>
      <c r="B8" s="1209" t="s">
        <v>118</v>
      </c>
      <c r="C8" s="1209"/>
      <c r="D8" s="10"/>
      <c r="E8" s="901"/>
      <c r="F8" s="901"/>
      <c r="G8" s="290">
        <v>13.89603049358497</v>
      </c>
      <c r="H8" s="290">
        <v>11.69383220237548</v>
      </c>
      <c r="I8" s="290">
        <v>12.83016862556221</v>
      </c>
      <c r="J8" s="290">
        <v>10.17121202841977</v>
      </c>
      <c r="K8" s="290">
        <v>8.9032523480816774</v>
      </c>
    </row>
    <row r="9" spans="1:12" x14ac:dyDescent="0.2">
      <c r="A9" s="14"/>
      <c r="B9" s="1262"/>
      <c r="C9" s="1262"/>
      <c r="D9" s="10"/>
      <c r="E9" s="901"/>
      <c r="F9" s="901"/>
      <c r="G9" s="290">
        <v>-2.3398440027949099</v>
      </c>
      <c r="H9" s="290">
        <v>-2.2237816043438698</v>
      </c>
      <c r="I9" s="290">
        <v>-2.2275781939630899</v>
      </c>
      <c r="J9" s="290">
        <v>-2.8673251975507799</v>
      </c>
      <c r="K9" s="290">
        <v>-2.1535226834712899</v>
      </c>
    </row>
    <row r="10" spans="1:12" x14ac:dyDescent="0.2">
      <c r="A10" s="14"/>
      <c r="B10" s="1262"/>
      <c r="C10" s="1262"/>
      <c r="D10" s="10"/>
      <c r="E10" s="1258"/>
      <c r="F10" s="1258"/>
      <c r="G10" s="290"/>
      <c r="H10" s="290"/>
      <c r="I10" s="290"/>
      <c r="J10" s="290"/>
      <c r="K10" s="290"/>
    </row>
    <row r="11" spans="1:12" x14ac:dyDescent="0.2">
      <c r="A11" s="103" t="s">
        <v>749</v>
      </c>
      <c r="B11" s="1209" t="s">
        <v>120</v>
      </c>
      <c r="C11" s="1209"/>
      <c r="D11" s="10"/>
      <c r="E11" s="901"/>
      <c r="F11" s="901"/>
      <c r="G11" s="290">
        <v>17.748011434208369</v>
      </c>
      <c r="H11" s="290">
        <v>17.89573525331004</v>
      </c>
      <c r="I11" s="290">
        <v>18.017779658305361</v>
      </c>
      <c r="J11" s="290">
        <v>18.038812040976929</v>
      </c>
      <c r="K11" s="290">
        <v>16.002072057694011</v>
      </c>
    </row>
    <row r="12" spans="1:12" x14ac:dyDescent="0.2">
      <c r="A12" s="14"/>
      <c r="B12" s="1262"/>
      <c r="C12" s="1262"/>
      <c r="D12" s="10"/>
      <c r="E12" s="901"/>
      <c r="F12" s="901"/>
      <c r="G12" s="290">
        <v>-68.6863558129522</v>
      </c>
      <c r="H12" s="290">
        <v>-68.538323302905596</v>
      </c>
      <c r="I12" s="290">
        <v>-70.281100284318896</v>
      </c>
      <c r="J12" s="290">
        <v>-71.1726600354326</v>
      </c>
      <c r="K12" s="290">
        <v>-72.569482013896902</v>
      </c>
    </row>
    <row r="13" spans="1:12" x14ac:dyDescent="0.2">
      <c r="A13" s="103" t="s">
        <v>750</v>
      </c>
      <c r="B13" s="1209" t="s">
        <v>751</v>
      </c>
      <c r="C13" s="1209"/>
      <c r="D13" s="10"/>
      <c r="E13" s="1258"/>
      <c r="F13" s="1258"/>
      <c r="G13" s="290"/>
      <c r="H13" s="290"/>
      <c r="I13" s="290"/>
      <c r="J13" s="290"/>
      <c r="K13" s="290"/>
    </row>
    <row r="14" spans="1:12" x14ac:dyDescent="0.2">
      <c r="A14" s="14"/>
      <c r="B14" s="1209" t="s">
        <v>752</v>
      </c>
      <c r="C14" s="1209"/>
      <c r="D14" s="10"/>
      <c r="E14" s="901"/>
      <c r="F14" s="901"/>
      <c r="G14" s="290">
        <v>18.381219876330331</v>
      </c>
      <c r="H14" s="290">
        <v>18.255627626328071</v>
      </c>
      <c r="I14" s="290">
        <v>17.876825470321808</v>
      </c>
      <c r="J14" s="290">
        <v>15.20336374168239</v>
      </c>
      <c r="K14" s="290">
        <v>15.14847210168988</v>
      </c>
    </row>
    <row r="15" spans="1:12" x14ac:dyDescent="0.2">
      <c r="A15" s="14"/>
      <c r="B15" s="1262"/>
      <c r="C15" s="1262"/>
      <c r="D15" s="10"/>
      <c r="E15" s="901"/>
      <c r="F15" s="901"/>
      <c r="G15" s="290">
        <v>-4.1924367449649598</v>
      </c>
      <c r="H15" s="290">
        <v>-4.3731272084556601</v>
      </c>
      <c r="I15" s="290">
        <v>-4.3025248711322899</v>
      </c>
      <c r="J15" s="290">
        <v>-4.5903298877042902</v>
      </c>
      <c r="K15" s="290">
        <v>-3.6808872230901599</v>
      </c>
    </row>
    <row r="16" spans="1:12" x14ac:dyDescent="0.2">
      <c r="A16" s="14"/>
      <c r="B16" s="1209" t="s">
        <v>753</v>
      </c>
      <c r="C16" s="1209"/>
      <c r="D16" s="10"/>
      <c r="E16" s="1258"/>
      <c r="F16" s="1258"/>
      <c r="G16" s="290"/>
      <c r="H16" s="290"/>
      <c r="I16" s="290"/>
      <c r="J16" s="290"/>
      <c r="K16" s="290"/>
    </row>
    <row r="17" spans="1:11" x14ac:dyDescent="0.2">
      <c r="A17" s="14"/>
      <c r="B17" s="1257" t="s">
        <v>754</v>
      </c>
      <c r="C17" s="1257"/>
      <c r="D17" s="10"/>
      <c r="E17" s="901"/>
      <c r="F17" s="901"/>
      <c r="G17" s="290">
        <v>18.256577425475658</v>
      </c>
      <c r="H17" s="290">
        <v>18.582018565165921</v>
      </c>
      <c r="I17" s="290">
        <v>17.631607693203929</v>
      </c>
      <c r="J17" s="290">
        <v>17.227127748862198</v>
      </c>
      <c r="K17" s="290">
        <v>15.97314384548956</v>
      </c>
    </row>
    <row r="18" spans="1:11" x14ac:dyDescent="0.2">
      <c r="A18" s="14"/>
      <c r="B18" s="1262"/>
      <c r="C18" s="1262"/>
      <c r="D18" s="10"/>
      <c r="E18" s="901"/>
      <c r="F18" s="901"/>
      <c r="G18" s="290">
        <v>-4.3582774600952696</v>
      </c>
      <c r="H18" s="290">
        <v>-4.1537710591756198</v>
      </c>
      <c r="I18" s="290">
        <v>-3.3352220489296398</v>
      </c>
      <c r="J18" s="290">
        <v>-3.0749395384584299</v>
      </c>
      <c r="K18" s="290">
        <v>-3.1214770131414298</v>
      </c>
    </row>
    <row r="19" spans="1:11" x14ac:dyDescent="0.2">
      <c r="A19" s="14"/>
      <c r="B19" s="1209" t="s">
        <v>755</v>
      </c>
      <c r="C19" s="1209"/>
      <c r="D19" s="10"/>
      <c r="E19" s="1258"/>
      <c r="F19" s="1258"/>
      <c r="G19" s="290"/>
      <c r="H19" s="290"/>
      <c r="I19" s="290"/>
      <c r="J19" s="290"/>
      <c r="K19" s="290"/>
    </row>
    <row r="20" spans="1:11" x14ac:dyDescent="0.2">
      <c r="A20" s="14"/>
      <c r="B20" s="1257" t="s">
        <v>756</v>
      </c>
      <c r="C20" s="1257"/>
      <c r="D20" s="10"/>
      <c r="E20" s="901"/>
      <c r="F20" s="901"/>
      <c r="G20" s="290">
        <v>15.26271235092266</v>
      </c>
      <c r="H20" s="290">
        <v>15.17619662111364</v>
      </c>
      <c r="I20" s="290">
        <v>14.045631171196421</v>
      </c>
      <c r="J20" s="290">
        <v>11.28890100441552</v>
      </c>
      <c r="K20" s="290">
        <v>13.43803501612083</v>
      </c>
    </row>
    <row r="21" spans="1:11" x14ac:dyDescent="0.2">
      <c r="A21" s="14"/>
      <c r="B21" s="1262"/>
      <c r="C21" s="1262"/>
      <c r="D21" s="10"/>
      <c r="E21" s="901"/>
      <c r="F21" s="901"/>
      <c r="G21" s="290">
        <v>-3.8978353497936702</v>
      </c>
      <c r="H21" s="290">
        <v>-3.3162337244370099</v>
      </c>
      <c r="I21" s="290">
        <v>-3.15894137443542</v>
      </c>
      <c r="J21" s="290">
        <v>-3.1465899277968901</v>
      </c>
      <c r="K21" s="290">
        <v>-3.4885414603050098</v>
      </c>
    </row>
    <row r="22" spans="1:11" x14ac:dyDescent="0.2">
      <c r="A22" s="14"/>
      <c r="B22" s="1209" t="s">
        <v>757</v>
      </c>
      <c r="C22" s="1209"/>
      <c r="D22" s="10"/>
      <c r="E22" s="1258"/>
      <c r="F22" s="1258"/>
      <c r="G22" s="290"/>
      <c r="H22" s="290"/>
      <c r="I22" s="290"/>
      <c r="J22" s="290"/>
      <c r="K22" s="290"/>
    </row>
    <row r="23" spans="1:11" x14ac:dyDescent="0.2">
      <c r="A23" s="14"/>
      <c r="B23" s="1257" t="s">
        <v>758</v>
      </c>
      <c r="C23" s="1257"/>
      <c r="D23" s="10"/>
      <c r="E23" s="901"/>
      <c r="F23" s="901"/>
      <c r="G23" s="290">
        <v>18.327787534857968</v>
      </c>
      <c r="H23" s="290">
        <v>18.987652894501998</v>
      </c>
      <c r="I23" s="290">
        <v>19.35130567597739</v>
      </c>
      <c r="J23" s="290">
        <v>18.540229035558561</v>
      </c>
      <c r="K23" s="290">
        <v>17.912528718986248</v>
      </c>
    </row>
    <row r="24" spans="1:11" x14ac:dyDescent="0.2">
      <c r="A24" s="14"/>
      <c r="B24" s="1262"/>
      <c r="C24" s="1262"/>
      <c r="D24" s="10"/>
      <c r="E24" s="901"/>
      <c r="F24" s="901"/>
      <c r="G24" s="290">
        <v>-13.5655911796736</v>
      </c>
      <c r="H24" s="290">
        <v>-14.095591648706099</v>
      </c>
      <c r="I24" s="290">
        <v>-14.1181848592728</v>
      </c>
      <c r="J24" s="290">
        <v>-13.1053854445761</v>
      </c>
      <c r="K24" s="290">
        <v>-12.8194718072914</v>
      </c>
    </row>
    <row r="25" spans="1:11" x14ac:dyDescent="0.2">
      <c r="A25" s="14"/>
      <c r="B25" s="1209" t="s">
        <v>759</v>
      </c>
      <c r="C25" s="1209"/>
      <c r="D25" s="10"/>
      <c r="E25" s="1258"/>
      <c r="F25" s="1258"/>
      <c r="G25" s="290"/>
      <c r="H25" s="290"/>
      <c r="I25" s="290"/>
      <c r="J25" s="290"/>
      <c r="K25" s="290"/>
    </row>
    <row r="26" spans="1:11" x14ac:dyDescent="0.2">
      <c r="A26" s="14"/>
      <c r="B26" s="1257" t="s">
        <v>760</v>
      </c>
      <c r="C26" s="1257"/>
      <c r="D26" s="10"/>
      <c r="E26" s="901"/>
      <c r="F26" s="901"/>
      <c r="G26" s="290">
        <v>13.94942714542711</v>
      </c>
      <c r="H26" s="290">
        <v>14.1581189215058</v>
      </c>
      <c r="I26" s="290">
        <v>14.35395133420027</v>
      </c>
      <c r="J26" s="290">
        <v>14.180444371673019</v>
      </c>
      <c r="K26" s="290">
        <v>19.479472292289969</v>
      </c>
    </row>
    <row r="27" spans="1:11" x14ac:dyDescent="0.2">
      <c r="A27" s="14"/>
      <c r="B27" s="1262"/>
      <c r="C27" s="1262"/>
      <c r="D27" s="10"/>
      <c r="E27" s="901"/>
      <c r="F27" s="901"/>
      <c r="G27" s="290">
        <v>-0.37057500349226802</v>
      </c>
      <c r="H27" s="290">
        <v>-0.33423942782660898</v>
      </c>
      <c r="I27" s="290">
        <v>-0.31509089105438398</v>
      </c>
      <c r="J27" s="290">
        <v>-0.25123549532301598</v>
      </c>
      <c r="K27" s="290">
        <v>-0.247448362582458</v>
      </c>
    </row>
    <row r="28" spans="1:11" x14ac:dyDescent="0.2">
      <c r="A28" s="14"/>
      <c r="B28" s="1209" t="s">
        <v>761</v>
      </c>
      <c r="C28" s="1209"/>
      <c r="D28" s="10"/>
      <c r="E28" s="1258"/>
      <c r="F28" s="1258"/>
      <c r="G28" s="290"/>
      <c r="H28" s="290"/>
      <c r="I28" s="290"/>
      <c r="J28" s="290"/>
      <c r="K28" s="290"/>
    </row>
    <row r="29" spans="1:11" x14ac:dyDescent="0.2">
      <c r="A29" s="14"/>
      <c r="B29" s="1257" t="s">
        <v>762</v>
      </c>
      <c r="C29" s="1257"/>
      <c r="D29" s="10"/>
      <c r="E29" s="901"/>
      <c r="F29" s="901"/>
      <c r="G29" s="290">
        <v>14.44551996367135</v>
      </c>
      <c r="H29" s="290">
        <v>14.53054940936183</v>
      </c>
      <c r="I29" s="290">
        <v>14.38003903140476</v>
      </c>
      <c r="J29" s="290">
        <v>10.680754350230099</v>
      </c>
      <c r="K29" s="290">
        <v>15.39799751940412</v>
      </c>
    </row>
    <row r="30" spans="1:11" x14ac:dyDescent="0.2">
      <c r="A30" s="14"/>
      <c r="B30" s="1262"/>
      <c r="C30" s="1262"/>
      <c r="D30" s="10"/>
      <c r="E30" s="901"/>
      <c r="F30" s="901"/>
      <c r="G30" s="290">
        <v>-0.46354601967652798</v>
      </c>
      <c r="H30" s="290">
        <v>-0.45642786336985902</v>
      </c>
      <c r="I30" s="290">
        <v>-0.43245773974789598</v>
      </c>
      <c r="J30" s="290">
        <v>-0.39447940064186499</v>
      </c>
      <c r="K30" s="290">
        <v>-0.37735216106934</v>
      </c>
    </row>
    <row r="31" spans="1:11" x14ac:dyDescent="0.2">
      <c r="A31" s="14"/>
      <c r="B31" s="1209" t="s">
        <v>763</v>
      </c>
      <c r="C31" s="1209"/>
      <c r="D31" s="10"/>
      <c r="E31" s="1258"/>
      <c r="F31" s="1258"/>
      <c r="G31" s="290"/>
      <c r="H31" s="290"/>
      <c r="I31" s="290"/>
      <c r="J31" s="290"/>
      <c r="K31" s="290"/>
    </row>
    <row r="32" spans="1:11" x14ac:dyDescent="0.2">
      <c r="A32" s="14"/>
      <c r="B32" s="1257" t="s">
        <v>764</v>
      </c>
      <c r="C32" s="1257"/>
      <c r="D32" s="10"/>
      <c r="E32" s="901"/>
      <c r="F32" s="901"/>
      <c r="G32" s="290">
        <v>13.382078950008729</v>
      </c>
      <c r="H32" s="290">
        <v>13.435472818259161</v>
      </c>
      <c r="I32" s="290">
        <v>13.44656278178166</v>
      </c>
      <c r="J32" s="290">
        <v>11.85986014141918</v>
      </c>
      <c r="K32" s="290">
        <v>14.384862894277459</v>
      </c>
    </row>
    <row r="33" spans="1:11" x14ac:dyDescent="0.2">
      <c r="A33" s="14"/>
      <c r="B33" s="1262"/>
      <c r="C33" s="1262"/>
      <c r="D33" s="10"/>
      <c r="E33" s="901"/>
      <c r="F33" s="901"/>
      <c r="G33" s="290">
        <v>-0.185344900585005</v>
      </c>
      <c r="H33" s="290">
        <v>-0.30709383510044502</v>
      </c>
      <c r="I33" s="290">
        <v>-0.30680286794254702</v>
      </c>
      <c r="J33" s="290">
        <v>-7.3242410043664399E-2</v>
      </c>
      <c r="K33" s="290">
        <v>-7.3783465527183206E-2</v>
      </c>
    </row>
    <row r="34" spans="1:11" x14ac:dyDescent="0.2">
      <c r="A34" s="14"/>
      <c r="B34" s="1262"/>
      <c r="C34" s="1262"/>
      <c r="D34" s="10"/>
      <c r="E34" s="1258"/>
      <c r="F34" s="1258"/>
      <c r="G34" s="290"/>
      <c r="H34" s="290"/>
      <c r="I34" s="290"/>
      <c r="J34" s="290"/>
      <c r="K34" s="290"/>
    </row>
    <row r="35" spans="1:11" x14ac:dyDescent="0.2">
      <c r="A35" s="14"/>
      <c r="B35" s="1209" t="s">
        <v>765</v>
      </c>
      <c r="C35" s="1209"/>
      <c r="D35" s="10"/>
      <c r="E35" s="901"/>
      <c r="F35" s="901"/>
      <c r="G35" s="290">
        <v>12.635941241060239</v>
      </c>
      <c r="H35" s="290">
        <v>12.80932439350841</v>
      </c>
      <c r="I35" s="290">
        <v>12.912239318576701</v>
      </c>
      <c r="J35" s="290">
        <v>10.5595693379202</v>
      </c>
      <c r="K35" s="290">
        <v>13.10011723208156</v>
      </c>
    </row>
    <row r="36" spans="1:11" x14ac:dyDescent="0.2">
      <c r="A36" s="14"/>
      <c r="B36" s="1262"/>
      <c r="C36" s="1262"/>
      <c r="D36" s="10"/>
      <c r="E36" s="901"/>
      <c r="F36" s="901"/>
      <c r="G36" s="290">
        <v>-1.9401935259716301</v>
      </c>
      <c r="H36" s="290">
        <v>-1.75586612525926</v>
      </c>
      <c r="I36" s="290">
        <v>-1.52209686920294</v>
      </c>
      <c r="J36" s="290">
        <v>-1.3238126624723701</v>
      </c>
      <c r="K36" s="290">
        <v>-1.25022673113192</v>
      </c>
    </row>
    <row r="37" spans="1:11" x14ac:dyDescent="0.2">
      <c r="A37" s="103" t="s">
        <v>766</v>
      </c>
      <c r="B37" s="1209" t="s">
        <v>298</v>
      </c>
      <c r="C37" s="1209"/>
      <c r="D37" s="10"/>
      <c r="E37" s="1258"/>
      <c r="F37" s="1258"/>
      <c r="G37" s="290"/>
      <c r="H37" s="290"/>
      <c r="I37" s="290"/>
      <c r="J37" s="290"/>
      <c r="K37" s="290"/>
    </row>
    <row r="38" spans="1:11" x14ac:dyDescent="0.2">
      <c r="A38" s="14"/>
      <c r="B38" s="1209"/>
      <c r="C38" s="1209"/>
      <c r="D38" s="10"/>
      <c r="E38" s="1258"/>
      <c r="F38" s="1258"/>
      <c r="G38" s="290"/>
      <c r="H38" s="290"/>
      <c r="I38" s="290"/>
      <c r="J38" s="290"/>
      <c r="K38" s="290"/>
    </row>
    <row r="39" spans="1:11" x14ac:dyDescent="0.2">
      <c r="A39" s="14"/>
      <c r="B39" s="1209" t="s">
        <v>767</v>
      </c>
      <c r="C39" s="1209"/>
      <c r="D39" s="10"/>
      <c r="E39" s="1258"/>
      <c r="F39" s="1258"/>
      <c r="G39" s="290">
        <v>17.551708599126741</v>
      </c>
      <c r="H39" s="290">
        <v>17.73421000166941</v>
      </c>
      <c r="I39" s="290">
        <v>17.827057136588689</v>
      </c>
      <c r="J39" s="290">
        <v>17.339064036973429</v>
      </c>
      <c r="K39" s="290">
        <v>15.906334671657939</v>
      </c>
    </row>
    <row r="40" spans="1:11" x14ac:dyDescent="0.2">
      <c r="A40" s="14"/>
      <c r="B40" s="1257"/>
      <c r="C40" s="1257"/>
      <c r="D40" s="10"/>
      <c r="E40" s="901"/>
      <c r="F40" s="901"/>
      <c r="G40" s="290"/>
      <c r="H40" s="290"/>
      <c r="I40" s="290"/>
      <c r="J40" s="290"/>
      <c r="K40" s="290"/>
    </row>
    <row r="41" spans="1:11" x14ac:dyDescent="0.2">
      <c r="A41" s="14"/>
      <c r="B41" s="1209"/>
      <c r="C41" s="1209"/>
      <c r="D41" s="157"/>
      <c r="E41" s="1258"/>
      <c r="F41" s="1258"/>
      <c r="G41" s="290"/>
      <c r="H41" s="290"/>
      <c r="I41" s="290"/>
      <c r="J41" s="290"/>
      <c r="K41" s="290"/>
    </row>
    <row r="42" spans="1:11" x14ac:dyDescent="0.2">
      <c r="A42" s="14"/>
      <c r="B42" s="1209" t="s">
        <v>768</v>
      </c>
      <c r="C42" s="1209"/>
      <c r="D42" s="157"/>
      <c r="E42" s="1258"/>
      <c r="F42" s="1258"/>
      <c r="G42" s="290">
        <v>11.39796000283212</v>
      </c>
      <c r="H42" s="290">
        <v>11.573629866965049</v>
      </c>
      <c r="I42" s="290">
        <v>11.717876473360199</v>
      </c>
      <c r="J42" s="290">
        <v>11.514565606045</v>
      </c>
      <c r="K42" s="290">
        <v>10.66962617976233</v>
      </c>
    </row>
    <row r="43" spans="1:11" ht="15" thickBot="1" x14ac:dyDescent="0.25">
      <c r="A43" s="92"/>
      <c r="B43" s="1259"/>
      <c r="C43" s="1259"/>
      <c r="D43" s="92"/>
      <c r="E43" s="1260"/>
      <c r="F43" s="1260"/>
      <c r="G43" s="92"/>
      <c r="H43" s="92"/>
      <c r="I43" s="92"/>
      <c r="J43" s="92"/>
      <c r="K43" s="92"/>
    </row>
    <row r="44" spans="1:11" ht="15" thickTop="1" x14ac:dyDescent="0.2">
      <c r="A44" s="939" t="s">
        <v>1522</v>
      </c>
      <c r="B44" s="939"/>
      <c r="C44" s="939"/>
      <c r="D44" s="939"/>
      <c r="E44" s="939"/>
      <c r="F44" s="939"/>
      <c r="G44" s="939"/>
      <c r="H44" s="939"/>
      <c r="I44" s="939"/>
      <c r="J44" s="939"/>
      <c r="K44" s="939"/>
    </row>
    <row r="45" spans="1:11" x14ac:dyDescent="0.2">
      <c r="A45" s="1261" t="s">
        <v>769</v>
      </c>
      <c r="B45" s="1261"/>
      <c r="C45" s="1261"/>
      <c r="D45" s="1261"/>
      <c r="E45" s="1261"/>
      <c r="F45" s="1261"/>
      <c r="G45" s="1261"/>
      <c r="H45" s="1261"/>
      <c r="I45" s="1261"/>
      <c r="J45" s="1261"/>
      <c r="K45" s="1261"/>
    </row>
    <row r="46" spans="1:11" x14ac:dyDescent="0.2">
      <c r="A46" s="1146" t="s">
        <v>248</v>
      </c>
      <c r="B46" s="1146"/>
      <c r="C46" s="1146"/>
      <c r="D46" s="1146"/>
      <c r="E46" s="1146"/>
      <c r="F46" s="1146"/>
      <c r="G46" s="1146"/>
      <c r="H46" s="1146"/>
      <c r="I46" s="1146"/>
      <c r="J46" s="1146"/>
      <c r="K46" s="1146"/>
    </row>
    <row r="47" spans="1:11" x14ac:dyDescent="0.2">
      <c r="A47" s="14"/>
      <c r="B47" s="14"/>
      <c r="C47" s="14"/>
      <c r="D47" s="14"/>
      <c r="E47" s="14"/>
      <c r="F47" s="14"/>
      <c r="G47" s="14"/>
      <c r="H47" s="14"/>
      <c r="I47" s="14"/>
      <c r="J47" s="14"/>
      <c r="K47" s="14"/>
    </row>
    <row r="48" spans="1:11" x14ac:dyDescent="0.2">
      <c r="A48" s="1"/>
    </row>
  </sheetData>
  <mergeCells count="87">
    <mergeCell ref="A1:K1"/>
    <mergeCell ref="A2:K2"/>
    <mergeCell ref="A3:K3"/>
    <mergeCell ref="A4:K4"/>
    <mergeCell ref="A5:B6"/>
    <mergeCell ref="C5:C6"/>
    <mergeCell ref="D5:E5"/>
    <mergeCell ref="E6:F6"/>
    <mergeCell ref="G5:H5"/>
    <mergeCell ref="I5:K5"/>
    <mergeCell ref="B7:C7"/>
    <mergeCell ref="E7:F7"/>
    <mergeCell ref="B11:C11"/>
    <mergeCell ref="E11:F11"/>
    <mergeCell ref="B12:C12"/>
    <mergeCell ref="E12:F12"/>
    <mergeCell ref="B9:C9"/>
    <mergeCell ref="E9:F9"/>
    <mergeCell ref="B10:C10"/>
    <mergeCell ref="E10:F10"/>
    <mergeCell ref="B8:C8"/>
    <mergeCell ref="E8:F8"/>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A46:K46"/>
    <mergeCell ref="B42:C42"/>
    <mergeCell ref="E42:F42"/>
    <mergeCell ref="B43:C43"/>
    <mergeCell ref="E43:F43"/>
    <mergeCell ref="A44:K44"/>
    <mergeCell ref="A45:K45"/>
  </mergeCells>
  <pageMargins left="0.7" right="0.7" top="0.75" bottom="0.75" header="0.3" footer="0.3"/>
  <pageSetup paperSize="9" scale="59" orientation="portrait" verticalDpi="1200" r:id="rId1"/>
  <headerFooter>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zoomScaleNormal="100" zoomScaleSheetLayoutView="100" workbookViewId="0">
      <selection activeCell="F6" sqref="F1:J1048576"/>
    </sheetView>
  </sheetViews>
  <sheetFormatPr defaultColWidth="9.125" defaultRowHeight="14.25" x14ac:dyDescent="0.2"/>
  <cols>
    <col min="1" max="1" width="2.375" style="9" bestFit="1" customWidth="1"/>
    <col min="2" max="2" width="9.125" style="9"/>
    <col min="3" max="3" width="40.375" style="9" customWidth="1"/>
    <col min="4" max="5" width="9.125" style="9"/>
    <col min="6" max="10" width="10.875" style="9" customWidth="1"/>
    <col min="11" max="16384" width="9.125" style="9"/>
  </cols>
  <sheetData>
    <row r="1" spans="1:10" ht="18.75" x14ac:dyDescent="0.2">
      <c r="A1" s="887" t="s">
        <v>1602</v>
      </c>
      <c r="B1" s="887"/>
      <c r="C1" s="887"/>
      <c r="D1" s="887"/>
      <c r="E1" s="887"/>
      <c r="F1" s="887"/>
      <c r="G1" s="887"/>
      <c r="H1" s="887"/>
      <c r="I1" s="887"/>
      <c r="J1" s="887"/>
    </row>
    <row r="2" spans="1:10" ht="18.75" x14ac:dyDescent="0.2">
      <c r="A2" s="887" t="s">
        <v>1585</v>
      </c>
      <c r="B2" s="887"/>
      <c r="C2" s="887"/>
      <c r="D2" s="887"/>
      <c r="E2" s="887"/>
      <c r="F2" s="887"/>
      <c r="G2" s="887"/>
      <c r="H2" s="887"/>
      <c r="I2" s="887"/>
      <c r="J2" s="887"/>
    </row>
    <row r="3" spans="1:10" ht="15.75" x14ac:dyDescent="0.2">
      <c r="A3" s="900" t="s">
        <v>770</v>
      </c>
      <c r="B3" s="900"/>
      <c r="C3" s="900"/>
      <c r="D3" s="900"/>
      <c r="E3" s="900"/>
      <c r="F3" s="900"/>
      <c r="G3" s="900"/>
      <c r="H3" s="900"/>
      <c r="I3" s="900"/>
      <c r="J3" s="900"/>
    </row>
    <row r="4" spans="1:10" ht="15" thickBot="1" x14ac:dyDescent="0.25">
      <c r="A4" s="902" t="s">
        <v>1549</v>
      </c>
      <c r="B4" s="902"/>
      <c r="C4" s="902"/>
      <c r="D4" s="902"/>
      <c r="E4" s="902"/>
      <c r="F4" s="902"/>
      <c r="G4" s="902"/>
      <c r="H4" s="902"/>
      <c r="I4" s="902"/>
      <c r="J4" s="902"/>
    </row>
    <row r="5" spans="1:10" ht="15.75" thickTop="1" thickBot="1" x14ac:dyDescent="0.25">
      <c r="A5" s="904" t="s">
        <v>747</v>
      </c>
      <c r="B5" s="904"/>
      <c r="C5" s="1278"/>
      <c r="D5" s="904"/>
      <c r="E5" s="904"/>
      <c r="F5" s="1272">
        <v>2023</v>
      </c>
      <c r="G5" s="1273"/>
      <c r="H5" s="1274">
        <v>2024</v>
      </c>
      <c r="I5" s="1274"/>
      <c r="J5" s="1274"/>
    </row>
    <row r="6" spans="1:10" ht="15" thickBot="1" x14ac:dyDescent="0.25">
      <c r="A6" s="1267"/>
      <c r="B6" s="1267"/>
      <c r="C6" s="1279"/>
      <c r="D6" s="28"/>
      <c r="E6" s="27"/>
      <c r="F6" s="609" t="s">
        <v>1112</v>
      </c>
      <c r="G6" s="609" t="s">
        <v>113</v>
      </c>
      <c r="H6" s="841" t="s">
        <v>114</v>
      </c>
      <c r="I6" s="612" t="s">
        <v>1710</v>
      </c>
      <c r="J6" s="612" t="s">
        <v>1711</v>
      </c>
    </row>
    <row r="7" spans="1:10" ht="15.75" thickTop="1" x14ac:dyDescent="0.2">
      <c r="A7" s="156"/>
      <c r="B7" s="1280"/>
      <c r="C7" s="1280"/>
      <c r="D7" s="137"/>
      <c r="E7" s="137"/>
      <c r="F7" s="543"/>
      <c r="G7" s="1264"/>
      <c r="H7" s="1264"/>
      <c r="I7" s="1281"/>
      <c r="J7" s="1281"/>
    </row>
    <row r="8" spans="1:10" ht="15" x14ac:dyDescent="0.2">
      <c r="A8" s="156"/>
      <c r="B8" s="1282"/>
      <c r="C8" s="1282"/>
      <c r="D8" s="137"/>
      <c r="E8" s="137"/>
      <c r="F8" s="137"/>
      <c r="G8" s="137"/>
      <c r="H8" s="137"/>
      <c r="I8" s="137"/>
      <c r="J8" s="137"/>
    </row>
    <row r="9" spans="1:10" x14ac:dyDescent="0.2">
      <c r="A9" s="15" t="s">
        <v>748</v>
      </c>
      <c r="B9" s="1209" t="s">
        <v>118</v>
      </c>
      <c r="C9" s="1209"/>
      <c r="D9" s="10"/>
      <c r="E9" s="10"/>
      <c r="F9" s="266">
        <v>14.74903628578952</v>
      </c>
      <c r="G9" s="266">
        <v>13.3188366373595</v>
      </c>
      <c r="H9" s="266">
        <v>14.43963003075549</v>
      </c>
      <c r="I9" s="266">
        <v>11.10683472025203</v>
      </c>
      <c r="J9" s="266">
        <v>9.4280709078775455</v>
      </c>
    </row>
    <row r="10" spans="1:10" x14ac:dyDescent="0.2">
      <c r="A10" s="14"/>
      <c r="B10" s="1262"/>
      <c r="C10" s="1262"/>
      <c r="D10" s="10"/>
      <c r="E10" s="10"/>
      <c r="F10" s="266">
        <v>-2.7043940773016599</v>
      </c>
      <c r="G10" s="266">
        <v>-2.57123916447624</v>
      </c>
      <c r="H10" s="266">
        <v>-2.6097061646262101</v>
      </c>
      <c r="I10" s="266">
        <v>-3.43602819680516</v>
      </c>
      <c r="J10" s="266">
        <v>-2.6434800971805781</v>
      </c>
    </row>
    <row r="11" spans="1:10" x14ac:dyDescent="0.2">
      <c r="A11" s="14"/>
      <c r="B11" s="1262"/>
      <c r="C11" s="1262"/>
      <c r="D11" s="10"/>
      <c r="E11" s="157"/>
      <c r="F11" s="266"/>
      <c r="G11" s="266"/>
      <c r="H11" s="266"/>
      <c r="I11" s="266"/>
      <c r="J11" s="266"/>
    </row>
    <row r="12" spans="1:10" x14ac:dyDescent="0.2">
      <c r="A12" s="15" t="s">
        <v>749</v>
      </c>
      <c r="B12" s="1209" t="s">
        <v>120</v>
      </c>
      <c r="C12" s="1209"/>
      <c r="D12" s="10"/>
      <c r="E12" s="10"/>
      <c r="F12" s="266">
        <v>19.22588809586841</v>
      </c>
      <c r="G12" s="266">
        <v>19.287638146701401</v>
      </c>
      <c r="H12" s="266">
        <v>19.528562673762991</v>
      </c>
      <c r="I12" s="266">
        <v>19.598749789514059</v>
      </c>
      <c r="J12" s="266">
        <v>17.417496741886278</v>
      </c>
    </row>
    <row r="13" spans="1:10" x14ac:dyDescent="0.2">
      <c r="A13" s="14"/>
      <c r="B13" s="1262"/>
      <c r="C13" s="1262"/>
      <c r="D13" s="10"/>
      <c r="E13" s="10"/>
      <c r="F13" s="266">
        <v>-68.269370736792496</v>
      </c>
      <c r="G13" s="266">
        <v>-68.048501885177998</v>
      </c>
      <c r="H13" s="266">
        <v>-69.851536608162704</v>
      </c>
      <c r="I13" s="266">
        <v>-71.125815388070393</v>
      </c>
      <c r="J13" s="266">
        <v>-72.811011388643095</v>
      </c>
    </row>
    <row r="14" spans="1:10" x14ac:dyDescent="0.2">
      <c r="A14" s="14"/>
      <c r="B14" s="1262"/>
      <c r="C14" s="1262"/>
      <c r="D14" s="10"/>
      <c r="E14" s="157"/>
      <c r="F14" s="266"/>
      <c r="G14" s="266"/>
      <c r="H14" s="266"/>
      <c r="I14" s="266"/>
      <c r="J14" s="266"/>
    </row>
    <row r="15" spans="1:10" x14ac:dyDescent="0.2">
      <c r="A15" s="15" t="s">
        <v>750</v>
      </c>
      <c r="B15" s="1209" t="s">
        <v>751</v>
      </c>
      <c r="C15" s="1209"/>
      <c r="D15" s="10"/>
      <c r="E15" s="10"/>
      <c r="F15" s="266"/>
      <c r="G15" s="266"/>
      <c r="H15" s="266"/>
      <c r="I15" s="266"/>
      <c r="J15" s="266"/>
    </row>
    <row r="16" spans="1:10" x14ac:dyDescent="0.2">
      <c r="A16" s="14"/>
      <c r="B16" s="1209" t="s">
        <v>752</v>
      </c>
      <c r="C16" s="1209"/>
      <c r="D16" s="10"/>
      <c r="E16" s="10"/>
      <c r="F16" s="266">
        <v>17.693721194531928</v>
      </c>
      <c r="G16" s="266">
        <v>17.974568415232579</v>
      </c>
      <c r="H16" s="266">
        <v>17.446905955721999</v>
      </c>
      <c r="I16" s="266">
        <v>12.63413690313609</v>
      </c>
      <c r="J16" s="266">
        <v>14.896128017222232</v>
      </c>
    </row>
    <row r="17" spans="1:10" x14ac:dyDescent="0.2">
      <c r="A17" s="14"/>
      <c r="B17" s="1262"/>
      <c r="C17" s="1262"/>
      <c r="D17" s="10"/>
      <c r="E17" s="10"/>
      <c r="F17" s="266">
        <v>-3.2982482317411201</v>
      </c>
      <c r="G17" s="266">
        <v>-3.4666596441223501</v>
      </c>
      <c r="H17" s="266">
        <v>-3.3909748954144701</v>
      </c>
      <c r="I17" s="266">
        <v>-3.3968657204418098</v>
      </c>
      <c r="J17" s="266">
        <v>-3.0869900795267169</v>
      </c>
    </row>
    <row r="18" spans="1:10" x14ac:dyDescent="0.2">
      <c r="A18" s="14"/>
      <c r="B18" s="1262"/>
      <c r="C18" s="1262"/>
      <c r="D18" s="10"/>
      <c r="E18" s="10"/>
      <c r="F18" s="266"/>
      <c r="G18" s="266"/>
      <c r="H18" s="266"/>
      <c r="I18" s="266"/>
      <c r="J18" s="266"/>
    </row>
    <row r="19" spans="1:10" x14ac:dyDescent="0.2">
      <c r="A19" s="14"/>
      <c r="B19" s="1209" t="s">
        <v>771</v>
      </c>
      <c r="C19" s="1209"/>
      <c r="D19" s="10"/>
      <c r="E19" s="10"/>
      <c r="F19" s="266">
        <v>17.704215896771281</v>
      </c>
      <c r="G19" s="266">
        <v>17.813765420927911</v>
      </c>
      <c r="H19" s="266">
        <v>16.629642386299331</v>
      </c>
      <c r="I19" s="266">
        <v>15.81499629080885</v>
      </c>
      <c r="J19" s="266">
        <v>14.491555569926543</v>
      </c>
    </row>
    <row r="20" spans="1:10" x14ac:dyDescent="0.2">
      <c r="A20" s="14"/>
      <c r="B20" s="1209" t="s">
        <v>772</v>
      </c>
      <c r="C20" s="1209"/>
      <c r="D20" s="10"/>
      <c r="E20" s="10"/>
      <c r="F20" s="266">
        <v>-3.9052753307564201</v>
      </c>
      <c r="G20" s="266">
        <v>-3.55664311303449</v>
      </c>
      <c r="H20" s="266">
        <v>-2.73783836429575</v>
      </c>
      <c r="I20" s="266">
        <v>-2.4265449831328798</v>
      </c>
      <c r="J20" s="266">
        <v>-2.0684364711818906</v>
      </c>
    </row>
    <row r="21" spans="1:10" x14ac:dyDescent="0.2">
      <c r="A21" s="14"/>
      <c r="B21" s="1262"/>
      <c r="C21" s="1262"/>
      <c r="D21" s="10"/>
      <c r="E21" s="10"/>
      <c r="F21" s="266"/>
      <c r="G21" s="266"/>
      <c r="H21" s="266"/>
      <c r="I21" s="266"/>
      <c r="J21" s="266"/>
    </row>
    <row r="22" spans="1:10" x14ac:dyDescent="0.2">
      <c r="A22" s="14"/>
      <c r="B22" s="1209" t="s">
        <v>773</v>
      </c>
      <c r="C22" s="1209"/>
      <c r="D22" s="10"/>
      <c r="E22" s="10"/>
      <c r="F22" s="266">
        <v>14.139722770830559</v>
      </c>
      <c r="G22" s="266">
        <v>13.728084309922981</v>
      </c>
      <c r="H22" s="266">
        <v>12.107174799144961</v>
      </c>
      <c r="I22" s="266">
        <v>9.2992853856793758</v>
      </c>
      <c r="J22" s="266">
        <v>11.107274439769602</v>
      </c>
    </row>
    <row r="23" spans="1:10" x14ac:dyDescent="0.2">
      <c r="A23" s="14"/>
      <c r="B23" s="1209" t="s">
        <v>774</v>
      </c>
      <c r="C23" s="1209"/>
      <c r="D23" s="10"/>
      <c r="E23" s="10"/>
      <c r="F23" s="266">
        <v>-3.7961548209945302</v>
      </c>
      <c r="G23" s="266">
        <v>-3.0928908609771901</v>
      </c>
      <c r="H23" s="266">
        <v>-2.8625376057140399</v>
      </c>
      <c r="I23" s="266">
        <v>-3.0694341186696299</v>
      </c>
      <c r="J23" s="266">
        <v>-3.3740394228671358</v>
      </c>
    </row>
    <row r="24" spans="1:10" x14ac:dyDescent="0.2">
      <c r="A24" s="14"/>
      <c r="B24" s="1262"/>
      <c r="C24" s="1262"/>
      <c r="D24" s="10"/>
      <c r="E24" s="10"/>
      <c r="F24" s="266"/>
      <c r="G24" s="266"/>
      <c r="H24" s="266"/>
      <c r="I24" s="266"/>
      <c r="J24" s="266"/>
    </row>
    <row r="25" spans="1:10" x14ac:dyDescent="0.2">
      <c r="A25" s="14"/>
      <c r="B25" s="1209" t="s">
        <v>757</v>
      </c>
      <c r="C25" s="1209"/>
      <c r="D25" s="10"/>
      <c r="E25" s="10"/>
      <c r="F25" s="266">
        <v>18.640038195104349</v>
      </c>
      <c r="G25" s="266">
        <v>19.284803389616819</v>
      </c>
      <c r="H25" s="266">
        <v>19.614351381378199</v>
      </c>
      <c r="I25" s="266">
        <v>18.771266785829098</v>
      </c>
      <c r="J25" s="266">
        <v>18.31579598652938</v>
      </c>
    </row>
    <row r="26" spans="1:10" x14ac:dyDescent="0.2">
      <c r="A26" s="14"/>
      <c r="B26" s="1209" t="s">
        <v>775</v>
      </c>
      <c r="C26" s="1209"/>
      <c r="D26" s="10"/>
      <c r="E26" s="10"/>
      <c r="F26" s="266">
        <v>-14.8937115997948</v>
      </c>
      <c r="G26" s="266">
        <v>-15.584236870027199</v>
      </c>
      <c r="H26" s="266">
        <v>-15.817934068616999</v>
      </c>
      <c r="I26" s="266">
        <v>-14.4210098972259</v>
      </c>
      <c r="J26" s="266">
        <v>-13.989558138562511</v>
      </c>
    </row>
    <row r="27" spans="1:10" x14ac:dyDescent="0.2">
      <c r="A27" s="14"/>
      <c r="B27" s="1262"/>
      <c r="C27" s="1262"/>
      <c r="D27" s="10"/>
      <c r="E27" s="10"/>
      <c r="F27" s="266"/>
      <c r="G27" s="266"/>
      <c r="H27" s="266"/>
      <c r="I27" s="266"/>
      <c r="J27" s="266"/>
    </row>
    <row r="28" spans="1:10" x14ac:dyDescent="0.2">
      <c r="A28" s="14"/>
      <c r="B28" s="1209" t="s">
        <v>759</v>
      </c>
      <c r="C28" s="1209"/>
      <c r="D28" s="10"/>
      <c r="E28" s="10"/>
      <c r="F28" s="266">
        <v>14.218292033400211</v>
      </c>
      <c r="G28" s="266">
        <v>14.33738691286676</v>
      </c>
      <c r="H28" s="266">
        <v>14.470575743388819</v>
      </c>
      <c r="I28" s="266">
        <v>14.251690034783691</v>
      </c>
      <c r="J28" s="266">
        <v>19.703933978349998</v>
      </c>
    </row>
    <row r="29" spans="1:10" x14ac:dyDescent="0.2">
      <c r="A29" s="14"/>
      <c r="B29" s="1209" t="s">
        <v>776</v>
      </c>
      <c r="C29" s="1209"/>
      <c r="D29" s="10"/>
      <c r="E29" s="10"/>
      <c r="F29" s="266">
        <v>-0.44303644965396699</v>
      </c>
      <c r="G29" s="266">
        <v>-0.41186742820600403</v>
      </c>
      <c r="H29" s="266">
        <v>-0.39144915428368099</v>
      </c>
      <c r="I29" s="266">
        <v>-0.31812967506417</v>
      </c>
      <c r="J29" s="266">
        <v>-0.31530372965409548</v>
      </c>
    </row>
    <row r="30" spans="1:10" x14ac:dyDescent="0.2">
      <c r="A30" s="14"/>
      <c r="B30" s="1262"/>
      <c r="C30" s="1262"/>
      <c r="D30" s="10"/>
      <c r="E30" s="10"/>
      <c r="F30" s="266"/>
      <c r="G30" s="266"/>
      <c r="H30" s="266"/>
      <c r="I30" s="266"/>
      <c r="J30" s="266"/>
    </row>
    <row r="31" spans="1:10" x14ac:dyDescent="0.2">
      <c r="A31" s="14"/>
      <c r="B31" s="1209" t="s">
        <v>761</v>
      </c>
      <c r="C31" s="1209"/>
      <c r="D31" s="10"/>
      <c r="E31" s="10"/>
      <c r="F31" s="266">
        <v>15.33739111627432</v>
      </c>
      <c r="G31" s="266">
        <v>15.21934188653529</v>
      </c>
      <c r="H31" s="266">
        <v>14.93600707275605</v>
      </c>
      <c r="I31" s="266">
        <v>10.85028804109103</v>
      </c>
      <c r="J31" s="266">
        <v>16.491337505837805</v>
      </c>
    </row>
    <row r="32" spans="1:10" x14ac:dyDescent="0.2">
      <c r="A32" s="14"/>
      <c r="B32" s="1209" t="s">
        <v>777</v>
      </c>
      <c r="C32" s="1209"/>
      <c r="D32" s="10"/>
      <c r="E32" s="10"/>
      <c r="F32" s="266">
        <v>-0.50603294332867399</v>
      </c>
      <c r="G32" s="266">
        <v>-0.51306132287682005</v>
      </c>
      <c r="H32" s="266">
        <v>-0.48996320792847398</v>
      </c>
      <c r="I32" s="266">
        <v>-0.43978273216897301</v>
      </c>
      <c r="J32" s="266">
        <v>-0.42260028727621318</v>
      </c>
    </row>
    <row r="33" spans="1:10" x14ac:dyDescent="0.2">
      <c r="A33" s="14"/>
      <c r="B33" s="1262"/>
      <c r="C33" s="1262"/>
      <c r="D33" s="10"/>
      <c r="E33" s="10"/>
      <c r="F33" s="266"/>
      <c r="G33" s="266"/>
      <c r="H33" s="266"/>
      <c r="I33" s="266"/>
      <c r="J33" s="266"/>
    </row>
    <row r="34" spans="1:10" x14ac:dyDescent="0.2">
      <c r="A34" s="14"/>
      <c r="B34" s="1209" t="s">
        <v>763</v>
      </c>
      <c r="C34" s="1209"/>
      <c r="D34" s="10"/>
      <c r="E34" s="10"/>
      <c r="F34" s="266">
        <v>13.21096022503316</v>
      </c>
      <c r="G34" s="266">
        <v>13.330618094495859</v>
      </c>
      <c r="H34" s="266">
        <v>13.3093001324421</v>
      </c>
      <c r="I34" s="266">
        <v>7.7650645826474971</v>
      </c>
      <c r="J34" s="266">
        <v>13.696898261239193</v>
      </c>
    </row>
    <row r="35" spans="1:10" x14ac:dyDescent="0.2">
      <c r="A35" s="14"/>
      <c r="B35" s="1209" t="s">
        <v>778</v>
      </c>
      <c r="C35" s="1209"/>
      <c r="D35" s="10"/>
      <c r="E35" s="10"/>
      <c r="F35" s="266">
        <v>-0.17849254584781901</v>
      </c>
      <c r="G35" s="266">
        <v>-0.336089768639172</v>
      </c>
      <c r="H35" s="266">
        <v>-0.341737341250822</v>
      </c>
      <c r="I35" s="266">
        <v>-4.0695365422434002E-2</v>
      </c>
      <c r="J35" s="266">
        <v>-4.0912969142493517E-2</v>
      </c>
    </row>
    <row r="36" spans="1:10" x14ac:dyDescent="0.2">
      <c r="A36" s="14"/>
      <c r="B36" s="1262"/>
      <c r="C36" s="1262"/>
      <c r="D36" s="10"/>
      <c r="E36" s="10"/>
      <c r="F36" s="266"/>
      <c r="G36" s="266"/>
      <c r="H36" s="266"/>
      <c r="I36" s="266"/>
      <c r="J36" s="266"/>
    </row>
    <row r="37" spans="1:10" x14ac:dyDescent="0.2">
      <c r="A37" s="14"/>
      <c r="B37" s="1209" t="s">
        <v>765</v>
      </c>
      <c r="C37" s="1209"/>
      <c r="D37" s="10"/>
      <c r="E37" s="10"/>
      <c r="F37" s="266">
        <v>12.652761485195841</v>
      </c>
      <c r="G37" s="266">
        <v>12.86266532580242</v>
      </c>
      <c r="H37" s="266">
        <v>12.94162511440965</v>
      </c>
      <c r="I37" s="266">
        <v>10.034186278402871</v>
      </c>
      <c r="J37" s="266">
        <v>13.715967865641293</v>
      </c>
    </row>
    <row r="38" spans="1:10" x14ac:dyDescent="0.2">
      <c r="A38" s="14"/>
      <c r="B38" s="1209"/>
      <c r="C38" s="1209"/>
      <c r="D38" s="10"/>
      <c r="E38" s="10"/>
      <c r="F38" s="266">
        <v>-2.0052832637884901</v>
      </c>
      <c r="G38" s="266">
        <v>-1.8320633576308001</v>
      </c>
      <c r="H38" s="266">
        <v>-1.50632258970682</v>
      </c>
      <c r="I38" s="266">
        <v>-1.32569392299865</v>
      </c>
      <c r="J38" s="266">
        <v>-1.2476674159652636</v>
      </c>
    </row>
    <row r="39" spans="1:10" x14ac:dyDescent="0.2">
      <c r="A39" s="15" t="s">
        <v>766</v>
      </c>
      <c r="B39" s="1209" t="s">
        <v>298</v>
      </c>
      <c r="C39" s="1209"/>
      <c r="D39" s="157"/>
      <c r="E39" s="10"/>
      <c r="F39" s="266"/>
      <c r="G39" s="266"/>
      <c r="H39" s="266"/>
      <c r="I39" s="266"/>
      <c r="J39" s="266"/>
    </row>
    <row r="40" spans="1:10" x14ac:dyDescent="0.2">
      <c r="A40" s="14"/>
      <c r="B40" s="1209" t="s">
        <v>767</v>
      </c>
      <c r="C40" s="1209"/>
      <c r="D40" s="10"/>
      <c r="E40" s="10"/>
      <c r="F40" s="266">
        <v>18.53011416186817</v>
      </c>
      <c r="G40" s="266">
        <v>18.681283626381529</v>
      </c>
      <c r="H40" s="266">
        <v>18.884154908106929</v>
      </c>
      <c r="I40" s="266">
        <v>18.316524439241991</v>
      </c>
      <c r="J40" s="266">
        <v>16.886523241366085</v>
      </c>
    </row>
    <row r="41" spans="1:10" x14ac:dyDescent="0.2">
      <c r="A41" s="14"/>
      <c r="B41" s="1209" t="s">
        <v>779</v>
      </c>
      <c r="C41" s="1209"/>
      <c r="D41" s="157"/>
      <c r="E41" s="157"/>
      <c r="F41" s="266"/>
      <c r="G41" s="266"/>
      <c r="H41" s="266"/>
      <c r="I41" s="266"/>
      <c r="J41" s="266"/>
    </row>
    <row r="42" spans="1:10" x14ac:dyDescent="0.2">
      <c r="A42" s="14"/>
      <c r="B42" s="1262"/>
      <c r="C42" s="1262"/>
      <c r="D42" s="157"/>
      <c r="E42" s="10"/>
      <c r="F42" s="266"/>
      <c r="G42" s="266"/>
      <c r="H42" s="266"/>
      <c r="I42" s="266"/>
      <c r="J42" s="266"/>
    </row>
    <row r="43" spans="1:10" x14ac:dyDescent="0.2">
      <c r="A43" s="14"/>
      <c r="B43" s="384" t="s">
        <v>768</v>
      </c>
      <c r="C43" s="384"/>
      <c r="D43" s="10"/>
      <c r="E43" s="10"/>
      <c r="F43" s="266">
        <v>12.191671263579179</v>
      </c>
      <c r="G43" s="266">
        <v>12.40799100549094</v>
      </c>
      <c r="H43" s="266">
        <v>12.62482930094024</v>
      </c>
      <c r="I43" s="266">
        <v>12.39211632778987</v>
      </c>
      <c r="J43" s="266">
        <v>11.570052924843797</v>
      </c>
    </row>
    <row r="44" spans="1:10" ht="15" thickBot="1" x14ac:dyDescent="0.25">
      <c r="A44" s="158"/>
      <c r="B44" s="1276"/>
      <c r="C44" s="1276"/>
      <c r="D44" s="92"/>
      <c r="E44" s="92"/>
      <c r="F44" s="92"/>
      <c r="G44" s="92"/>
      <c r="H44" s="92"/>
      <c r="I44" s="92"/>
      <c r="J44" s="92"/>
    </row>
    <row r="45" spans="1:10" ht="15" thickTop="1" x14ac:dyDescent="0.2">
      <c r="A45" s="1277" t="s">
        <v>1522</v>
      </c>
      <c r="B45" s="1277"/>
      <c r="C45" s="1277"/>
      <c r="D45" s="1277"/>
      <c r="E45" s="1277"/>
      <c r="F45" s="1277"/>
      <c r="G45" s="1277"/>
      <c r="H45" s="1277"/>
      <c r="I45" s="1277"/>
      <c r="J45" s="1277"/>
    </row>
    <row r="46" spans="1:10" x14ac:dyDescent="0.2">
      <c r="A46" s="1275" t="s">
        <v>1101</v>
      </c>
      <c r="B46" s="1275"/>
      <c r="C46" s="1275"/>
      <c r="D46" s="1275"/>
      <c r="E46" s="1275"/>
      <c r="F46" s="1275"/>
      <c r="G46" s="1275"/>
      <c r="H46" s="1275"/>
      <c r="I46" s="1275"/>
      <c r="J46" s="1275"/>
    </row>
    <row r="47" spans="1:10" x14ac:dyDescent="0.2">
      <c r="A47" s="1275" t="s">
        <v>248</v>
      </c>
      <c r="B47" s="1275"/>
      <c r="C47" s="1275"/>
      <c r="D47" s="1275"/>
      <c r="E47" s="1275"/>
      <c r="F47" s="1275"/>
      <c r="G47" s="1275"/>
      <c r="H47" s="1275"/>
      <c r="I47" s="1275"/>
      <c r="J47" s="1275"/>
    </row>
    <row r="48" spans="1:10" x14ac:dyDescent="0.2">
      <c r="A48" s="14"/>
      <c r="B48" s="14"/>
      <c r="C48" s="14"/>
      <c r="D48" s="14"/>
      <c r="E48" s="14"/>
      <c r="F48" s="14"/>
      <c r="G48" s="14"/>
      <c r="H48" s="14"/>
      <c r="I48" s="14"/>
      <c r="J48" s="14"/>
    </row>
    <row r="49" spans="1:1" x14ac:dyDescent="0.2">
      <c r="A49" s="159"/>
    </row>
    <row r="51" spans="1:1" x14ac:dyDescent="0.2">
      <c r="A51" s="2"/>
    </row>
  </sheetData>
  <mergeCells count="50">
    <mergeCell ref="H5:J5"/>
    <mergeCell ref="B10:C10"/>
    <mergeCell ref="A1:J1"/>
    <mergeCell ref="A2:J2"/>
    <mergeCell ref="A3:J3"/>
    <mergeCell ref="A4:J4"/>
    <mergeCell ref="A5:B6"/>
    <mergeCell ref="C5:C6"/>
    <mergeCell ref="D5:E5"/>
    <mergeCell ref="B7:C7"/>
    <mergeCell ref="G7:H7"/>
    <mergeCell ref="I7:J7"/>
    <mergeCell ref="B8:C8"/>
    <mergeCell ref="B9:C9"/>
    <mergeCell ref="F5:G5"/>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A47:J47"/>
    <mergeCell ref="B35:C35"/>
    <mergeCell ref="B36:C36"/>
    <mergeCell ref="B37:C38"/>
    <mergeCell ref="B39:C39"/>
    <mergeCell ref="B40:C40"/>
    <mergeCell ref="B41:C41"/>
    <mergeCell ref="B42:C42"/>
    <mergeCell ref="B44:C44"/>
    <mergeCell ref="A45:J45"/>
    <mergeCell ref="A46:J46"/>
  </mergeCells>
  <pageMargins left="0.7" right="0.7" top="0.75" bottom="0.75" header="0.3" footer="0.3"/>
  <pageSetup paperSize="9" scale="59" orientation="portrait" verticalDpi="1200" r:id="rId1"/>
  <headerFooter>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6"/>
  <sheetViews>
    <sheetView view="pageBreakPreview" zoomScaleNormal="100" zoomScaleSheetLayoutView="100" workbookViewId="0">
      <selection activeCell="F46" sqref="A46:F46"/>
    </sheetView>
  </sheetViews>
  <sheetFormatPr defaultRowHeight="14.25" x14ac:dyDescent="0.2"/>
  <cols>
    <col min="1" max="1" width="2.375" bestFit="1" customWidth="1"/>
    <col min="3" max="3" width="48.625" customWidth="1"/>
    <col min="4" max="4" width="2.75" bestFit="1" customWidth="1"/>
    <col min="6" max="10" width="11.375" customWidth="1"/>
  </cols>
  <sheetData>
    <row r="1" spans="1:10" ht="18.75" x14ac:dyDescent="0.2">
      <c r="A1" s="950" t="s">
        <v>1603</v>
      </c>
      <c r="B1" s="950"/>
      <c r="C1" s="950"/>
      <c r="D1" s="950"/>
      <c r="E1" s="950"/>
      <c r="F1" s="950"/>
      <c r="G1" s="950"/>
      <c r="H1" s="950"/>
      <c r="I1" s="950"/>
      <c r="J1" s="950"/>
    </row>
    <row r="2" spans="1:10" ht="18.75" customHeight="1" x14ac:dyDescent="0.2">
      <c r="A2" s="950" t="s">
        <v>1585</v>
      </c>
      <c r="B2" s="950"/>
      <c r="C2" s="950"/>
      <c r="D2" s="950"/>
      <c r="E2" s="950"/>
      <c r="F2" s="950"/>
      <c r="G2" s="950"/>
      <c r="H2" s="950"/>
      <c r="I2" s="950"/>
      <c r="J2" s="950"/>
    </row>
    <row r="3" spans="1:10" ht="15.75" customHeight="1" x14ac:dyDescent="0.2">
      <c r="A3" s="1287" t="s">
        <v>780</v>
      </c>
      <c r="B3" s="1287"/>
      <c r="C3" s="1287"/>
      <c r="D3" s="1287"/>
      <c r="E3" s="1287"/>
      <c r="F3" s="1287"/>
      <c r="G3" s="1287"/>
      <c r="H3" s="1287"/>
      <c r="I3" s="1287"/>
      <c r="J3" s="1287"/>
    </row>
    <row r="4" spans="1:10" ht="15" thickBot="1" x14ac:dyDescent="0.25">
      <c r="A4" s="1013" t="s">
        <v>1549</v>
      </c>
      <c r="B4" s="1013"/>
      <c r="C4" s="1013"/>
      <c r="D4" s="1013"/>
      <c r="E4" s="1013"/>
      <c r="F4" s="1013"/>
      <c r="G4" s="1013"/>
      <c r="H4" s="1013"/>
      <c r="I4" s="1013"/>
      <c r="J4" s="1013"/>
    </row>
    <row r="5" spans="1:10" ht="15.75" thickTop="1" thickBot="1" x14ac:dyDescent="0.25">
      <c r="A5" s="1288" t="s">
        <v>747</v>
      </c>
      <c r="B5" s="1288"/>
      <c r="C5" s="1288"/>
      <c r="D5" s="1288"/>
      <c r="E5" s="1288"/>
      <c r="F5" s="1272">
        <v>2023</v>
      </c>
      <c r="G5" s="1273"/>
      <c r="H5" s="1274">
        <v>2024</v>
      </c>
      <c r="I5" s="1274"/>
      <c r="J5" s="1274"/>
    </row>
    <row r="6" spans="1:10" ht="15" thickBot="1" x14ac:dyDescent="0.25">
      <c r="A6" s="1289"/>
      <c r="B6" s="1289"/>
      <c r="C6" s="1289"/>
      <c r="D6" s="19"/>
      <c r="E6" s="18"/>
      <c r="F6" s="610" t="s">
        <v>1112</v>
      </c>
      <c r="G6" s="611" t="s">
        <v>113</v>
      </c>
      <c r="H6" s="841" t="s">
        <v>114</v>
      </c>
      <c r="I6" s="612" t="s">
        <v>1710</v>
      </c>
      <c r="J6" s="612" t="s">
        <v>1711</v>
      </c>
    </row>
    <row r="7" spans="1:10" ht="15.75" thickTop="1" x14ac:dyDescent="0.2">
      <c r="A7" s="22"/>
      <c r="B7" s="1286"/>
      <c r="C7" s="1286"/>
      <c r="D7" s="73"/>
      <c r="E7" s="73"/>
      <c r="F7" s="73"/>
      <c r="G7" s="73"/>
      <c r="H7" s="73"/>
      <c r="I7" s="137"/>
      <c r="J7" s="137"/>
    </row>
    <row r="8" spans="1:10" x14ac:dyDescent="0.2">
      <c r="A8" s="23" t="s">
        <v>748</v>
      </c>
      <c r="B8" s="891" t="s">
        <v>118</v>
      </c>
      <c r="C8" s="891"/>
      <c r="D8" s="3"/>
      <c r="E8" s="3"/>
      <c r="F8" s="857">
        <v>7.3540675893693388</v>
      </c>
      <c r="G8" s="857">
        <v>0</v>
      </c>
      <c r="H8" s="857">
        <v>0</v>
      </c>
      <c r="I8" s="857">
        <v>2.4156229159409359E-2</v>
      </c>
      <c r="J8" s="857">
        <v>1.2666805585083158</v>
      </c>
    </row>
    <row r="9" spans="1:10" x14ac:dyDescent="0.2">
      <c r="A9" s="22"/>
      <c r="B9" s="1150"/>
      <c r="C9" s="1150"/>
      <c r="D9" s="3"/>
      <c r="E9" s="3"/>
      <c r="F9" s="857">
        <v>-1.1504697724238799</v>
      </c>
      <c r="G9" s="857">
        <v>-1.1274282994479199</v>
      </c>
      <c r="H9" s="857">
        <v>-1.02782974663875</v>
      </c>
      <c r="I9" s="857">
        <v>-1.0258711004094101</v>
      </c>
      <c r="J9" s="857">
        <v>-0.58251466118244832</v>
      </c>
    </row>
    <row r="10" spans="1:10" x14ac:dyDescent="0.2">
      <c r="A10" s="22"/>
      <c r="B10" s="1150"/>
      <c r="C10" s="1150"/>
      <c r="D10" s="3"/>
      <c r="E10" s="155"/>
      <c r="F10" s="858"/>
      <c r="G10" s="858"/>
      <c r="H10" s="858"/>
      <c r="I10" s="857"/>
      <c r="J10" s="857"/>
    </row>
    <row r="11" spans="1:10" x14ac:dyDescent="0.2">
      <c r="A11" s="23" t="s">
        <v>749</v>
      </c>
      <c r="B11" s="891" t="s">
        <v>120</v>
      </c>
      <c r="C11" s="891"/>
      <c r="D11" s="3"/>
      <c r="E11" s="3"/>
      <c r="F11" s="857">
        <v>13.04866889330005</v>
      </c>
      <c r="G11" s="857">
        <v>13.63133364943987</v>
      </c>
      <c r="H11" s="857">
        <v>13.39220380120236</v>
      </c>
      <c r="I11" s="857">
        <v>13.001809988938531</v>
      </c>
      <c r="J11" s="857">
        <v>11.475236077296383</v>
      </c>
    </row>
    <row r="12" spans="1:10" x14ac:dyDescent="0.2">
      <c r="A12" s="22"/>
      <c r="B12" s="1150"/>
      <c r="C12" s="1150"/>
      <c r="D12" s="3"/>
      <c r="E12" s="3"/>
      <c r="F12" s="857">
        <v>-70.046803495495396</v>
      </c>
      <c r="G12" s="857">
        <v>-70.083885672968506</v>
      </c>
      <c r="H12" s="857">
        <v>-71.629780289609002</v>
      </c>
      <c r="I12" s="857">
        <v>-71.324342491701003</v>
      </c>
      <c r="J12" s="857">
        <v>-72.711225506702021</v>
      </c>
    </row>
    <row r="13" spans="1:10" x14ac:dyDescent="0.2">
      <c r="A13" s="22"/>
      <c r="B13" s="1150"/>
      <c r="C13" s="1150"/>
      <c r="D13" s="3"/>
      <c r="E13" s="155"/>
      <c r="F13" s="858"/>
      <c r="G13" s="858"/>
      <c r="H13" s="858"/>
      <c r="I13" s="858"/>
      <c r="J13" s="857"/>
    </row>
    <row r="14" spans="1:10" x14ac:dyDescent="0.2">
      <c r="A14" s="23" t="s">
        <v>750</v>
      </c>
      <c r="B14" s="891" t="s">
        <v>751</v>
      </c>
      <c r="C14" s="891"/>
      <c r="D14" s="3"/>
      <c r="E14" s="3"/>
      <c r="F14" s="858"/>
      <c r="G14" s="858"/>
      <c r="H14" s="858"/>
      <c r="I14" s="858"/>
      <c r="J14" s="857"/>
    </row>
    <row r="15" spans="1:10" x14ac:dyDescent="0.2">
      <c r="A15" s="879"/>
      <c r="B15" s="879"/>
      <c r="C15" s="879"/>
      <c r="D15" s="185"/>
      <c r="E15" s="185"/>
      <c r="F15" s="858"/>
      <c r="G15" s="858"/>
      <c r="H15" s="858"/>
      <c r="I15" s="858"/>
      <c r="J15" s="857"/>
    </row>
    <row r="16" spans="1:10" x14ac:dyDescent="0.2">
      <c r="A16" s="22"/>
      <c r="B16" s="891" t="s">
        <v>752</v>
      </c>
      <c r="C16" s="891"/>
      <c r="D16" s="3"/>
      <c r="E16" s="3"/>
      <c r="F16" s="859">
        <v>19.42176086775369</v>
      </c>
      <c r="G16" s="859">
        <v>18.680655927980329</v>
      </c>
      <c r="H16" s="859">
        <v>18.515690055196892</v>
      </c>
      <c r="I16" s="859">
        <v>18.545739260121291</v>
      </c>
      <c r="J16" s="859">
        <v>15.595682692972256</v>
      </c>
    </row>
    <row r="17" spans="1:10" x14ac:dyDescent="0.2">
      <c r="A17" s="22"/>
      <c r="D17" s="3"/>
      <c r="E17" s="3"/>
      <c r="F17" s="857">
        <v>-7.1097994040213601</v>
      </c>
      <c r="G17" s="857">
        <v>-7.2333577055534501</v>
      </c>
      <c r="H17" s="857">
        <v>-7.1644736212543902</v>
      </c>
      <c r="I17" s="857">
        <v>-8.4547538198416596</v>
      </c>
      <c r="J17" s="857">
        <v>-5.5851694134321139</v>
      </c>
    </row>
    <row r="18" spans="1:10" x14ac:dyDescent="0.2">
      <c r="A18" s="22"/>
      <c r="B18" s="1150"/>
      <c r="C18" s="1150"/>
      <c r="D18" s="3"/>
      <c r="E18" s="3"/>
      <c r="F18" s="857"/>
      <c r="G18" s="857"/>
      <c r="H18" s="857"/>
      <c r="I18" s="857"/>
      <c r="J18" s="857"/>
    </row>
    <row r="19" spans="1:10" x14ac:dyDescent="0.2">
      <c r="A19" s="22"/>
      <c r="B19" s="891" t="s">
        <v>753</v>
      </c>
      <c r="C19" s="891"/>
      <c r="D19" s="3"/>
      <c r="E19" s="3"/>
      <c r="F19" s="858">
        <v>19.462456447000349</v>
      </c>
      <c r="G19" s="858">
        <v>20.00994473947944</v>
      </c>
      <c r="H19" s="858">
        <v>19.284473497006431</v>
      </c>
      <c r="I19" s="857">
        <v>19.371380616233999</v>
      </c>
      <c r="J19" s="857">
        <v>17.485355029456951</v>
      </c>
    </row>
    <row r="20" spans="1:10" x14ac:dyDescent="0.2">
      <c r="A20" s="22"/>
      <c r="B20" s="891" t="s">
        <v>772</v>
      </c>
      <c r="C20" s="891"/>
      <c r="D20" s="3"/>
      <c r="E20" s="3"/>
      <c r="F20" s="857">
        <v>-5.83623370428979</v>
      </c>
      <c r="G20" s="857">
        <v>-6.0379240387456798</v>
      </c>
      <c r="H20" s="857">
        <v>-5.2107983037970298</v>
      </c>
      <c r="I20" s="857">
        <v>-5.1744340233368904</v>
      </c>
      <c r="J20" s="857">
        <v>-6.4979646280332588</v>
      </c>
    </row>
    <row r="21" spans="1:10" x14ac:dyDescent="0.2">
      <c r="A21" s="22"/>
      <c r="D21" s="3"/>
      <c r="E21" s="3"/>
      <c r="F21" s="857"/>
      <c r="G21" s="857"/>
      <c r="H21" s="857"/>
      <c r="I21" s="857"/>
      <c r="J21" s="857"/>
    </row>
    <row r="22" spans="1:10" x14ac:dyDescent="0.2">
      <c r="A22" s="22"/>
      <c r="B22" s="891" t="s">
        <v>773</v>
      </c>
      <c r="C22" s="891"/>
      <c r="D22" s="3"/>
      <c r="E22" s="3"/>
      <c r="F22" s="858">
        <v>18.55110833124651</v>
      </c>
      <c r="G22" s="858">
        <v>18.69087658837233</v>
      </c>
      <c r="H22" s="858">
        <v>18.305669723835489</v>
      </c>
      <c r="I22" s="857">
        <v>17.111026184194522</v>
      </c>
      <c r="J22" s="857">
        <v>19.977866953798653</v>
      </c>
    </row>
    <row r="23" spans="1:10" x14ac:dyDescent="0.2">
      <c r="A23" s="22"/>
      <c r="B23" s="891" t="s">
        <v>774</v>
      </c>
      <c r="C23" s="891"/>
      <c r="D23" s="3"/>
      <c r="E23" s="3"/>
      <c r="F23" s="857">
        <v>-4.2295763344796002</v>
      </c>
      <c r="G23" s="857">
        <v>-4.0209606165092504</v>
      </c>
      <c r="H23" s="857">
        <v>-4.0895457494238796</v>
      </c>
      <c r="I23" s="857">
        <v>-3.3964195946386999</v>
      </c>
      <c r="J23" s="857">
        <v>-3.8556827961641553</v>
      </c>
    </row>
    <row r="24" spans="1:10" x14ac:dyDescent="0.2">
      <c r="A24" s="22"/>
      <c r="D24" s="3"/>
      <c r="E24" s="3"/>
      <c r="F24" s="857"/>
      <c r="G24" s="857"/>
      <c r="H24" s="857"/>
      <c r="I24" s="857"/>
      <c r="J24" s="857"/>
    </row>
    <row r="25" spans="1:10" x14ac:dyDescent="0.2">
      <c r="A25" s="22"/>
      <c r="B25" s="891" t="s">
        <v>757</v>
      </c>
      <c r="C25" s="891"/>
      <c r="D25" s="3"/>
      <c r="E25" s="3"/>
      <c r="F25" s="858">
        <v>16.68436676030208</v>
      </c>
      <c r="G25" s="858">
        <v>17.432913210042859</v>
      </c>
      <c r="H25" s="858">
        <v>17.863691207298629</v>
      </c>
      <c r="I25" s="857">
        <v>17.320576456302121</v>
      </c>
      <c r="J25" s="857">
        <v>15.917631424547778</v>
      </c>
    </row>
    <row r="26" spans="1:10" x14ac:dyDescent="0.2">
      <c r="A26" s="22"/>
      <c r="B26" s="891" t="s">
        <v>775</v>
      </c>
      <c r="C26" s="891"/>
      <c r="D26" s="3"/>
      <c r="E26" s="3"/>
      <c r="F26" s="857">
        <v>-9.23249042620618</v>
      </c>
      <c r="G26" s="857">
        <v>-9.3983816999828207</v>
      </c>
      <c r="H26" s="857">
        <v>-8.7815656340099295</v>
      </c>
      <c r="I26" s="857">
        <v>-8.8454078432489496</v>
      </c>
      <c r="J26" s="857">
        <v>-9.0676865260339667</v>
      </c>
    </row>
    <row r="27" spans="1:10" x14ac:dyDescent="0.2">
      <c r="A27" s="22"/>
      <c r="D27" s="3"/>
      <c r="E27" s="3"/>
      <c r="F27" s="857"/>
      <c r="G27" s="857"/>
      <c r="H27" s="857"/>
      <c r="I27" s="857"/>
      <c r="J27" s="857"/>
    </row>
    <row r="28" spans="1:10" x14ac:dyDescent="0.2">
      <c r="A28" s="22"/>
      <c r="B28" s="891" t="s">
        <v>759</v>
      </c>
      <c r="C28" s="891"/>
      <c r="D28" s="3"/>
      <c r="E28" s="3"/>
      <c r="F28" s="858">
        <v>11.052750496836079</v>
      </c>
      <c r="G28" s="858">
        <v>11.549078999940139</v>
      </c>
      <c r="H28" s="858">
        <v>12.451787330227519</v>
      </c>
      <c r="I28" s="857">
        <v>12.7921899518443</v>
      </c>
      <c r="J28" s="857">
        <v>11.883682775377812</v>
      </c>
    </row>
    <row r="29" spans="1:10" x14ac:dyDescent="0.2">
      <c r="A29" s="22"/>
      <c r="B29" s="891" t="s">
        <v>776</v>
      </c>
      <c r="C29" s="891"/>
      <c r="D29" s="3"/>
      <c r="E29" s="3"/>
      <c r="F29" s="857">
        <v>-0.13416364936827599</v>
      </c>
      <c r="G29" s="857">
        <v>-8.9295225904535896E-2</v>
      </c>
      <c r="H29" s="857">
        <v>-7.5352597124321199E-2</v>
      </c>
      <c r="I29" s="857">
        <v>-3.4632872300518099E-2</v>
      </c>
      <c r="J29" s="857">
        <v>-2.9875726589754376E-2</v>
      </c>
    </row>
    <row r="30" spans="1:10" x14ac:dyDescent="0.2">
      <c r="A30" s="22"/>
      <c r="D30" s="3"/>
      <c r="E30" s="3"/>
      <c r="F30" s="857"/>
      <c r="G30" s="857"/>
      <c r="H30" s="857"/>
      <c r="I30" s="857"/>
      <c r="J30" s="857"/>
    </row>
    <row r="31" spans="1:10" x14ac:dyDescent="0.2">
      <c r="A31" s="22"/>
      <c r="B31" s="891" t="s">
        <v>761</v>
      </c>
      <c r="C31" s="891"/>
      <c r="D31" s="3"/>
      <c r="E31" s="3"/>
      <c r="F31" s="858">
        <v>9.9138967404210483</v>
      </c>
      <c r="G31" s="858">
        <v>10.51555219538394</v>
      </c>
      <c r="H31" s="858">
        <v>10.98497357744751</v>
      </c>
      <c r="I31" s="857">
        <v>9.706460839579</v>
      </c>
      <c r="J31" s="857">
        <v>9.0195332905664216</v>
      </c>
    </row>
    <row r="32" spans="1:10" x14ac:dyDescent="0.2">
      <c r="A32" s="22"/>
      <c r="B32" s="891" t="s">
        <v>777</v>
      </c>
      <c r="C32" s="891"/>
      <c r="D32" s="3"/>
      <c r="E32" s="3"/>
      <c r="F32" s="857">
        <v>-0.32492898006139298</v>
      </c>
      <c r="G32" s="857">
        <v>-0.27772897285070303</v>
      </c>
      <c r="H32" s="857">
        <v>-0.25191064176240902</v>
      </c>
      <c r="I32" s="857">
        <v>-0.24778770820464799</v>
      </c>
      <c r="J32" s="857">
        <v>-0.23226777766063306</v>
      </c>
    </row>
    <row r="33" spans="1:10" x14ac:dyDescent="0.2">
      <c r="A33" s="22"/>
      <c r="D33" s="3"/>
      <c r="E33" s="3"/>
      <c r="F33" s="857"/>
      <c r="G33" s="857"/>
      <c r="H33" s="857"/>
      <c r="I33" s="857"/>
      <c r="J33" s="857"/>
    </row>
    <row r="34" spans="1:10" x14ac:dyDescent="0.2">
      <c r="A34" s="22"/>
      <c r="B34" s="891" t="s">
        <v>763</v>
      </c>
      <c r="C34" s="891"/>
      <c r="D34" s="3"/>
      <c r="E34" s="3"/>
      <c r="F34" s="858">
        <v>13.8618563782978</v>
      </c>
      <c r="G34" s="858">
        <v>13.951224634175301</v>
      </c>
      <c r="H34" s="858">
        <v>14.19368851435841</v>
      </c>
      <c r="I34" s="857">
        <v>14.880504892640831</v>
      </c>
      <c r="J34" s="857">
        <v>14.888546305355451</v>
      </c>
    </row>
    <row r="35" spans="1:10" x14ac:dyDescent="0.2">
      <c r="A35" s="22"/>
      <c r="B35" s="891" t="s">
        <v>778</v>
      </c>
      <c r="C35" s="891"/>
      <c r="D35" s="3"/>
      <c r="E35" s="3"/>
      <c r="F35" s="857">
        <v>-0.20770126452978599</v>
      </c>
      <c r="G35" s="857">
        <v>-0.21560125813186101</v>
      </c>
      <c r="H35" s="857">
        <v>-0.19712081552182301</v>
      </c>
      <c r="I35" s="857">
        <v>-0.17862938487268101</v>
      </c>
      <c r="J35" s="857">
        <v>-0.1791800001484638</v>
      </c>
    </row>
    <row r="36" spans="1:10" x14ac:dyDescent="0.2">
      <c r="A36" s="22"/>
      <c r="D36" s="3"/>
      <c r="E36" s="3"/>
      <c r="F36" s="857"/>
      <c r="G36" s="857"/>
      <c r="H36" s="857"/>
      <c r="I36" s="857"/>
      <c r="J36" s="857"/>
    </row>
    <row r="37" spans="1:10" x14ac:dyDescent="0.2">
      <c r="A37" s="542"/>
      <c r="B37" s="538"/>
      <c r="C37" s="538"/>
      <c r="D37" s="185"/>
      <c r="E37" s="185"/>
      <c r="F37" s="857"/>
      <c r="G37" s="857"/>
      <c r="H37" s="857"/>
      <c r="I37" s="857"/>
      <c r="J37" s="857"/>
    </row>
    <row r="38" spans="1:10" x14ac:dyDescent="0.2">
      <c r="A38" s="22"/>
      <c r="B38" s="891" t="s">
        <v>765</v>
      </c>
      <c r="C38" s="891"/>
      <c r="D38" s="3"/>
      <c r="E38" s="3"/>
      <c r="F38" s="858">
        <v>12.57225177604491</v>
      </c>
      <c r="G38" s="858">
        <v>12.605848900685171</v>
      </c>
      <c r="H38" s="858">
        <v>12.82381157382747</v>
      </c>
      <c r="I38" s="857">
        <v>12.27104681858167</v>
      </c>
      <c r="J38" s="857">
        <v>11.14233578273914</v>
      </c>
    </row>
    <row r="39" spans="1:10" x14ac:dyDescent="0.2">
      <c r="A39" s="22"/>
      <c r="B39" s="1150"/>
      <c r="C39" s="1150"/>
      <c r="D39" s="3"/>
      <c r="E39" s="3"/>
      <c r="F39" s="858">
        <v>-1.7278329691243299</v>
      </c>
      <c r="G39" s="858">
        <v>-1.51543650990525</v>
      </c>
      <c r="H39" s="858">
        <v>-1.5716226008584799</v>
      </c>
      <c r="I39" s="857">
        <v>-1.31772116144556</v>
      </c>
      <c r="J39" s="860">
        <v>-1.2584329640531671</v>
      </c>
    </row>
    <row r="40" spans="1:10" x14ac:dyDescent="0.2">
      <c r="A40" s="22"/>
      <c r="D40" s="3"/>
      <c r="E40" s="3"/>
      <c r="F40" s="857"/>
      <c r="G40" s="857"/>
      <c r="H40" s="857"/>
      <c r="I40" s="857"/>
      <c r="J40" s="857"/>
    </row>
    <row r="41" spans="1:10" x14ac:dyDescent="0.2">
      <c r="A41" s="22"/>
      <c r="B41" s="1150"/>
      <c r="C41" s="1150"/>
      <c r="D41" s="155"/>
      <c r="E41" s="3"/>
      <c r="F41" s="857"/>
      <c r="G41" s="857"/>
      <c r="H41" s="857"/>
      <c r="I41" s="857"/>
      <c r="J41" s="857"/>
    </row>
    <row r="42" spans="1:10" x14ac:dyDescent="0.2">
      <c r="A42" s="23" t="s">
        <v>766</v>
      </c>
      <c r="B42" s="891" t="s">
        <v>298</v>
      </c>
      <c r="C42" s="891"/>
      <c r="D42" s="155"/>
      <c r="E42" s="155"/>
      <c r="F42" s="858">
        <v>14.35958097509365</v>
      </c>
      <c r="G42" s="858">
        <v>14.763386894304199</v>
      </c>
      <c r="H42" s="858">
        <v>14.50813911065041</v>
      </c>
      <c r="I42" s="857">
        <v>14.17405793552715</v>
      </c>
      <c r="J42" s="857">
        <v>12.763440895014309</v>
      </c>
    </row>
    <row r="43" spans="1:10" x14ac:dyDescent="0.2">
      <c r="A43" s="22"/>
      <c r="B43" s="1150"/>
      <c r="C43" s="1150"/>
      <c r="D43" s="155"/>
      <c r="E43" s="155"/>
      <c r="F43" s="858"/>
      <c r="G43" s="858"/>
      <c r="H43" s="858"/>
      <c r="I43" s="857"/>
      <c r="J43" s="857"/>
    </row>
    <row r="44" spans="1:10" ht="20.25" customHeight="1" x14ac:dyDescent="0.2">
      <c r="A44" s="22"/>
      <c r="B44" s="891" t="s">
        <v>767</v>
      </c>
      <c r="C44" s="891"/>
      <c r="D44" s="3"/>
      <c r="E44" s="3"/>
      <c r="F44" s="861">
        <v>8.8541420180556312</v>
      </c>
      <c r="G44" s="861">
        <v>9.0340177992969597</v>
      </c>
      <c r="H44" s="861">
        <v>8.9468878363179574</v>
      </c>
      <c r="I44" s="861">
        <v>8.7481138373835137</v>
      </c>
      <c r="J44" s="861">
        <v>7.8758645403947192</v>
      </c>
    </row>
    <row r="45" spans="1:10" x14ac:dyDescent="0.2">
      <c r="A45" s="22"/>
      <c r="B45" s="891" t="s">
        <v>781</v>
      </c>
      <c r="C45" s="891"/>
      <c r="D45" s="155"/>
      <c r="E45" s="155"/>
    </row>
    <row r="46" spans="1:10" ht="18" customHeight="1" x14ac:dyDescent="0.2">
      <c r="A46" s="22"/>
      <c r="B46" s="891" t="s">
        <v>768</v>
      </c>
      <c r="C46" s="891"/>
      <c r="D46" s="3"/>
      <c r="E46" s="3"/>
      <c r="F46" s="213">
        <v>8.031288851214395</v>
      </c>
      <c r="G46" s="213">
        <v>8.8541420180556312</v>
      </c>
      <c r="H46" s="213">
        <v>9.0340177992969597</v>
      </c>
      <c r="I46" s="213">
        <v>8.9468878363179574</v>
      </c>
      <c r="J46" s="213">
        <v>8.7481138373835137</v>
      </c>
    </row>
    <row r="47" spans="1:10" x14ac:dyDescent="0.2">
      <c r="A47" s="22"/>
      <c r="B47" s="1283" t="s">
        <v>781</v>
      </c>
      <c r="C47" s="1283"/>
      <c r="D47" s="22"/>
      <c r="E47" s="22"/>
      <c r="F47" s="22"/>
      <c r="G47" s="3"/>
      <c r="H47" s="3"/>
      <c r="I47" s="10"/>
      <c r="J47" s="10"/>
    </row>
    <row r="48" spans="1:10" ht="15" thickBot="1" x14ac:dyDescent="0.25">
      <c r="A48" s="160"/>
      <c r="B48" s="1284"/>
      <c r="C48" s="1284"/>
      <c r="D48" s="89"/>
      <c r="E48" s="89"/>
      <c r="F48" s="89"/>
      <c r="G48" s="89"/>
      <c r="H48" s="89"/>
      <c r="I48" s="92"/>
      <c r="J48" s="92"/>
    </row>
    <row r="49" spans="1:10" ht="15" thickTop="1" x14ac:dyDescent="0.2">
      <c r="A49" s="1285" t="s">
        <v>1522</v>
      </c>
      <c r="B49" s="1285"/>
      <c r="C49" s="1285"/>
      <c r="D49" s="1285"/>
      <c r="E49" s="1285"/>
      <c r="F49" s="1285"/>
      <c r="G49" s="1285"/>
      <c r="H49" s="1285"/>
      <c r="I49" s="1285"/>
      <c r="J49" s="1285"/>
    </row>
    <row r="50" spans="1:10" ht="13.5" customHeight="1" x14ac:dyDescent="0.2">
      <c r="A50" s="1283" t="s">
        <v>1102</v>
      </c>
      <c r="B50" s="1283"/>
      <c r="C50" s="1283"/>
      <c r="D50" s="1283"/>
      <c r="E50" s="1283"/>
      <c r="F50" s="1283"/>
      <c r="G50" s="1283"/>
      <c r="H50" s="1283"/>
      <c r="I50" s="1283"/>
      <c r="J50" s="1283"/>
    </row>
    <row r="51" spans="1:10" x14ac:dyDescent="0.2">
      <c r="A51" s="1283" t="s">
        <v>248</v>
      </c>
      <c r="B51" s="1283"/>
      <c r="C51" s="1283"/>
      <c r="D51" s="1283"/>
      <c r="E51" s="1283"/>
      <c r="F51" s="1283"/>
      <c r="G51" s="1283"/>
      <c r="H51" s="1283"/>
      <c r="I51" s="1283"/>
      <c r="J51" s="1283"/>
    </row>
    <row r="52" spans="1:10" x14ac:dyDescent="0.2">
      <c r="A52" s="22"/>
      <c r="B52" s="22"/>
      <c r="C52" s="22"/>
      <c r="D52" s="22"/>
      <c r="E52" s="22"/>
      <c r="F52" s="22"/>
      <c r="G52" s="22"/>
      <c r="H52" s="22"/>
      <c r="I52" s="22"/>
      <c r="J52" s="22"/>
    </row>
    <row r="53" spans="1:10" x14ac:dyDescent="0.2">
      <c r="D53" s="1" t="s">
        <v>782</v>
      </c>
    </row>
    <row r="54" spans="1:10" x14ac:dyDescent="0.2">
      <c r="A54" s="1"/>
    </row>
    <row r="55" spans="1:10" x14ac:dyDescent="0.2">
      <c r="A55" s="1"/>
    </row>
    <row r="56" spans="1:10" x14ac:dyDescent="0.2">
      <c r="A56" s="1"/>
    </row>
  </sheetData>
  <mergeCells count="44">
    <mergeCell ref="B19:C19"/>
    <mergeCell ref="B20:C20"/>
    <mergeCell ref="B22:C22"/>
    <mergeCell ref="A1:J1"/>
    <mergeCell ref="A2:J2"/>
    <mergeCell ref="A3:J3"/>
    <mergeCell ref="A4:J4"/>
    <mergeCell ref="A5:B6"/>
    <mergeCell ref="C5:C6"/>
    <mergeCell ref="D5:E5"/>
    <mergeCell ref="F5:G5"/>
    <mergeCell ref="H5:J5"/>
    <mergeCell ref="B12:C12"/>
    <mergeCell ref="B13:C13"/>
    <mergeCell ref="B14:C14"/>
    <mergeCell ref="B16:C16"/>
    <mergeCell ref="B18:C18"/>
    <mergeCell ref="B7:C7"/>
    <mergeCell ref="B8:C8"/>
    <mergeCell ref="B9:C9"/>
    <mergeCell ref="B10:C10"/>
    <mergeCell ref="B11:C11"/>
    <mergeCell ref="B23:C23"/>
    <mergeCell ref="B25:C25"/>
    <mergeCell ref="B44:C44"/>
    <mergeCell ref="B31:C31"/>
    <mergeCell ref="B32:C32"/>
    <mergeCell ref="B34:C34"/>
    <mergeCell ref="B35:C35"/>
    <mergeCell ref="B39:C39"/>
    <mergeCell ref="B38:C38"/>
    <mergeCell ref="B41:C41"/>
    <mergeCell ref="B42:C42"/>
    <mergeCell ref="B43:C43"/>
    <mergeCell ref="B26:C26"/>
    <mergeCell ref="B28:C28"/>
    <mergeCell ref="B29:C29"/>
    <mergeCell ref="A50:J50"/>
    <mergeCell ref="A51:J51"/>
    <mergeCell ref="B45:C45"/>
    <mergeCell ref="B46:C46"/>
    <mergeCell ref="B47:C47"/>
    <mergeCell ref="B48:C48"/>
    <mergeCell ref="A49:J49"/>
  </mergeCells>
  <pageMargins left="0.7" right="0.7" top="0.75" bottom="0.75" header="0.3" footer="0.3"/>
  <pageSetup paperSize="9" scale="59" orientation="portrait" verticalDpi="1200" r:id="rId1"/>
  <headerFooter>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tabSelected="1" view="pageBreakPreview" topLeftCell="A13" zoomScale="115" zoomScaleNormal="100" zoomScaleSheetLayoutView="115" workbookViewId="0">
      <selection activeCell="O22" sqref="O22"/>
    </sheetView>
  </sheetViews>
  <sheetFormatPr defaultColWidth="9.125" defaultRowHeight="14.25" x14ac:dyDescent="0.2"/>
  <cols>
    <col min="1" max="11" width="10.625" style="9" customWidth="1"/>
    <col min="12" max="16384" width="9.125" style="9"/>
  </cols>
  <sheetData>
    <row r="1" spans="1:11" ht="18.75" x14ac:dyDescent="0.2">
      <c r="A1" s="887" t="s">
        <v>1604</v>
      </c>
      <c r="B1" s="887"/>
      <c r="C1" s="887"/>
      <c r="D1" s="887"/>
      <c r="E1" s="887"/>
      <c r="F1" s="887"/>
      <c r="G1" s="887"/>
      <c r="H1" s="887"/>
      <c r="I1" s="887"/>
      <c r="J1" s="887"/>
      <c r="K1" s="887"/>
    </row>
    <row r="2" spans="1:11" ht="18.75" x14ac:dyDescent="0.2">
      <c r="A2" s="887" t="s">
        <v>1586</v>
      </c>
      <c r="B2" s="887"/>
      <c r="C2" s="887"/>
      <c r="D2" s="887"/>
      <c r="E2" s="887"/>
      <c r="F2" s="887"/>
      <c r="G2" s="887"/>
      <c r="H2" s="887"/>
      <c r="I2" s="887"/>
      <c r="J2" s="887"/>
      <c r="K2" s="887"/>
    </row>
    <row r="3" spans="1:11" x14ac:dyDescent="0.2">
      <c r="A3" s="1293"/>
      <c r="B3" s="1293"/>
      <c r="C3" s="1293"/>
      <c r="D3" s="1293"/>
      <c r="E3" s="1293"/>
      <c r="F3" s="1293"/>
      <c r="G3" s="1293"/>
      <c r="H3" s="1293"/>
      <c r="I3" s="1293"/>
      <c r="J3" s="1293"/>
      <c r="K3" s="1293"/>
    </row>
    <row r="4" spans="1:11" ht="15" thickBot="1" x14ac:dyDescent="0.25">
      <c r="A4" s="1265" t="s">
        <v>1549</v>
      </c>
      <c r="B4" s="1265"/>
      <c r="C4" s="1265"/>
      <c r="D4" s="1265"/>
      <c r="E4" s="1265"/>
      <c r="F4" s="1265"/>
      <c r="G4" s="1265"/>
      <c r="H4" s="1265"/>
      <c r="I4" s="1265"/>
      <c r="J4" s="1265"/>
      <c r="K4" s="1265"/>
    </row>
    <row r="5" spans="1:11" ht="15" thickTop="1" x14ac:dyDescent="0.2">
      <c r="A5" s="36"/>
      <c r="B5" s="154"/>
      <c r="C5" s="45"/>
      <c r="D5" s="44" t="s">
        <v>783</v>
      </c>
      <c r="E5" s="1294" t="s">
        <v>793</v>
      </c>
      <c r="F5" s="1294" t="s">
        <v>794</v>
      </c>
      <c r="G5" s="45"/>
      <c r="H5" s="45"/>
      <c r="I5" s="1294" t="s">
        <v>290</v>
      </c>
      <c r="J5" s="154"/>
      <c r="K5" s="36"/>
    </row>
    <row r="6" spans="1:11" x14ac:dyDescent="0.2">
      <c r="A6" s="1033" t="s">
        <v>784</v>
      </c>
      <c r="B6" s="905"/>
      <c r="C6" s="45" t="s">
        <v>785</v>
      </c>
      <c r="D6" s="45" t="s">
        <v>786</v>
      </c>
      <c r="E6" s="1295"/>
      <c r="F6" s="1295"/>
      <c r="G6" s="45" t="s">
        <v>787</v>
      </c>
      <c r="H6" s="45" t="s">
        <v>788</v>
      </c>
      <c r="I6" s="1295"/>
      <c r="J6" s="45" t="s">
        <v>789</v>
      </c>
      <c r="K6" s="17" t="s">
        <v>246</v>
      </c>
    </row>
    <row r="7" spans="1:11" ht="15" thickBot="1" x14ac:dyDescent="0.25">
      <c r="A7" s="1267" t="s">
        <v>790</v>
      </c>
      <c r="B7" s="1034"/>
      <c r="C7" s="161" t="s">
        <v>791</v>
      </c>
      <c r="D7" s="161" t="s">
        <v>792</v>
      </c>
      <c r="E7" s="1296"/>
      <c r="F7" s="1296"/>
      <c r="G7" s="161" t="s">
        <v>795</v>
      </c>
      <c r="H7" s="161" t="s">
        <v>796</v>
      </c>
      <c r="I7" s="1296"/>
      <c r="J7" s="161" t="s">
        <v>797</v>
      </c>
      <c r="K7" s="162" t="s">
        <v>798</v>
      </c>
    </row>
    <row r="8" spans="1:11" ht="15" thickTop="1" x14ac:dyDescent="0.2">
      <c r="A8" s="14"/>
      <c r="B8" s="14"/>
      <c r="C8" s="14"/>
      <c r="D8" s="14"/>
      <c r="E8" s="14"/>
      <c r="F8" s="14"/>
      <c r="G8" s="14"/>
      <c r="H8" s="14"/>
      <c r="I8" s="14"/>
      <c r="J8" s="36"/>
      <c r="K8" s="14"/>
    </row>
    <row r="9" spans="1:11" ht="27.75" customHeight="1" x14ac:dyDescent="0.2">
      <c r="A9" s="163" t="s">
        <v>748</v>
      </c>
      <c r="B9" s="1290" t="s">
        <v>799</v>
      </c>
      <c r="C9" s="1290"/>
      <c r="D9" s="1290"/>
      <c r="E9" s="1290"/>
      <c r="F9" s="1290"/>
      <c r="G9" s="1290"/>
      <c r="H9" s="1290"/>
      <c r="I9" s="1290"/>
      <c r="J9" s="1290"/>
      <c r="K9" s="1290"/>
    </row>
    <row r="10" spans="1:11" ht="27.75" customHeight="1" x14ac:dyDescent="0.2">
      <c r="A10" s="14"/>
      <c r="B10" s="14"/>
      <c r="C10" s="14"/>
      <c r="D10" s="14"/>
      <c r="E10" s="14"/>
      <c r="F10" s="14"/>
      <c r="G10" s="14"/>
      <c r="H10" s="14"/>
      <c r="I10" s="14"/>
      <c r="J10" s="36"/>
      <c r="K10" s="14"/>
    </row>
    <row r="11" spans="1:11" ht="27.75" customHeight="1" x14ac:dyDescent="0.2">
      <c r="A11" s="729">
        <v>2023</v>
      </c>
      <c r="B11" s="731" t="s">
        <v>112</v>
      </c>
      <c r="C11" s="401">
        <v>13.891336385558221</v>
      </c>
      <c r="D11" s="401">
        <v>21.049442294205939</v>
      </c>
      <c r="E11" s="401">
        <v>16.28084083501005</v>
      </c>
      <c r="F11" s="401">
        <v>17.44758841869179</v>
      </c>
      <c r="G11" s="401">
        <v>15.02103859540855</v>
      </c>
      <c r="H11" s="401">
        <v>17.352321637327002</v>
      </c>
      <c r="I11" s="401">
        <v>18.76191925919003</v>
      </c>
      <c r="J11" s="401">
        <v>30.819590556703179</v>
      </c>
      <c r="K11" s="401">
        <v>17.5</v>
      </c>
    </row>
    <row r="12" spans="1:11" ht="27.75" customHeight="1" x14ac:dyDescent="0.2">
      <c r="B12" s="731" t="s">
        <v>1088</v>
      </c>
      <c r="C12" s="401">
        <v>13.76695904059048</v>
      </c>
      <c r="D12" s="401">
        <v>21.58413235783966</v>
      </c>
      <c r="E12" s="401">
        <v>17.039788241870401</v>
      </c>
      <c r="F12" s="401">
        <v>17.815844260914758</v>
      </c>
      <c r="G12" s="401">
        <v>15.503479447047351</v>
      </c>
      <c r="H12" s="401">
        <v>17.249673140313899</v>
      </c>
      <c r="I12" s="401">
        <v>19.160668386820308</v>
      </c>
      <c r="J12" s="401">
        <v>32.471520201876892</v>
      </c>
      <c r="K12" s="401">
        <v>18.012114200152048</v>
      </c>
    </row>
    <row r="13" spans="1:11" ht="27.75" customHeight="1" x14ac:dyDescent="0.2">
      <c r="A13" s="730"/>
      <c r="B13" s="731" t="s">
        <v>113</v>
      </c>
      <c r="C13" s="401">
        <v>13.983295108332269</v>
      </c>
      <c r="D13" s="401">
        <v>21.157341818273888</v>
      </c>
      <c r="E13" s="401">
        <v>17.38728507399161</v>
      </c>
      <c r="F13" s="401">
        <v>17.80833574906238</v>
      </c>
      <c r="G13" s="401">
        <v>15.282688659820989</v>
      </c>
      <c r="H13" s="401">
        <v>17.519864006161189</v>
      </c>
      <c r="I13" s="401">
        <v>18.944096245738042</v>
      </c>
      <c r="J13" s="401">
        <v>32.108187707048629</v>
      </c>
      <c r="K13" s="401">
        <v>17.961532754440839</v>
      </c>
    </row>
    <row r="14" spans="1:11" ht="27.75" customHeight="1" x14ac:dyDescent="0.2">
      <c r="A14" s="729">
        <v>2024</v>
      </c>
      <c r="B14" s="613" t="s">
        <v>114</v>
      </c>
      <c r="C14" s="401">
        <v>14.91298916936454</v>
      </c>
      <c r="D14" s="401">
        <v>20.606487458943722</v>
      </c>
      <c r="E14" s="401">
        <v>17.58684951382298</v>
      </c>
      <c r="F14" s="401">
        <v>17.3972670723685</v>
      </c>
      <c r="G14" s="401">
        <v>14.77249058759141</v>
      </c>
      <c r="H14" s="401">
        <v>16.894464159127409</v>
      </c>
      <c r="I14" s="401">
        <v>18.09367767472342</v>
      </c>
      <c r="J14" s="401">
        <v>32.334518758475063</v>
      </c>
      <c r="K14" s="401">
        <v>17.57714874542069</v>
      </c>
    </row>
    <row r="15" spans="1:11" ht="27.75" customHeight="1" x14ac:dyDescent="0.2">
      <c r="B15" s="613" t="s">
        <v>112</v>
      </c>
      <c r="C15" s="401">
        <v>14.97586883820005</v>
      </c>
      <c r="D15" s="401">
        <v>19.786208099140271</v>
      </c>
      <c r="E15" s="401">
        <v>17.376578221591</v>
      </c>
      <c r="F15" s="401">
        <v>17.219938619850581</v>
      </c>
      <c r="G15" s="401">
        <v>14.87122059401176</v>
      </c>
      <c r="H15" s="401">
        <v>18.067047957049098</v>
      </c>
      <c r="I15" s="401">
        <v>18.093246160592159</v>
      </c>
      <c r="J15" s="401">
        <v>32.93436087767391</v>
      </c>
      <c r="K15" s="401">
        <v>17.57445935791884</v>
      </c>
    </row>
    <row r="16" spans="1:11" ht="27.75" customHeight="1" x14ac:dyDescent="0.2">
      <c r="A16" s="540"/>
      <c r="B16" s="613" t="s">
        <v>1712</v>
      </c>
      <c r="C16" s="401">
        <v>15.980927244094801</v>
      </c>
      <c r="D16" s="401">
        <v>17.19448365915791</v>
      </c>
      <c r="E16" s="401">
        <v>15.757589579959509</v>
      </c>
      <c r="F16" s="401">
        <v>15.918748693356481</v>
      </c>
      <c r="G16" s="401">
        <v>14.074521724921199</v>
      </c>
      <c r="H16" s="401">
        <v>16.583772716149621</v>
      </c>
      <c r="I16" s="401">
        <v>16.67350528887847</v>
      </c>
      <c r="J16" s="401">
        <v>33.068769506353398</v>
      </c>
      <c r="K16" s="401">
        <v>16.277373513890929</v>
      </c>
    </row>
    <row r="17" spans="1:11" ht="27.75" customHeight="1" x14ac:dyDescent="0.2">
      <c r="A17" s="163" t="s">
        <v>749</v>
      </c>
      <c r="B17" s="1291" t="s">
        <v>800</v>
      </c>
      <c r="C17" s="1291"/>
      <c r="D17" s="1291"/>
      <c r="E17" s="1291"/>
      <c r="F17" s="1291"/>
      <c r="G17" s="1291"/>
      <c r="H17" s="1291"/>
      <c r="I17" s="1291"/>
      <c r="J17" s="1291"/>
      <c r="K17" s="1291"/>
    </row>
    <row r="18" spans="1:11" ht="27.75" customHeight="1" x14ac:dyDescent="0.2">
      <c r="A18" s="79"/>
      <c r="B18" s="402"/>
      <c r="C18" s="401"/>
      <c r="D18" s="401"/>
      <c r="E18" s="401"/>
      <c r="F18" s="401"/>
      <c r="G18" s="401"/>
      <c r="H18" s="401"/>
      <c r="I18" s="401"/>
      <c r="J18" s="403"/>
      <c r="K18" s="403"/>
    </row>
    <row r="19" spans="1:11" ht="27.75" customHeight="1" x14ac:dyDescent="0.2">
      <c r="A19" s="787">
        <v>2023</v>
      </c>
      <c r="B19" s="791" t="s">
        <v>112</v>
      </c>
      <c r="C19" s="401">
        <v>13.891336385558221</v>
      </c>
      <c r="D19" s="401">
        <v>21.025550968059559</v>
      </c>
      <c r="E19" s="401">
        <v>16.270352526470159</v>
      </c>
      <c r="F19" s="401">
        <v>17.521157042932099</v>
      </c>
      <c r="G19" s="401">
        <v>15.0245597253657</v>
      </c>
      <c r="H19" s="401">
        <v>18.145722144938109</v>
      </c>
      <c r="I19" s="401">
        <v>18.08659949506092</v>
      </c>
      <c r="J19" s="401">
        <v>30.836243503846049</v>
      </c>
      <c r="K19" s="401">
        <v>17.44188622133829</v>
      </c>
    </row>
    <row r="20" spans="1:11" ht="27.75" customHeight="1" x14ac:dyDescent="0.2">
      <c r="B20" s="791" t="s">
        <v>1088</v>
      </c>
      <c r="C20" s="401">
        <v>13.767895264504521</v>
      </c>
      <c r="D20" s="401">
        <v>21.60408695141669</v>
      </c>
      <c r="E20" s="401">
        <v>16.919460739657261</v>
      </c>
      <c r="F20" s="401">
        <v>17.815735107682158</v>
      </c>
      <c r="G20" s="401">
        <v>15.398126075665839</v>
      </c>
      <c r="H20" s="401">
        <v>18.100771465916988</v>
      </c>
      <c r="I20" s="401">
        <v>18.518503259583021</v>
      </c>
      <c r="J20" s="401">
        <v>32.726728771052173</v>
      </c>
      <c r="K20" s="401">
        <v>17.88758253741112</v>
      </c>
    </row>
    <row r="21" spans="1:11" ht="27.75" customHeight="1" x14ac:dyDescent="0.2">
      <c r="A21" s="790"/>
      <c r="B21" s="791" t="s">
        <v>113</v>
      </c>
      <c r="C21" s="401">
        <v>13.983295108332269</v>
      </c>
      <c r="D21" s="401">
        <v>21.106146425965999</v>
      </c>
      <c r="E21" s="401">
        <v>17.415386284803191</v>
      </c>
      <c r="F21" s="401">
        <v>17.510167603603598</v>
      </c>
      <c r="G21" s="401">
        <v>15.00608874528184</v>
      </c>
      <c r="H21" s="401">
        <v>18.336996766414469</v>
      </c>
      <c r="I21" s="401">
        <v>18.410754035382858</v>
      </c>
      <c r="J21" s="401">
        <v>32.131963301996223</v>
      </c>
      <c r="K21" s="401">
        <v>17.818514372077441</v>
      </c>
    </row>
    <row r="22" spans="1:11" ht="27.75" customHeight="1" x14ac:dyDescent="0.2">
      <c r="A22" s="787">
        <v>2024</v>
      </c>
      <c r="B22" s="613" t="s">
        <v>114</v>
      </c>
      <c r="C22" s="401">
        <v>14.91298916936454</v>
      </c>
      <c r="D22" s="401">
        <v>20.589004583897282</v>
      </c>
      <c r="E22" s="401">
        <v>17.461545354938789</v>
      </c>
      <c r="F22" s="401">
        <v>16.981624335167421</v>
      </c>
      <c r="G22" s="401">
        <v>14.51416547079719</v>
      </c>
      <c r="H22" s="401">
        <v>17.684851826537599</v>
      </c>
      <c r="I22" s="401">
        <v>17.64224729608166</v>
      </c>
      <c r="J22" s="401">
        <v>32.346926056747492</v>
      </c>
      <c r="K22" s="401">
        <v>17.40582022867417</v>
      </c>
    </row>
    <row r="23" spans="1:11" ht="27.75" customHeight="1" x14ac:dyDescent="0.2">
      <c r="B23" s="613" t="s">
        <v>112</v>
      </c>
      <c r="C23" s="401">
        <v>14.97586883820005</v>
      </c>
      <c r="D23" s="401">
        <v>19.824968188600199</v>
      </c>
      <c r="E23" s="401">
        <v>17.117229131600801</v>
      </c>
      <c r="F23" s="401">
        <v>16.796463707679621</v>
      </c>
      <c r="G23" s="401">
        <v>14.28172895898313</v>
      </c>
      <c r="H23" s="401">
        <v>17.786411512002591</v>
      </c>
      <c r="I23" s="401">
        <v>17.408936280224399</v>
      </c>
      <c r="J23" s="401">
        <v>33.482483296417492</v>
      </c>
      <c r="K23" s="401">
        <v>17.203826931172738</v>
      </c>
    </row>
    <row r="24" spans="1:11" ht="27.75" customHeight="1" x14ac:dyDescent="0.2">
      <c r="A24" s="787"/>
      <c r="B24" s="613" t="s">
        <v>1712</v>
      </c>
      <c r="C24" s="401">
        <v>15.980927244094801</v>
      </c>
      <c r="D24" s="401">
        <v>17.170148487428879</v>
      </c>
      <c r="E24" s="401">
        <v>15.83475131487336</v>
      </c>
      <c r="F24" s="401">
        <v>15.27993628496508</v>
      </c>
      <c r="G24" s="401">
        <v>13.608583868919469</v>
      </c>
      <c r="H24" s="401">
        <v>16.7526374444205</v>
      </c>
      <c r="I24" s="401">
        <v>16.180680812795689</v>
      </c>
      <c r="J24" s="401">
        <v>33.690651103769831</v>
      </c>
      <c r="K24" s="401">
        <v>16.092945626557182</v>
      </c>
    </row>
    <row r="25" spans="1:11" ht="27.75" customHeight="1" x14ac:dyDescent="0.2">
      <c r="A25" s="163" t="s">
        <v>750</v>
      </c>
      <c r="B25" s="1291" t="s">
        <v>801</v>
      </c>
      <c r="C25" s="1291"/>
      <c r="D25" s="1291"/>
      <c r="E25" s="1291"/>
      <c r="F25" s="1291"/>
      <c r="G25" s="1291"/>
      <c r="H25" s="1291"/>
      <c r="I25" s="1291"/>
      <c r="J25" s="1291"/>
      <c r="K25" s="1291"/>
    </row>
    <row r="26" spans="1:11" ht="27.75" customHeight="1" x14ac:dyDescent="0.2">
      <c r="A26" s="14"/>
      <c r="B26" s="404"/>
      <c r="C26" s="404"/>
      <c r="D26" s="404"/>
      <c r="E26" s="404"/>
      <c r="F26" s="404"/>
      <c r="G26" s="404"/>
      <c r="H26" s="404"/>
      <c r="I26" s="404"/>
      <c r="J26" s="403"/>
      <c r="K26" s="404"/>
    </row>
    <row r="27" spans="1:11" ht="27.75" customHeight="1" x14ac:dyDescent="0.2">
      <c r="A27" s="787">
        <v>2023</v>
      </c>
      <c r="B27" s="791" t="s">
        <v>112</v>
      </c>
      <c r="C27" s="401">
        <v>0</v>
      </c>
      <c r="D27" s="401">
        <v>21.310882801853442</v>
      </c>
      <c r="E27" s="401">
        <v>16.304255901659651</v>
      </c>
      <c r="F27" s="401">
        <v>17.28119602159785</v>
      </c>
      <c r="G27" s="401">
        <v>15.013679558276079</v>
      </c>
      <c r="H27" s="401">
        <v>12.568677775419189</v>
      </c>
      <c r="I27" s="401">
        <v>20.48712976517966</v>
      </c>
      <c r="J27" s="401">
        <v>30.679478705001198</v>
      </c>
      <c r="K27" s="401">
        <v>17.81336174151938</v>
      </c>
    </row>
    <row r="28" spans="1:11" ht="27.75" customHeight="1" x14ac:dyDescent="0.2">
      <c r="B28" s="791" t="s">
        <v>1088</v>
      </c>
      <c r="C28" s="401">
        <v>0</v>
      </c>
      <c r="D28" s="401">
        <v>21.458795382612649</v>
      </c>
      <c r="E28" s="401">
        <v>17.100195248072069</v>
      </c>
      <c r="F28" s="401">
        <v>17.88151694886864</v>
      </c>
      <c r="G28" s="401">
        <v>15.631099130345071</v>
      </c>
      <c r="H28" s="401">
        <v>11.797232941524269</v>
      </c>
      <c r="I28" s="401">
        <v>20.978599852780491</v>
      </c>
      <c r="J28" s="401">
        <v>31.395751189798592</v>
      </c>
      <c r="K28" s="401">
        <v>18.268004694982132</v>
      </c>
    </row>
    <row r="29" spans="1:11" ht="27.75" customHeight="1" x14ac:dyDescent="0.2">
      <c r="A29" s="790"/>
      <c r="B29" s="791" t="s">
        <v>113</v>
      </c>
      <c r="C29" s="401">
        <v>0</v>
      </c>
      <c r="D29" s="401">
        <v>21.653621149899688</v>
      </c>
      <c r="E29" s="401">
        <v>17.3266156222642</v>
      </c>
      <c r="F29" s="401">
        <v>18.436194547655361</v>
      </c>
      <c r="G29" s="401">
        <v>15.93622746497303</v>
      </c>
      <c r="H29" s="401">
        <v>13.04982028979442</v>
      </c>
      <c r="I29" s="401">
        <v>20.42547916244331</v>
      </c>
      <c r="J29" s="401">
        <v>31.92592664072497</v>
      </c>
      <c r="K29" s="401">
        <v>18.327754459000371</v>
      </c>
    </row>
    <row r="30" spans="1:11" ht="27.75" customHeight="1" x14ac:dyDescent="0.2">
      <c r="A30" s="787">
        <v>2024</v>
      </c>
      <c r="B30" s="613" t="s">
        <v>114</v>
      </c>
      <c r="C30" s="401">
        <v>0</v>
      </c>
      <c r="D30" s="401">
        <v>20.93608641186211</v>
      </c>
      <c r="E30" s="401">
        <v>17.802017615554149</v>
      </c>
      <c r="F30" s="401">
        <v>18.216954544533891</v>
      </c>
      <c r="G30" s="401">
        <v>15.3702084994027</v>
      </c>
      <c r="H30" s="401">
        <v>12.846745268857241</v>
      </c>
      <c r="I30" s="401">
        <v>19.54612066861424</v>
      </c>
      <c r="J30" s="401">
        <v>32.236423863284223</v>
      </c>
      <c r="K30" s="401">
        <v>18.001339749351949</v>
      </c>
    </row>
    <row r="31" spans="1:11" ht="27.75" customHeight="1" x14ac:dyDescent="0.2">
      <c r="B31" s="613" t="s">
        <v>112</v>
      </c>
      <c r="C31" s="401">
        <v>0</v>
      </c>
      <c r="D31" s="401">
        <v>19.28943142902239</v>
      </c>
      <c r="E31" s="401">
        <v>17.892048041122141</v>
      </c>
      <c r="F31" s="401">
        <v>18.131358599985131</v>
      </c>
      <c r="G31" s="401">
        <v>16.215139100378519</v>
      </c>
      <c r="H31" s="401">
        <v>19.63691363877701</v>
      </c>
      <c r="I31" s="401">
        <v>19.918994522415598</v>
      </c>
      <c r="J31" s="401">
        <v>29.47231672014237</v>
      </c>
      <c r="K31" s="401">
        <v>18.483023081395039</v>
      </c>
    </row>
    <row r="32" spans="1:11" ht="27.75" customHeight="1" thickBot="1" x14ac:dyDescent="0.25">
      <c r="A32" s="787"/>
      <c r="B32" s="613" t="s">
        <v>1712</v>
      </c>
      <c r="C32" s="405">
        <v>0</v>
      </c>
      <c r="D32" s="405">
        <v>18.55587130092837</v>
      </c>
      <c r="E32" s="405">
        <v>15.612085954278101</v>
      </c>
      <c r="F32" s="405">
        <v>17.28064624815687</v>
      </c>
      <c r="G32" s="405">
        <v>15.082645479687971</v>
      </c>
      <c r="H32" s="405">
        <v>15.68642321308139</v>
      </c>
      <c r="I32" s="405">
        <v>18.180379131550811</v>
      </c>
      <c r="J32" s="405">
        <v>29.156139575950249</v>
      </c>
      <c r="K32" s="405">
        <v>16.74581558281092</v>
      </c>
    </row>
    <row r="33" spans="1:11" x14ac:dyDescent="0.2">
      <c r="A33" s="1292" t="s">
        <v>1522</v>
      </c>
      <c r="B33" s="1292"/>
      <c r="C33" s="1292"/>
      <c r="D33" s="1292"/>
      <c r="E33" s="1292"/>
      <c r="F33" s="1292"/>
      <c r="G33" s="1292"/>
      <c r="H33" s="1292"/>
      <c r="I33" s="1292"/>
      <c r="J33" s="1292"/>
      <c r="K33" s="1292"/>
    </row>
    <row r="34" spans="1:11" x14ac:dyDescent="0.2">
      <c r="A34" s="1146" t="s">
        <v>247</v>
      </c>
      <c r="B34" s="1146"/>
      <c r="C34" s="1146"/>
      <c r="D34" s="1146"/>
      <c r="E34" s="1146"/>
      <c r="F34" s="1146"/>
      <c r="G34" s="1146"/>
      <c r="H34" s="1146"/>
      <c r="I34" s="1146"/>
      <c r="J34" s="1146"/>
      <c r="K34" s="1146"/>
    </row>
    <row r="35" spans="1:11" x14ac:dyDescent="0.2">
      <c r="A35" s="1146" t="s">
        <v>248</v>
      </c>
      <c r="B35" s="1146"/>
      <c r="C35" s="1146"/>
      <c r="D35" s="1146"/>
      <c r="E35" s="1146"/>
      <c r="F35" s="1146"/>
      <c r="G35" s="1146"/>
      <c r="H35" s="1146"/>
      <c r="I35" s="1146"/>
      <c r="J35" s="1146"/>
      <c r="K35" s="1146"/>
    </row>
    <row r="36" spans="1:11" x14ac:dyDescent="0.2">
      <c r="A36" s="1290"/>
      <c r="B36" s="1290"/>
      <c r="C36" s="1290"/>
      <c r="D36" s="1290"/>
      <c r="E36" s="1290"/>
      <c r="F36" s="1290"/>
      <c r="G36" s="1290"/>
      <c r="H36" s="1290"/>
      <c r="I36" s="1290"/>
      <c r="J36" s="1290"/>
      <c r="K36" s="1290"/>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6">
    <mergeCell ref="A7:B7"/>
    <mergeCell ref="A1:K1"/>
    <mergeCell ref="A2:K2"/>
    <mergeCell ref="A3:K3"/>
    <mergeCell ref="A4:K4"/>
    <mergeCell ref="A6:B6"/>
    <mergeCell ref="E5:E7"/>
    <mergeCell ref="F5:F7"/>
    <mergeCell ref="I5:I7"/>
    <mergeCell ref="A36:K36"/>
    <mergeCell ref="B9:K9"/>
    <mergeCell ref="B17:K17"/>
    <mergeCell ref="B25:K25"/>
    <mergeCell ref="A33:K33"/>
    <mergeCell ref="A34:K34"/>
    <mergeCell ref="A35:K35"/>
  </mergeCells>
  <pageMargins left="0.7" right="0.7" top="0.75" bottom="0.75" header="0.3" footer="0.3"/>
  <pageSetup paperSize="9" scale="59" orientation="portrait" verticalDpi="1200" r:id="rId1"/>
  <headerFooter>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Q54"/>
  <sheetViews>
    <sheetView view="pageBreakPreview" topLeftCell="A10" zoomScale="115" zoomScaleNormal="100" zoomScaleSheetLayoutView="115" workbookViewId="0">
      <selection activeCell="L14" sqref="L14:P14"/>
    </sheetView>
  </sheetViews>
  <sheetFormatPr defaultRowHeight="14.25" x14ac:dyDescent="0.2"/>
  <cols>
    <col min="1" max="1" width="3.375" customWidth="1"/>
    <col min="2" max="2" width="7.375" bestFit="1" customWidth="1"/>
    <col min="4" max="4" width="12" bestFit="1" customWidth="1"/>
    <col min="6" max="6" width="8.625" bestFit="1" customWidth="1"/>
    <col min="9" max="9" width="15.25" bestFit="1" customWidth="1"/>
    <col min="16" max="16" width="12.625" bestFit="1" customWidth="1"/>
  </cols>
  <sheetData>
    <row r="1" spans="2:16" ht="18.75" x14ac:dyDescent="0.2">
      <c r="B1" s="988" t="s">
        <v>802</v>
      </c>
      <c r="C1" s="988"/>
      <c r="D1" s="988"/>
      <c r="E1" s="988"/>
      <c r="F1" s="988"/>
      <c r="G1" s="988"/>
      <c r="H1" s="988"/>
      <c r="I1" s="988"/>
      <c r="J1" s="988"/>
      <c r="K1" s="988"/>
      <c r="L1" s="988"/>
      <c r="M1" s="988"/>
      <c r="N1" s="988"/>
      <c r="O1" s="988"/>
      <c r="P1" s="988"/>
    </row>
    <row r="2" spans="2:16" ht="15" thickBot="1" x14ac:dyDescent="0.25">
      <c r="B2" s="1188" t="s">
        <v>1550</v>
      </c>
      <c r="C2" s="1188"/>
      <c r="D2" s="1188"/>
      <c r="E2" s="1188"/>
      <c r="F2" s="1188"/>
      <c r="G2" s="1188"/>
      <c r="H2" s="1188"/>
      <c r="I2" s="1188"/>
      <c r="J2" s="1188"/>
      <c r="K2" s="1188"/>
      <c r="L2" s="1188"/>
      <c r="M2" s="1188"/>
      <c r="N2" s="1188"/>
      <c r="O2" s="1188"/>
      <c r="P2" s="1188"/>
    </row>
    <row r="3" spans="2:16" ht="15" thickBot="1" x14ac:dyDescent="0.25">
      <c r="B3" s="1362" t="s">
        <v>803</v>
      </c>
      <c r="C3" s="1363"/>
      <c r="D3" s="1366" t="s">
        <v>804</v>
      </c>
      <c r="E3" s="1368" t="s">
        <v>805</v>
      </c>
      <c r="F3" s="1369"/>
      <c r="G3" s="1368" t="s">
        <v>806</v>
      </c>
      <c r="H3" s="1369"/>
      <c r="I3" s="1372" t="s">
        <v>807</v>
      </c>
      <c r="J3" s="1373"/>
      <c r="K3" s="1373"/>
      <c r="L3" s="1373"/>
      <c r="M3" s="1373"/>
      <c r="N3" s="1373"/>
      <c r="O3" s="1373"/>
      <c r="P3" s="1374"/>
    </row>
    <row r="4" spans="2:16" ht="15" thickBot="1" x14ac:dyDescent="0.25">
      <c r="B4" s="1364"/>
      <c r="C4" s="1365"/>
      <c r="D4" s="1367"/>
      <c r="E4" s="1370"/>
      <c r="F4" s="1371"/>
      <c r="G4" s="1370"/>
      <c r="H4" s="1371"/>
      <c r="I4" s="1375" t="s">
        <v>803</v>
      </c>
      <c r="J4" s="1376"/>
      <c r="K4" s="1376"/>
      <c r="L4" s="1373" t="s">
        <v>808</v>
      </c>
      <c r="M4" s="1373"/>
      <c r="N4" s="1373"/>
      <c r="O4" s="1373"/>
      <c r="P4" s="1374"/>
    </row>
    <row r="5" spans="2:16" ht="22.5" customHeight="1" x14ac:dyDescent="0.2">
      <c r="B5" s="1350">
        <v>44522</v>
      </c>
      <c r="C5" s="1351"/>
      <c r="D5" s="721">
        <v>9.75</v>
      </c>
      <c r="E5" s="1352">
        <v>7.75</v>
      </c>
      <c r="F5" s="1352"/>
      <c r="G5" s="1352">
        <v>8.75</v>
      </c>
      <c r="H5" s="1353"/>
      <c r="I5" s="1350">
        <v>42186</v>
      </c>
      <c r="J5" s="1351"/>
      <c r="K5" s="1351"/>
      <c r="L5" s="1348">
        <v>4.5</v>
      </c>
      <c r="M5" s="1348"/>
      <c r="N5" s="1348"/>
      <c r="O5" s="1348"/>
      <c r="P5" s="1349"/>
    </row>
    <row r="6" spans="2:16" ht="22.5" customHeight="1" x14ac:dyDescent="0.2">
      <c r="B6" s="1350">
        <v>44545</v>
      </c>
      <c r="C6" s="1351"/>
      <c r="D6" s="721">
        <v>10.75</v>
      </c>
      <c r="E6" s="1352">
        <v>8.75</v>
      </c>
      <c r="F6" s="1352"/>
      <c r="G6" s="1352">
        <v>9.75</v>
      </c>
      <c r="H6" s="1353"/>
      <c r="I6" s="1350">
        <v>42552</v>
      </c>
      <c r="J6" s="1351"/>
      <c r="K6" s="1351"/>
      <c r="L6" s="1348">
        <v>3</v>
      </c>
      <c r="M6" s="1348"/>
      <c r="N6" s="1348"/>
      <c r="O6" s="1348"/>
      <c r="P6" s="1349"/>
    </row>
    <row r="7" spans="2:16" ht="22.5" customHeight="1" x14ac:dyDescent="0.2">
      <c r="B7" s="1350">
        <v>44659</v>
      </c>
      <c r="C7" s="1351"/>
      <c r="D7" s="721">
        <v>13.25</v>
      </c>
      <c r="E7" s="1352">
        <v>11.25</v>
      </c>
      <c r="F7" s="1352"/>
      <c r="G7" s="1352">
        <v>12.25</v>
      </c>
      <c r="H7" s="1353"/>
      <c r="I7" s="1350">
        <v>44659</v>
      </c>
      <c r="J7" s="1351"/>
      <c r="K7" s="1351"/>
      <c r="L7" s="1348">
        <v>5.5</v>
      </c>
      <c r="M7" s="1348"/>
      <c r="N7" s="1348"/>
      <c r="O7" s="1348"/>
      <c r="P7" s="1349"/>
    </row>
    <row r="8" spans="2:16" ht="22.5" customHeight="1" x14ac:dyDescent="0.2">
      <c r="B8" s="1350">
        <v>44705</v>
      </c>
      <c r="C8" s="1351"/>
      <c r="D8" s="721">
        <v>14.75</v>
      </c>
      <c r="E8" s="1352">
        <v>12.75</v>
      </c>
      <c r="F8" s="1352"/>
      <c r="G8" s="1352">
        <v>13.75</v>
      </c>
      <c r="H8" s="1353"/>
      <c r="I8" s="1350">
        <v>44705</v>
      </c>
      <c r="J8" s="1351"/>
      <c r="K8" s="1351"/>
      <c r="L8" s="1348">
        <v>7.5</v>
      </c>
      <c r="M8" s="1348"/>
      <c r="N8" s="1348"/>
      <c r="O8" s="1348"/>
      <c r="P8" s="1349"/>
    </row>
    <row r="9" spans="2:16" ht="22.5" customHeight="1" x14ac:dyDescent="0.2">
      <c r="B9" s="1350">
        <v>44755</v>
      </c>
      <c r="C9" s="1351"/>
      <c r="D9" s="721">
        <v>16</v>
      </c>
      <c r="E9" s="1352">
        <v>14</v>
      </c>
      <c r="F9" s="1352"/>
      <c r="G9" s="1352">
        <v>15</v>
      </c>
      <c r="H9" s="1353"/>
      <c r="I9" s="1350">
        <v>44755</v>
      </c>
      <c r="J9" s="1351"/>
      <c r="K9" s="1351"/>
      <c r="L9" s="1348">
        <v>10</v>
      </c>
      <c r="M9" s="1348"/>
      <c r="N9" s="1348"/>
      <c r="O9" s="1348"/>
      <c r="P9" s="1349"/>
    </row>
    <row r="10" spans="2:16" ht="22.5" customHeight="1" x14ac:dyDescent="0.2">
      <c r="B10" s="1350">
        <v>44893</v>
      </c>
      <c r="C10" s="1351"/>
      <c r="D10" s="721">
        <v>17</v>
      </c>
      <c r="E10" s="1352">
        <v>15</v>
      </c>
      <c r="F10" s="1352"/>
      <c r="G10" s="1352">
        <v>16</v>
      </c>
      <c r="H10" s="1353"/>
      <c r="I10" s="1350">
        <v>44893</v>
      </c>
      <c r="J10" s="1351"/>
      <c r="K10" s="1351"/>
      <c r="L10" s="1348">
        <v>11</v>
      </c>
      <c r="M10" s="1348"/>
      <c r="N10" s="1348"/>
      <c r="O10" s="1348"/>
      <c r="P10" s="1349"/>
    </row>
    <row r="11" spans="2:16" ht="22.5" customHeight="1" x14ac:dyDescent="0.2">
      <c r="B11" s="1350">
        <v>44950</v>
      </c>
      <c r="C11" s="1351"/>
      <c r="D11" s="721">
        <v>18</v>
      </c>
      <c r="E11" s="1352">
        <v>16</v>
      </c>
      <c r="F11" s="1352"/>
      <c r="G11" s="1352">
        <v>17</v>
      </c>
      <c r="H11" s="1353"/>
      <c r="I11" s="1350">
        <v>44950</v>
      </c>
      <c r="J11" s="1351"/>
      <c r="K11" s="1351"/>
      <c r="L11" s="1348">
        <v>14</v>
      </c>
      <c r="M11" s="1348"/>
      <c r="N11" s="1348"/>
      <c r="O11" s="1348"/>
      <c r="P11" s="1349"/>
    </row>
    <row r="12" spans="2:16" ht="22.5" customHeight="1" x14ac:dyDescent="0.2">
      <c r="B12" s="1350">
        <v>44988</v>
      </c>
      <c r="C12" s="1351"/>
      <c r="D12" s="721">
        <v>21</v>
      </c>
      <c r="E12" s="1352">
        <v>19</v>
      </c>
      <c r="F12" s="1352"/>
      <c r="G12" s="1352">
        <v>20</v>
      </c>
      <c r="H12" s="1353"/>
      <c r="I12" s="1350">
        <v>44988</v>
      </c>
      <c r="J12" s="1351"/>
      <c r="K12" s="1351"/>
      <c r="L12" s="1348">
        <v>17</v>
      </c>
      <c r="M12" s="1348"/>
      <c r="N12" s="1348"/>
      <c r="O12" s="1348"/>
      <c r="P12" s="1349"/>
    </row>
    <row r="13" spans="2:16" ht="22.5" customHeight="1" x14ac:dyDescent="0.2">
      <c r="B13" s="1350">
        <v>45021</v>
      </c>
      <c r="C13" s="1351"/>
      <c r="D13" s="721">
        <v>22</v>
      </c>
      <c r="E13" s="1352">
        <v>20</v>
      </c>
      <c r="F13" s="1352"/>
      <c r="G13" s="1352">
        <v>21</v>
      </c>
      <c r="H13" s="1353"/>
      <c r="I13" s="1350">
        <v>45021</v>
      </c>
      <c r="J13" s="1351"/>
      <c r="K13" s="1351"/>
      <c r="L13" s="1348">
        <v>18</v>
      </c>
      <c r="M13" s="1348"/>
      <c r="N13" s="1348"/>
      <c r="O13" s="1348"/>
      <c r="P13" s="1349"/>
    </row>
    <row r="14" spans="2:16" ht="22.5" customHeight="1" x14ac:dyDescent="0.2">
      <c r="B14" s="1350">
        <v>45104</v>
      </c>
      <c r="C14" s="1351"/>
      <c r="D14" s="721">
        <v>23</v>
      </c>
      <c r="E14" s="1352">
        <v>21</v>
      </c>
      <c r="F14" s="1352"/>
      <c r="G14" s="1352">
        <v>22</v>
      </c>
      <c r="H14" s="1352"/>
      <c r="I14" s="1350">
        <v>45104</v>
      </c>
      <c r="J14" s="1351"/>
      <c r="K14" s="1351"/>
      <c r="L14" s="1348">
        <v>19</v>
      </c>
      <c r="M14" s="1348"/>
      <c r="N14" s="1348"/>
      <c r="O14" s="1348"/>
      <c r="P14" s="1349"/>
    </row>
    <row r="15" spans="2:16" ht="22.5" customHeight="1" x14ac:dyDescent="0.2">
      <c r="B15" s="1350">
        <v>45454</v>
      </c>
      <c r="C15" s="1351"/>
      <c r="D15" s="721">
        <v>21.5</v>
      </c>
      <c r="E15" s="1352">
        <v>19.5</v>
      </c>
      <c r="F15" s="1352"/>
      <c r="G15" s="1352">
        <v>20.5</v>
      </c>
      <c r="H15" s="1353"/>
      <c r="I15" s="1350">
        <v>45454</v>
      </c>
      <c r="J15" s="1351"/>
      <c r="K15" s="1351"/>
      <c r="L15" s="1348">
        <v>17.5</v>
      </c>
      <c r="M15" s="1348"/>
      <c r="N15" s="1348"/>
      <c r="O15" s="1348"/>
      <c r="P15" s="1349"/>
    </row>
    <row r="16" spans="2:16" ht="22.5" customHeight="1" x14ac:dyDescent="0.2">
      <c r="B16" s="1350">
        <v>45503</v>
      </c>
      <c r="C16" s="1351"/>
      <c r="D16" s="721">
        <v>20.5</v>
      </c>
      <c r="E16" s="1352">
        <v>18.5</v>
      </c>
      <c r="F16" s="1352"/>
      <c r="G16" s="1352">
        <v>19.5</v>
      </c>
      <c r="H16" s="1353"/>
      <c r="I16" s="1350">
        <v>45503</v>
      </c>
      <c r="J16" s="1351"/>
      <c r="K16" s="1351"/>
      <c r="L16" s="1348">
        <v>16.5</v>
      </c>
      <c r="M16" s="1348"/>
      <c r="N16" s="1348"/>
      <c r="O16" s="1348"/>
      <c r="P16" s="1349"/>
    </row>
    <row r="17" spans="1:17" ht="22.5" customHeight="1" x14ac:dyDescent="0.2">
      <c r="B17" s="1350">
        <v>45548</v>
      </c>
      <c r="C17" s="1351"/>
      <c r="D17" s="737">
        <v>18.5</v>
      </c>
      <c r="E17" s="1352">
        <v>16.5</v>
      </c>
      <c r="F17" s="1352"/>
      <c r="G17" s="1352">
        <v>17.5</v>
      </c>
      <c r="H17" s="1352"/>
      <c r="I17" s="1350">
        <v>45548</v>
      </c>
      <c r="J17" s="1351"/>
      <c r="K17" s="1351"/>
      <c r="L17" s="1348">
        <v>14.5</v>
      </c>
      <c r="M17" s="1348"/>
      <c r="N17" s="1348"/>
      <c r="O17" s="1348"/>
      <c r="P17" s="1349"/>
    </row>
    <row r="18" spans="1:17" ht="22.5" customHeight="1" x14ac:dyDescent="0.2">
      <c r="B18" s="1350">
        <v>45601</v>
      </c>
      <c r="C18" s="1351"/>
      <c r="D18" s="763">
        <v>16</v>
      </c>
      <c r="E18" s="1352">
        <v>14</v>
      </c>
      <c r="F18" s="1352"/>
      <c r="G18" s="1352">
        <v>15</v>
      </c>
      <c r="H18" s="1352"/>
      <c r="I18" s="1350">
        <v>45601</v>
      </c>
      <c r="J18" s="1351"/>
      <c r="K18" s="1351"/>
      <c r="L18" s="1348">
        <v>12</v>
      </c>
      <c r="M18" s="1348"/>
      <c r="N18" s="1348"/>
      <c r="O18" s="1348"/>
      <c r="P18" s="1349"/>
    </row>
    <row r="19" spans="1:17" ht="22.5" customHeight="1" x14ac:dyDescent="0.2">
      <c r="B19" s="1350">
        <v>45643</v>
      </c>
      <c r="C19" s="1351"/>
      <c r="D19" s="792">
        <v>14</v>
      </c>
      <c r="E19" s="1352">
        <v>12</v>
      </c>
      <c r="F19" s="1352"/>
      <c r="G19" s="1352">
        <v>13</v>
      </c>
      <c r="H19" s="1352"/>
      <c r="I19" s="1350">
        <v>45643</v>
      </c>
      <c r="J19" s="1351"/>
      <c r="K19" s="1351"/>
      <c r="L19" s="1348">
        <v>10</v>
      </c>
      <c r="M19" s="1348"/>
      <c r="N19" s="1348"/>
      <c r="O19" s="1348"/>
      <c r="P19" s="1349"/>
      <c r="Q19" s="842"/>
    </row>
    <row r="20" spans="1:17" ht="22.5" customHeight="1" thickBot="1" x14ac:dyDescent="0.25">
      <c r="B20" s="1350">
        <v>45685</v>
      </c>
      <c r="C20" s="1351"/>
      <c r="D20" s="737">
        <v>13</v>
      </c>
      <c r="E20" s="1352">
        <v>11</v>
      </c>
      <c r="F20" s="1352"/>
      <c r="G20" s="1352">
        <v>12</v>
      </c>
      <c r="H20" s="1352"/>
      <c r="I20" s="1350">
        <v>45685</v>
      </c>
      <c r="J20" s="1351"/>
      <c r="K20" s="1351"/>
      <c r="L20" s="1348">
        <v>9</v>
      </c>
      <c r="M20" s="1348"/>
      <c r="N20" s="1348"/>
      <c r="O20" s="1348"/>
      <c r="P20" s="1349"/>
    </row>
    <row r="21" spans="1:17" ht="22.5" customHeight="1" thickBot="1" x14ac:dyDescent="0.25">
      <c r="B21" s="1377" t="s">
        <v>1505</v>
      </c>
      <c r="C21" s="1377"/>
      <c r="D21" s="1377"/>
      <c r="E21" s="1377"/>
      <c r="F21" s="1377"/>
      <c r="G21" s="1377"/>
      <c r="H21" s="1377"/>
      <c r="I21" s="1377"/>
      <c r="J21" s="1377"/>
      <c r="K21" s="1377"/>
      <c r="L21" s="1377"/>
      <c r="M21" s="1377"/>
      <c r="N21" s="1377"/>
      <c r="O21" s="1377"/>
      <c r="P21" s="1377"/>
      <c r="Q21" s="489"/>
    </row>
    <row r="22" spans="1:17" ht="22.5" customHeight="1" x14ac:dyDescent="0.2">
      <c r="A22" s="728"/>
      <c r="B22" s="1378" t="s">
        <v>1499</v>
      </c>
      <c r="C22" s="1378"/>
      <c r="D22" s="1378"/>
      <c r="E22" s="1378"/>
      <c r="F22" s="1378"/>
      <c r="G22" s="1378"/>
      <c r="H22" s="1378"/>
      <c r="I22" s="1378"/>
      <c r="J22" s="1378"/>
      <c r="K22" s="1378"/>
      <c r="L22" s="1378"/>
      <c r="M22" s="1379"/>
      <c r="N22" s="536" t="s">
        <v>1502</v>
      </c>
      <c r="O22" s="536" t="s">
        <v>1503</v>
      </c>
      <c r="P22" s="726" t="s">
        <v>1504</v>
      </c>
    </row>
    <row r="23" spans="1:17" ht="22.5" customHeight="1" x14ac:dyDescent="0.2">
      <c r="A23" s="728"/>
      <c r="B23" s="1380" t="s">
        <v>1500</v>
      </c>
      <c r="C23" s="1380"/>
      <c r="D23" s="1380"/>
      <c r="E23" s="1380"/>
      <c r="F23" s="1380"/>
      <c r="G23" s="1380"/>
      <c r="H23" s="1380"/>
      <c r="I23" s="1380"/>
      <c r="J23" s="1380"/>
      <c r="K23" s="1380"/>
      <c r="L23" s="1380"/>
      <c r="M23" s="1381"/>
      <c r="N23" s="535">
        <v>2</v>
      </c>
      <c r="O23" s="535">
        <v>1.5</v>
      </c>
      <c r="P23" s="727">
        <v>1</v>
      </c>
    </row>
    <row r="24" spans="1:17" ht="22.5" customHeight="1" thickBot="1" x14ac:dyDescent="0.25">
      <c r="A24" s="728"/>
      <c r="B24" s="1382" t="s">
        <v>1501</v>
      </c>
      <c r="C24" s="1383"/>
      <c r="D24" s="1383"/>
      <c r="E24" s="1383"/>
      <c r="F24" s="1383"/>
      <c r="G24" s="1383"/>
      <c r="H24" s="1383"/>
      <c r="I24" s="1383"/>
      <c r="J24" s="1383"/>
      <c r="K24" s="1383"/>
      <c r="L24" s="1383"/>
      <c r="M24" s="1384"/>
      <c r="N24" s="534">
        <v>3</v>
      </c>
      <c r="O24" s="534">
        <v>2.5</v>
      </c>
      <c r="P24" s="720">
        <v>2</v>
      </c>
    </row>
    <row r="25" spans="1:17" ht="22.5" customHeight="1" thickBot="1" x14ac:dyDescent="0.25">
      <c r="A25" s="489"/>
      <c r="B25" s="1361" t="s">
        <v>809</v>
      </c>
      <c r="C25" s="1361"/>
      <c r="D25" s="1361"/>
      <c r="E25" s="1361"/>
      <c r="F25" s="1361"/>
      <c r="G25" s="1361"/>
      <c r="H25" s="1361"/>
      <c r="I25" s="1361"/>
      <c r="J25" s="1361"/>
      <c r="K25" s="1361"/>
      <c r="L25" s="1361"/>
      <c r="M25" s="1361"/>
      <c r="N25" s="1361"/>
      <c r="O25" s="1361"/>
      <c r="P25" s="1361"/>
    </row>
    <row r="26" spans="1:17" ht="22.5" customHeight="1" thickBot="1" x14ac:dyDescent="0.25">
      <c r="B26" s="1391" t="s">
        <v>803</v>
      </c>
      <c r="C26" s="1392"/>
      <c r="D26" s="1393" t="s">
        <v>810</v>
      </c>
      <c r="E26" s="1394"/>
      <c r="F26" s="1395"/>
      <c r="G26" s="1396" t="s">
        <v>811</v>
      </c>
      <c r="H26" s="1373"/>
      <c r="I26" s="1397"/>
      <c r="J26" s="1396" t="s">
        <v>812</v>
      </c>
      <c r="K26" s="1373"/>
      <c r="L26" s="1373"/>
      <c r="M26" s="1374"/>
      <c r="N26" s="1372" t="s">
        <v>813</v>
      </c>
      <c r="O26" s="1373"/>
      <c r="P26" s="1374"/>
    </row>
    <row r="27" spans="1:17" ht="22.5" customHeight="1" x14ac:dyDescent="0.2">
      <c r="B27" s="1398">
        <v>45685</v>
      </c>
      <c r="C27" s="1399"/>
      <c r="D27" s="1404" t="s">
        <v>814</v>
      </c>
      <c r="E27" s="1405"/>
      <c r="F27" s="1406"/>
      <c r="G27" s="1407">
        <v>7.5</v>
      </c>
      <c r="H27" s="1408"/>
      <c r="I27" s="1409"/>
      <c r="J27" s="1410">
        <v>1.5</v>
      </c>
      <c r="K27" s="1408"/>
      <c r="L27" s="1408"/>
      <c r="M27" s="1409"/>
      <c r="N27" s="1410">
        <v>9</v>
      </c>
      <c r="O27" s="1408"/>
      <c r="P27" s="1411"/>
    </row>
    <row r="28" spans="1:17" ht="22.5" customHeight="1" x14ac:dyDescent="0.2">
      <c r="B28" s="1400"/>
      <c r="C28" s="1401"/>
      <c r="D28" s="1354" t="s">
        <v>815</v>
      </c>
      <c r="E28" s="1355"/>
      <c r="F28" s="1356"/>
      <c r="G28" s="1357">
        <v>6.5</v>
      </c>
      <c r="H28" s="1358"/>
      <c r="I28" s="1359"/>
      <c r="J28" s="1357">
        <v>2.5</v>
      </c>
      <c r="K28" s="1348"/>
      <c r="L28" s="1348"/>
      <c r="M28" s="1349"/>
      <c r="N28" s="1360">
        <v>9</v>
      </c>
      <c r="O28" s="1348"/>
      <c r="P28" s="1349"/>
    </row>
    <row r="29" spans="1:17" ht="22.5" customHeight="1" thickBot="1" x14ac:dyDescent="0.25">
      <c r="B29" s="1402"/>
      <c r="C29" s="1403"/>
      <c r="D29" s="1385" t="s">
        <v>816</v>
      </c>
      <c r="E29" s="1386"/>
      <c r="F29" s="1387"/>
      <c r="G29" s="1388">
        <v>6</v>
      </c>
      <c r="H29" s="1389"/>
      <c r="I29" s="1390"/>
      <c r="J29" s="1388">
        <v>3</v>
      </c>
      <c r="K29" s="1389"/>
      <c r="L29" s="1389"/>
      <c r="M29" s="1390"/>
      <c r="N29" s="1357">
        <v>9</v>
      </c>
      <c r="O29" s="1348"/>
      <c r="P29" s="1349"/>
    </row>
    <row r="30" spans="1:17" ht="22.5" customHeight="1" thickBot="1" x14ac:dyDescent="0.25">
      <c r="B30" s="1394" t="s">
        <v>817</v>
      </c>
      <c r="C30" s="1394"/>
      <c r="D30" s="1394"/>
      <c r="E30" s="1394"/>
      <c r="F30" s="1394"/>
      <c r="G30" s="1394"/>
      <c r="H30" s="1394"/>
      <c r="I30" s="1394"/>
      <c r="J30" s="1394"/>
      <c r="K30" s="1394"/>
      <c r="L30" s="1394"/>
      <c r="M30" s="1394"/>
      <c r="N30" s="1394"/>
      <c r="O30" s="1394"/>
      <c r="P30" s="1394"/>
    </row>
    <row r="31" spans="1:17" ht="22.5" customHeight="1" x14ac:dyDescent="0.2">
      <c r="B31" s="1398">
        <v>42219</v>
      </c>
      <c r="C31" s="1399"/>
      <c r="D31" s="1412" t="s">
        <v>818</v>
      </c>
      <c r="E31" s="1413"/>
      <c r="F31" s="1413"/>
      <c r="G31" s="1414"/>
      <c r="H31" s="1415">
        <v>3.5</v>
      </c>
      <c r="I31" s="1416"/>
      <c r="J31" s="1417"/>
      <c r="K31" s="1325">
        <v>2.5</v>
      </c>
      <c r="L31" s="1416"/>
      <c r="M31" s="1416"/>
      <c r="N31" s="1417"/>
      <c r="O31" s="1325">
        <v>6</v>
      </c>
      <c r="P31" s="1326"/>
    </row>
    <row r="32" spans="1:17" ht="22.5" customHeight="1" x14ac:dyDescent="0.2">
      <c r="B32" s="1400"/>
      <c r="C32" s="1401"/>
      <c r="D32" s="1327" t="s">
        <v>815</v>
      </c>
      <c r="E32" s="1328"/>
      <c r="F32" s="1328"/>
      <c r="G32" s="1329"/>
      <c r="H32" s="1330">
        <v>3.25</v>
      </c>
      <c r="I32" s="1331"/>
      <c r="J32" s="1332"/>
      <c r="K32" s="1333">
        <v>2.75</v>
      </c>
      <c r="L32" s="1331"/>
      <c r="M32" s="1331"/>
      <c r="N32" s="1332"/>
      <c r="O32" s="1333">
        <v>6</v>
      </c>
      <c r="P32" s="1334"/>
    </row>
    <row r="33" spans="2:16" ht="22.5" customHeight="1" thickBot="1" x14ac:dyDescent="0.25">
      <c r="B33" s="1402"/>
      <c r="C33" s="1403"/>
      <c r="D33" s="1337" t="s">
        <v>819</v>
      </c>
      <c r="E33" s="1338"/>
      <c r="F33" s="1338"/>
      <c r="G33" s="1339"/>
      <c r="H33" s="1340">
        <v>2.5</v>
      </c>
      <c r="I33" s="1341"/>
      <c r="J33" s="1342"/>
      <c r="K33" s="1343">
        <v>3.5</v>
      </c>
      <c r="L33" s="1341"/>
      <c r="M33" s="1341"/>
      <c r="N33" s="1342"/>
      <c r="O33" s="1343">
        <v>6</v>
      </c>
      <c r="P33" s="1344"/>
    </row>
    <row r="34" spans="2:16" ht="22.5" customHeight="1" thickBot="1" x14ac:dyDescent="0.25">
      <c r="B34" s="1345" t="s">
        <v>820</v>
      </c>
      <c r="C34" s="1345"/>
      <c r="D34" s="1345"/>
      <c r="E34" s="1345"/>
      <c r="F34" s="1345"/>
      <c r="G34" s="1345"/>
      <c r="H34" s="1345"/>
      <c r="I34" s="1345"/>
      <c r="J34" s="1345"/>
      <c r="K34" s="1345"/>
      <c r="L34" s="1345"/>
      <c r="M34" s="1345"/>
      <c r="N34" s="1345"/>
      <c r="O34" s="1345"/>
      <c r="P34" s="1345"/>
    </row>
    <row r="35" spans="2:16" ht="22.5" customHeight="1" x14ac:dyDescent="0.2">
      <c r="B35" s="1346" t="s">
        <v>821</v>
      </c>
      <c r="C35" s="1319" t="s">
        <v>822</v>
      </c>
      <c r="D35" s="1320"/>
      <c r="E35" s="1321"/>
      <c r="F35" s="153" t="s">
        <v>823</v>
      </c>
      <c r="G35" s="1319" t="s">
        <v>825</v>
      </c>
      <c r="H35" s="1321"/>
      <c r="I35" s="1335" t="s">
        <v>826</v>
      </c>
      <c r="J35" s="1319" t="s">
        <v>827</v>
      </c>
      <c r="K35" s="1320"/>
      <c r="L35" s="1321"/>
      <c r="M35" s="1319" t="s">
        <v>812</v>
      </c>
      <c r="N35" s="1320"/>
      <c r="O35" s="1321"/>
      <c r="P35" s="1335" t="s">
        <v>828</v>
      </c>
    </row>
    <row r="36" spans="2:16" ht="22.5" customHeight="1" thickBot="1" x14ac:dyDescent="0.25">
      <c r="B36" s="1347"/>
      <c r="C36" s="1322"/>
      <c r="D36" s="1323"/>
      <c r="E36" s="1324"/>
      <c r="F36" s="165" t="s">
        <v>824</v>
      </c>
      <c r="G36" s="1322"/>
      <c r="H36" s="1324"/>
      <c r="I36" s="1336"/>
      <c r="J36" s="1322"/>
      <c r="K36" s="1323"/>
      <c r="L36" s="1324"/>
      <c r="M36" s="1322"/>
      <c r="N36" s="1323"/>
      <c r="O36" s="1324"/>
      <c r="P36" s="1336"/>
    </row>
    <row r="37" spans="2:16" ht="22.5" customHeight="1" thickBot="1" x14ac:dyDescent="0.25">
      <c r="B37" s="166">
        <v>1</v>
      </c>
      <c r="C37" s="1297" t="s">
        <v>829</v>
      </c>
      <c r="D37" s="1298"/>
      <c r="E37" s="1299"/>
      <c r="F37" s="167">
        <v>42874</v>
      </c>
      <c r="G37" s="1297"/>
      <c r="H37" s="1299"/>
      <c r="I37" s="168" t="s">
        <v>830</v>
      </c>
      <c r="J37" s="1300">
        <v>2</v>
      </c>
      <c r="K37" s="1301"/>
      <c r="L37" s="1302"/>
      <c r="M37" s="1300">
        <v>4</v>
      </c>
      <c r="N37" s="1301"/>
      <c r="O37" s="1302"/>
      <c r="P37" s="168">
        <v>6</v>
      </c>
    </row>
    <row r="38" spans="2:16" ht="22.5" customHeight="1" thickBot="1" x14ac:dyDescent="0.25">
      <c r="B38" s="166">
        <v>2</v>
      </c>
      <c r="C38" s="1297" t="s">
        <v>831</v>
      </c>
      <c r="D38" s="1298"/>
      <c r="E38" s="1299"/>
      <c r="F38" s="167">
        <v>43091</v>
      </c>
      <c r="G38" s="1297"/>
      <c r="H38" s="1299"/>
      <c r="I38" s="168" t="s">
        <v>832</v>
      </c>
      <c r="J38" s="1300">
        <v>2</v>
      </c>
      <c r="K38" s="1301"/>
      <c r="L38" s="1302"/>
      <c r="M38" s="1300">
        <v>4</v>
      </c>
      <c r="N38" s="1301"/>
      <c r="O38" s="1302"/>
      <c r="P38" s="168">
        <v>6</v>
      </c>
    </row>
    <row r="39" spans="2:16" ht="22.5" customHeight="1" thickBot="1" x14ac:dyDescent="0.25">
      <c r="B39" s="166">
        <v>3</v>
      </c>
      <c r="C39" s="1297" t="s">
        <v>833</v>
      </c>
      <c r="D39" s="1298"/>
      <c r="E39" s="1299"/>
      <c r="F39" s="167">
        <v>42874</v>
      </c>
      <c r="G39" s="1297" t="s">
        <v>834</v>
      </c>
      <c r="H39" s="1299"/>
      <c r="I39" s="168" t="s">
        <v>835</v>
      </c>
      <c r="J39" s="1300">
        <v>2</v>
      </c>
      <c r="K39" s="1301"/>
      <c r="L39" s="1302"/>
      <c r="M39" s="1300">
        <v>4</v>
      </c>
      <c r="N39" s="1301"/>
      <c r="O39" s="1302"/>
      <c r="P39" s="168">
        <v>6</v>
      </c>
    </row>
    <row r="40" spans="2:16" ht="22.5" customHeight="1" thickBot="1" x14ac:dyDescent="0.25">
      <c r="B40" s="1305">
        <v>4</v>
      </c>
      <c r="C40" s="1308" t="s">
        <v>836</v>
      </c>
      <c r="D40" s="1309"/>
      <c r="E40" s="1310"/>
      <c r="F40" s="1316">
        <v>43672</v>
      </c>
      <c r="G40" s="1297" t="s">
        <v>837</v>
      </c>
      <c r="H40" s="1299"/>
      <c r="I40" s="168" t="s">
        <v>838</v>
      </c>
      <c r="J40" s="1300">
        <v>3</v>
      </c>
      <c r="K40" s="1301"/>
      <c r="L40" s="1302"/>
      <c r="M40" s="1300">
        <v>3</v>
      </c>
      <c r="N40" s="1301"/>
      <c r="O40" s="1302"/>
      <c r="P40" s="168">
        <v>6</v>
      </c>
    </row>
    <row r="41" spans="2:16" ht="22.5" customHeight="1" thickBot="1" x14ac:dyDescent="0.25">
      <c r="B41" s="1306"/>
      <c r="C41" s="1311"/>
      <c r="D41" s="1283"/>
      <c r="E41" s="1312"/>
      <c r="F41" s="1317"/>
      <c r="G41" s="1297" t="s">
        <v>839</v>
      </c>
      <c r="H41" s="1299"/>
      <c r="I41" s="168" t="s">
        <v>840</v>
      </c>
      <c r="J41" s="1300">
        <v>2</v>
      </c>
      <c r="K41" s="1301"/>
      <c r="L41" s="1302"/>
      <c r="M41" s="1300">
        <v>4</v>
      </c>
      <c r="N41" s="1301"/>
      <c r="O41" s="1302"/>
      <c r="P41" s="168">
        <v>6</v>
      </c>
    </row>
    <row r="42" spans="2:16" ht="22.5" customHeight="1" thickBot="1" x14ac:dyDescent="0.25">
      <c r="B42" s="1307"/>
      <c r="C42" s="1313"/>
      <c r="D42" s="1314"/>
      <c r="E42" s="1315"/>
      <c r="F42" s="1318"/>
      <c r="G42" s="1297" t="s">
        <v>841</v>
      </c>
      <c r="H42" s="1299"/>
      <c r="I42" s="168" t="s">
        <v>840</v>
      </c>
      <c r="J42" s="1300">
        <v>3</v>
      </c>
      <c r="K42" s="1301"/>
      <c r="L42" s="1302"/>
      <c r="M42" s="1300">
        <v>3</v>
      </c>
      <c r="N42" s="1301"/>
      <c r="O42" s="1302"/>
      <c r="P42" s="168">
        <v>6</v>
      </c>
    </row>
    <row r="43" spans="2:16" ht="22.5" customHeight="1" thickBot="1" x14ac:dyDescent="0.25">
      <c r="B43" s="166">
        <v>5</v>
      </c>
      <c r="C43" s="1297" t="s">
        <v>842</v>
      </c>
      <c r="D43" s="1298"/>
      <c r="E43" s="1299"/>
      <c r="F43" s="167">
        <v>42972</v>
      </c>
      <c r="G43" s="1297"/>
      <c r="H43" s="1299"/>
      <c r="I43" s="168" t="s">
        <v>843</v>
      </c>
      <c r="J43" s="1300">
        <v>0</v>
      </c>
      <c r="K43" s="1301"/>
      <c r="L43" s="1302"/>
      <c r="M43" s="1300">
        <v>5</v>
      </c>
      <c r="N43" s="1301"/>
      <c r="O43" s="1302"/>
      <c r="P43" s="168">
        <v>5</v>
      </c>
    </row>
    <row r="44" spans="2:16" ht="22.5" customHeight="1" thickBot="1" x14ac:dyDescent="0.25">
      <c r="B44" s="166">
        <v>6</v>
      </c>
      <c r="C44" s="1297" t="s">
        <v>844</v>
      </c>
      <c r="D44" s="1298"/>
      <c r="E44" s="1299"/>
      <c r="F44" s="167">
        <v>43543</v>
      </c>
      <c r="G44" s="1297"/>
      <c r="H44" s="1299"/>
      <c r="I44" s="168" t="s">
        <v>843</v>
      </c>
      <c r="J44" s="1300">
        <v>0</v>
      </c>
      <c r="K44" s="1301"/>
      <c r="L44" s="1302"/>
      <c r="M44" s="1300">
        <v>5</v>
      </c>
      <c r="N44" s="1301"/>
      <c r="O44" s="1302"/>
      <c r="P44" s="168">
        <v>5</v>
      </c>
    </row>
    <row r="45" spans="2:16" x14ac:dyDescent="0.2">
      <c r="B45" s="1303" t="s">
        <v>845</v>
      </c>
      <c r="C45" s="1303"/>
      <c r="D45" s="1303"/>
      <c r="E45" s="1304"/>
      <c r="F45" s="1304"/>
      <c r="G45" s="1304"/>
      <c r="H45" s="1304"/>
      <c r="I45" s="26"/>
      <c r="J45" s="1147" t="s">
        <v>846</v>
      </c>
      <c r="K45" s="1147"/>
      <c r="L45" s="1147"/>
      <c r="M45" s="1147"/>
      <c r="N45" s="1147"/>
      <c r="O45" s="1147"/>
      <c r="P45" s="1147"/>
    </row>
    <row r="46" spans="2:16" x14ac:dyDescent="0.2">
      <c r="B46" s="1144" t="s">
        <v>847</v>
      </c>
      <c r="C46" s="1144"/>
      <c r="D46" s="1144"/>
      <c r="E46" s="1144"/>
      <c r="F46" s="1144"/>
      <c r="G46" s="1144"/>
      <c r="H46" s="1144"/>
      <c r="I46" s="1144"/>
      <c r="J46" s="1144"/>
      <c r="K46" s="1144"/>
      <c r="L46" s="1144"/>
      <c r="M46" s="1144"/>
      <c r="N46" s="1144"/>
      <c r="O46" s="1144"/>
      <c r="P46" s="1144"/>
    </row>
    <row r="47" spans="2:16" x14ac:dyDescent="0.2">
      <c r="B47" s="1144" t="s">
        <v>848</v>
      </c>
      <c r="C47" s="1144"/>
      <c r="D47" s="1144"/>
      <c r="E47" s="1144"/>
      <c r="F47" s="1144"/>
      <c r="G47" s="1144"/>
      <c r="H47" s="1144"/>
      <c r="I47" s="1144"/>
      <c r="J47" s="1144"/>
      <c r="K47" s="1144"/>
      <c r="L47" s="1144"/>
      <c r="M47" s="1144"/>
      <c r="N47" s="1144"/>
      <c r="O47" s="1144"/>
      <c r="P47" s="1144"/>
    </row>
    <row r="48" spans="2:16" x14ac:dyDescent="0.2">
      <c r="B48" s="1144" t="s">
        <v>849</v>
      </c>
      <c r="C48" s="1144"/>
      <c r="D48" s="1144"/>
      <c r="E48" s="1144"/>
      <c r="F48" s="1144"/>
      <c r="G48" s="1144"/>
      <c r="H48" s="1144"/>
      <c r="I48" s="1144"/>
      <c r="J48" s="1144"/>
      <c r="K48" s="1144"/>
      <c r="L48" s="1144"/>
      <c r="M48" s="1144"/>
      <c r="N48" s="1144"/>
      <c r="O48" s="1144"/>
      <c r="P48" s="1144"/>
    </row>
    <row r="49" spans="2:16" x14ac:dyDescent="0.2">
      <c r="B49" s="1144" t="s">
        <v>850</v>
      </c>
      <c r="C49" s="1144"/>
      <c r="D49" s="1144"/>
      <c r="E49" s="1144"/>
      <c r="F49" s="1144"/>
      <c r="G49" s="1144"/>
      <c r="H49" s="1144"/>
      <c r="I49" s="1144"/>
      <c r="J49" s="1144"/>
      <c r="K49" s="1144"/>
      <c r="L49" s="1144"/>
      <c r="M49" s="1144"/>
      <c r="N49" s="1144"/>
      <c r="O49" s="1144"/>
      <c r="P49" s="1144"/>
    </row>
    <row r="50" spans="2:16" x14ac:dyDescent="0.2">
      <c r="B50" s="1144" t="s">
        <v>1506</v>
      </c>
      <c r="C50" s="1144"/>
      <c r="D50" s="1144"/>
      <c r="E50" s="1144"/>
      <c r="F50" s="1144"/>
      <c r="G50" s="1144"/>
      <c r="H50" s="1144"/>
      <c r="I50" s="1144"/>
      <c r="J50" s="1144"/>
      <c r="K50" s="1144"/>
      <c r="L50" s="1144"/>
      <c r="M50" s="1144"/>
      <c r="N50" s="1144"/>
      <c r="O50" s="1144"/>
      <c r="P50" s="1144"/>
    </row>
    <row r="51" spans="2:16" x14ac:dyDescent="0.2">
      <c r="B51" s="1"/>
    </row>
    <row r="52" spans="2:16" x14ac:dyDescent="0.2">
      <c r="B52" s="75"/>
    </row>
    <row r="53" spans="2:16" x14ac:dyDescent="0.2">
      <c r="B53" s="75"/>
    </row>
    <row r="54" spans="2:16" x14ac:dyDescent="0.2">
      <c r="B54" s="75"/>
    </row>
  </sheetData>
  <mergeCells count="175">
    <mergeCell ref="B20:C20"/>
    <mergeCell ref="E20:F20"/>
    <mergeCell ref="G20:H20"/>
    <mergeCell ref="I20:K20"/>
    <mergeCell ref="L20:P20"/>
    <mergeCell ref="B17:C17"/>
    <mergeCell ref="E17:F17"/>
    <mergeCell ref="G17:H17"/>
    <mergeCell ref="I17:K17"/>
    <mergeCell ref="L17:P17"/>
    <mergeCell ref="B18:C18"/>
    <mergeCell ref="E18:F18"/>
    <mergeCell ref="G18:H18"/>
    <mergeCell ref="I18:K18"/>
    <mergeCell ref="L18:P18"/>
    <mergeCell ref="B19:C19"/>
    <mergeCell ref="E19:F19"/>
    <mergeCell ref="G19:H19"/>
    <mergeCell ref="I19:K19"/>
    <mergeCell ref="L19:P19"/>
    <mergeCell ref="B50:P50"/>
    <mergeCell ref="B21:P21"/>
    <mergeCell ref="B22:M22"/>
    <mergeCell ref="B23:M23"/>
    <mergeCell ref="B24:M24"/>
    <mergeCell ref="D29:F29"/>
    <mergeCell ref="G29:I29"/>
    <mergeCell ref="J29:M29"/>
    <mergeCell ref="N29:P29"/>
    <mergeCell ref="B26:C26"/>
    <mergeCell ref="D26:F26"/>
    <mergeCell ref="G26:I26"/>
    <mergeCell ref="J26:M26"/>
    <mergeCell ref="N26:P26"/>
    <mergeCell ref="B27:C29"/>
    <mergeCell ref="D27:F27"/>
    <mergeCell ref="G27:I27"/>
    <mergeCell ref="J27:M27"/>
    <mergeCell ref="N27:P27"/>
    <mergeCell ref="B30:P30"/>
    <mergeCell ref="B31:C33"/>
    <mergeCell ref="D31:G31"/>
    <mergeCell ref="H31:J31"/>
    <mergeCell ref="K31:N31"/>
    <mergeCell ref="L5:P5"/>
    <mergeCell ref="L6:P6"/>
    <mergeCell ref="L7:P7"/>
    <mergeCell ref="L8:P8"/>
    <mergeCell ref="L9:P9"/>
    <mergeCell ref="L10:P10"/>
    <mergeCell ref="L11:P11"/>
    <mergeCell ref="B5:C5"/>
    <mergeCell ref="E5:F5"/>
    <mergeCell ref="G5:H5"/>
    <mergeCell ref="B6:C6"/>
    <mergeCell ref="E6:F6"/>
    <mergeCell ref="G6:H6"/>
    <mergeCell ref="I5:K5"/>
    <mergeCell ref="B7:C7"/>
    <mergeCell ref="E7:F7"/>
    <mergeCell ref="G7:H7"/>
    <mergeCell ref="I6:K6"/>
    <mergeCell ref="B8:C8"/>
    <mergeCell ref="E8:F8"/>
    <mergeCell ref="G8:H8"/>
    <mergeCell ref="I7:K7"/>
    <mergeCell ref="B9:C9"/>
    <mergeCell ref="E9:F9"/>
    <mergeCell ref="B1:P1"/>
    <mergeCell ref="B2:P2"/>
    <mergeCell ref="B3:C4"/>
    <mergeCell ref="D3:D4"/>
    <mergeCell ref="E3:F4"/>
    <mergeCell ref="G3:H4"/>
    <mergeCell ref="I3:P3"/>
    <mergeCell ref="I4:K4"/>
    <mergeCell ref="L4:P4"/>
    <mergeCell ref="G9:H9"/>
    <mergeCell ref="I8:K8"/>
    <mergeCell ref="E15:F15"/>
    <mergeCell ref="G15:H15"/>
    <mergeCell ref="B10:C10"/>
    <mergeCell ref="E10:F10"/>
    <mergeCell ref="G10:H10"/>
    <mergeCell ref="I9:K9"/>
    <mergeCell ref="B11:C11"/>
    <mergeCell ref="E11:F11"/>
    <mergeCell ref="G11:H11"/>
    <mergeCell ref="I10:K10"/>
    <mergeCell ref="B12:C12"/>
    <mergeCell ref="E12:F12"/>
    <mergeCell ref="G12:H12"/>
    <mergeCell ref="I11:K11"/>
    <mergeCell ref="I12:K12"/>
    <mergeCell ref="L12:P12"/>
    <mergeCell ref="L15:P15"/>
    <mergeCell ref="I15:K15"/>
    <mergeCell ref="B16:C16"/>
    <mergeCell ref="E16:F16"/>
    <mergeCell ref="G16:H16"/>
    <mergeCell ref="I16:K16"/>
    <mergeCell ref="L16:P16"/>
    <mergeCell ref="D28:F28"/>
    <mergeCell ref="G28:I28"/>
    <mergeCell ref="J28:M28"/>
    <mergeCell ref="N28:P28"/>
    <mergeCell ref="B14:C14"/>
    <mergeCell ref="E14:F14"/>
    <mergeCell ref="G14:H14"/>
    <mergeCell ref="I14:K14"/>
    <mergeCell ref="L14:P14"/>
    <mergeCell ref="B25:P25"/>
    <mergeCell ref="B13:C13"/>
    <mergeCell ref="E13:F13"/>
    <mergeCell ref="G13:H13"/>
    <mergeCell ref="L13:P13"/>
    <mergeCell ref="I13:K13"/>
    <mergeCell ref="B15:C15"/>
    <mergeCell ref="O31:P31"/>
    <mergeCell ref="D32:G32"/>
    <mergeCell ref="H32:J32"/>
    <mergeCell ref="K32:N32"/>
    <mergeCell ref="O32:P32"/>
    <mergeCell ref="P35:P36"/>
    <mergeCell ref="C37:E37"/>
    <mergeCell ref="G37:H37"/>
    <mergeCell ref="J37:L37"/>
    <mergeCell ref="M37:O37"/>
    <mergeCell ref="D33:G33"/>
    <mergeCell ref="H33:J33"/>
    <mergeCell ref="K33:N33"/>
    <mergeCell ref="O33:P33"/>
    <mergeCell ref="B34:P34"/>
    <mergeCell ref="B35:B36"/>
    <mergeCell ref="C35:E36"/>
    <mergeCell ref="G35:H36"/>
    <mergeCell ref="I35:I36"/>
    <mergeCell ref="J35:L36"/>
    <mergeCell ref="C38:E38"/>
    <mergeCell ref="G38:H38"/>
    <mergeCell ref="J38:L38"/>
    <mergeCell ref="M38:O38"/>
    <mergeCell ref="C39:E39"/>
    <mergeCell ref="G39:H39"/>
    <mergeCell ref="J39:L39"/>
    <mergeCell ref="M39:O39"/>
    <mergeCell ref="M35:O36"/>
    <mergeCell ref="J42:L42"/>
    <mergeCell ref="M42:O42"/>
    <mergeCell ref="C43:E43"/>
    <mergeCell ref="G43:H43"/>
    <mergeCell ref="J43:L43"/>
    <mergeCell ref="M43:O43"/>
    <mergeCell ref="B40:B42"/>
    <mergeCell ref="C40:E42"/>
    <mergeCell ref="F40:F42"/>
    <mergeCell ref="G40:H40"/>
    <mergeCell ref="J40:L40"/>
    <mergeCell ref="M40:O40"/>
    <mergeCell ref="G41:H41"/>
    <mergeCell ref="J41:L41"/>
    <mergeCell ref="M41:O41"/>
    <mergeCell ref="G42:H42"/>
    <mergeCell ref="B46:P46"/>
    <mergeCell ref="B47:P47"/>
    <mergeCell ref="B48:P48"/>
    <mergeCell ref="B49:P49"/>
    <mergeCell ref="C44:E44"/>
    <mergeCell ref="G44:H44"/>
    <mergeCell ref="J44:L44"/>
    <mergeCell ref="M44:O44"/>
    <mergeCell ref="B45:D45"/>
    <mergeCell ref="E45:F45"/>
    <mergeCell ref="G45:H45"/>
    <mergeCell ref="J45:P45"/>
  </mergeCells>
  <pageMargins left="0.7" right="0.7" top="0.75" bottom="0.75" header="0.3" footer="0.3"/>
  <pageSetup paperSize="9" scale="50" orientation="portrait" verticalDpi="120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115" zoomScaleNormal="100" zoomScaleSheetLayoutView="115" workbookViewId="0">
      <selection activeCell="F12" sqref="F12"/>
    </sheetView>
  </sheetViews>
  <sheetFormatPr defaultColWidth="9.125" defaultRowHeight="14.25" x14ac:dyDescent="0.2"/>
  <cols>
    <col min="1" max="1" width="61.75" style="9" customWidth="1"/>
    <col min="2" max="6" width="12" style="9"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887" t="s">
        <v>130</v>
      </c>
      <c r="B1" s="887"/>
      <c r="C1" s="887"/>
      <c r="D1" s="887"/>
      <c r="E1" s="887"/>
      <c r="F1" s="887"/>
    </row>
    <row r="2" spans="1:7" ht="18.75" x14ac:dyDescent="0.2">
      <c r="A2" s="887" t="s">
        <v>1561</v>
      </c>
      <c r="B2" s="887"/>
      <c r="C2" s="887"/>
      <c r="D2" s="887"/>
      <c r="E2" s="887"/>
      <c r="F2" s="887"/>
    </row>
    <row r="3" spans="1:7" ht="15" thickBot="1" x14ac:dyDescent="0.25">
      <c r="A3" s="902" t="s">
        <v>1546</v>
      </c>
      <c r="B3" s="902"/>
      <c r="C3" s="902"/>
      <c r="D3" s="902"/>
      <c r="E3" s="902"/>
      <c r="F3" s="902"/>
    </row>
    <row r="4" spans="1:7" ht="15.75" thickTop="1" thickBot="1" x14ac:dyDescent="0.25">
      <c r="A4" s="930" t="s">
        <v>1562</v>
      </c>
      <c r="B4" s="932">
        <v>2023</v>
      </c>
      <c r="C4" s="933"/>
      <c r="D4" s="932">
        <v>2024</v>
      </c>
      <c r="E4" s="933"/>
      <c r="F4" s="933"/>
      <c r="G4" s="330"/>
    </row>
    <row r="5" spans="1:7" ht="15" thickBot="1" x14ac:dyDescent="0.25">
      <c r="A5" s="931"/>
      <c r="B5" s="873" t="s">
        <v>1088</v>
      </c>
      <c r="C5" s="873" t="s">
        <v>113</v>
      </c>
      <c r="D5" s="874" t="s">
        <v>114</v>
      </c>
      <c r="E5" s="874" t="s">
        <v>112</v>
      </c>
      <c r="F5" s="875" t="s">
        <v>1696</v>
      </c>
      <c r="G5" s="330"/>
    </row>
    <row r="6" spans="1:7" ht="15" thickTop="1" x14ac:dyDescent="0.2">
      <c r="A6" s="39"/>
      <c r="B6" s="929"/>
      <c r="C6" s="929"/>
      <c r="D6" s="929"/>
      <c r="E6" s="36"/>
    </row>
    <row r="7" spans="1:7" x14ac:dyDescent="0.2">
      <c r="A7" s="29" t="s">
        <v>131</v>
      </c>
      <c r="B7" s="216">
        <v>743703.05640909995</v>
      </c>
      <c r="C7" s="216">
        <v>772367.1587808847</v>
      </c>
      <c r="D7" s="216">
        <v>780934.41424839001</v>
      </c>
      <c r="E7" s="216">
        <v>848930.55454727227</v>
      </c>
      <c r="F7" s="216">
        <v>844609.21007794223</v>
      </c>
    </row>
    <row r="8" spans="1:7" x14ac:dyDescent="0.2">
      <c r="A8" s="15" t="s">
        <v>132</v>
      </c>
      <c r="B8" s="217">
        <v>118595.6663468</v>
      </c>
      <c r="C8" s="217">
        <v>119476.43918513</v>
      </c>
      <c r="D8" s="217">
        <v>122800.21600201001</v>
      </c>
      <c r="E8" s="217">
        <v>130252.01902600001</v>
      </c>
      <c r="F8" s="217">
        <v>106628.64919725001</v>
      </c>
    </row>
    <row r="9" spans="1:7" x14ac:dyDescent="0.2">
      <c r="A9" s="15" t="s">
        <v>133</v>
      </c>
      <c r="B9" s="217">
        <v>147649.09496329998</v>
      </c>
      <c r="C9" s="217">
        <v>160375.51166401998</v>
      </c>
      <c r="D9" s="217">
        <v>154496.53577485</v>
      </c>
      <c r="E9" s="217">
        <v>170014.81500719622</v>
      </c>
      <c r="F9" s="217">
        <v>145195.20099774085</v>
      </c>
    </row>
    <row r="10" spans="1:7" x14ac:dyDescent="0.2">
      <c r="A10" s="15" t="s">
        <v>134</v>
      </c>
      <c r="B10" s="217">
        <v>477458.29509899998</v>
      </c>
      <c r="C10" s="217">
        <v>492328.21693173482</v>
      </c>
      <c r="D10" s="217">
        <v>503513.42819352995</v>
      </c>
      <c r="E10" s="217">
        <v>548535.80323607603</v>
      </c>
      <c r="F10" s="217">
        <v>592653.85860495141</v>
      </c>
    </row>
    <row r="11" spans="1:7" x14ac:dyDescent="0.2">
      <c r="A11" s="384" t="s">
        <v>1111</v>
      </c>
      <c r="B11" s="217"/>
      <c r="C11" s="217">
        <v>186.99099999999999</v>
      </c>
      <c r="D11" s="217">
        <v>124.42827800000001</v>
      </c>
      <c r="E11" s="217">
        <v>128.142278</v>
      </c>
      <c r="F11" s="217">
        <v>131.539278</v>
      </c>
    </row>
    <row r="12" spans="1:7" x14ac:dyDescent="0.2">
      <c r="A12" s="29" t="s">
        <v>135</v>
      </c>
      <c r="B12" s="216">
        <v>24851693.06166945</v>
      </c>
      <c r="C12" s="216">
        <v>26525315.62067255</v>
      </c>
      <c r="D12" s="216">
        <v>26853196.931668248</v>
      </c>
      <c r="E12" s="216">
        <v>29331974.464876652</v>
      </c>
      <c r="F12" s="216">
        <v>29751635.349226851</v>
      </c>
    </row>
    <row r="13" spans="1:7" x14ac:dyDescent="0.2">
      <c r="A13" s="29" t="s">
        <v>136</v>
      </c>
      <c r="B13" s="216">
        <v>3708763.4312457405</v>
      </c>
      <c r="C13" s="216">
        <v>3965803.1926546595</v>
      </c>
      <c r="D13" s="216">
        <v>3912060.1400840906</v>
      </c>
      <c r="E13" s="216">
        <v>4380118.3549926206</v>
      </c>
      <c r="F13" s="216">
        <v>4526234.5370952496</v>
      </c>
    </row>
    <row r="14" spans="1:7" x14ac:dyDescent="0.2">
      <c r="A14" s="15" t="s">
        <v>137</v>
      </c>
      <c r="B14" s="217">
        <v>2352546.9252900602</v>
      </c>
      <c r="C14" s="217">
        <v>2524918.07038364</v>
      </c>
      <c r="D14" s="217">
        <v>2409189.2863908499</v>
      </c>
      <c r="E14" s="217">
        <v>2709577.9292534897</v>
      </c>
      <c r="F14" s="217">
        <v>2799811.04450214</v>
      </c>
    </row>
    <row r="15" spans="1:7" x14ac:dyDescent="0.2">
      <c r="A15" s="15" t="s">
        <v>138</v>
      </c>
      <c r="B15" s="217">
        <v>1194685.0074666801</v>
      </c>
      <c r="C15" s="217">
        <v>1268631.16443091</v>
      </c>
      <c r="D15" s="217">
        <v>1325020.1858914299</v>
      </c>
      <c r="E15" s="217">
        <v>1486856.0702551301</v>
      </c>
      <c r="F15" s="217">
        <v>1532671.92034064</v>
      </c>
    </row>
    <row r="16" spans="1:7" x14ac:dyDescent="0.2">
      <c r="A16" s="15" t="s">
        <v>139</v>
      </c>
      <c r="B16" s="217">
        <v>161531.49848899999</v>
      </c>
      <c r="C16" s="217">
        <v>172253.95784011</v>
      </c>
      <c r="D16" s="217">
        <v>177850.66780180999</v>
      </c>
      <c r="E16" s="217">
        <v>183684.355484</v>
      </c>
      <c r="F16" s="217">
        <v>193751.57225246998</v>
      </c>
    </row>
    <row r="17" spans="1:6" x14ac:dyDescent="0.2">
      <c r="A17" s="29" t="s">
        <v>140</v>
      </c>
      <c r="B17" s="216">
        <v>1490665.5978290301</v>
      </c>
      <c r="C17" s="216">
        <v>1543468.5999318501</v>
      </c>
      <c r="D17" s="216">
        <v>1615222.0626667701</v>
      </c>
      <c r="E17" s="216">
        <v>1883510.83847846</v>
      </c>
      <c r="F17" s="216">
        <v>1851168.3653778401</v>
      </c>
    </row>
    <row r="18" spans="1:6" x14ac:dyDescent="0.2">
      <c r="A18" s="15" t="s">
        <v>141</v>
      </c>
      <c r="B18" s="217">
        <v>958.08801700000004</v>
      </c>
      <c r="C18" s="217">
        <v>1304.796345</v>
      </c>
      <c r="D18" s="217">
        <v>1520.0622080000001</v>
      </c>
      <c r="E18" s="217">
        <v>1897.7735740000001</v>
      </c>
      <c r="F18" s="217">
        <v>1742.4828660000001</v>
      </c>
    </row>
    <row r="19" spans="1:6" x14ac:dyDescent="0.2">
      <c r="A19" s="15" t="s">
        <v>142</v>
      </c>
      <c r="B19" s="217">
        <v>42757.867133760003</v>
      </c>
      <c r="C19" s="217">
        <v>48298.373311399999</v>
      </c>
      <c r="D19" s="217">
        <v>50998.603935989995</v>
      </c>
      <c r="E19" s="217">
        <v>52639.302505999993</v>
      </c>
      <c r="F19" s="217">
        <v>48801.847560310001</v>
      </c>
    </row>
    <row r="20" spans="1:6" x14ac:dyDescent="0.2">
      <c r="A20" s="15" t="s">
        <v>143</v>
      </c>
      <c r="B20" s="217">
        <v>651781.98765804991</v>
      </c>
      <c r="C20" s="217">
        <v>633684.94792257994</v>
      </c>
      <c r="D20" s="217">
        <v>625097.99442383996</v>
      </c>
      <c r="E20" s="217">
        <v>717184.89266908006</v>
      </c>
      <c r="F20" s="217">
        <v>763046.13897382002</v>
      </c>
    </row>
    <row r="21" spans="1:6" x14ac:dyDescent="0.2">
      <c r="A21" s="15" t="s">
        <v>144</v>
      </c>
      <c r="B21" s="217">
        <v>106687.88200300001</v>
      </c>
      <c r="C21" s="217">
        <v>118055.09418784</v>
      </c>
      <c r="D21" s="217">
        <v>126068.07501718</v>
      </c>
      <c r="E21" s="217">
        <v>149713.73267148001</v>
      </c>
      <c r="F21" s="217">
        <v>126967.9372091</v>
      </c>
    </row>
    <row r="22" spans="1:6" x14ac:dyDescent="0.2">
      <c r="A22" s="15" t="s">
        <v>145</v>
      </c>
      <c r="B22" s="217">
        <v>299170.85984499997</v>
      </c>
      <c r="C22" s="217">
        <v>293369.05417215999</v>
      </c>
      <c r="D22" s="217">
        <v>331232.30565681</v>
      </c>
      <c r="E22" s="217">
        <v>309051.24711364001</v>
      </c>
      <c r="F22" s="217">
        <v>272090.29106196004</v>
      </c>
    </row>
    <row r="23" spans="1:6" x14ac:dyDescent="0.2">
      <c r="A23" s="15" t="s">
        <v>146</v>
      </c>
      <c r="B23" s="217">
        <v>226488.20213699999</v>
      </c>
      <c r="C23" s="217">
        <v>261862.34685551003</v>
      </c>
      <c r="D23" s="217">
        <v>296026.5192937</v>
      </c>
      <c r="E23" s="217">
        <v>445716.24473660998</v>
      </c>
      <c r="F23" s="217">
        <v>415244.3467083</v>
      </c>
    </row>
    <row r="24" spans="1:6" x14ac:dyDescent="0.2">
      <c r="A24" s="15" t="s">
        <v>147</v>
      </c>
      <c r="B24" s="217">
        <v>36340.04565</v>
      </c>
      <c r="C24" s="217">
        <v>37609.790233000007</v>
      </c>
      <c r="D24" s="217">
        <v>22690.035813000002</v>
      </c>
      <c r="E24" s="217">
        <v>23197.044169000001</v>
      </c>
      <c r="F24" s="217">
        <v>22402.885724</v>
      </c>
    </row>
    <row r="25" spans="1:6" x14ac:dyDescent="0.2">
      <c r="A25" s="15" t="s">
        <v>148</v>
      </c>
      <c r="B25" s="217">
        <v>28823.343910219999</v>
      </c>
      <c r="C25" s="217">
        <v>39886.033901360002</v>
      </c>
      <c r="D25" s="217">
        <v>49755.565831900014</v>
      </c>
      <c r="E25" s="217">
        <v>36712.301492650004</v>
      </c>
      <c r="F25" s="217">
        <v>41602.588488399997</v>
      </c>
    </row>
    <row r="26" spans="1:6" x14ac:dyDescent="0.2">
      <c r="A26" s="15" t="s">
        <v>149</v>
      </c>
      <c r="B26" s="217">
        <v>97657.321475000004</v>
      </c>
      <c r="C26" s="217">
        <v>109398.16100300002</v>
      </c>
      <c r="D26" s="217">
        <v>111832.90048635004</v>
      </c>
      <c r="E26" s="217">
        <v>147398.29954600023</v>
      </c>
      <c r="F26" s="217">
        <v>159269.84678594989</v>
      </c>
    </row>
    <row r="27" spans="1:6" x14ac:dyDescent="0.2">
      <c r="A27" s="29" t="s">
        <v>150</v>
      </c>
      <c r="B27" s="216">
        <v>1003881.24301281</v>
      </c>
      <c r="C27" s="216">
        <v>1205910.04419954</v>
      </c>
      <c r="D27" s="216">
        <v>1213732.7327203301</v>
      </c>
      <c r="E27" s="216">
        <v>1392683.0217627811</v>
      </c>
      <c r="F27" s="216">
        <v>1193845.8078035451</v>
      </c>
    </row>
    <row r="28" spans="1:6" x14ac:dyDescent="0.2">
      <c r="A28" s="15" t="s">
        <v>151</v>
      </c>
      <c r="B28" s="217">
        <v>511659.92564899998</v>
      </c>
      <c r="C28" s="217">
        <v>657486.58535800013</v>
      </c>
      <c r="D28" s="217">
        <v>661713.09463189007</v>
      </c>
      <c r="E28" s="217">
        <v>753728.73804560001</v>
      </c>
      <c r="F28" s="217">
        <v>475550.87672062998</v>
      </c>
    </row>
    <row r="29" spans="1:6" x14ac:dyDescent="0.2">
      <c r="A29" s="15" t="s">
        <v>152</v>
      </c>
      <c r="B29" s="217">
        <v>220457.866882</v>
      </c>
      <c r="C29" s="217">
        <v>197151.05464441</v>
      </c>
      <c r="D29" s="217">
        <v>204181.92168951003</v>
      </c>
      <c r="E29" s="217">
        <v>260246.17994236998</v>
      </c>
      <c r="F29" s="217">
        <v>426114.66072397999</v>
      </c>
    </row>
    <row r="30" spans="1:6" x14ac:dyDescent="0.2">
      <c r="A30" s="15" t="s">
        <v>153</v>
      </c>
      <c r="B30" s="217">
        <v>36488.470140910002</v>
      </c>
      <c r="C30" s="217">
        <v>39738.953063389999</v>
      </c>
      <c r="D30" s="217">
        <v>34565.062463369999</v>
      </c>
      <c r="E30" s="217">
        <v>40344.195105890001</v>
      </c>
      <c r="F30" s="217">
        <v>32122.315779440003</v>
      </c>
    </row>
    <row r="31" spans="1:6" x14ac:dyDescent="0.2">
      <c r="A31" s="15" t="s">
        <v>154</v>
      </c>
      <c r="B31" s="217">
        <v>35611.961991999997</v>
      </c>
      <c r="C31" s="217">
        <v>53648.041387780002</v>
      </c>
      <c r="D31" s="217">
        <v>53323.523310290002</v>
      </c>
      <c r="E31" s="217">
        <v>85404.877356730009</v>
      </c>
      <c r="F31" s="217">
        <v>60206.760374370002</v>
      </c>
    </row>
    <row r="32" spans="1:6" x14ac:dyDescent="0.2">
      <c r="A32" s="15" t="s">
        <v>155</v>
      </c>
      <c r="B32" s="217">
        <v>4198.0564269999995</v>
      </c>
      <c r="C32" s="217">
        <v>5141.7615235500016</v>
      </c>
      <c r="D32" s="217">
        <v>4722.6967028199997</v>
      </c>
      <c r="E32" s="217">
        <v>4707.2063878400004</v>
      </c>
      <c r="F32" s="217">
        <v>5833.7065805100001</v>
      </c>
    </row>
    <row r="33" spans="1:6" x14ac:dyDescent="0.2">
      <c r="A33" s="15" t="s">
        <v>156</v>
      </c>
      <c r="B33" s="217">
        <v>195464.10892189998</v>
      </c>
      <c r="C33" s="217">
        <v>252743.88094331999</v>
      </c>
      <c r="D33" s="217">
        <v>255226.43392244988</v>
      </c>
      <c r="E33" s="217">
        <v>248251.82492435109</v>
      </c>
      <c r="F33" s="217">
        <v>194017.48762461502</v>
      </c>
    </row>
    <row r="34" spans="1:6" x14ac:dyDescent="0.2">
      <c r="A34" s="29" t="s">
        <v>157</v>
      </c>
      <c r="B34" s="216">
        <v>5699028.2560103331</v>
      </c>
      <c r="C34" s="216">
        <v>6214632.5364137115</v>
      </c>
      <c r="D34" s="216">
        <v>6161596.7536837291</v>
      </c>
      <c r="E34" s="216">
        <v>6643852.3885882655</v>
      </c>
      <c r="F34" s="216">
        <v>6582280.3729848163</v>
      </c>
    </row>
    <row r="35" spans="1:6" x14ac:dyDescent="0.2">
      <c r="A35" s="15" t="s">
        <v>158</v>
      </c>
      <c r="B35" s="217">
        <v>188604.92049940003</v>
      </c>
      <c r="C35" s="217">
        <v>195803.31757613001</v>
      </c>
      <c r="D35" s="217">
        <v>199826.67726443999</v>
      </c>
      <c r="E35" s="217">
        <v>213786.08595394282</v>
      </c>
      <c r="F35" s="217">
        <v>204033.07572674332</v>
      </c>
    </row>
    <row r="36" spans="1:6" x14ac:dyDescent="0.2">
      <c r="A36" s="15" t="s">
        <v>159</v>
      </c>
      <c r="B36" s="217">
        <v>181986.43242140001</v>
      </c>
      <c r="C36" s="217">
        <v>188463.16996912999</v>
      </c>
      <c r="D36" s="217">
        <v>192317.05988265001</v>
      </c>
      <c r="E36" s="217">
        <v>206036.55409894281</v>
      </c>
      <c r="F36" s="217">
        <v>195210.87730754333</v>
      </c>
    </row>
    <row r="37" spans="1:6" x14ac:dyDescent="0.2">
      <c r="A37" s="15" t="s">
        <v>160</v>
      </c>
      <c r="B37" s="217">
        <v>102940.47342400001</v>
      </c>
      <c r="C37" s="217">
        <v>105230.89127137</v>
      </c>
      <c r="D37" s="217">
        <v>104936.03405446999</v>
      </c>
      <c r="E37" s="217">
        <v>111769.89242400001</v>
      </c>
      <c r="F37" s="217">
        <v>102979.032859322</v>
      </c>
    </row>
    <row r="38" spans="1:6" x14ac:dyDescent="0.2">
      <c r="A38" s="15" t="s">
        <v>161</v>
      </c>
      <c r="B38" s="217">
        <v>7611.5491760200002</v>
      </c>
      <c r="C38" s="217">
        <v>8152.8866760000001</v>
      </c>
      <c r="D38" s="217">
        <v>7668.9780380199982</v>
      </c>
      <c r="E38" s="217">
        <v>8297.9846856999993</v>
      </c>
      <c r="F38" s="217">
        <v>8352.5601907199998</v>
      </c>
    </row>
    <row r="39" spans="1:6" x14ac:dyDescent="0.2">
      <c r="A39" s="15" t="s">
        <v>162</v>
      </c>
      <c r="B39" s="217">
        <v>27027.101328999997</v>
      </c>
      <c r="C39" s="217">
        <v>31299.601537269999</v>
      </c>
      <c r="D39" s="217">
        <v>31698.743784800001</v>
      </c>
      <c r="E39" s="217">
        <v>33660.283089999997</v>
      </c>
      <c r="F39" s="217">
        <v>29794.678092799997</v>
      </c>
    </row>
    <row r="40" spans="1:6" x14ac:dyDescent="0.2">
      <c r="A40" s="15" t="s">
        <v>163</v>
      </c>
      <c r="B40" s="217">
        <v>33225.557051149997</v>
      </c>
      <c r="C40" s="217">
        <v>31102.76667483</v>
      </c>
      <c r="D40" s="217">
        <v>36529.605741200001</v>
      </c>
      <c r="E40" s="217">
        <v>38451.834024490003</v>
      </c>
      <c r="F40" s="217">
        <v>41015.070597259997</v>
      </c>
    </row>
    <row r="41" spans="1:6" x14ac:dyDescent="0.2">
      <c r="A41" s="15" t="s">
        <v>164</v>
      </c>
      <c r="B41" s="217">
        <v>10993.829263229998</v>
      </c>
      <c r="C41" s="217">
        <v>12465.131744660001</v>
      </c>
      <c r="D41" s="217">
        <v>11393.493904159997</v>
      </c>
      <c r="E41" s="217">
        <v>13734.793034752811</v>
      </c>
      <c r="F41" s="217">
        <v>12966.647401441331</v>
      </c>
    </row>
    <row r="42" spans="1:6" x14ac:dyDescent="0.2">
      <c r="A42" s="15" t="s">
        <v>165</v>
      </c>
      <c r="B42" s="217">
        <v>187.92217799999997</v>
      </c>
      <c r="C42" s="217">
        <v>211.892065</v>
      </c>
      <c r="D42" s="217">
        <v>90.204360000000008</v>
      </c>
      <c r="E42" s="217">
        <v>121.76684</v>
      </c>
      <c r="F42" s="217">
        <v>102.888166</v>
      </c>
    </row>
    <row r="43" spans="1:6" x14ac:dyDescent="0.2">
      <c r="A43" s="15" t="s">
        <v>166</v>
      </c>
      <c r="B43" s="217">
        <v>829.32804299999998</v>
      </c>
      <c r="C43" s="217">
        <v>1206.8933550000002</v>
      </c>
      <c r="D43" s="217">
        <v>528.95203104000007</v>
      </c>
      <c r="E43" s="217">
        <v>619.46105699999998</v>
      </c>
      <c r="F43" s="217">
        <v>1566.462055</v>
      </c>
    </row>
    <row r="44" spans="1:6" x14ac:dyDescent="0.2">
      <c r="A44" s="15" t="s">
        <v>167</v>
      </c>
      <c r="B44" s="217">
        <v>5789.1600349999999</v>
      </c>
      <c r="C44" s="217">
        <v>6133.2542520000006</v>
      </c>
      <c r="D44" s="217">
        <v>6980.6653507500005</v>
      </c>
      <c r="E44" s="217">
        <v>7130.0707979999997</v>
      </c>
      <c r="F44" s="217">
        <v>7255.7363642000009</v>
      </c>
    </row>
    <row r="45" spans="1:6" x14ac:dyDescent="0.2">
      <c r="A45" s="15" t="s">
        <v>168</v>
      </c>
      <c r="B45" s="217">
        <v>249344.813494</v>
      </c>
      <c r="C45" s="217">
        <v>265749.41062357003</v>
      </c>
      <c r="D45" s="217">
        <v>242004.258290406</v>
      </c>
      <c r="E45" s="217">
        <v>325010.84369086765</v>
      </c>
      <c r="F45" s="217">
        <v>286196.78484485717</v>
      </c>
    </row>
    <row r="46" spans="1:6" x14ac:dyDescent="0.2">
      <c r="A46" s="15" t="s">
        <v>169</v>
      </c>
      <c r="B46" s="217">
        <v>45860.592014999995</v>
      </c>
      <c r="C46" s="217">
        <v>57760.718127</v>
      </c>
      <c r="D46" s="217">
        <v>81971.303467220001</v>
      </c>
      <c r="E46" s="217">
        <v>107676.20605200001</v>
      </c>
      <c r="F46" s="217">
        <v>113445.17774955</v>
      </c>
    </row>
    <row r="47" spans="1:6" x14ac:dyDescent="0.2">
      <c r="A47" s="15" t="s">
        <v>170</v>
      </c>
      <c r="B47" s="217">
        <v>177561.81508599999</v>
      </c>
      <c r="C47" s="217">
        <v>179556.93776601003</v>
      </c>
      <c r="D47" s="217">
        <v>133001.08244875001</v>
      </c>
      <c r="E47" s="217">
        <v>183445.8974086977</v>
      </c>
      <c r="F47" s="217">
        <v>141814.66684870113</v>
      </c>
    </row>
    <row r="48" spans="1:6" x14ac:dyDescent="0.2">
      <c r="A48" s="15" t="s">
        <v>171</v>
      </c>
      <c r="B48" s="217">
        <v>4425.4775989999998</v>
      </c>
      <c r="C48" s="217">
        <v>3368.7761374900001</v>
      </c>
      <c r="D48" s="217">
        <v>3643.5891146499998</v>
      </c>
      <c r="E48" s="217">
        <v>7298.3835176500006</v>
      </c>
      <c r="F48" s="217">
        <v>5388.6893392599995</v>
      </c>
    </row>
    <row r="49" spans="1:6" x14ac:dyDescent="0.2">
      <c r="A49" s="15" t="s">
        <v>172</v>
      </c>
      <c r="B49" s="217">
        <v>20631.310368000002</v>
      </c>
      <c r="C49" s="217">
        <v>24020.35075207</v>
      </c>
      <c r="D49" s="217">
        <v>22532.976958785999</v>
      </c>
      <c r="E49" s="217">
        <v>25351.060075989997</v>
      </c>
      <c r="F49" s="217">
        <v>24474.942682875997</v>
      </c>
    </row>
    <row r="50" spans="1:6" x14ac:dyDescent="0.2">
      <c r="A50" s="15" t="s">
        <v>173</v>
      </c>
      <c r="B50" s="217">
        <v>865.618426</v>
      </c>
      <c r="C50" s="217">
        <v>1042.627841</v>
      </c>
      <c r="D50" s="217">
        <v>855.30630099999996</v>
      </c>
      <c r="E50" s="217">
        <v>1239.2966365300003</v>
      </c>
      <c r="F50" s="217">
        <v>1073.3082244699999</v>
      </c>
    </row>
    <row r="51" spans="1:6" x14ac:dyDescent="0.2">
      <c r="A51" s="15" t="s">
        <v>174</v>
      </c>
      <c r="B51" s="217">
        <v>1600621.3867449418</v>
      </c>
      <c r="C51" s="217">
        <v>1786765.029190171</v>
      </c>
      <c r="D51" s="217">
        <v>1685851.7584520518</v>
      </c>
      <c r="E51" s="217">
        <v>1630717.3782117204</v>
      </c>
      <c r="F51" s="217">
        <v>1647514.7105473669</v>
      </c>
    </row>
    <row r="52" spans="1:6" x14ac:dyDescent="0.2">
      <c r="A52" s="15" t="s">
        <v>175</v>
      </c>
      <c r="B52" s="217">
        <v>262040.37067186</v>
      </c>
      <c r="C52" s="217">
        <v>302663.51850959996</v>
      </c>
      <c r="D52" s="217">
        <v>285548.75096053298</v>
      </c>
      <c r="E52" s="217">
        <v>292225.68191323639</v>
      </c>
      <c r="F52" s="217">
        <v>310368.59640079219</v>
      </c>
    </row>
    <row r="53" spans="1:6" x14ac:dyDescent="0.2">
      <c r="A53" s="15" t="s">
        <v>176</v>
      </c>
      <c r="B53" s="217">
        <v>87258.436658410006</v>
      </c>
      <c r="C53" s="217">
        <v>75860.185640654992</v>
      </c>
      <c r="D53" s="217">
        <v>60163.54127139</v>
      </c>
      <c r="E53" s="217">
        <v>50264.744052030001</v>
      </c>
      <c r="F53" s="217">
        <v>65982.685779139996</v>
      </c>
    </row>
    <row r="54" spans="1:6" x14ac:dyDescent="0.2">
      <c r="A54" s="15" t="s">
        <v>177</v>
      </c>
      <c r="B54" s="217">
        <v>21709.058673</v>
      </c>
      <c r="C54" s="217">
        <v>52618.46618299999</v>
      </c>
      <c r="D54" s="217">
        <v>29035.574788000002</v>
      </c>
      <c r="E54" s="217">
        <v>36323.461834310001</v>
      </c>
      <c r="F54" s="217">
        <v>26336.207760140001</v>
      </c>
    </row>
    <row r="55" spans="1:6" x14ac:dyDescent="0.2">
      <c r="A55" s="15" t="s">
        <v>178</v>
      </c>
      <c r="B55" s="217">
        <v>216725.92522257601</v>
      </c>
      <c r="C55" s="217">
        <v>236878.96585755603</v>
      </c>
      <c r="D55" s="217">
        <v>230981.25631337299</v>
      </c>
      <c r="E55" s="217">
        <v>217806.21275617526</v>
      </c>
      <c r="F55" s="217">
        <v>212931.86789602714</v>
      </c>
    </row>
    <row r="56" spans="1:6" x14ac:dyDescent="0.2">
      <c r="A56" s="15" t="s">
        <v>179</v>
      </c>
      <c r="B56" s="217">
        <v>55144.496441709998</v>
      </c>
      <c r="C56" s="217">
        <v>62144.381750330002</v>
      </c>
      <c r="D56" s="217">
        <v>66081.931578720003</v>
      </c>
      <c r="E56" s="217">
        <v>63713.760251939297</v>
      </c>
      <c r="F56" s="217">
        <v>61806.215220170008</v>
      </c>
    </row>
    <row r="57" spans="1:6" x14ac:dyDescent="0.2">
      <c r="A57" s="15" t="s">
        <v>180</v>
      </c>
      <c r="B57" s="217">
        <v>24779.554755821999</v>
      </c>
      <c r="C57" s="217">
        <v>31753.471132432005</v>
      </c>
      <c r="D57" s="217">
        <v>26785.643575751001</v>
      </c>
      <c r="E57" s="217">
        <v>25523.517553899404</v>
      </c>
      <c r="F57" s="217">
        <v>25380.753211992596</v>
      </c>
    </row>
    <row r="58" spans="1:6" x14ac:dyDescent="0.2">
      <c r="A58" s="15" t="s">
        <v>181</v>
      </c>
      <c r="B58" s="217">
        <v>23674.868009179998</v>
      </c>
      <c r="C58" s="217">
        <v>30436.870479990001</v>
      </c>
      <c r="D58" s="217">
        <v>24393.313779238</v>
      </c>
      <c r="E58" s="217">
        <v>24086.515629420002</v>
      </c>
      <c r="F58" s="217">
        <v>21842.060860351998</v>
      </c>
    </row>
    <row r="59" spans="1:6" x14ac:dyDescent="0.2">
      <c r="A59" s="15" t="s">
        <v>182</v>
      </c>
      <c r="B59" s="217">
        <v>19450.455951802</v>
      </c>
      <c r="C59" s="217">
        <v>17267.187640052001</v>
      </c>
      <c r="D59" s="217">
        <v>16640.118586622</v>
      </c>
      <c r="E59" s="217">
        <v>16455.08243663</v>
      </c>
      <c r="F59" s="217">
        <v>15918.727240975553</v>
      </c>
    </row>
    <row r="60" spans="1:6" x14ac:dyDescent="0.2">
      <c r="A60" s="15" t="s">
        <v>183</v>
      </c>
      <c r="B60" s="217">
        <v>34202.257789670002</v>
      </c>
      <c r="C60" s="217">
        <v>36125.56877867</v>
      </c>
      <c r="D60" s="217">
        <v>35356.388418050003</v>
      </c>
      <c r="E60" s="217">
        <v>31197.396102273713</v>
      </c>
      <c r="F60" s="217">
        <v>32831.022866778047</v>
      </c>
    </row>
    <row r="61" spans="1:6" x14ac:dyDescent="0.2">
      <c r="A61" s="15" t="s">
        <v>184</v>
      </c>
      <c r="B61" s="217">
        <v>2217.9209639999999</v>
      </c>
      <c r="C61" s="217">
        <v>1626.0936504700003</v>
      </c>
      <c r="D61" s="217">
        <v>1704.8163500500002</v>
      </c>
      <c r="E61" s="217">
        <v>1924.81711262</v>
      </c>
      <c r="F61" s="217">
        <v>1894.2464320199999</v>
      </c>
    </row>
    <row r="62" spans="1:6" x14ac:dyDescent="0.2">
      <c r="A62" s="15" t="s">
        <v>185</v>
      </c>
      <c r="B62" s="217">
        <v>57256.371310391994</v>
      </c>
      <c r="C62" s="217">
        <v>57525.392425611994</v>
      </c>
      <c r="D62" s="217">
        <v>60019.044024942006</v>
      </c>
      <c r="E62" s="217">
        <v>54905.123669392808</v>
      </c>
      <c r="F62" s="217">
        <v>53258.842063738935</v>
      </c>
    </row>
    <row r="63" spans="1:6" x14ac:dyDescent="0.2">
      <c r="A63" s="15" t="s">
        <v>186</v>
      </c>
      <c r="B63" s="217">
        <v>69320.365542104002</v>
      </c>
      <c r="C63" s="217">
        <v>75261.144127004009</v>
      </c>
      <c r="D63" s="217">
        <v>70609.060261360995</v>
      </c>
      <c r="E63" s="217">
        <v>64745.019397020602</v>
      </c>
      <c r="F63" s="217">
        <v>69569.222737561679</v>
      </c>
    </row>
    <row r="64" spans="1:6" x14ac:dyDescent="0.2">
      <c r="A64" s="15" t="s">
        <v>187</v>
      </c>
      <c r="B64" s="217">
        <v>24250.274653740002</v>
      </c>
      <c r="C64" s="217">
        <v>28222.52990102</v>
      </c>
      <c r="D64" s="217">
        <v>25084.013027270001</v>
      </c>
      <c r="E64" s="217">
        <v>24648.147781594598</v>
      </c>
      <c r="F64" s="217">
        <v>23285.599874424901</v>
      </c>
    </row>
    <row r="65" spans="1:11" x14ac:dyDescent="0.2">
      <c r="A65" s="15" t="s">
        <v>188</v>
      </c>
      <c r="B65" s="217">
        <v>6256.5681389599995</v>
      </c>
      <c r="C65" s="217">
        <v>6196.66424706</v>
      </c>
      <c r="D65" s="217">
        <v>6588.6250895950016</v>
      </c>
      <c r="E65" s="217">
        <v>5648.8295466099999</v>
      </c>
      <c r="F65" s="217">
        <v>5470.8131598030004</v>
      </c>
    </row>
    <row r="66" spans="1:11" x14ac:dyDescent="0.2">
      <c r="A66" s="15" t="s">
        <v>189</v>
      </c>
      <c r="B66" s="217">
        <v>3447.072537</v>
      </c>
      <c r="C66" s="217">
        <v>3755.3733689999999</v>
      </c>
      <c r="D66" s="217">
        <v>4031.98003518</v>
      </c>
      <c r="E66" s="217">
        <v>4004.0644673500001</v>
      </c>
      <c r="F66" s="217">
        <v>3560.7996297700001</v>
      </c>
    </row>
    <row r="67" spans="1:11" x14ac:dyDescent="0.2">
      <c r="A67" s="15" t="s">
        <v>190</v>
      </c>
      <c r="B67" s="217">
        <v>14546.633977779999</v>
      </c>
      <c r="C67" s="217">
        <v>18270.492284960001</v>
      </c>
      <c r="D67" s="217">
        <v>14463.407902495001</v>
      </c>
      <c r="E67" s="217">
        <v>14995.2537676346</v>
      </c>
      <c r="F67" s="217">
        <v>14253.987084851902</v>
      </c>
    </row>
    <row r="68" spans="1:11" x14ac:dyDescent="0.2">
      <c r="A68" s="15" t="s">
        <v>191</v>
      </c>
      <c r="B68" s="217">
        <v>12222.94489909</v>
      </c>
      <c r="C68" s="217">
        <v>15746.158564519999</v>
      </c>
      <c r="D68" s="217">
        <v>12084.894459635001</v>
      </c>
      <c r="E68" s="217">
        <v>12284.489280944599</v>
      </c>
      <c r="F68" s="217">
        <v>11749.800228941902</v>
      </c>
    </row>
    <row r="69" spans="1:11" x14ac:dyDescent="0.2">
      <c r="A69" s="15" t="s">
        <v>192</v>
      </c>
      <c r="B69" s="217">
        <v>2323.6890786899999</v>
      </c>
      <c r="C69" s="217">
        <v>2524.33372044</v>
      </c>
      <c r="D69" s="217">
        <v>2378.5134428599999</v>
      </c>
      <c r="E69" s="217">
        <v>2710.76448669</v>
      </c>
      <c r="F69" s="217">
        <v>2504.1868559100003</v>
      </c>
    </row>
    <row r="70" spans="1:11" ht="15" thickBot="1" x14ac:dyDescent="0.25">
      <c r="A70" s="37"/>
      <c r="B70" s="38"/>
      <c r="C70" s="38"/>
      <c r="D70" s="38"/>
      <c r="E70" s="38"/>
      <c r="F70" s="292"/>
      <c r="G70" s="388"/>
      <c r="H70" s="388"/>
      <c r="I70" s="388"/>
      <c r="J70" s="388"/>
      <c r="K70" s="388"/>
    </row>
    <row r="71" spans="1:11" ht="15" thickTop="1" x14ac:dyDescent="0.2"/>
  </sheetData>
  <mergeCells count="7">
    <mergeCell ref="A1:F1"/>
    <mergeCell ref="A2:F2"/>
    <mergeCell ref="B6:D6"/>
    <mergeCell ref="A4:A5"/>
    <mergeCell ref="A3:F3"/>
    <mergeCell ref="D4:F4"/>
    <mergeCell ref="B4:C4"/>
  </mergeCells>
  <pageMargins left="0.7" right="0.7" top="0.75" bottom="0.75" header="0.3" footer="0.3"/>
  <pageSetup paperSize="9" scale="59" orientation="portrait" verticalDpi="1200" r:id="rId1"/>
  <headerFooter>
    <oddFooter>&amp;C&amp;A</oddFooter>
  </headerFooter>
  <rowBreaks count="1" manualBreakCount="1">
    <brk id="70" max="5"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AG76"/>
  <sheetViews>
    <sheetView view="pageBreakPreview" zoomScaleNormal="100" zoomScaleSheetLayoutView="100" workbookViewId="0">
      <selection activeCell="B40" sqref="B40:Q47"/>
    </sheetView>
  </sheetViews>
  <sheetFormatPr defaultColWidth="9.125" defaultRowHeight="14.25" x14ac:dyDescent="0.2"/>
  <cols>
    <col min="1" max="1" width="28.5" style="9" customWidth="1"/>
    <col min="2" max="17" width="6.875" style="9" customWidth="1"/>
    <col min="18" max="16384" width="9.125" style="9"/>
  </cols>
  <sheetData>
    <row r="1" spans="1:17" ht="18.75" x14ac:dyDescent="0.2">
      <c r="A1" s="988" t="s">
        <v>851</v>
      </c>
      <c r="B1" s="988"/>
      <c r="C1" s="988"/>
      <c r="D1" s="988"/>
      <c r="E1" s="988"/>
      <c r="F1" s="988"/>
      <c r="G1" s="988"/>
      <c r="H1" s="988"/>
      <c r="I1" s="988"/>
      <c r="J1" s="988"/>
      <c r="K1" s="988"/>
      <c r="L1" s="988"/>
      <c r="M1" s="988"/>
      <c r="N1" s="988"/>
      <c r="O1" s="988"/>
      <c r="P1" s="988"/>
      <c r="Q1" s="988"/>
    </row>
    <row r="2" spans="1:17" ht="15" thickBot="1" x14ac:dyDescent="0.25">
      <c r="A2" s="1141" t="s">
        <v>1549</v>
      </c>
      <c r="B2" s="1141"/>
      <c r="C2" s="1141"/>
      <c r="D2" s="1141"/>
      <c r="E2" s="1141"/>
      <c r="F2" s="1141"/>
      <c r="G2" s="1141"/>
      <c r="H2" s="1141"/>
      <c r="I2" s="1141"/>
      <c r="J2" s="1141"/>
      <c r="K2" s="1141"/>
      <c r="L2" s="1141"/>
      <c r="M2" s="1141"/>
      <c r="N2" s="1141"/>
      <c r="O2" s="1141"/>
      <c r="P2" s="1141"/>
      <c r="Q2" s="1141"/>
    </row>
    <row r="3" spans="1:17" ht="15.75" thickTop="1" thickBot="1" x14ac:dyDescent="0.25">
      <c r="A3" s="1427" t="s">
        <v>852</v>
      </c>
      <c r="B3" s="1430" t="s">
        <v>853</v>
      </c>
      <c r="C3" s="1431"/>
      <c r="D3" s="1431"/>
      <c r="E3" s="1432"/>
      <c r="F3" s="1430" t="s">
        <v>854</v>
      </c>
      <c r="G3" s="1431"/>
      <c r="H3" s="1431"/>
      <c r="I3" s="1431"/>
      <c r="J3" s="1430" t="s">
        <v>855</v>
      </c>
      <c r="K3" s="1431"/>
      <c r="L3" s="1431"/>
      <c r="M3" s="1432"/>
      <c r="N3" s="1430" t="s">
        <v>856</v>
      </c>
      <c r="O3" s="1431"/>
      <c r="P3" s="1431"/>
      <c r="Q3" s="1431"/>
    </row>
    <row r="4" spans="1:17" x14ac:dyDescent="0.2">
      <c r="A4" s="1428"/>
      <c r="B4" s="1418" t="s">
        <v>857</v>
      </c>
      <c r="C4" s="1419"/>
      <c r="D4" s="1418" t="s">
        <v>859</v>
      </c>
      <c r="E4" s="1419"/>
      <c r="F4" s="1418" t="s">
        <v>857</v>
      </c>
      <c r="G4" s="1419"/>
      <c r="H4" s="1418" t="s">
        <v>859</v>
      </c>
      <c r="I4" s="1425"/>
      <c r="J4" s="1418" t="s">
        <v>857</v>
      </c>
      <c r="K4" s="1419"/>
      <c r="L4" s="1418" t="s">
        <v>859</v>
      </c>
      <c r="M4" s="1419"/>
      <c r="N4" s="1418" t="s">
        <v>857</v>
      </c>
      <c r="O4" s="1419"/>
      <c r="P4" s="1418" t="s">
        <v>859</v>
      </c>
      <c r="Q4" s="1425"/>
    </row>
    <row r="5" spans="1:17" ht="15" thickBot="1" x14ac:dyDescent="0.25">
      <c r="A5" s="1428"/>
      <c r="B5" s="1422" t="s">
        <v>858</v>
      </c>
      <c r="C5" s="1424"/>
      <c r="D5" s="1422" t="s">
        <v>858</v>
      </c>
      <c r="E5" s="1424"/>
      <c r="F5" s="1422" t="s">
        <v>858</v>
      </c>
      <c r="G5" s="1424"/>
      <c r="H5" s="1422" t="s">
        <v>858</v>
      </c>
      <c r="I5" s="1423"/>
      <c r="J5" s="1422" t="s">
        <v>858</v>
      </c>
      <c r="K5" s="1424"/>
      <c r="L5" s="1422" t="s">
        <v>858</v>
      </c>
      <c r="M5" s="1424"/>
      <c r="N5" s="1422" t="s">
        <v>858</v>
      </c>
      <c r="O5" s="1424"/>
      <c r="P5" s="1422" t="s">
        <v>858</v>
      </c>
      <c r="Q5" s="1423"/>
    </row>
    <row r="6" spans="1:17" x14ac:dyDescent="0.2">
      <c r="A6" s="1428"/>
      <c r="B6" s="169" t="s">
        <v>857</v>
      </c>
      <c r="C6" s="170" t="s">
        <v>859</v>
      </c>
      <c r="D6" s="170" t="s">
        <v>857</v>
      </c>
      <c r="E6" s="169" t="s">
        <v>859</v>
      </c>
      <c r="F6" s="169" t="s">
        <v>857</v>
      </c>
      <c r="G6" s="169" t="s">
        <v>859</v>
      </c>
      <c r="H6" s="169" t="s">
        <v>857</v>
      </c>
      <c r="I6" s="207" t="s">
        <v>859</v>
      </c>
      <c r="J6" s="717" t="s">
        <v>857</v>
      </c>
      <c r="K6" s="169" t="s">
        <v>859</v>
      </c>
      <c r="L6" s="169" t="s">
        <v>857</v>
      </c>
      <c r="M6" s="169" t="s">
        <v>859</v>
      </c>
      <c r="N6" s="169" t="s">
        <v>857</v>
      </c>
      <c r="O6" s="169" t="s">
        <v>859</v>
      </c>
      <c r="P6" s="169" t="s">
        <v>857</v>
      </c>
      <c r="Q6" s="171" t="s">
        <v>859</v>
      </c>
    </row>
    <row r="7" spans="1:17" ht="15" thickBot="1" x14ac:dyDescent="0.25">
      <c r="A7" s="1429"/>
      <c r="B7" s="172" t="s">
        <v>860</v>
      </c>
      <c r="C7" s="173" t="s">
        <v>860</v>
      </c>
      <c r="D7" s="173" t="s">
        <v>860</v>
      </c>
      <c r="E7" s="172" t="s">
        <v>860</v>
      </c>
      <c r="F7" s="172" t="s">
        <v>860</v>
      </c>
      <c r="G7" s="172" t="s">
        <v>860</v>
      </c>
      <c r="H7" s="172" t="s">
        <v>860</v>
      </c>
      <c r="I7" s="208" t="s">
        <v>860</v>
      </c>
      <c r="J7" s="718" t="s">
        <v>860</v>
      </c>
      <c r="K7" s="172" t="s">
        <v>860</v>
      </c>
      <c r="L7" s="172" t="s">
        <v>860</v>
      </c>
      <c r="M7" s="172" t="s">
        <v>860</v>
      </c>
      <c r="N7" s="172" t="s">
        <v>860</v>
      </c>
      <c r="O7" s="172" t="s">
        <v>860</v>
      </c>
      <c r="P7" s="172" t="s">
        <v>860</v>
      </c>
      <c r="Q7" s="174" t="s">
        <v>860</v>
      </c>
    </row>
    <row r="8" spans="1:17" ht="15" thickTop="1" x14ac:dyDescent="0.2">
      <c r="A8" s="39"/>
      <c r="B8" s="14"/>
      <c r="C8" s="14"/>
      <c r="D8" s="14"/>
      <c r="E8" s="14"/>
      <c r="F8" s="14"/>
      <c r="G8" s="14"/>
      <c r="H8" s="14"/>
      <c r="I8" s="203"/>
      <c r="J8" s="14"/>
      <c r="K8" s="14"/>
      <c r="L8" s="14"/>
      <c r="M8" s="14"/>
      <c r="N8" s="14"/>
      <c r="O8" s="14"/>
      <c r="P8" s="14"/>
      <c r="Q8" s="14"/>
    </row>
    <row r="9" spans="1:17" x14ac:dyDescent="0.2">
      <c r="A9" s="373" t="s">
        <v>1722</v>
      </c>
    </row>
    <row r="10" spans="1:17" x14ac:dyDescent="0.2">
      <c r="A10" s="786" t="s">
        <v>861</v>
      </c>
      <c r="B10" s="224">
        <v>14.819853169900901</v>
      </c>
      <c r="C10" s="224">
        <v>15.155316777829499</v>
      </c>
      <c r="D10" s="224">
        <v>15.0266674884853</v>
      </c>
      <c r="E10" s="224">
        <v>15.428715913532001</v>
      </c>
      <c r="F10" s="224">
        <v>14.0384070000937</v>
      </c>
      <c r="G10" s="224">
        <v>14.090739234098701</v>
      </c>
      <c r="H10" s="224">
        <v>15.1169423928933</v>
      </c>
      <c r="I10" s="225">
        <v>15.3126162780357</v>
      </c>
      <c r="J10" s="224">
        <v>7.4953226976403302</v>
      </c>
      <c r="K10" s="224">
        <v>6.68886706107482</v>
      </c>
      <c r="L10" s="224">
        <v>13.3751916675483</v>
      </c>
      <c r="M10" s="224">
        <v>13.0559697934358</v>
      </c>
      <c r="N10" s="224">
        <v>9.0669958691037902</v>
      </c>
      <c r="O10" s="224">
        <v>9.0486223513834503</v>
      </c>
      <c r="P10" s="224">
        <v>13.858726778403399</v>
      </c>
      <c r="Q10" s="224">
        <v>13.8637065705525</v>
      </c>
    </row>
    <row r="11" spans="1:17" x14ac:dyDescent="0.2">
      <c r="A11" s="788" t="s">
        <v>862</v>
      </c>
      <c r="B11" s="222">
        <v>15.510933861767199</v>
      </c>
      <c r="C11" s="222">
        <v>16.042653177278801</v>
      </c>
      <c r="D11" s="222">
        <v>16.267155502939499</v>
      </c>
      <c r="E11" s="222">
        <v>17.0251571913338</v>
      </c>
      <c r="F11" s="222">
        <v>16.782147483268901</v>
      </c>
      <c r="G11" s="222">
        <v>16.7851841804145</v>
      </c>
      <c r="H11" s="222">
        <v>19.050837625798899</v>
      </c>
      <c r="I11" s="223">
        <v>19.095044185119999</v>
      </c>
      <c r="J11" s="222">
        <v>11.4521450919214</v>
      </c>
      <c r="K11" s="222">
        <v>12.0061553893999</v>
      </c>
      <c r="L11" s="222">
        <v>13.2398973984075</v>
      </c>
      <c r="M11" s="222">
        <v>13.2310242752246</v>
      </c>
      <c r="N11" s="222">
        <v>11.0576710813967</v>
      </c>
      <c r="O11" s="222">
        <v>11.746593467146999</v>
      </c>
      <c r="P11" s="222">
        <v>14.885976391793999</v>
      </c>
      <c r="Q11" s="222">
        <v>14.9036232337908</v>
      </c>
    </row>
    <row r="12" spans="1:17" x14ac:dyDescent="0.2">
      <c r="A12" s="788" t="s">
        <v>863</v>
      </c>
      <c r="B12" s="222">
        <v>15.1973883867603</v>
      </c>
      <c r="C12" s="222">
        <v>15.6877303326218</v>
      </c>
      <c r="D12" s="222">
        <v>15.392982918277999</v>
      </c>
      <c r="E12" s="222">
        <v>15.954136790476699</v>
      </c>
      <c r="F12" s="222">
        <v>13.569092254280701</v>
      </c>
      <c r="G12" s="222">
        <v>13.5752622890121</v>
      </c>
      <c r="H12" s="222">
        <v>14.454947374283901</v>
      </c>
      <c r="I12" s="223">
        <v>14.605844777006499</v>
      </c>
      <c r="J12" s="222">
        <v>7.3185480558882796</v>
      </c>
      <c r="K12" s="222">
        <v>6.4025432605918198</v>
      </c>
      <c r="L12" s="222">
        <v>13.402926480701399</v>
      </c>
      <c r="M12" s="222">
        <v>13.0588278829382</v>
      </c>
      <c r="N12" s="222">
        <v>8.3148389079752008</v>
      </c>
      <c r="O12" s="222">
        <v>8.0874618381038399</v>
      </c>
      <c r="P12" s="222">
        <v>13.425644898736</v>
      </c>
      <c r="Q12" s="222">
        <v>13.396105477716301</v>
      </c>
    </row>
    <row r="13" spans="1:17" x14ac:dyDescent="0.2">
      <c r="A13" s="788" t="s">
        <v>864</v>
      </c>
      <c r="B13" s="222">
        <v>8.3895881312539693</v>
      </c>
      <c r="C13" s="222">
        <v>8.3292835307619306</v>
      </c>
      <c r="D13" s="222">
        <v>8.3895881312539693</v>
      </c>
      <c r="E13" s="222">
        <v>8.3292835307619306</v>
      </c>
      <c r="F13" s="222">
        <v>9.0113994288240704</v>
      </c>
      <c r="G13" s="222">
        <v>8.9425929302345608</v>
      </c>
      <c r="H13" s="222">
        <v>9.0183215159414107</v>
      </c>
      <c r="I13" s="223">
        <v>8.9495446753146499</v>
      </c>
      <c r="J13" s="222">
        <v>6.1366084623616297</v>
      </c>
      <c r="K13" s="222">
        <v>6.5967278983841302</v>
      </c>
      <c r="L13" s="222">
        <v>11.275715716953099</v>
      </c>
      <c r="M13" s="222">
        <v>11.2756018834886</v>
      </c>
      <c r="N13" s="222">
        <v>12.6960850418552</v>
      </c>
      <c r="O13" s="222">
        <v>12.759818979444701</v>
      </c>
      <c r="P13" s="222">
        <v>14.9306319381403</v>
      </c>
      <c r="Q13" s="222">
        <v>14.930255529868401</v>
      </c>
    </row>
    <row r="14" spans="1:17" x14ac:dyDescent="0.2">
      <c r="A14" s="788" t="s">
        <v>865</v>
      </c>
      <c r="B14" s="222">
        <v>21.606336694064499</v>
      </c>
      <c r="C14" s="222">
        <v>21.606336694064499</v>
      </c>
      <c r="D14" s="222">
        <v>21.606336694064499</v>
      </c>
      <c r="E14" s="222">
        <v>21.606336694064499</v>
      </c>
      <c r="F14" s="222">
        <v>17.912979205055599</v>
      </c>
      <c r="G14" s="222">
        <v>17.932450777223899</v>
      </c>
      <c r="H14" s="222">
        <v>23.163302416190401</v>
      </c>
      <c r="I14" s="223">
        <v>23.163302416190401</v>
      </c>
      <c r="J14" s="222">
        <v>8.9319568064173307</v>
      </c>
      <c r="K14" s="222">
        <v>7.5011685172821503</v>
      </c>
      <c r="L14" s="222">
        <v>15.6420948961081</v>
      </c>
      <c r="M14" s="222">
        <v>15.489241674312201</v>
      </c>
      <c r="N14" s="222">
        <v>12.995298655813899</v>
      </c>
      <c r="O14" s="222">
        <v>12.903440272475599</v>
      </c>
      <c r="P14" s="222">
        <v>14.8329584261111</v>
      </c>
      <c r="Q14" s="222">
        <v>14.775692060781999</v>
      </c>
    </row>
    <row r="15" spans="1:17" x14ac:dyDescent="0.2">
      <c r="A15" s="786" t="s">
        <v>866</v>
      </c>
      <c r="B15" s="224">
        <v>16.326736847431899</v>
      </c>
      <c r="C15" s="224">
        <v>16.3311925837614</v>
      </c>
      <c r="D15" s="224">
        <v>16.346454771586799</v>
      </c>
      <c r="E15" s="224">
        <v>16.3511851866946</v>
      </c>
      <c r="F15" s="224">
        <v>13.2533043006067</v>
      </c>
      <c r="G15" s="224">
        <v>13.232878875201701</v>
      </c>
      <c r="H15" s="224">
        <v>14.354580100488301</v>
      </c>
      <c r="I15" s="225">
        <v>14.6150635232759</v>
      </c>
      <c r="J15" s="224">
        <v>13.066711120154499</v>
      </c>
      <c r="K15" s="224">
        <v>13.617039814290299</v>
      </c>
      <c r="L15" s="224">
        <v>13.066717780388201</v>
      </c>
      <c r="M15" s="224">
        <v>13.6170491930641</v>
      </c>
      <c r="N15" s="224">
        <v>14.698786034664201</v>
      </c>
      <c r="O15" s="224">
        <v>15.223150222594001</v>
      </c>
      <c r="P15" s="224">
        <v>14.698827283701499</v>
      </c>
      <c r="Q15" s="224">
        <v>15.223202086666101</v>
      </c>
    </row>
    <row r="16" spans="1:17" x14ac:dyDescent="0.2">
      <c r="A16" s="786" t="s">
        <v>867</v>
      </c>
      <c r="B16" s="224">
        <v>31.8749952631089</v>
      </c>
      <c r="C16" s="224">
        <v>31.8749952631089</v>
      </c>
      <c r="D16" s="224">
        <v>38.934515363798504</v>
      </c>
      <c r="E16" s="224">
        <v>38.934515363798504</v>
      </c>
      <c r="F16" s="224">
        <v>34.5139104506544</v>
      </c>
      <c r="G16" s="224">
        <v>34.5139104506544</v>
      </c>
      <c r="H16" s="224">
        <v>37.001824648432397</v>
      </c>
      <c r="I16" s="225">
        <v>37.001824648432397</v>
      </c>
      <c r="J16" s="224">
        <v>6.01539156016291</v>
      </c>
      <c r="K16" s="224">
        <v>5.7303454540744001</v>
      </c>
      <c r="L16" s="224">
        <v>12.553557846575201</v>
      </c>
      <c r="M16" s="224">
        <v>12.5067642442751</v>
      </c>
      <c r="N16" s="224">
        <v>12.4309653542938</v>
      </c>
      <c r="O16" s="224">
        <v>12.1232542038349</v>
      </c>
      <c r="P16" s="224">
        <v>17.228227456347401</v>
      </c>
      <c r="Q16" s="224">
        <v>17.698063923947601</v>
      </c>
    </row>
    <row r="17" spans="1:33" x14ac:dyDescent="0.2">
      <c r="A17" s="786" t="s">
        <v>868</v>
      </c>
      <c r="B17" s="224">
        <v>15.1265877994483</v>
      </c>
      <c r="C17" s="224">
        <v>15.549100259030601</v>
      </c>
      <c r="D17" s="224">
        <v>15.352203115596801</v>
      </c>
      <c r="E17" s="224">
        <v>15.848313471286</v>
      </c>
      <c r="F17" s="224">
        <v>14.749445902787</v>
      </c>
      <c r="G17" s="224">
        <v>14.8935330890597</v>
      </c>
      <c r="H17" s="224">
        <v>15.8801814455569</v>
      </c>
      <c r="I17" s="225">
        <v>16.178896398670101</v>
      </c>
      <c r="J17" s="224">
        <v>7.4966886593613999</v>
      </c>
      <c r="K17" s="224">
        <v>6.6942037299325703</v>
      </c>
      <c r="L17" s="224">
        <v>13.368864807173599</v>
      </c>
      <c r="M17" s="224">
        <v>13.053991034045399</v>
      </c>
      <c r="N17" s="224">
        <v>9.1612423124437701</v>
      </c>
      <c r="O17" s="224">
        <v>9.1307963232979699</v>
      </c>
      <c r="P17" s="224">
        <v>13.9491233836651</v>
      </c>
      <c r="Q17" s="224">
        <v>13.956855507421</v>
      </c>
    </row>
    <row r="19" spans="1:33" x14ac:dyDescent="0.2">
      <c r="A19" s="373" t="s">
        <v>1721</v>
      </c>
      <c r="R19" s="867"/>
      <c r="S19" s="867"/>
      <c r="T19" s="867"/>
      <c r="U19" s="867"/>
      <c r="V19" s="867"/>
      <c r="W19" s="867"/>
      <c r="X19" s="867"/>
      <c r="Y19" s="867"/>
      <c r="Z19" s="867"/>
      <c r="AA19" s="867"/>
      <c r="AB19" s="867"/>
      <c r="AC19" s="867"/>
      <c r="AD19" s="867"/>
      <c r="AE19" s="867"/>
      <c r="AF19" s="867"/>
      <c r="AG19" s="867"/>
    </row>
    <row r="20" spans="1:33" x14ac:dyDescent="0.2">
      <c r="A20" s="760" t="s">
        <v>861</v>
      </c>
      <c r="B20" s="224">
        <v>13.937712769612901</v>
      </c>
      <c r="C20" s="224">
        <v>13.973011020684799</v>
      </c>
      <c r="D20" s="224">
        <v>14.200172221813499</v>
      </c>
      <c r="E20" s="224">
        <v>14.3149253213353</v>
      </c>
      <c r="F20" s="224">
        <v>13.2368180492577</v>
      </c>
      <c r="G20" s="224">
        <v>13.3203311806302</v>
      </c>
      <c r="H20" s="224">
        <v>14.106527282566001</v>
      </c>
      <c r="I20" s="225">
        <v>14.305358598067601</v>
      </c>
      <c r="J20" s="224">
        <v>7.4804510982991301</v>
      </c>
      <c r="K20" s="224">
        <v>6.5030439454665396</v>
      </c>
      <c r="L20" s="224">
        <v>11.3758137803412</v>
      </c>
      <c r="M20" s="224">
        <v>10.635803066104</v>
      </c>
      <c r="N20" s="224">
        <v>7.4759144043867103</v>
      </c>
      <c r="O20" s="224">
        <v>7.3831739395330001</v>
      </c>
      <c r="P20" s="224">
        <v>11.496181494629999</v>
      </c>
      <c r="Q20" s="224">
        <v>11.457350962267</v>
      </c>
      <c r="R20" s="867"/>
      <c r="S20" s="867"/>
      <c r="T20" s="867"/>
      <c r="U20" s="867"/>
      <c r="V20" s="867"/>
      <c r="W20" s="867"/>
      <c r="X20" s="867"/>
      <c r="Y20" s="867"/>
      <c r="Z20" s="867"/>
      <c r="AA20" s="867"/>
      <c r="AB20" s="867"/>
      <c r="AC20" s="867"/>
      <c r="AD20" s="867"/>
      <c r="AE20" s="867"/>
      <c r="AF20" s="867"/>
      <c r="AG20" s="867"/>
    </row>
    <row r="21" spans="1:33" x14ac:dyDescent="0.2">
      <c r="A21" s="761" t="s">
        <v>862</v>
      </c>
      <c r="B21" s="222">
        <v>13.588549585591601</v>
      </c>
      <c r="C21" s="222">
        <v>14.2865973713284</v>
      </c>
      <c r="D21" s="222">
        <v>13.8304171775806</v>
      </c>
      <c r="E21" s="222">
        <v>14.663260842262799</v>
      </c>
      <c r="F21" s="222">
        <v>15.903951674684601</v>
      </c>
      <c r="G21" s="222">
        <v>16.2030422736172</v>
      </c>
      <c r="H21" s="222">
        <v>17.8283583276143</v>
      </c>
      <c r="I21" s="223">
        <v>18.342160480660699</v>
      </c>
      <c r="J21" s="222">
        <v>10.1173500327623</v>
      </c>
      <c r="K21" s="222">
        <v>10.2273594335353</v>
      </c>
      <c r="L21" s="222">
        <v>11.4058478243011</v>
      </c>
      <c r="M21" s="222">
        <v>11.4171746450378</v>
      </c>
      <c r="N21" s="222">
        <v>9.4996529492330399</v>
      </c>
      <c r="O21" s="222">
        <v>9.8794545172601396</v>
      </c>
      <c r="P21" s="222">
        <v>12.0182100163436</v>
      </c>
      <c r="Q21" s="222">
        <v>12.044056167737001</v>
      </c>
      <c r="R21" s="867"/>
      <c r="S21" s="867"/>
      <c r="T21" s="867"/>
      <c r="U21" s="867"/>
      <c r="V21" s="867"/>
      <c r="W21" s="867"/>
      <c r="X21" s="867"/>
      <c r="Y21" s="867"/>
      <c r="Z21" s="867"/>
      <c r="AA21" s="867"/>
      <c r="AB21" s="867"/>
      <c r="AC21" s="867"/>
      <c r="AD21" s="867"/>
      <c r="AE21" s="867"/>
      <c r="AF21" s="867"/>
      <c r="AG21" s="867"/>
    </row>
    <row r="22" spans="1:33" x14ac:dyDescent="0.2">
      <c r="A22" s="761" t="s">
        <v>863</v>
      </c>
      <c r="B22" s="222">
        <v>14.300754630062301</v>
      </c>
      <c r="C22" s="222">
        <v>14.383609895545399</v>
      </c>
      <c r="D22" s="222">
        <v>14.5885874270349</v>
      </c>
      <c r="E22" s="222">
        <v>14.7625079582913</v>
      </c>
      <c r="F22" s="222">
        <v>12.790819755706799</v>
      </c>
      <c r="G22" s="222">
        <v>12.801775844175699</v>
      </c>
      <c r="H22" s="222">
        <v>13.50085148871</v>
      </c>
      <c r="I22" s="223">
        <v>13.6059960833171</v>
      </c>
      <c r="J22" s="222">
        <v>7.1265803233446503</v>
      </c>
      <c r="K22" s="222">
        <v>5.8391414320476001</v>
      </c>
      <c r="L22" s="222">
        <v>11.3673919878701</v>
      </c>
      <c r="M22" s="222">
        <v>10.410812536785899</v>
      </c>
      <c r="N22" s="222">
        <v>6.8320268496376899</v>
      </c>
      <c r="O22" s="222">
        <v>6.6047248279397204</v>
      </c>
      <c r="P22" s="222">
        <v>11.265134984606</v>
      </c>
      <c r="Q22" s="222">
        <v>11.184751252466</v>
      </c>
      <c r="R22" s="867"/>
      <c r="S22" s="867"/>
      <c r="T22" s="867"/>
      <c r="U22" s="867"/>
      <c r="V22" s="867"/>
      <c r="W22" s="867"/>
      <c r="X22" s="867"/>
      <c r="Y22" s="867"/>
      <c r="Z22" s="867"/>
      <c r="AA22" s="867"/>
      <c r="AB22" s="867"/>
      <c r="AC22" s="867"/>
      <c r="AD22" s="867"/>
      <c r="AE22" s="867"/>
      <c r="AF22" s="867"/>
      <c r="AG22" s="867"/>
    </row>
    <row r="23" spans="1:33" x14ac:dyDescent="0.2">
      <c r="A23" s="761" t="s">
        <v>864</v>
      </c>
      <c r="B23" s="222">
        <v>8.3387590099758402</v>
      </c>
      <c r="C23" s="222">
        <v>8.2573651593983595</v>
      </c>
      <c r="D23" s="222">
        <v>8.3387590099758402</v>
      </c>
      <c r="E23" s="222">
        <v>8.2573651593983595</v>
      </c>
      <c r="F23" s="222">
        <v>8.6664912524818494</v>
      </c>
      <c r="G23" s="222">
        <v>8.6274812413830695</v>
      </c>
      <c r="H23" s="222">
        <v>8.6746634326188605</v>
      </c>
      <c r="I23" s="223">
        <v>8.6357014404234906</v>
      </c>
      <c r="J23" s="222">
        <v>9.6685789279318897</v>
      </c>
      <c r="K23" s="222">
        <v>10.2483116447226</v>
      </c>
      <c r="L23" s="222">
        <v>11.389668976618699</v>
      </c>
      <c r="M23" s="222">
        <v>11.386615926791</v>
      </c>
      <c r="N23" s="222">
        <v>10.629058388911099</v>
      </c>
      <c r="O23" s="222">
        <v>10.6911685490923</v>
      </c>
      <c r="P23" s="222">
        <v>12.578398533751299</v>
      </c>
      <c r="Q23" s="222">
        <v>12.5780183182851</v>
      </c>
      <c r="R23" s="867"/>
      <c r="S23" s="867"/>
      <c r="T23" s="867"/>
      <c r="U23" s="867"/>
      <c r="V23" s="867"/>
      <c r="W23" s="867"/>
      <c r="X23" s="867"/>
      <c r="Y23" s="867"/>
      <c r="Z23" s="867"/>
      <c r="AA23" s="867"/>
      <c r="AB23" s="867"/>
      <c r="AC23" s="867"/>
      <c r="AD23" s="867"/>
      <c r="AE23" s="867"/>
      <c r="AF23" s="867"/>
      <c r="AG23" s="867"/>
    </row>
    <row r="24" spans="1:33" x14ac:dyDescent="0.2">
      <c r="A24" s="761" t="s">
        <v>865</v>
      </c>
      <c r="B24" s="222">
        <v>20.7701769236674</v>
      </c>
      <c r="C24" s="222">
        <v>20.7701769236674</v>
      </c>
      <c r="D24" s="222">
        <v>20.7701769236674</v>
      </c>
      <c r="E24" s="222">
        <v>20.7701769236674</v>
      </c>
      <c r="F24" s="222">
        <v>17.425362509065199</v>
      </c>
      <c r="G24" s="222">
        <v>17.4439242442722</v>
      </c>
      <c r="H24" s="222">
        <v>21.693009297777099</v>
      </c>
      <c r="I24" s="223">
        <v>21.693009297777099</v>
      </c>
      <c r="J24" s="222">
        <v>8.70182936833978</v>
      </c>
      <c r="K24" s="222">
        <v>6.8175717420581101</v>
      </c>
      <c r="L24" s="222">
        <v>13.0856784759844</v>
      </c>
      <c r="M24" s="222">
        <v>12.7778400367297</v>
      </c>
      <c r="N24" s="222">
        <v>9.6003402469809007</v>
      </c>
      <c r="O24" s="222">
        <v>9.5095357293531197</v>
      </c>
      <c r="P24" s="222">
        <v>11.709065587976401</v>
      </c>
      <c r="Q24" s="222">
        <v>11.6473088551614</v>
      </c>
      <c r="R24" s="867"/>
      <c r="S24" s="867"/>
      <c r="T24" s="867"/>
      <c r="U24" s="867"/>
      <c r="V24" s="867"/>
      <c r="W24" s="867"/>
      <c r="X24" s="867"/>
      <c r="Y24" s="867"/>
      <c r="Z24" s="867"/>
      <c r="AA24" s="867"/>
      <c r="AB24" s="867"/>
      <c r="AC24" s="867"/>
      <c r="AD24" s="867"/>
      <c r="AE24" s="867"/>
      <c r="AF24" s="867"/>
      <c r="AG24" s="867"/>
    </row>
    <row r="25" spans="1:33" x14ac:dyDescent="0.2">
      <c r="A25" s="760" t="s">
        <v>866</v>
      </c>
      <c r="B25" s="224">
        <v>15.373216187991201</v>
      </c>
      <c r="C25" s="224">
        <v>15.373216187991201</v>
      </c>
      <c r="D25" s="224">
        <v>15.432845028777599</v>
      </c>
      <c r="E25" s="224">
        <v>15.432845028777599</v>
      </c>
      <c r="F25" s="224">
        <v>12.4188161162</v>
      </c>
      <c r="G25" s="224">
        <v>12.304145774735501</v>
      </c>
      <c r="H25" s="224">
        <v>13.398980538917099</v>
      </c>
      <c r="I25" s="225">
        <v>13.4934968927317</v>
      </c>
      <c r="J25" s="224">
        <v>11.830147191654699</v>
      </c>
      <c r="K25" s="224">
        <v>11.773398785306201</v>
      </c>
      <c r="L25" s="224">
        <v>11.830147191654699</v>
      </c>
      <c r="M25" s="224">
        <v>11.773398785306201</v>
      </c>
      <c r="N25" s="224">
        <v>13.503544895631901</v>
      </c>
      <c r="O25" s="224">
        <v>13.783615932131299</v>
      </c>
      <c r="P25" s="224">
        <v>13.503582767807</v>
      </c>
      <c r="Q25" s="224">
        <v>13.7836635961247</v>
      </c>
      <c r="R25" s="867"/>
      <c r="S25" s="867"/>
      <c r="T25" s="867"/>
      <c r="U25" s="867"/>
      <c r="V25" s="867"/>
      <c r="W25" s="867"/>
      <c r="X25" s="867"/>
      <c r="Y25" s="867"/>
      <c r="Z25" s="867"/>
      <c r="AA25" s="867"/>
      <c r="AB25" s="867"/>
      <c r="AC25" s="867"/>
      <c r="AD25" s="867"/>
      <c r="AE25" s="867"/>
      <c r="AF25" s="867"/>
      <c r="AG25" s="867"/>
    </row>
    <row r="26" spans="1:33" x14ac:dyDescent="0.2">
      <c r="A26" s="760" t="s">
        <v>867</v>
      </c>
      <c r="B26" s="224">
        <v>32.623877516580301</v>
      </c>
      <c r="C26" s="224">
        <v>32.623877516580301</v>
      </c>
      <c r="D26" s="224">
        <v>39.152808269828803</v>
      </c>
      <c r="E26" s="224">
        <v>39.152808269828803</v>
      </c>
      <c r="F26" s="224">
        <v>34.579032630230401</v>
      </c>
      <c r="G26" s="224">
        <v>34.579032630230401</v>
      </c>
      <c r="H26" s="224">
        <v>36.965010199810997</v>
      </c>
      <c r="I26" s="225">
        <v>36.965010199810997</v>
      </c>
      <c r="J26" s="224">
        <v>5.1138543011173896</v>
      </c>
      <c r="K26" s="224">
        <v>4.6855945561233998</v>
      </c>
      <c r="L26" s="224">
        <v>11.858188023183301</v>
      </c>
      <c r="M26" s="224">
        <v>11.7369418542412</v>
      </c>
      <c r="N26" s="224">
        <v>11.4553361702286</v>
      </c>
      <c r="O26" s="224">
        <v>11.078209606690001</v>
      </c>
      <c r="P26" s="224">
        <v>16.281356632264401</v>
      </c>
      <c r="Q26" s="224">
        <v>16.756557834978199</v>
      </c>
      <c r="R26" s="867"/>
      <c r="S26" s="867"/>
      <c r="T26" s="867"/>
      <c r="U26" s="867"/>
      <c r="V26" s="867"/>
      <c r="W26" s="867"/>
      <c r="X26" s="867"/>
      <c r="Y26" s="867"/>
      <c r="Z26" s="867"/>
      <c r="AA26" s="867"/>
      <c r="AB26" s="867"/>
      <c r="AC26" s="867"/>
      <c r="AD26" s="867"/>
      <c r="AE26" s="867"/>
      <c r="AF26" s="867"/>
      <c r="AG26" s="867"/>
    </row>
    <row r="27" spans="1:33" x14ac:dyDescent="0.2">
      <c r="A27" s="760" t="s">
        <v>868</v>
      </c>
      <c r="B27" s="224">
        <v>14.0500419261204</v>
      </c>
      <c r="C27" s="224">
        <v>14.117452821566999</v>
      </c>
      <c r="D27" s="224">
        <v>14.326728257066399</v>
      </c>
      <c r="E27" s="224">
        <v>14.477921295500501</v>
      </c>
      <c r="F27" s="224">
        <v>13.754934332933299</v>
      </c>
      <c r="G27" s="224">
        <v>13.9155870238442</v>
      </c>
      <c r="H27" s="224">
        <v>14.6620771723404</v>
      </c>
      <c r="I27" s="225">
        <v>14.9463854305138</v>
      </c>
      <c r="J27" s="224">
        <v>7.4709373093918998</v>
      </c>
      <c r="K27" s="224">
        <v>6.4965277890833102</v>
      </c>
      <c r="L27" s="224">
        <v>11.378107692117499</v>
      </c>
      <c r="M27" s="224">
        <v>10.6423761914004</v>
      </c>
      <c r="N27" s="224">
        <v>7.5852880731948602</v>
      </c>
      <c r="O27" s="224">
        <v>7.4775688598799004</v>
      </c>
      <c r="P27" s="224">
        <v>11.626019771842</v>
      </c>
      <c r="Q27" s="224">
        <v>11.5834299800193</v>
      </c>
    </row>
    <row r="29" spans="1:33" x14ac:dyDescent="0.2">
      <c r="A29" s="373" t="s">
        <v>1720</v>
      </c>
    </row>
    <row r="30" spans="1:33" x14ac:dyDescent="0.2">
      <c r="A30" s="862" t="s">
        <v>861</v>
      </c>
      <c r="B30" s="224">
        <v>12.743108212286501</v>
      </c>
      <c r="C30" s="224">
        <v>12.750472899327301</v>
      </c>
      <c r="D30" s="224">
        <v>12.868212239515399</v>
      </c>
      <c r="E30" s="224">
        <v>12.9045372195704</v>
      </c>
      <c r="F30" s="224">
        <v>12.586328328073799</v>
      </c>
      <c r="G30" s="224">
        <v>12.6854394889974</v>
      </c>
      <c r="H30" s="224">
        <v>13.406669621700001</v>
      </c>
      <c r="I30" s="225">
        <v>13.599074533678699</v>
      </c>
      <c r="J30" s="224">
        <v>6.69418427553226</v>
      </c>
      <c r="K30" s="224">
        <v>6.3172864915185203</v>
      </c>
      <c r="L30" s="224">
        <v>10.2701599331828</v>
      </c>
      <c r="M30" s="224">
        <v>10.1057333866209</v>
      </c>
      <c r="N30" s="224">
        <v>6.5229732898791601</v>
      </c>
      <c r="O30" s="224">
        <v>6.4841851436439297</v>
      </c>
      <c r="P30" s="224">
        <v>10.1765417816401</v>
      </c>
      <c r="Q30" s="224">
        <v>10.1687353039048</v>
      </c>
    </row>
    <row r="31" spans="1:33" x14ac:dyDescent="0.2">
      <c r="A31" s="863" t="s">
        <v>862</v>
      </c>
      <c r="B31" s="222">
        <v>13.480208880313199</v>
      </c>
      <c r="C31" s="222">
        <v>13.515914511558901</v>
      </c>
      <c r="D31" s="222">
        <v>13.6081498358838</v>
      </c>
      <c r="E31" s="222">
        <v>13.665657813633601</v>
      </c>
      <c r="F31" s="222">
        <v>15.056714247911399</v>
      </c>
      <c r="G31" s="222">
        <v>15.314062279736399</v>
      </c>
      <c r="H31" s="222">
        <v>16.793565171822099</v>
      </c>
      <c r="I31" s="223">
        <v>17.233442143382099</v>
      </c>
      <c r="J31" s="222">
        <v>10.757122599644299</v>
      </c>
      <c r="K31" s="222">
        <v>10.770211313474899</v>
      </c>
      <c r="L31" s="222">
        <v>10.9839566480527</v>
      </c>
      <c r="M31" s="222">
        <v>11.000030371960101</v>
      </c>
      <c r="N31" s="222">
        <v>8.3839215405836498</v>
      </c>
      <c r="O31" s="222">
        <v>8.7227988483026095</v>
      </c>
      <c r="P31" s="222">
        <v>10.8338738819994</v>
      </c>
      <c r="Q31" s="222">
        <v>10.8577001351474</v>
      </c>
    </row>
    <row r="32" spans="1:33" x14ac:dyDescent="0.2">
      <c r="A32" s="863" t="s">
        <v>863</v>
      </c>
      <c r="B32" s="222">
        <v>13.0085464752338</v>
      </c>
      <c r="C32" s="222">
        <v>13.094630618194399</v>
      </c>
      <c r="D32" s="222">
        <v>13.1450934764734</v>
      </c>
      <c r="E32" s="222">
        <v>13.2672999751926</v>
      </c>
      <c r="F32" s="222">
        <v>12.0754078405204</v>
      </c>
      <c r="G32" s="222">
        <v>12.1209559942514</v>
      </c>
      <c r="H32" s="222">
        <v>12.7292126464499</v>
      </c>
      <c r="I32" s="223">
        <v>12.8501010416503</v>
      </c>
      <c r="J32" s="222">
        <v>6.1512381639114198</v>
      </c>
      <c r="K32" s="222">
        <v>5.6360241060014298</v>
      </c>
      <c r="L32" s="222">
        <v>10.1757517780966</v>
      </c>
      <c r="M32" s="222">
        <v>9.9441957510273493</v>
      </c>
      <c r="N32" s="222">
        <v>6.0778590000186101</v>
      </c>
      <c r="O32" s="222">
        <v>5.9481270440475802</v>
      </c>
      <c r="P32" s="222">
        <v>10.1468475664864</v>
      </c>
      <c r="Q32" s="222">
        <v>10.129541428105901</v>
      </c>
    </row>
    <row r="33" spans="1:18" x14ac:dyDescent="0.2">
      <c r="A33" s="863" t="s">
        <v>864</v>
      </c>
      <c r="B33" s="222">
        <v>7.8028496440370203</v>
      </c>
      <c r="C33" s="222">
        <v>7.8028496440370203</v>
      </c>
      <c r="D33" s="222">
        <v>7.8029807768949198</v>
      </c>
      <c r="E33" s="222">
        <v>7.8029807768949198</v>
      </c>
      <c r="F33" s="222">
        <v>8.4470362531510492</v>
      </c>
      <c r="G33" s="222">
        <v>8.4428086795159292</v>
      </c>
      <c r="H33" s="222">
        <v>8.45518046647482</v>
      </c>
      <c r="I33" s="223">
        <v>8.4509585118975608</v>
      </c>
      <c r="J33" s="222">
        <v>7.3224495641652796</v>
      </c>
      <c r="K33" s="222">
        <v>7.3242411982580196</v>
      </c>
      <c r="L33" s="222">
        <v>7.8613019800231596</v>
      </c>
      <c r="M33" s="222">
        <v>7.85808003490944</v>
      </c>
      <c r="N33" s="222">
        <v>5.5925068258687096</v>
      </c>
      <c r="O33" s="222">
        <v>5.6047361211987701</v>
      </c>
      <c r="P33" s="222">
        <v>6.4379673163419797</v>
      </c>
      <c r="Q33" s="222">
        <v>6.4359970661232202</v>
      </c>
    </row>
    <row r="34" spans="1:18" x14ac:dyDescent="0.2">
      <c r="A34" s="863" t="s">
        <v>865</v>
      </c>
      <c r="B34" s="222">
        <v>20.170439760212702</v>
      </c>
      <c r="C34" s="222">
        <v>20.170439760212702</v>
      </c>
      <c r="D34" s="222">
        <v>20.170439760212702</v>
      </c>
      <c r="E34" s="222">
        <v>20.170439760212702</v>
      </c>
      <c r="F34" s="222">
        <v>16.933023256045502</v>
      </c>
      <c r="G34" s="222">
        <v>16.9512265110647</v>
      </c>
      <c r="H34" s="222">
        <v>20.938278092423801</v>
      </c>
      <c r="I34" s="223">
        <v>20.938278092423801</v>
      </c>
      <c r="J34" s="222">
        <v>9.9185280202115198</v>
      </c>
      <c r="K34" s="222">
        <v>7.4372729310219796</v>
      </c>
      <c r="L34" s="222">
        <v>11.3244775845373</v>
      </c>
      <c r="M34" s="222">
        <v>10.9164745752815</v>
      </c>
      <c r="N34" s="222">
        <v>9.0879555408566208</v>
      </c>
      <c r="O34" s="222">
        <v>9.2096284866346707</v>
      </c>
      <c r="P34" s="222">
        <v>10.2748613746051</v>
      </c>
      <c r="Q34" s="222">
        <v>10.265807100204601</v>
      </c>
    </row>
    <row r="35" spans="1:18" x14ac:dyDescent="0.2">
      <c r="A35" s="862" t="s">
        <v>866</v>
      </c>
      <c r="B35" s="224">
        <v>13.558920649798401</v>
      </c>
      <c r="C35" s="224">
        <v>13.5713412726914</v>
      </c>
      <c r="D35" s="224">
        <v>13.9349598560031</v>
      </c>
      <c r="E35" s="224">
        <v>13.9757433139209</v>
      </c>
      <c r="F35" s="224">
        <v>11.746238515125601</v>
      </c>
      <c r="G35" s="224">
        <v>11.498979410886101</v>
      </c>
      <c r="H35" s="224">
        <v>12.7293567950771</v>
      </c>
      <c r="I35" s="225">
        <v>12.687236199997599</v>
      </c>
      <c r="J35" s="224">
        <v>10.9874833001971</v>
      </c>
      <c r="K35" s="224">
        <v>11.057215199867301</v>
      </c>
      <c r="L35" s="224">
        <v>10.9874833001971</v>
      </c>
      <c r="M35" s="224">
        <v>11.057215199867301</v>
      </c>
      <c r="N35" s="224">
        <v>12.752721106118701</v>
      </c>
      <c r="O35" s="224">
        <v>12.9914858026358</v>
      </c>
      <c r="P35" s="224">
        <v>12.752754658871201</v>
      </c>
      <c r="Q35" s="224">
        <v>12.991528396321501</v>
      </c>
    </row>
    <row r="36" spans="1:18" x14ac:dyDescent="0.2">
      <c r="A36" s="862" t="s">
        <v>867</v>
      </c>
      <c r="B36" s="224">
        <v>31.0068351156552</v>
      </c>
      <c r="C36" s="224">
        <v>31.0068351156552</v>
      </c>
      <c r="D36" s="224">
        <v>39.25859957059</v>
      </c>
      <c r="E36" s="224">
        <v>39.25859957059</v>
      </c>
      <c r="F36" s="224">
        <v>34.651902871848797</v>
      </c>
      <c r="G36" s="224">
        <v>34.651902871848797</v>
      </c>
      <c r="H36" s="224">
        <v>37.031072877015198</v>
      </c>
      <c r="I36" s="225">
        <v>37.031072877015198</v>
      </c>
      <c r="J36" s="224">
        <v>1.6776533105906</v>
      </c>
      <c r="K36" s="224">
        <v>1.4663202817438801</v>
      </c>
      <c r="L36" s="224">
        <v>10.3049764751652</v>
      </c>
      <c r="M36" s="224">
        <v>10.1782551938003</v>
      </c>
      <c r="N36" s="224">
        <v>11.0560156109666</v>
      </c>
      <c r="O36" s="224">
        <v>10.8533073030589</v>
      </c>
      <c r="P36" s="224">
        <v>15.598478938182501</v>
      </c>
      <c r="Q36" s="224">
        <v>16.146262549504101</v>
      </c>
    </row>
    <row r="37" spans="1:18" x14ac:dyDescent="0.2">
      <c r="A37" s="862" t="s">
        <v>868</v>
      </c>
      <c r="B37" s="224">
        <v>12.8455079653422</v>
      </c>
      <c r="C37" s="224">
        <v>12.877337149213</v>
      </c>
      <c r="D37" s="224">
        <v>12.9864669850383</v>
      </c>
      <c r="E37" s="224">
        <v>13.051256421666301</v>
      </c>
      <c r="F37" s="224">
        <v>13.173398840444399</v>
      </c>
      <c r="G37" s="224">
        <v>13.3389167612048</v>
      </c>
      <c r="H37" s="224">
        <v>14.0364359872716</v>
      </c>
      <c r="I37" s="225">
        <v>14.3032194810423</v>
      </c>
      <c r="J37" s="224">
        <v>6.5758098241841303</v>
      </c>
      <c r="K37" s="224">
        <v>6.1907516082400704</v>
      </c>
      <c r="L37" s="224">
        <v>10.2710971777515</v>
      </c>
      <c r="M37" s="224">
        <v>10.107275301333701</v>
      </c>
      <c r="N37" s="224">
        <v>6.6391261688285699</v>
      </c>
      <c r="O37" s="224">
        <v>6.5878205444061297</v>
      </c>
      <c r="P37" s="224">
        <v>10.319619386090601</v>
      </c>
      <c r="Q37" s="224">
        <v>10.307988913540401</v>
      </c>
    </row>
    <row r="39" spans="1:18" x14ac:dyDescent="0.2">
      <c r="A39" s="373" t="s">
        <v>1719</v>
      </c>
    </row>
    <row r="40" spans="1:18" x14ac:dyDescent="0.2">
      <c r="A40" s="864" t="s">
        <v>861</v>
      </c>
      <c r="B40" s="224">
        <v>12.4579770181867</v>
      </c>
      <c r="C40" s="224">
        <v>12.662620708479601</v>
      </c>
      <c r="D40" s="224">
        <v>12.6249662143397</v>
      </c>
      <c r="E40" s="224">
        <v>12.8873440361837</v>
      </c>
      <c r="F40" s="224">
        <v>12.378604028313701</v>
      </c>
      <c r="G40" s="224">
        <v>12.493394160474899</v>
      </c>
      <c r="H40" s="224">
        <v>13.2946145711584</v>
      </c>
      <c r="I40" s="225">
        <v>13.5003216181035</v>
      </c>
      <c r="J40" s="224">
        <v>5.5761742997253103</v>
      </c>
      <c r="K40" s="224">
        <v>5.3741781006215801</v>
      </c>
      <c r="L40" s="224">
        <v>9.7193464937897591</v>
      </c>
      <c r="M40" s="224">
        <v>9.6192055069955291</v>
      </c>
      <c r="N40" s="224">
        <v>5.5764750711706697</v>
      </c>
      <c r="O40" s="224">
        <v>5.67248225068992</v>
      </c>
      <c r="P40" s="224">
        <v>9.6682272657534902</v>
      </c>
      <c r="Q40" s="224">
        <v>9.65915822734625</v>
      </c>
      <c r="R40" s="224"/>
    </row>
    <row r="41" spans="1:18" x14ac:dyDescent="0.2">
      <c r="A41" s="865" t="s">
        <v>862</v>
      </c>
      <c r="B41" s="222">
        <v>14.074846750535199</v>
      </c>
      <c r="C41" s="222">
        <v>14.1797191539628</v>
      </c>
      <c r="D41" s="222">
        <v>14.210648633994801</v>
      </c>
      <c r="E41" s="222">
        <v>14.325311587653999</v>
      </c>
      <c r="F41" s="222">
        <v>14.998142098929099</v>
      </c>
      <c r="G41" s="222">
        <v>15.270075822718301</v>
      </c>
      <c r="H41" s="222">
        <v>16.836455999514001</v>
      </c>
      <c r="I41" s="223">
        <v>17.317649181162999</v>
      </c>
      <c r="J41" s="222">
        <v>8.8134587856938609</v>
      </c>
      <c r="K41" s="222">
        <v>8.7993252144152603</v>
      </c>
      <c r="L41" s="222">
        <v>10.320045125769999</v>
      </c>
      <c r="M41" s="222">
        <v>10.313071928977299</v>
      </c>
      <c r="N41" s="222">
        <v>7.9411830721610803</v>
      </c>
      <c r="O41" s="222">
        <v>8.3132240451267005</v>
      </c>
      <c r="P41" s="222">
        <v>10.6666500521843</v>
      </c>
      <c r="Q41" s="222">
        <v>10.673550146794399</v>
      </c>
      <c r="R41" s="222"/>
    </row>
    <row r="42" spans="1:18" x14ac:dyDescent="0.2">
      <c r="A42" s="865" t="s">
        <v>863</v>
      </c>
      <c r="B42" s="222">
        <v>12.786367987970101</v>
      </c>
      <c r="C42" s="222">
        <v>13.1541720486779</v>
      </c>
      <c r="D42" s="222">
        <v>12.975508386523501</v>
      </c>
      <c r="E42" s="222">
        <v>13.4229305135378</v>
      </c>
      <c r="F42" s="222">
        <v>11.8471409392079</v>
      </c>
      <c r="G42" s="222">
        <v>11.9215764142974</v>
      </c>
      <c r="H42" s="222">
        <v>12.604290923419599</v>
      </c>
      <c r="I42" s="223">
        <v>12.751144923902901</v>
      </c>
      <c r="J42" s="222">
        <v>5.06888914819422</v>
      </c>
      <c r="K42" s="222">
        <v>4.7477339625103996</v>
      </c>
      <c r="L42" s="222">
        <v>9.9082651772989401</v>
      </c>
      <c r="M42" s="222">
        <v>9.8105183769005109</v>
      </c>
      <c r="N42" s="222">
        <v>4.9790149575147096</v>
      </c>
      <c r="O42" s="222">
        <v>5.0243133640096298</v>
      </c>
      <c r="P42" s="222">
        <v>9.4955928400259904</v>
      </c>
      <c r="Q42" s="222">
        <v>9.48128926671329</v>
      </c>
      <c r="R42" s="222"/>
    </row>
    <row r="43" spans="1:18" x14ac:dyDescent="0.2">
      <c r="A43" s="865" t="s">
        <v>864</v>
      </c>
      <c r="B43" s="222">
        <v>7.8583609431842598</v>
      </c>
      <c r="C43" s="222">
        <v>7.8583609431842598</v>
      </c>
      <c r="D43" s="222">
        <v>7.8583609431842598</v>
      </c>
      <c r="E43" s="222">
        <v>7.8583609431842598</v>
      </c>
      <c r="F43" s="222">
        <v>8.1506170511051703</v>
      </c>
      <c r="G43" s="222">
        <v>8.1479801477220306</v>
      </c>
      <c r="H43" s="222">
        <v>8.1583937814849303</v>
      </c>
      <c r="I43" s="223">
        <v>8.1557608775394304</v>
      </c>
      <c r="J43" s="222">
        <v>4.5143212264448396</v>
      </c>
      <c r="K43" s="222">
        <v>4.5146268404482504</v>
      </c>
      <c r="L43" s="222">
        <v>5.3042301185187801</v>
      </c>
      <c r="M43" s="222">
        <v>5.3020052865352598</v>
      </c>
      <c r="N43" s="222">
        <v>4.3662844343212202</v>
      </c>
      <c r="O43" s="222">
        <v>4.3953637299040897</v>
      </c>
      <c r="P43" s="222">
        <v>5.7036917633490196</v>
      </c>
      <c r="Q43" s="222">
        <v>5.7015775365882702</v>
      </c>
      <c r="R43" s="222"/>
    </row>
    <row r="44" spans="1:18" x14ac:dyDescent="0.2">
      <c r="A44" s="865" t="s">
        <v>865</v>
      </c>
      <c r="B44" s="222">
        <v>19.956652580464802</v>
      </c>
      <c r="C44" s="222">
        <v>19.956652580464802</v>
      </c>
      <c r="D44" s="222">
        <v>19.956652580464802</v>
      </c>
      <c r="E44" s="222">
        <v>19.956652580464802</v>
      </c>
      <c r="F44" s="222">
        <v>16.318331232239199</v>
      </c>
      <c r="G44" s="222">
        <v>16.335787876569601</v>
      </c>
      <c r="H44" s="222">
        <v>20.090819449755799</v>
      </c>
      <c r="I44" s="223">
        <v>20.090819449755799</v>
      </c>
      <c r="J44" s="222">
        <v>7.7363286908417503</v>
      </c>
      <c r="K44" s="222">
        <v>6.6326846302528901</v>
      </c>
      <c r="L44" s="222">
        <v>10.430819820084499</v>
      </c>
      <c r="M44" s="222">
        <v>10.386003272243601</v>
      </c>
      <c r="N44" s="222">
        <v>8.2394367619252495</v>
      </c>
      <c r="O44" s="222">
        <v>8.3664498551435997</v>
      </c>
      <c r="P44" s="222">
        <v>9.2698031401950303</v>
      </c>
      <c r="Q44" s="222">
        <v>9.2660657119771699</v>
      </c>
      <c r="R44" s="222"/>
    </row>
    <row r="45" spans="1:18" x14ac:dyDescent="0.2">
      <c r="A45" s="864" t="s">
        <v>866</v>
      </c>
      <c r="B45" s="224">
        <v>13.8609291372809</v>
      </c>
      <c r="C45" s="224">
        <v>13.8711899515105</v>
      </c>
      <c r="D45" s="224">
        <v>13.9168429277315</v>
      </c>
      <c r="E45" s="224">
        <v>13.9276417029843</v>
      </c>
      <c r="F45" s="224">
        <v>11.246678136563499</v>
      </c>
      <c r="G45" s="224">
        <v>11.003776492565899</v>
      </c>
      <c r="H45" s="224">
        <v>12.1930442854263</v>
      </c>
      <c r="I45" s="225">
        <v>12.153048697689099</v>
      </c>
      <c r="J45" s="224">
        <v>11.521913103151499</v>
      </c>
      <c r="K45" s="224">
        <v>11.409111211500999</v>
      </c>
      <c r="L45" s="224">
        <v>11.521913103151499</v>
      </c>
      <c r="M45" s="224">
        <v>11.409111211500999</v>
      </c>
      <c r="N45" s="224">
        <v>12.7311628618556</v>
      </c>
      <c r="O45" s="224">
        <v>12.9823046483341</v>
      </c>
      <c r="P45" s="224">
        <v>12.731198834546101</v>
      </c>
      <c r="Q45" s="224">
        <v>12.9823515706031</v>
      </c>
      <c r="R45" s="224"/>
    </row>
    <row r="46" spans="1:18" x14ac:dyDescent="0.2">
      <c r="A46" s="864" t="s">
        <v>867</v>
      </c>
      <c r="B46" s="224">
        <v>31.5308615175617</v>
      </c>
      <c r="C46" s="224">
        <v>31.5308615175617</v>
      </c>
      <c r="D46" s="224">
        <v>38.7248048580689</v>
      </c>
      <c r="E46" s="224">
        <v>38.7248048580689</v>
      </c>
      <c r="F46" s="224">
        <v>35.619916132861498</v>
      </c>
      <c r="G46" s="224">
        <v>35.619916132861498</v>
      </c>
      <c r="H46" s="224">
        <v>37.093412583713203</v>
      </c>
      <c r="I46" s="225">
        <v>37.093412583713203</v>
      </c>
      <c r="J46" s="224">
        <v>1.4849200299827101</v>
      </c>
      <c r="K46" s="224">
        <v>1.2219936397081399</v>
      </c>
      <c r="L46" s="224">
        <v>10.009371513126601</v>
      </c>
      <c r="M46" s="224">
        <v>9.7609699415120001</v>
      </c>
      <c r="N46" s="224">
        <v>10.247425686613299</v>
      </c>
      <c r="O46" s="224">
        <v>10.233191224934</v>
      </c>
      <c r="P46" s="224">
        <v>15.1811002103896</v>
      </c>
      <c r="Q46" s="224">
        <v>15.6151030708664</v>
      </c>
      <c r="R46" s="224"/>
    </row>
    <row r="47" spans="1:18" x14ac:dyDescent="0.2">
      <c r="A47" s="864" t="s">
        <v>868</v>
      </c>
      <c r="B47" s="224">
        <v>12.5972180884722</v>
      </c>
      <c r="C47" s="224">
        <v>12.8446243804897</v>
      </c>
      <c r="D47" s="224">
        <v>12.781923756316401</v>
      </c>
      <c r="E47" s="224">
        <v>13.093520407984901</v>
      </c>
      <c r="F47" s="224">
        <v>13.033180586321301</v>
      </c>
      <c r="G47" s="224">
        <v>13.216336570764099</v>
      </c>
      <c r="H47" s="224">
        <v>13.986848605201899</v>
      </c>
      <c r="I47" s="225">
        <v>14.268272372940499</v>
      </c>
      <c r="J47" s="224">
        <v>5.4566828930505498</v>
      </c>
      <c r="K47" s="224">
        <v>5.2457301800970297</v>
      </c>
      <c r="L47" s="224">
        <v>9.7233094662041495</v>
      </c>
      <c r="M47" s="224">
        <v>9.6220722612523595</v>
      </c>
      <c r="N47" s="224">
        <v>5.7009881323826201</v>
      </c>
      <c r="O47" s="224">
        <v>5.7842477322580104</v>
      </c>
      <c r="P47" s="224">
        <v>9.8287769150510496</v>
      </c>
      <c r="Q47" s="224">
        <v>9.8121398461202496</v>
      </c>
      <c r="R47" s="224"/>
    </row>
    <row r="48" spans="1:18" ht="15" thickBot="1" x14ac:dyDescent="0.25">
      <c r="A48" s="176"/>
      <c r="B48" s="54"/>
      <c r="C48" s="54"/>
      <c r="D48" s="54"/>
      <c r="E48" s="54"/>
      <c r="F48" s="54"/>
      <c r="G48" s="54"/>
      <c r="H48" s="54"/>
      <c r="I48" s="205"/>
      <c r="J48" s="54"/>
      <c r="K48" s="54"/>
      <c r="L48" s="54"/>
      <c r="M48" s="54"/>
      <c r="N48" s="54"/>
      <c r="O48" s="54"/>
      <c r="P48" s="54"/>
      <c r="Q48" s="54"/>
    </row>
    <row r="49" spans="1:17" ht="15" thickTop="1" x14ac:dyDescent="0.2">
      <c r="A49" s="939" t="s">
        <v>1522</v>
      </c>
      <c r="B49" s="939"/>
      <c r="C49" s="939"/>
      <c r="D49" s="939"/>
      <c r="E49" s="939"/>
      <c r="F49" s="939"/>
      <c r="G49" s="939"/>
      <c r="H49" s="939"/>
      <c r="I49" s="939"/>
      <c r="J49" s="939"/>
      <c r="K49" s="939"/>
      <c r="L49" s="939"/>
      <c r="M49" s="939"/>
      <c r="N49" s="939"/>
      <c r="O49" s="939"/>
      <c r="P49" s="939"/>
      <c r="Q49" s="939"/>
    </row>
    <row r="50" spans="1:17" x14ac:dyDescent="0.2">
      <c r="A50" s="1420" t="s">
        <v>869</v>
      </c>
      <c r="B50" s="1420"/>
      <c r="C50" s="1420"/>
      <c r="D50" s="1420"/>
      <c r="E50" s="1420"/>
      <c r="F50" s="1420"/>
      <c r="G50" s="1420"/>
      <c r="H50" s="1420"/>
      <c r="I50" s="1420"/>
      <c r="J50" s="1421"/>
      <c r="K50" s="1421"/>
      <c r="L50" s="1421"/>
      <c r="M50" s="1421"/>
      <c r="N50" s="1421"/>
      <c r="O50" s="1421"/>
      <c r="P50" s="1421"/>
      <c r="Q50" s="1421"/>
    </row>
    <row r="51" spans="1:17" ht="21" customHeight="1" x14ac:dyDescent="0.2">
      <c r="A51" s="1144" t="s">
        <v>870</v>
      </c>
      <c r="B51" s="1144"/>
      <c r="C51" s="1144"/>
      <c r="D51" s="1144"/>
      <c r="E51" s="1144"/>
      <c r="F51" s="1144"/>
      <c r="G51" s="1144"/>
      <c r="H51" s="1144"/>
      <c r="I51" s="1144"/>
      <c r="J51" s="1144"/>
      <c r="K51" s="1144"/>
      <c r="L51" s="1144"/>
      <c r="M51" s="1144"/>
      <c r="N51" s="1144"/>
      <c r="O51" s="1144"/>
      <c r="P51" s="1144"/>
      <c r="Q51" s="1144"/>
    </row>
    <row r="52" spans="1:17" x14ac:dyDescent="0.2">
      <c r="A52" s="1146" t="s">
        <v>871</v>
      </c>
      <c r="B52" s="1146"/>
      <c r="C52" s="1146"/>
      <c r="D52" s="1146"/>
      <c r="E52" s="1146"/>
      <c r="F52" s="1146"/>
      <c r="G52" s="1146"/>
      <c r="H52" s="1146"/>
      <c r="I52" s="1146"/>
      <c r="J52" s="1146"/>
      <c r="K52" s="1146"/>
      <c r="L52" s="1146"/>
      <c r="M52" s="1146"/>
      <c r="N52" s="1146"/>
      <c r="O52" s="1146"/>
      <c r="P52" s="1146"/>
      <c r="Q52" s="1146"/>
    </row>
    <row r="53" spans="1:17" ht="27" customHeight="1" x14ac:dyDescent="0.2">
      <c r="A53" s="1144" t="s">
        <v>872</v>
      </c>
      <c r="B53" s="1144"/>
      <c r="C53" s="1144"/>
      <c r="D53" s="1144"/>
      <c r="E53" s="1144"/>
      <c r="F53" s="1144"/>
      <c r="G53" s="1144"/>
      <c r="H53" s="1144"/>
      <c r="I53" s="1144"/>
      <c r="J53" s="1144"/>
      <c r="K53" s="1144"/>
      <c r="L53" s="1144"/>
      <c r="M53" s="1144"/>
      <c r="N53" s="1144"/>
      <c r="O53" s="1144"/>
      <c r="P53" s="1144"/>
      <c r="Q53" s="1144"/>
    </row>
    <row r="54" spans="1:17" x14ac:dyDescent="0.2">
      <c r="A54" s="1146" t="s">
        <v>873</v>
      </c>
      <c r="B54" s="1146"/>
      <c r="C54" s="1146"/>
      <c r="D54" s="1146"/>
      <c r="E54" s="1146"/>
      <c r="F54" s="1146"/>
      <c r="G54" s="1146"/>
      <c r="H54" s="1146"/>
      <c r="I54" s="1146"/>
      <c r="J54" s="1146"/>
      <c r="K54" s="1146"/>
      <c r="L54" s="1146"/>
      <c r="M54" s="1146"/>
      <c r="N54" s="1146"/>
      <c r="O54" s="1146"/>
      <c r="P54" s="1146"/>
      <c r="Q54" s="1146"/>
    </row>
    <row r="55" spans="1:17" x14ac:dyDescent="0.2">
      <c r="A55" s="1146" t="s">
        <v>874</v>
      </c>
      <c r="B55" s="1146"/>
      <c r="C55" s="1146"/>
      <c r="D55" s="1146"/>
      <c r="E55" s="1146"/>
      <c r="F55" s="1146"/>
      <c r="G55" s="1146"/>
      <c r="H55" s="1146"/>
      <c r="I55" s="1146"/>
      <c r="J55" s="1146"/>
      <c r="K55" s="1146"/>
      <c r="L55" s="1146"/>
      <c r="M55" s="1146"/>
      <c r="N55" s="1146"/>
      <c r="O55" s="1146"/>
      <c r="P55" s="1146"/>
      <c r="Q55" s="1146"/>
    </row>
    <row r="56" spans="1:17" x14ac:dyDescent="0.2">
      <c r="A56" s="1146" t="s">
        <v>875</v>
      </c>
      <c r="B56" s="1146"/>
      <c r="C56" s="1146"/>
      <c r="D56" s="1146"/>
      <c r="E56" s="1146"/>
      <c r="F56" s="1146"/>
      <c r="G56" s="1146"/>
      <c r="H56" s="1146"/>
      <c r="I56" s="1146"/>
      <c r="J56" s="1146"/>
      <c r="K56" s="1146"/>
      <c r="L56" s="1146"/>
      <c r="M56" s="1146"/>
      <c r="N56" s="1146"/>
      <c r="O56" s="1146"/>
      <c r="P56" s="1146"/>
      <c r="Q56" s="1146"/>
    </row>
    <row r="57" spans="1:17" x14ac:dyDescent="0.2">
      <c r="A57" s="899" t="s">
        <v>876</v>
      </c>
      <c r="B57" s="899"/>
      <c r="C57" s="899"/>
      <c r="D57" s="899"/>
      <c r="E57" s="899"/>
      <c r="F57" s="899"/>
      <c r="G57" s="899"/>
      <c r="H57" s="899"/>
      <c r="I57" s="899"/>
      <c r="J57" s="899"/>
      <c r="K57" s="899"/>
      <c r="L57" s="899"/>
      <c r="M57" s="899"/>
      <c r="N57" s="899"/>
      <c r="O57" s="899"/>
      <c r="P57" s="899"/>
      <c r="Q57" s="899"/>
    </row>
    <row r="58" spans="1:17" x14ac:dyDescent="0.2">
      <c r="A58" s="899" t="s">
        <v>877</v>
      </c>
      <c r="B58" s="899"/>
      <c r="C58" s="899"/>
      <c r="D58" s="899"/>
      <c r="E58" s="899"/>
      <c r="F58" s="899"/>
      <c r="G58" s="899"/>
      <c r="H58" s="899"/>
      <c r="I58" s="899"/>
      <c r="J58" s="899"/>
      <c r="K58" s="899"/>
      <c r="L58" s="899"/>
      <c r="M58" s="899"/>
      <c r="N58" s="899"/>
      <c r="O58" s="899"/>
      <c r="P58" s="899"/>
      <c r="Q58" s="899"/>
    </row>
    <row r="59" spans="1:17" ht="19.5" customHeight="1" x14ac:dyDescent="0.2">
      <c r="A59" s="1144" t="s">
        <v>878</v>
      </c>
      <c r="B59" s="1144"/>
      <c r="C59" s="1144"/>
      <c r="D59" s="1144"/>
      <c r="E59" s="1144"/>
      <c r="F59" s="1144"/>
      <c r="G59" s="1144"/>
      <c r="H59" s="1144"/>
      <c r="I59" s="1144"/>
      <c r="J59" s="1144"/>
      <c r="K59" s="1144"/>
      <c r="L59" s="1144"/>
      <c r="M59" s="1144"/>
      <c r="N59" s="1144"/>
      <c r="O59" s="1144"/>
      <c r="P59" s="1144"/>
      <c r="Q59" s="1144"/>
    </row>
    <row r="60" spans="1:17" x14ac:dyDescent="0.2">
      <c r="A60" s="1146" t="s">
        <v>879</v>
      </c>
      <c r="B60" s="1146"/>
      <c r="C60" s="1146"/>
      <c r="D60" s="1146"/>
      <c r="E60" s="1146"/>
      <c r="F60" s="1146"/>
      <c r="G60" s="1146"/>
      <c r="H60" s="1146"/>
      <c r="I60" s="1146"/>
      <c r="J60" s="1146"/>
      <c r="K60" s="1146"/>
      <c r="L60" s="1146"/>
      <c r="M60" s="1146"/>
      <c r="N60" s="1146"/>
      <c r="O60" s="1146"/>
      <c r="P60" s="1146"/>
      <c r="Q60" s="1146"/>
    </row>
    <row r="61" spans="1:17" x14ac:dyDescent="0.2">
      <c r="A61" s="1146" t="s">
        <v>880</v>
      </c>
      <c r="B61" s="1146"/>
      <c r="C61" s="1146"/>
      <c r="D61" s="1146"/>
      <c r="E61" s="1146"/>
      <c r="F61" s="1146"/>
      <c r="G61" s="1146"/>
      <c r="H61" s="1146"/>
      <c r="I61" s="1146"/>
      <c r="J61" s="1146"/>
      <c r="K61" s="1146"/>
      <c r="L61" s="1146"/>
      <c r="M61" s="1146"/>
      <c r="N61" s="1146"/>
      <c r="O61" s="1146"/>
      <c r="P61" s="1146"/>
      <c r="Q61" s="1146"/>
    </row>
    <row r="62" spans="1:17" x14ac:dyDescent="0.2">
      <c r="A62" s="899" t="s">
        <v>881</v>
      </c>
      <c r="B62" s="899"/>
      <c r="C62" s="899"/>
      <c r="D62" s="899"/>
      <c r="E62" s="899"/>
      <c r="F62" s="899"/>
      <c r="G62" s="899"/>
      <c r="H62" s="899"/>
      <c r="I62" s="899"/>
      <c r="J62" s="899"/>
      <c r="K62" s="899"/>
      <c r="L62" s="899"/>
      <c r="M62" s="899"/>
      <c r="N62" s="899"/>
      <c r="O62" s="899"/>
      <c r="P62" s="899"/>
      <c r="Q62" s="899"/>
    </row>
    <row r="63" spans="1:17" x14ac:dyDescent="0.2">
      <c r="A63" s="899" t="s">
        <v>882</v>
      </c>
      <c r="B63" s="899"/>
      <c r="C63" s="899"/>
      <c r="D63" s="899"/>
      <c r="E63" s="899"/>
      <c r="F63" s="899"/>
      <c r="G63" s="899"/>
      <c r="H63" s="899"/>
      <c r="I63" s="899"/>
      <c r="J63" s="899"/>
      <c r="K63" s="899"/>
      <c r="L63" s="899"/>
      <c r="M63" s="899"/>
      <c r="N63" s="899"/>
      <c r="O63" s="899"/>
      <c r="P63" s="899"/>
      <c r="Q63" s="899"/>
    </row>
    <row r="64" spans="1:17" x14ac:dyDescent="0.2">
      <c r="A64" s="1146" t="s">
        <v>883</v>
      </c>
      <c r="B64" s="1146"/>
      <c r="C64" s="1146"/>
      <c r="D64" s="1146"/>
      <c r="E64" s="1146"/>
      <c r="F64" s="1146"/>
      <c r="G64" s="1146"/>
      <c r="H64" s="1146"/>
      <c r="I64" s="1146"/>
      <c r="J64" s="1146"/>
      <c r="K64" s="1146"/>
      <c r="L64" s="1146"/>
      <c r="M64" s="1146"/>
      <c r="N64" s="1146"/>
      <c r="O64" s="1146"/>
      <c r="P64" s="1146"/>
      <c r="Q64" s="1146"/>
    </row>
    <row r="65" spans="1:17" x14ac:dyDescent="0.2">
      <c r="A65" s="1146" t="s">
        <v>884</v>
      </c>
      <c r="B65" s="1146"/>
      <c r="C65" s="1146"/>
      <c r="D65" s="1146"/>
      <c r="E65" s="1146"/>
      <c r="F65" s="1146"/>
      <c r="G65" s="1146"/>
      <c r="H65" s="1146"/>
      <c r="I65" s="1146"/>
      <c r="J65" s="1146"/>
      <c r="K65" s="1146"/>
      <c r="L65" s="1146"/>
      <c r="M65" s="1146"/>
      <c r="N65" s="1146"/>
      <c r="O65" s="1146"/>
      <c r="P65" s="1146"/>
      <c r="Q65" s="1146"/>
    </row>
    <row r="66" spans="1:17" x14ac:dyDescent="0.2">
      <c r="A66" s="1146" t="s">
        <v>885</v>
      </c>
      <c r="B66" s="1146"/>
      <c r="C66" s="1146"/>
      <c r="D66" s="1146"/>
      <c r="E66" s="1146"/>
      <c r="F66" s="1146"/>
      <c r="G66" s="1146"/>
      <c r="H66" s="1146"/>
      <c r="I66" s="1146"/>
      <c r="J66" s="1146"/>
      <c r="K66" s="1146"/>
      <c r="L66" s="1146"/>
      <c r="M66" s="1146"/>
      <c r="N66" s="1146"/>
      <c r="O66" s="1146"/>
      <c r="P66" s="1146"/>
      <c r="Q66" s="1146"/>
    </row>
    <row r="67" spans="1:17" x14ac:dyDescent="0.2">
      <c r="A67" s="1146" t="s">
        <v>886</v>
      </c>
      <c r="B67" s="1146"/>
      <c r="C67" s="1146"/>
      <c r="D67" s="1146"/>
      <c r="E67" s="1146"/>
      <c r="F67" s="1146"/>
      <c r="G67" s="1146"/>
      <c r="H67" s="1146"/>
      <c r="I67" s="1146"/>
      <c r="J67" s="1146"/>
      <c r="K67" s="1146"/>
      <c r="L67" s="1146"/>
      <c r="M67" s="1146"/>
      <c r="N67" s="1146"/>
      <c r="O67" s="1146"/>
      <c r="P67" s="1146"/>
      <c r="Q67" s="1146"/>
    </row>
    <row r="68" spans="1:17" ht="18.75" customHeight="1" x14ac:dyDescent="0.2">
      <c r="A68" s="1144" t="s">
        <v>887</v>
      </c>
      <c r="B68" s="1144"/>
      <c r="C68" s="1144"/>
      <c r="D68" s="1144"/>
      <c r="E68" s="1144"/>
      <c r="F68" s="1144"/>
      <c r="G68" s="1144"/>
      <c r="H68" s="1144"/>
      <c r="I68" s="1144"/>
      <c r="J68" s="1144"/>
      <c r="K68" s="1144"/>
      <c r="L68" s="1144"/>
      <c r="M68" s="1144"/>
      <c r="N68" s="1144"/>
      <c r="O68" s="1144"/>
      <c r="P68" s="1144"/>
      <c r="Q68" s="1144"/>
    </row>
    <row r="69" spans="1:17" x14ac:dyDescent="0.2">
      <c r="A69" s="1146" t="s">
        <v>888</v>
      </c>
      <c r="B69" s="1146"/>
      <c r="C69" s="1146"/>
      <c r="D69" s="1146"/>
      <c r="E69" s="1146"/>
      <c r="F69" s="1146"/>
      <c r="G69" s="1146"/>
      <c r="H69" s="1146"/>
      <c r="I69" s="1146"/>
      <c r="J69" s="1146"/>
      <c r="K69" s="1146"/>
      <c r="L69" s="1146"/>
      <c r="M69" s="1146"/>
      <c r="N69" s="1146"/>
      <c r="O69" s="1146"/>
      <c r="P69" s="1146"/>
      <c r="Q69" s="1146"/>
    </row>
    <row r="70" spans="1:17" x14ac:dyDescent="0.2">
      <c r="A70" s="1146" t="s">
        <v>889</v>
      </c>
      <c r="B70" s="1146"/>
      <c r="C70" s="1146"/>
      <c r="D70" s="1146"/>
      <c r="E70" s="1146"/>
      <c r="F70" s="1146"/>
      <c r="G70" s="1146"/>
      <c r="H70" s="1146"/>
      <c r="I70" s="1146"/>
      <c r="J70" s="1146"/>
      <c r="K70" s="1146"/>
      <c r="L70" s="1146"/>
      <c r="M70" s="1146"/>
      <c r="N70" s="1146"/>
      <c r="O70" s="1146"/>
      <c r="P70" s="1146"/>
      <c r="Q70" s="1146"/>
    </row>
    <row r="71" spans="1:17" x14ac:dyDescent="0.2">
      <c r="A71" s="1146" t="s">
        <v>890</v>
      </c>
      <c r="B71" s="1146"/>
      <c r="C71" s="1146"/>
      <c r="D71" s="1146"/>
      <c r="E71" s="1146"/>
      <c r="F71" s="1146"/>
      <c r="G71" s="1146"/>
      <c r="H71" s="1146"/>
      <c r="I71" s="1146"/>
      <c r="J71" s="1146"/>
      <c r="K71" s="1146"/>
      <c r="L71" s="1146"/>
      <c r="M71" s="1146"/>
      <c r="N71" s="1146"/>
      <c r="O71" s="1146"/>
      <c r="P71" s="1146"/>
      <c r="Q71" s="1146"/>
    </row>
    <row r="72" spans="1:17" x14ac:dyDescent="0.2">
      <c r="A72" s="899" t="s">
        <v>891</v>
      </c>
      <c r="B72" s="899"/>
      <c r="C72" s="899"/>
      <c r="D72" s="899"/>
      <c r="E72" s="899"/>
      <c r="F72" s="899"/>
      <c r="G72" s="899"/>
      <c r="H72" s="899"/>
      <c r="I72" s="899"/>
      <c r="J72" s="899"/>
      <c r="K72" s="899"/>
      <c r="L72" s="899"/>
      <c r="M72" s="899"/>
      <c r="N72" s="899"/>
      <c r="O72" s="899"/>
      <c r="P72" s="899"/>
      <c r="Q72" s="899"/>
    </row>
    <row r="73" spans="1:17" x14ac:dyDescent="0.2">
      <c r="A73" s="736" t="s">
        <v>1531</v>
      </c>
      <c r="B73" s="736"/>
      <c r="C73" s="736"/>
      <c r="D73" s="736"/>
      <c r="E73" s="736"/>
      <c r="F73" s="736"/>
      <c r="G73" s="736"/>
      <c r="H73" s="736"/>
      <c r="I73" s="736"/>
      <c r="J73" s="736"/>
      <c r="K73" s="736"/>
      <c r="L73" s="736"/>
      <c r="M73" s="736"/>
      <c r="N73" s="736"/>
      <c r="O73" s="736"/>
      <c r="P73" s="736"/>
      <c r="Q73" s="736"/>
    </row>
    <row r="74" spans="1:17" x14ac:dyDescent="0.2">
      <c r="A74" s="1426" t="s">
        <v>1532</v>
      </c>
      <c r="B74" s="1031"/>
      <c r="C74" s="1031"/>
      <c r="D74" s="1031"/>
      <c r="E74" s="1031"/>
      <c r="F74" s="1031"/>
      <c r="G74" s="1031"/>
      <c r="H74" s="1031"/>
      <c r="I74" s="1031"/>
      <c r="J74" s="1031"/>
      <c r="K74" s="1031"/>
      <c r="L74" s="1031"/>
      <c r="M74" s="1031"/>
      <c r="N74" s="1031"/>
      <c r="O74" s="1031"/>
      <c r="P74" s="1031"/>
      <c r="Q74" s="1031"/>
    </row>
    <row r="76" spans="1:17" x14ac:dyDescent="0.2">
      <c r="A76" s="1"/>
    </row>
  </sheetData>
  <mergeCells count="49">
    <mergeCell ref="A74:Q74"/>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 ref="N4:O4"/>
    <mergeCell ref="A51:Q51"/>
    <mergeCell ref="A50:I50"/>
    <mergeCell ref="J50:Q50"/>
    <mergeCell ref="H5:I5"/>
    <mergeCell ref="L4:M4"/>
    <mergeCell ref="N5:O5"/>
    <mergeCell ref="J4:K4"/>
    <mergeCell ref="J5:K5"/>
    <mergeCell ref="P4:Q4"/>
    <mergeCell ref="P5:Q5"/>
    <mergeCell ref="A49:Q49"/>
    <mergeCell ref="A63:Q63"/>
    <mergeCell ref="A52:Q52"/>
    <mergeCell ref="A53:Q53"/>
    <mergeCell ref="A54:Q54"/>
    <mergeCell ref="A55:Q55"/>
    <mergeCell ref="A56:Q56"/>
    <mergeCell ref="A57:Q57"/>
    <mergeCell ref="A58:Q58"/>
    <mergeCell ref="A59:Q59"/>
    <mergeCell ref="A60:Q60"/>
    <mergeCell ref="A61:Q61"/>
    <mergeCell ref="A62:Q62"/>
    <mergeCell ref="A70:Q70"/>
    <mergeCell ref="A71:Q71"/>
    <mergeCell ref="A72:Q72"/>
    <mergeCell ref="A64:Q64"/>
    <mergeCell ref="A65:Q65"/>
    <mergeCell ref="A66:Q66"/>
    <mergeCell ref="A67:Q67"/>
    <mergeCell ref="A68:Q68"/>
    <mergeCell ref="A69:Q69"/>
  </mergeCells>
  <hyperlinks>
    <hyperlink ref="A74" r:id="rId1"/>
  </hyperlinks>
  <pageMargins left="0.7" right="0.7" top="0.75" bottom="0.75" header="0.3" footer="0.3"/>
  <pageSetup paperSize="9" scale="58" orientation="portrait" verticalDpi="1200" r:id="rId2"/>
  <headerFooter>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3"/>
  <sheetViews>
    <sheetView view="pageBreakPreview" zoomScaleNormal="100" zoomScaleSheetLayoutView="100" workbookViewId="0">
      <selection activeCell="A7" sqref="A7:XFD27"/>
    </sheetView>
  </sheetViews>
  <sheetFormatPr defaultColWidth="9.125" defaultRowHeight="14.25" x14ac:dyDescent="0.2"/>
  <cols>
    <col min="1" max="1" width="36.25" style="9" customWidth="1"/>
    <col min="2" max="7" width="19.5" style="9" customWidth="1"/>
    <col min="8" max="16384" width="9.125" style="9"/>
  </cols>
  <sheetData>
    <row r="1" spans="1:7" ht="18.75" x14ac:dyDescent="0.2">
      <c r="A1" s="988" t="s">
        <v>1605</v>
      </c>
      <c r="B1" s="988"/>
      <c r="C1" s="988"/>
      <c r="D1" s="988"/>
      <c r="E1" s="988"/>
      <c r="F1" s="988"/>
      <c r="G1" s="988"/>
    </row>
    <row r="2" spans="1:7" ht="18.75" x14ac:dyDescent="0.2">
      <c r="A2" s="988" t="s">
        <v>1587</v>
      </c>
      <c r="B2" s="988"/>
      <c r="C2" s="988"/>
      <c r="D2" s="988"/>
      <c r="E2" s="988"/>
      <c r="F2" s="988"/>
      <c r="G2" s="988"/>
    </row>
    <row r="3" spans="1:7" x14ac:dyDescent="0.2">
      <c r="A3" s="1282"/>
      <c r="B3" s="1282"/>
      <c r="C3" s="1282"/>
      <c r="D3" s="1282"/>
      <c r="E3" s="1282"/>
      <c r="F3" s="1282"/>
      <c r="G3" s="1282"/>
    </row>
    <row r="4" spans="1:7" ht="15" thickBot="1" x14ac:dyDescent="0.25">
      <c r="A4" s="1141" t="s">
        <v>1549</v>
      </c>
      <c r="B4" s="1141"/>
      <c r="C4" s="1141"/>
      <c r="D4" s="1141"/>
      <c r="E4" s="1141"/>
      <c r="F4" s="1141"/>
      <c r="G4" s="1141"/>
    </row>
    <row r="5" spans="1:7" ht="17.25" thickTop="1" thickBot="1" x14ac:dyDescent="0.25">
      <c r="A5" s="1433" t="s">
        <v>562</v>
      </c>
      <c r="B5" s="1435" t="s">
        <v>892</v>
      </c>
      <c r="C5" s="1436"/>
      <c r="D5" s="1435" t="s">
        <v>893</v>
      </c>
      <c r="E5" s="1436"/>
      <c r="F5" s="1435" t="s">
        <v>894</v>
      </c>
      <c r="G5" s="1437"/>
    </row>
    <row r="6" spans="1:7" ht="15" thickBot="1" x14ac:dyDescent="0.25">
      <c r="A6" s="1434"/>
      <c r="B6" s="127" t="s">
        <v>621</v>
      </c>
      <c r="C6" s="127" t="s">
        <v>626</v>
      </c>
      <c r="D6" s="127" t="s">
        <v>895</v>
      </c>
      <c r="E6" s="127" t="s">
        <v>626</v>
      </c>
      <c r="F6" s="127" t="s">
        <v>896</v>
      </c>
      <c r="G6" s="177" t="s">
        <v>626</v>
      </c>
    </row>
    <row r="7" spans="1:7" ht="27.75" customHeight="1" thickTop="1" x14ac:dyDescent="0.2">
      <c r="A7" s="164" t="s">
        <v>897</v>
      </c>
      <c r="B7" s="82" t="s">
        <v>898</v>
      </c>
      <c r="C7" s="82" t="s">
        <v>899</v>
      </c>
      <c r="D7" s="343">
        <v>19</v>
      </c>
      <c r="E7" s="343">
        <v>18</v>
      </c>
      <c r="F7" s="343" t="s">
        <v>900</v>
      </c>
      <c r="G7" s="343" t="s">
        <v>900</v>
      </c>
    </row>
    <row r="8" spans="1:7" ht="27.75" customHeight="1" x14ac:dyDescent="0.2">
      <c r="A8" s="164"/>
      <c r="B8" s="80"/>
      <c r="C8" s="80"/>
      <c r="D8" s="345"/>
      <c r="E8" s="345"/>
      <c r="F8" s="345"/>
      <c r="G8" s="345"/>
    </row>
    <row r="9" spans="1:7" ht="27.75" customHeight="1" x14ac:dyDescent="0.2">
      <c r="A9" s="164" t="s">
        <v>901</v>
      </c>
      <c r="B9" s="82" t="s">
        <v>898</v>
      </c>
      <c r="C9" s="82" t="s">
        <v>899</v>
      </c>
      <c r="D9" s="343">
        <v>19</v>
      </c>
      <c r="E9" s="343">
        <v>18</v>
      </c>
      <c r="F9" s="343" t="s">
        <v>900</v>
      </c>
      <c r="G9" s="343" t="s">
        <v>902</v>
      </c>
    </row>
    <row r="10" spans="1:7" ht="27.75" customHeight="1" x14ac:dyDescent="0.2">
      <c r="A10" s="164"/>
      <c r="B10" s="80"/>
      <c r="C10" s="80"/>
      <c r="D10" s="345"/>
      <c r="E10" s="345"/>
      <c r="F10" s="345"/>
      <c r="G10" s="345"/>
    </row>
    <row r="11" spans="1:7" ht="27.75" customHeight="1" x14ac:dyDescent="0.2">
      <c r="A11" s="164" t="s">
        <v>903</v>
      </c>
      <c r="B11" s="82" t="s">
        <v>904</v>
      </c>
      <c r="C11" s="82" t="s">
        <v>904</v>
      </c>
      <c r="D11" s="343">
        <v>17.75</v>
      </c>
      <c r="E11" s="343">
        <v>17.75</v>
      </c>
      <c r="F11" s="343" t="s">
        <v>905</v>
      </c>
      <c r="G11" s="343" t="s">
        <v>905</v>
      </c>
    </row>
    <row r="12" spans="1:7" ht="27.75" customHeight="1" x14ac:dyDescent="0.2">
      <c r="A12" s="164"/>
      <c r="B12" s="80"/>
      <c r="C12" s="80"/>
      <c r="D12" s="345"/>
      <c r="E12" s="345"/>
      <c r="F12" s="345"/>
      <c r="G12" s="345"/>
    </row>
    <row r="13" spans="1:7" ht="27.75" customHeight="1" x14ac:dyDescent="0.2">
      <c r="A13" s="164" t="s">
        <v>906</v>
      </c>
      <c r="B13" s="82">
        <v>15.21</v>
      </c>
      <c r="C13" s="82">
        <v>15.21</v>
      </c>
      <c r="D13" s="343">
        <v>17.5</v>
      </c>
      <c r="E13" s="343">
        <v>17.5</v>
      </c>
      <c r="F13" s="343">
        <v>11.6</v>
      </c>
      <c r="G13" s="343">
        <v>12.52</v>
      </c>
    </row>
    <row r="14" spans="1:7" ht="27.75" customHeight="1" x14ac:dyDescent="0.2">
      <c r="A14" s="164"/>
      <c r="B14" s="80"/>
      <c r="C14" s="80"/>
      <c r="D14" s="345"/>
      <c r="E14" s="345"/>
      <c r="F14" s="345"/>
      <c r="G14" s="345"/>
    </row>
    <row r="15" spans="1:7" ht="27.75" customHeight="1" x14ac:dyDescent="0.2">
      <c r="A15" s="164" t="s">
        <v>907</v>
      </c>
      <c r="B15" s="82">
        <v>14.21</v>
      </c>
      <c r="C15" s="82">
        <v>14.21</v>
      </c>
      <c r="D15" s="343">
        <v>15.08</v>
      </c>
      <c r="E15" s="343">
        <v>16.16</v>
      </c>
      <c r="F15" s="343">
        <v>11.6</v>
      </c>
      <c r="G15" s="343">
        <v>11.6</v>
      </c>
    </row>
    <row r="16" spans="1:7" ht="27.75" customHeight="1" x14ac:dyDescent="0.2">
      <c r="A16" s="164"/>
      <c r="B16" s="80"/>
      <c r="C16" s="80"/>
      <c r="D16" s="345"/>
      <c r="E16" s="345"/>
      <c r="F16" s="345"/>
      <c r="G16" s="345"/>
    </row>
    <row r="17" spans="1:7" ht="27.75" customHeight="1" x14ac:dyDescent="0.2">
      <c r="A17" s="164" t="s">
        <v>908</v>
      </c>
      <c r="B17" s="82">
        <v>14.21</v>
      </c>
      <c r="C17" s="82">
        <v>14.21</v>
      </c>
      <c r="D17" s="343">
        <v>14.4</v>
      </c>
      <c r="E17" s="343">
        <v>15.8</v>
      </c>
      <c r="F17" s="343">
        <v>11.52</v>
      </c>
      <c r="G17" s="343">
        <v>11.52</v>
      </c>
    </row>
    <row r="18" spans="1:7" ht="27.75" customHeight="1" x14ac:dyDescent="0.2">
      <c r="A18" s="164"/>
      <c r="B18" s="80"/>
      <c r="C18" s="80"/>
      <c r="D18" s="345"/>
      <c r="E18" s="345"/>
      <c r="F18" s="345"/>
      <c r="G18" s="345"/>
    </row>
    <row r="19" spans="1:7" ht="27.75" customHeight="1" x14ac:dyDescent="0.2">
      <c r="A19" s="164" t="s">
        <v>909</v>
      </c>
      <c r="B19" s="82">
        <v>14.21</v>
      </c>
      <c r="C19" s="82">
        <v>14.21</v>
      </c>
      <c r="D19" s="343">
        <v>14.4</v>
      </c>
      <c r="E19" s="343">
        <v>15.8</v>
      </c>
      <c r="F19" s="343">
        <v>15.3</v>
      </c>
      <c r="G19" s="343">
        <v>15.3</v>
      </c>
    </row>
    <row r="20" spans="1:7" ht="27.75" customHeight="1" x14ac:dyDescent="0.2">
      <c r="A20" s="164"/>
      <c r="B20" s="80"/>
      <c r="C20" s="80"/>
      <c r="D20" s="345"/>
      <c r="E20" s="345"/>
      <c r="F20" s="345"/>
      <c r="G20" s="345"/>
    </row>
    <row r="21" spans="1:7" ht="27.75" customHeight="1" x14ac:dyDescent="0.2">
      <c r="A21" s="164" t="s">
        <v>910</v>
      </c>
      <c r="B21" s="82">
        <v>12.3</v>
      </c>
      <c r="C21" s="82">
        <v>12.24</v>
      </c>
      <c r="D21" s="343">
        <v>16.670000000000002</v>
      </c>
      <c r="E21" s="343">
        <v>17.96</v>
      </c>
      <c r="F21" s="343">
        <v>15.69</v>
      </c>
      <c r="G21" s="343">
        <v>15.69</v>
      </c>
    </row>
    <row r="22" spans="1:7" ht="27.75" customHeight="1" x14ac:dyDescent="0.2">
      <c r="A22" s="164"/>
      <c r="B22" s="80"/>
      <c r="C22" s="80"/>
      <c r="D22" s="345"/>
      <c r="E22" s="345"/>
      <c r="F22" s="345"/>
      <c r="G22" s="345"/>
    </row>
    <row r="23" spans="1:7" ht="27.75" customHeight="1" x14ac:dyDescent="0.2">
      <c r="A23" s="164" t="s">
        <v>911</v>
      </c>
      <c r="B23" s="82">
        <v>12.27</v>
      </c>
      <c r="C23" s="82">
        <v>12.27</v>
      </c>
      <c r="D23" s="343">
        <v>16.670000000000002</v>
      </c>
      <c r="E23" s="343">
        <v>17.96</v>
      </c>
      <c r="F23" s="343">
        <v>12.4</v>
      </c>
      <c r="G23" s="343">
        <v>12.2</v>
      </c>
    </row>
    <row r="24" spans="1:7" ht="27.75" customHeight="1" x14ac:dyDescent="0.2">
      <c r="A24" s="164"/>
      <c r="B24" s="80"/>
      <c r="C24" s="80"/>
      <c r="D24" s="345"/>
      <c r="E24" s="345"/>
      <c r="F24" s="345"/>
      <c r="G24" s="345"/>
    </row>
    <row r="25" spans="1:7" ht="27.75" customHeight="1" x14ac:dyDescent="0.2">
      <c r="A25" s="310" t="s">
        <v>1106</v>
      </c>
      <c r="B25" s="343">
        <v>22.7</v>
      </c>
      <c r="C25" s="343">
        <v>22.7</v>
      </c>
      <c r="D25" s="343">
        <v>17.670000000000002</v>
      </c>
      <c r="E25" s="343">
        <v>20.25</v>
      </c>
      <c r="F25" s="343">
        <v>16.71</v>
      </c>
      <c r="G25" s="343">
        <v>16.68</v>
      </c>
    </row>
    <row r="26" spans="1:7" ht="27.75" customHeight="1" x14ac:dyDescent="0.2">
      <c r="A26" s="310"/>
      <c r="B26" s="343"/>
      <c r="C26" s="343"/>
      <c r="D26" s="343"/>
      <c r="E26" s="343"/>
      <c r="F26" s="343"/>
      <c r="G26" s="343"/>
    </row>
    <row r="27" spans="1:7" ht="27.75" customHeight="1" thickBot="1" x14ac:dyDescent="0.25">
      <c r="A27" s="308" t="s">
        <v>1107</v>
      </c>
      <c r="B27" s="344">
        <v>30.14</v>
      </c>
      <c r="C27" s="344">
        <v>30.14</v>
      </c>
      <c r="D27" s="344">
        <v>19.829999999999998</v>
      </c>
      <c r="E27" s="344">
        <v>23.13</v>
      </c>
      <c r="F27" s="344">
        <v>24.59</v>
      </c>
      <c r="G27" s="344">
        <v>22.09</v>
      </c>
    </row>
    <row r="28" spans="1:7" ht="15" thickTop="1" x14ac:dyDescent="0.2">
      <c r="A28" s="1130" t="s">
        <v>612</v>
      </c>
      <c r="B28" s="1130"/>
      <c r="C28" s="1130"/>
      <c r="D28" s="1130"/>
      <c r="E28" s="1130"/>
      <c r="F28" s="1130"/>
      <c r="G28" s="1130"/>
    </row>
    <row r="29" spans="1:7" x14ac:dyDescent="0.2">
      <c r="A29" s="1146" t="s">
        <v>1105</v>
      </c>
      <c r="B29" s="1146"/>
      <c r="C29" s="1146"/>
      <c r="D29" s="1146"/>
      <c r="E29" s="1146"/>
      <c r="F29" s="1146"/>
      <c r="G29" s="1146"/>
    </row>
    <row r="30" spans="1:7" x14ac:dyDescent="0.2">
      <c r="A30" s="1146" t="s">
        <v>912</v>
      </c>
      <c r="B30" s="1146"/>
      <c r="C30" s="1146"/>
      <c r="D30" s="1146"/>
      <c r="E30" s="1146"/>
      <c r="F30" s="1146"/>
      <c r="G30" s="1146"/>
    </row>
    <row r="31" spans="1:7" x14ac:dyDescent="0.2">
      <c r="A31" s="1146" t="s">
        <v>913</v>
      </c>
      <c r="B31" s="1146"/>
      <c r="C31" s="1146"/>
      <c r="D31" s="1146"/>
      <c r="E31" s="1146"/>
      <c r="F31" s="1146"/>
      <c r="G31" s="1146"/>
    </row>
    <row r="32" spans="1:7" x14ac:dyDescent="0.2">
      <c r="A32" s="1146" t="s">
        <v>914</v>
      </c>
      <c r="B32" s="1146"/>
      <c r="C32" s="1146"/>
      <c r="D32" s="1146"/>
      <c r="E32" s="1146"/>
      <c r="F32" s="1146"/>
      <c r="G32" s="1146"/>
    </row>
    <row r="33" spans="1:7" x14ac:dyDescent="0.2">
      <c r="A33" s="1146" t="s">
        <v>915</v>
      </c>
      <c r="B33" s="1146"/>
      <c r="C33" s="1146"/>
      <c r="D33" s="1146"/>
      <c r="E33" s="1146"/>
      <c r="F33" s="1146"/>
      <c r="G33" s="1146"/>
    </row>
  </sheetData>
  <mergeCells count="14">
    <mergeCell ref="A1:G1"/>
    <mergeCell ref="A2:G2"/>
    <mergeCell ref="A3:G3"/>
    <mergeCell ref="A4:G4"/>
    <mergeCell ref="A5:A6"/>
    <mergeCell ref="B5:C5"/>
    <mergeCell ref="D5:E5"/>
    <mergeCell ref="F5:G5"/>
    <mergeCell ref="A28:G28"/>
    <mergeCell ref="A33:G33"/>
    <mergeCell ref="A29:G29"/>
    <mergeCell ref="A30:G30"/>
    <mergeCell ref="A31:G31"/>
    <mergeCell ref="A32:G32"/>
  </mergeCells>
  <pageMargins left="0.7" right="0.7" top="0.75" bottom="0.75" header="0.3" footer="0.3"/>
  <pageSetup paperSize="9" scale="52" orientation="portrait" verticalDpi="1200" r:id="rId1"/>
  <headerFooter>
    <oddFooter>&amp;C&amp;A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59"/>
  <sheetViews>
    <sheetView view="pageBreakPreview" zoomScaleNormal="100" zoomScaleSheetLayoutView="100" workbookViewId="0">
      <selection activeCell="J10" sqref="J10"/>
    </sheetView>
  </sheetViews>
  <sheetFormatPr defaultColWidth="9.125" defaultRowHeight="14.25" x14ac:dyDescent="0.2"/>
  <cols>
    <col min="1" max="1" width="1.375" style="518" bestFit="1" customWidth="1"/>
    <col min="2" max="2" width="52.375" style="518" customWidth="1"/>
    <col min="3" max="12" width="9.875" style="518" customWidth="1"/>
    <col min="13" max="16384" width="9.125" style="518"/>
  </cols>
  <sheetData>
    <row r="1" spans="1:15" ht="18.75" x14ac:dyDescent="0.2">
      <c r="A1" s="1450" t="s">
        <v>916</v>
      </c>
      <c r="B1" s="1450"/>
      <c r="C1" s="1450"/>
      <c r="D1" s="1450"/>
      <c r="E1" s="1450"/>
      <c r="F1" s="1450"/>
      <c r="G1" s="1450"/>
      <c r="H1" s="1450"/>
      <c r="I1" s="1450"/>
      <c r="J1" s="1450"/>
      <c r="K1" s="1450"/>
      <c r="L1" s="1450"/>
    </row>
    <row r="2" spans="1:15" ht="15" thickBot="1" x14ac:dyDescent="0.25">
      <c r="A2" s="1451" t="s">
        <v>1588</v>
      </c>
      <c r="B2" s="1451"/>
      <c r="C2" s="1451"/>
      <c r="D2" s="1451"/>
      <c r="E2" s="1451"/>
      <c r="F2" s="1451"/>
      <c r="G2" s="1451"/>
      <c r="H2" s="1451"/>
      <c r="I2" s="1451"/>
      <c r="J2" s="1451"/>
      <c r="K2" s="1451"/>
      <c r="L2" s="1451"/>
    </row>
    <row r="3" spans="1:15" ht="15.75" thickTop="1" thickBot="1" x14ac:dyDescent="0.25">
      <c r="A3" s="1452" t="s">
        <v>917</v>
      </c>
      <c r="B3" s="1453"/>
      <c r="C3" s="1457">
        <v>2024</v>
      </c>
      <c r="D3" s="1458"/>
      <c r="E3" s="1458"/>
      <c r="F3" s="1458"/>
      <c r="G3" s="1458"/>
      <c r="H3" s="1458"/>
      <c r="I3" s="1458"/>
      <c r="J3" s="1459">
        <v>2025</v>
      </c>
      <c r="K3" s="1458"/>
      <c r="L3" s="1458"/>
    </row>
    <row r="4" spans="1:15" ht="15" thickBot="1" x14ac:dyDescent="0.25">
      <c r="A4" s="1454"/>
      <c r="B4" s="1455"/>
      <c r="C4" s="376" t="s">
        <v>1109</v>
      </c>
      <c r="D4" s="376" t="s">
        <v>1110</v>
      </c>
      <c r="E4" s="376" t="s">
        <v>1498</v>
      </c>
      <c r="F4" s="719" t="s">
        <v>1512</v>
      </c>
      <c r="G4" s="719" t="s">
        <v>1524</v>
      </c>
      <c r="H4" s="719" t="s">
        <v>1534</v>
      </c>
      <c r="I4" s="719" t="s">
        <v>1608</v>
      </c>
      <c r="J4" s="866" t="s">
        <v>1728</v>
      </c>
      <c r="K4" s="719" t="s">
        <v>1729</v>
      </c>
      <c r="L4" s="719" t="s">
        <v>1730</v>
      </c>
    </row>
    <row r="5" spans="1:15" ht="15" thickTop="1" x14ac:dyDescent="0.2">
      <c r="A5" s="1456"/>
      <c r="B5" s="1456"/>
      <c r="C5" s="739"/>
      <c r="D5" s="739"/>
      <c r="E5" s="739"/>
    </row>
    <row r="6" spans="1:15" ht="21" customHeight="1" x14ac:dyDescent="0.2">
      <c r="A6" s="1446" t="s">
        <v>918</v>
      </c>
      <c r="B6" s="1446"/>
    </row>
    <row r="7" spans="1:15" ht="21" customHeight="1" x14ac:dyDescent="0.2">
      <c r="A7" s="1448" t="s">
        <v>919</v>
      </c>
      <c r="B7" s="1448"/>
      <c r="C7" s="517">
        <v>20.5</v>
      </c>
      <c r="D7" s="517">
        <v>20.5</v>
      </c>
      <c r="E7" s="517">
        <v>20.5</v>
      </c>
      <c r="F7" s="517">
        <v>19</v>
      </c>
      <c r="G7" s="517">
        <v>16</v>
      </c>
      <c r="H7" s="517">
        <v>16</v>
      </c>
      <c r="I7" s="517">
        <v>13.5</v>
      </c>
      <c r="J7" s="517">
        <v>11.5</v>
      </c>
      <c r="K7" s="517">
        <v>11.5</v>
      </c>
      <c r="L7" s="517">
        <v>11.5</v>
      </c>
    </row>
    <row r="8" spans="1:15" ht="21" customHeight="1" x14ac:dyDescent="0.2">
      <c r="A8" s="1448" t="s">
        <v>1493</v>
      </c>
      <c r="B8" s="1448"/>
      <c r="C8" s="517">
        <v>20.5</v>
      </c>
      <c r="D8" s="517">
        <v>20.5</v>
      </c>
      <c r="E8" s="517">
        <v>20.5</v>
      </c>
      <c r="F8" s="517">
        <v>19</v>
      </c>
      <c r="G8" s="517">
        <v>16</v>
      </c>
      <c r="H8" s="517">
        <v>16</v>
      </c>
      <c r="I8" s="517">
        <v>13.5</v>
      </c>
      <c r="J8" s="517">
        <v>11.5</v>
      </c>
      <c r="K8" s="517">
        <v>11.5</v>
      </c>
      <c r="L8" s="517">
        <v>11.5</v>
      </c>
      <c r="O8" s="679"/>
    </row>
    <row r="9" spans="1:15" ht="21" customHeight="1" x14ac:dyDescent="0.2">
      <c r="A9" s="1446" t="s">
        <v>1723</v>
      </c>
      <c r="B9" s="1446"/>
      <c r="C9" s="740"/>
      <c r="D9" s="740"/>
    </row>
    <row r="10" spans="1:15" ht="21" customHeight="1" x14ac:dyDescent="0.2">
      <c r="A10" s="1445" t="s">
        <v>920</v>
      </c>
      <c r="B10" s="1445"/>
      <c r="C10" s="740"/>
      <c r="D10" s="740"/>
    </row>
    <row r="11" spans="1:15" ht="21" customHeight="1" x14ac:dyDescent="0.2">
      <c r="A11" s="1448" t="s">
        <v>921</v>
      </c>
      <c r="B11" s="1448"/>
      <c r="C11" s="517">
        <v>13</v>
      </c>
      <c r="D11" s="517">
        <v>13</v>
      </c>
      <c r="E11" s="517">
        <v>13</v>
      </c>
      <c r="F11" s="517">
        <v>13</v>
      </c>
      <c r="G11" s="517">
        <v>13</v>
      </c>
      <c r="H11" s="517">
        <v>13</v>
      </c>
      <c r="I11" s="517">
        <v>13</v>
      </c>
      <c r="J11" s="517">
        <v>13</v>
      </c>
      <c r="K11" s="517">
        <v>13</v>
      </c>
      <c r="L11" s="517">
        <v>13</v>
      </c>
    </row>
    <row r="12" spans="1:15" ht="21" customHeight="1" x14ac:dyDescent="0.2">
      <c r="A12" s="1448" t="s">
        <v>922</v>
      </c>
      <c r="B12" s="1448"/>
      <c r="C12" s="517">
        <v>13</v>
      </c>
      <c r="D12" s="517">
        <v>13</v>
      </c>
      <c r="E12" s="517">
        <v>13</v>
      </c>
      <c r="F12" s="517">
        <v>13</v>
      </c>
      <c r="G12" s="517">
        <v>13</v>
      </c>
      <c r="H12" s="517">
        <v>13</v>
      </c>
      <c r="I12" s="517">
        <v>13</v>
      </c>
      <c r="J12" s="517">
        <v>13</v>
      </c>
      <c r="K12" s="517">
        <v>13</v>
      </c>
      <c r="L12" s="517">
        <v>13</v>
      </c>
    </row>
    <row r="13" spans="1:15" ht="21" customHeight="1" x14ac:dyDescent="0.2">
      <c r="A13" s="1448" t="s">
        <v>923</v>
      </c>
      <c r="B13" s="1448"/>
      <c r="C13" s="517">
        <v>13.42</v>
      </c>
      <c r="D13" s="517">
        <v>13.42</v>
      </c>
      <c r="E13" s="517">
        <v>13.42</v>
      </c>
      <c r="F13" s="517">
        <v>13.42</v>
      </c>
      <c r="G13" s="517">
        <v>13.42</v>
      </c>
      <c r="H13" s="517">
        <v>13.42</v>
      </c>
      <c r="I13" s="517">
        <v>13.42</v>
      </c>
      <c r="J13" s="517">
        <v>13.42</v>
      </c>
      <c r="K13" s="517">
        <v>13.42</v>
      </c>
      <c r="L13" s="517">
        <v>13.42</v>
      </c>
    </row>
    <row r="14" spans="1:15" ht="21" customHeight="1" x14ac:dyDescent="0.2">
      <c r="A14" s="1446" t="s">
        <v>1726</v>
      </c>
      <c r="B14" s="1446"/>
      <c r="C14" s="517"/>
      <c r="D14" s="517"/>
      <c r="E14" s="517"/>
      <c r="F14" s="517"/>
      <c r="G14" s="517"/>
      <c r="H14" s="517"/>
      <c r="I14" s="517"/>
      <c r="J14" s="517"/>
      <c r="K14" s="517"/>
      <c r="L14" s="517"/>
    </row>
    <row r="15" spans="1:15" ht="21" customHeight="1" x14ac:dyDescent="0.2">
      <c r="A15" s="1448" t="s">
        <v>924</v>
      </c>
      <c r="B15" s="1448"/>
      <c r="C15" s="517">
        <v>7</v>
      </c>
      <c r="D15" s="517">
        <v>7</v>
      </c>
      <c r="E15" s="517">
        <v>7</v>
      </c>
      <c r="F15" s="517">
        <v>7</v>
      </c>
      <c r="G15" s="517">
        <v>7</v>
      </c>
      <c r="H15" s="517">
        <v>7</v>
      </c>
      <c r="I15" s="517">
        <v>7</v>
      </c>
      <c r="J15" s="517">
        <v>7</v>
      </c>
      <c r="K15" s="517">
        <v>7</v>
      </c>
      <c r="L15" s="517">
        <v>7</v>
      </c>
    </row>
    <row r="16" spans="1:15" ht="21" customHeight="1" x14ac:dyDescent="0.2">
      <c r="A16" s="1448" t="s">
        <v>925</v>
      </c>
      <c r="B16" s="1448"/>
      <c r="C16" s="517">
        <v>7.24</v>
      </c>
      <c r="D16" s="517">
        <v>7.24</v>
      </c>
      <c r="E16" s="517">
        <v>7.24</v>
      </c>
      <c r="F16" s="517">
        <v>7.24</v>
      </c>
      <c r="G16" s="517">
        <v>7.24</v>
      </c>
      <c r="H16" s="517">
        <v>7.24</v>
      </c>
      <c r="I16" s="517">
        <v>7.24</v>
      </c>
      <c r="J16" s="517">
        <v>7.24</v>
      </c>
      <c r="K16" s="517">
        <v>7.24</v>
      </c>
      <c r="L16" s="517">
        <v>7.24</v>
      </c>
    </row>
    <row r="17" spans="1:12" ht="21" customHeight="1" x14ac:dyDescent="0.2">
      <c r="A17" s="1448" t="s">
        <v>926</v>
      </c>
      <c r="B17" s="1448"/>
      <c r="C17" s="517">
        <v>7.43</v>
      </c>
      <c r="D17" s="517">
        <v>7.43</v>
      </c>
      <c r="E17" s="517">
        <v>7.43</v>
      </c>
      <c r="F17" s="517">
        <v>7.43</v>
      </c>
      <c r="G17" s="517">
        <v>7.43</v>
      </c>
      <c r="H17" s="517">
        <v>7.43</v>
      </c>
      <c r="I17" s="517">
        <v>7.43</v>
      </c>
      <c r="J17" s="517">
        <v>7.43</v>
      </c>
      <c r="K17" s="517">
        <v>7.43</v>
      </c>
      <c r="L17" s="517">
        <v>7.43</v>
      </c>
    </row>
    <row r="18" spans="1:12" ht="21" customHeight="1" x14ac:dyDescent="0.2">
      <c r="A18" s="1448" t="s">
        <v>927</v>
      </c>
      <c r="B18" s="1448"/>
      <c r="C18" s="517">
        <v>7.79</v>
      </c>
      <c r="D18" s="517">
        <v>7.79</v>
      </c>
      <c r="E18" s="517">
        <v>7.79</v>
      </c>
      <c r="F18" s="517">
        <v>7.79</v>
      </c>
      <c r="G18" s="517">
        <v>7.79</v>
      </c>
      <c r="H18" s="517">
        <v>7.79</v>
      </c>
      <c r="I18" s="517">
        <v>7.79</v>
      </c>
      <c r="J18" s="517">
        <v>7.79</v>
      </c>
      <c r="K18" s="517">
        <v>7.79</v>
      </c>
      <c r="L18" s="517">
        <v>7.79</v>
      </c>
    </row>
    <row r="19" spans="1:12" ht="21" customHeight="1" x14ac:dyDescent="0.2">
      <c r="A19" s="1448" t="s">
        <v>928</v>
      </c>
      <c r="B19" s="1448"/>
      <c r="C19" s="517">
        <v>8.4499999999999993</v>
      </c>
      <c r="D19" s="517">
        <v>8.4499999999999993</v>
      </c>
      <c r="E19" s="517">
        <v>8.4499999999999993</v>
      </c>
      <c r="F19" s="517">
        <v>8.4499999999999993</v>
      </c>
      <c r="G19" s="517">
        <v>8.4499999999999993</v>
      </c>
      <c r="H19" s="517">
        <v>8.4499999999999993</v>
      </c>
      <c r="I19" s="517">
        <v>8.4499999999999993</v>
      </c>
      <c r="J19" s="517">
        <v>8.4499999999999993</v>
      </c>
      <c r="K19" s="517">
        <v>8.4499999999999993</v>
      </c>
      <c r="L19" s="517">
        <v>8.4499999999999993</v>
      </c>
    </row>
    <row r="20" spans="1:12" ht="21" customHeight="1" x14ac:dyDescent="0.2">
      <c r="A20" s="1448" t="s">
        <v>929</v>
      </c>
      <c r="B20" s="1448"/>
      <c r="C20" s="517">
        <v>9.25</v>
      </c>
      <c r="D20" s="517">
        <v>9.25</v>
      </c>
      <c r="E20" s="517">
        <v>9.25</v>
      </c>
      <c r="F20" s="517">
        <v>9.25</v>
      </c>
      <c r="G20" s="517">
        <v>9.25</v>
      </c>
      <c r="H20" s="517">
        <v>9.25</v>
      </c>
      <c r="I20" s="517">
        <v>9.25</v>
      </c>
      <c r="J20" s="517">
        <v>9.25</v>
      </c>
      <c r="K20" s="517">
        <v>9.25</v>
      </c>
      <c r="L20" s="517">
        <v>9.25</v>
      </c>
    </row>
    <row r="21" spans="1:12" ht="21" customHeight="1" x14ac:dyDescent="0.2">
      <c r="A21" s="1448" t="s">
        <v>930</v>
      </c>
      <c r="B21" s="1448"/>
      <c r="C21" s="517">
        <v>10.41</v>
      </c>
      <c r="D21" s="517">
        <v>10.41</v>
      </c>
      <c r="E21" s="517">
        <v>10.41</v>
      </c>
      <c r="F21" s="517">
        <v>10.41</v>
      </c>
      <c r="G21" s="517">
        <v>10.41</v>
      </c>
      <c r="H21" s="517">
        <v>10.41</v>
      </c>
      <c r="I21" s="517">
        <v>10.41</v>
      </c>
      <c r="J21" s="517">
        <v>10.41</v>
      </c>
      <c r="K21" s="517">
        <v>10.41</v>
      </c>
      <c r="L21" s="517">
        <v>10.41</v>
      </c>
    </row>
    <row r="22" spans="1:12" ht="21" customHeight="1" x14ac:dyDescent="0.2">
      <c r="A22" s="1448" t="s">
        <v>931</v>
      </c>
      <c r="B22" s="1448"/>
      <c r="C22" s="517">
        <v>10.41</v>
      </c>
      <c r="D22" s="517">
        <v>10.41</v>
      </c>
      <c r="E22" s="517">
        <v>10.41</v>
      </c>
      <c r="F22" s="517">
        <v>10.41</v>
      </c>
      <c r="G22" s="517">
        <v>10.41</v>
      </c>
      <c r="H22" s="517">
        <v>10.41</v>
      </c>
      <c r="I22" s="517">
        <v>10.41</v>
      </c>
      <c r="J22" s="517">
        <v>10.41</v>
      </c>
      <c r="K22" s="517">
        <v>10.41</v>
      </c>
      <c r="L22" s="517">
        <v>10.41</v>
      </c>
    </row>
    <row r="23" spans="1:12" ht="21" customHeight="1" x14ac:dyDescent="0.2">
      <c r="A23" s="1446" t="s">
        <v>1725</v>
      </c>
      <c r="B23" s="1446"/>
    </row>
    <row r="24" spans="1:12" ht="21" customHeight="1" x14ac:dyDescent="0.2">
      <c r="A24" s="1448" t="s">
        <v>932</v>
      </c>
      <c r="B24" s="1448"/>
      <c r="C24" s="517">
        <v>4</v>
      </c>
      <c r="D24" s="517">
        <v>4</v>
      </c>
      <c r="E24" s="517">
        <v>4</v>
      </c>
      <c r="F24" s="517">
        <v>4</v>
      </c>
      <c r="G24" s="517">
        <v>4</v>
      </c>
      <c r="H24" s="517">
        <v>4</v>
      </c>
      <c r="I24" s="517">
        <v>4</v>
      </c>
      <c r="J24" s="517">
        <v>4</v>
      </c>
      <c r="K24" s="517">
        <v>4</v>
      </c>
      <c r="L24" s="517">
        <v>4</v>
      </c>
    </row>
    <row r="25" spans="1:12" ht="21" customHeight="1" x14ac:dyDescent="0.2">
      <c r="A25" s="1448" t="s">
        <v>933</v>
      </c>
      <c r="B25" s="1448"/>
      <c r="C25" s="517">
        <v>14.4</v>
      </c>
      <c r="D25" s="517">
        <v>14.4</v>
      </c>
      <c r="E25" s="517">
        <v>13.57</v>
      </c>
      <c r="F25" s="517">
        <v>13.57</v>
      </c>
      <c r="G25" s="517">
        <v>12.51</v>
      </c>
      <c r="H25" s="517">
        <v>12.26</v>
      </c>
      <c r="I25" s="517">
        <v>12.19</v>
      </c>
      <c r="J25" s="517">
        <v>12.1</v>
      </c>
      <c r="K25" s="517">
        <v>12.15</v>
      </c>
      <c r="L25" s="517">
        <v>12.14</v>
      </c>
    </row>
    <row r="26" spans="1:12" ht="21" customHeight="1" x14ac:dyDescent="0.2">
      <c r="A26" s="1446" t="s">
        <v>1724</v>
      </c>
      <c r="B26" s="1446"/>
    </row>
    <row r="27" spans="1:12" ht="21" customHeight="1" x14ac:dyDescent="0.2">
      <c r="A27" s="1448" t="s">
        <v>934</v>
      </c>
      <c r="B27" s="1448"/>
      <c r="C27" s="517">
        <v>13</v>
      </c>
      <c r="D27" s="517">
        <v>13</v>
      </c>
      <c r="E27" s="517">
        <v>13</v>
      </c>
      <c r="F27" s="517">
        <v>13</v>
      </c>
      <c r="G27" s="517">
        <v>13</v>
      </c>
      <c r="H27" s="517">
        <v>13</v>
      </c>
      <c r="I27" s="517">
        <v>13</v>
      </c>
      <c r="J27" s="517">
        <v>13</v>
      </c>
      <c r="K27" s="517">
        <v>13</v>
      </c>
      <c r="L27" s="517">
        <v>13</v>
      </c>
    </row>
    <row r="28" spans="1:12" ht="21" customHeight="1" x14ac:dyDescent="0.2">
      <c r="A28" s="1446" t="s">
        <v>1525</v>
      </c>
      <c r="B28" s="1446"/>
    </row>
    <row r="29" spans="1:12" ht="21" customHeight="1" x14ac:dyDescent="0.2">
      <c r="A29" s="1449" t="s">
        <v>1494</v>
      </c>
      <c r="B29" s="1449"/>
    </row>
    <row r="30" spans="1:12" ht="21" customHeight="1" x14ac:dyDescent="0.2">
      <c r="A30" s="1448" t="s">
        <v>935</v>
      </c>
      <c r="B30" s="1448"/>
      <c r="C30" s="517">
        <v>15.6</v>
      </c>
      <c r="D30" s="517">
        <v>15.8</v>
      </c>
      <c r="E30" s="517">
        <v>15.7</v>
      </c>
      <c r="F30" s="517">
        <v>15.5</v>
      </c>
      <c r="G30" s="517">
        <v>12.1</v>
      </c>
      <c r="H30" s="517">
        <v>11.6</v>
      </c>
      <c r="I30" s="517">
        <v>11.6</v>
      </c>
      <c r="J30" s="517">
        <v>11.6</v>
      </c>
      <c r="K30" s="517">
        <v>11.2</v>
      </c>
      <c r="L30" s="517">
        <v>11</v>
      </c>
    </row>
    <row r="31" spans="1:12" ht="21" customHeight="1" x14ac:dyDescent="0.2">
      <c r="A31" s="1448" t="s">
        <v>936</v>
      </c>
      <c r="B31" s="1448"/>
      <c r="C31" s="517">
        <v>16.600000000000001</v>
      </c>
      <c r="D31" s="517">
        <v>16.600000000000001</v>
      </c>
      <c r="E31" s="517">
        <v>16.600000000000001</v>
      </c>
      <c r="F31" s="517">
        <v>16.5</v>
      </c>
      <c r="G31" s="517">
        <v>13</v>
      </c>
      <c r="H31" s="517">
        <v>12.6</v>
      </c>
      <c r="I31" s="517">
        <v>12.6</v>
      </c>
      <c r="J31" s="517">
        <v>12.6</v>
      </c>
      <c r="K31" s="517">
        <v>12</v>
      </c>
      <c r="L31" s="517">
        <v>11.8</v>
      </c>
    </row>
    <row r="32" spans="1:12" ht="21" customHeight="1" x14ac:dyDescent="0.2">
      <c r="A32" s="1446" t="s">
        <v>937</v>
      </c>
      <c r="B32" s="1446"/>
    </row>
    <row r="33" spans="1:12" ht="21" customHeight="1" x14ac:dyDescent="0.2">
      <c r="A33" s="1448" t="s">
        <v>938</v>
      </c>
      <c r="B33" s="1448"/>
      <c r="C33" s="517">
        <v>12</v>
      </c>
      <c r="D33" s="517">
        <v>12</v>
      </c>
      <c r="E33" s="517">
        <v>12</v>
      </c>
      <c r="F33" s="517">
        <v>12</v>
      </c>
      <c r="G33" s="517">
        <v>12</v>
      </c>
      <c r="H33" s="517">
        <v>12</v>
      </c>
      <c r="I33" s="517">
        <v>12</v>
      </c>
      <c r="J33" s="517">
        <v>12</v>
      </c>
      <c r="K33" s="517">
        <v>12</v>
      </c>
      <c r="L33" s="517">
        <v>12</v>
      </c>
    </row>
    <row r="34" spans="1:12" ht="21" customHeight="1" x14ac:dyDescent="0.2">
      <c r="A34" s="1448" t="s">
        <v>939</v>
      </c>
      <c r="B34" s="1448"/>
      <c r="C34" s="517">
        <v>14</v>
      </c>
      <c r="D34" s="517">
        <v>14</v>
      </c>
      <c r="E34" s="517">
        <v>14</v>
      </c>
      <c r="F34" s="517">
        <v>14</v>
      </c>
      <c r="G34" s="517">
        <v>14</v>
      </c>
      <c r="H34" s="517">
        <v>14</v>
      </c>
      <c r="I34" s="517">
        <v>14</v>
      </c>
      <c r="J34" s="517">
        <v>14</v>
      </c>
      <c r="K34" s="517">
        <v>14</v>
      </c>
      <c r="L34" s="517">
        <v>14</v>
      </c>
    </row>
    <row r="35" spans="1:12" ht="21" customHeight="1" x14ac:dyDescent="0.2">
      <c r="A35" s="1446" t="s">
        <v>940</v>
      </c>
      <c r="B35" s="1446"/>
      <c r="C35" s="517">
        <v>14.64</v>
      </c>
      <c r="D35" s="517">
        <v>14.76</v>
      </c>
      <c r="E35" s="517">
        <v>14.64</v>
      </c>
      <c r="F35" s="517">
        <v>14.64</v>
      </c>
      <c r="G35" s="517">
        <v>12.72</v>
      </c>
      <c r="H35" s="517">
        <v>12.1</v>
      </c>
      <c r="I35" s="517">
        <v>12</v>
      </c>
      <c r="J35" s="517">
        <v>11.88</v>
      </c>
      <c r="K35" s="517">
        <v>11.74</v>
      </c>
      <c r="L35" s="517">
        <v>11.74</v>
      </c>
    </row>
    <row r="36" spans="1:12" ht="21" customHeight="1" x14ac:dyDescent="0.2">
      <c r="A36" s="1446" t="s">
        <v>941</v>
      </c>
      <c r="B36" s="1446"/>
      <c r="C36" s="517">
        <v>15.36</v>
      </c>
      <c r="D36" s="517">
        <v>15.6</v>
      </c>
      <c r="E36" s="517">
        <v>15.36</v>
      </c>
      <c r="F36" s="517">
        <v>15.36</v>
      </c>
      <c r="G36" s="517">
        <v>14.16</v>
      </c>
      <c r="H36" s="517">
        <v>13.92</v>
      </c>
      <c r="I36" s="517">
        <v>13.92</v>
      </c>
      <c r="J36" s="517">
        <v>13.68</v>
      </c>
      <c r="K36" s="517">
        <v>13.68</v>
      </c>
      <c r="L36" s="517">
        <v>13.58</v>
      </c>
    </row>
    <row r="37" spans="1:12" ht="21" customHeight="1" x14ac:dyDescent="0.2">
      <c r="A37" s="1446" t="s">
        <v>942</v>
      </c>
      <c r="B37" s="1446"/>
      <c r="C37" s="517">
        <v>15.36</v>
      </c>
      <c r="D37" s="517">
        <v>15.6</v>
      </c>
      <c r="E37" s="517">
        <v>15.36</v>
      </c>
      <c r="F37" s="517">
        <v>15.36</v>
      </c>
      <c r="G37" s="517">
        <v>14.16</v>
      </c>
      <c r="H37" s="517">
        <v>13.92</v>
      </c>
      <c r="I37" s="517">
        <v>13.92</v>
      </c>
      <c r="J37" s="517">
        <v>13.68</v>
      </c>
      <c r="K37" s="517">
        <v>13.68</v>
      </c>
      <c r="L37" s="517">
        <v>13.58</v>
      </c>
    </row>
    <row r="38" spans="1:12" ht="21" customHeight="1" x14ac:dyDescent="0.2">
      <c r="A38" s="1446" t="s">
        <v>943</v>
      </c>
      <c r="B38" s="1446"/>
    </row>
    <row r="39" spans="1:12" ht="21" customHeight="1" x14ac:dyDescent="0.2">
      <c r="A39" s="1447" t="s">
        <v>1495</v>
      </c>
      <c r="B39" s="1447"/>
      <c r="C39" s="517">
        <v>19.920000000000002</v>
      </c>
      <c r="D39" s="517">
        <v>19.399999999999999</v>
      </c>
      <c r="E39" s="517">
        <v>20.2</v>
      </c>
      <c r="F39" s="517">
        <v>19</v>
      </c>
      <c r="G39" s="517">
        <v>18.52</v>
      </c>
      <c r="H39" s="517">
        <v>14.32</v>
      </c>
      <c r="I39" s="517">
        <v>12.76</v>
      </c>
      <c r="J39" s="517">
        <v>11.24</v>
      </c>
      <c r="K39" s="517">
        <v>11.08</v>
      </c>
      <c r="L39" s="517">
        <v>11.08</v>
      </c>
    </row>
    <row r="40" spans="1:12" ht="21" customHeight="1" x14ac:dyDescent="0.2">
      <c r="A40" s="1447" t="s">
        <v>1497</v>
      </c>
      <c r="B40" s="1447"/>
      <c r="C40" s="517">
        <v>19.899999999999999</v>
      </c>
      <c r="D40" s="517">
        <v>19.38</v>
      </c>
      <c r="E40" s="517">
        <v>19.38</v>
      </c>
      <c r="F40" s="517">
        <v>18.920000000000002</v>
      </c>
      <c r="G40" s="517">
        <v>18.22</v>
      </c>
      <c r="H40" s="517">
        <v>13.46</v>
      </c>
      <c r="I40" s="517">
        <v>12.74</v>
      </c>
      <c r="J40" s="517">
        <v>11.32</v>
      </c>
      <c r="K40" s="517">
        <v>11.14</v>
      </c>
      <c r="L40" s="517">
        <v>10.84</v>
      </c>
    </row>
    <row r="41" spans="1:12" ht="21" customHeight="1" x14ac:dyDescent="0.2">
      <c r="A41" s="1447" t="s">
        <v>1496</v>
      </c>
      <c r="B41" s="1447"/>
      <c r="C41" s="517">
        <v>19.760000000000002</v>
      </c>
      <c r="D41" s="517">
        <v>19</v>
      </c>
      <c r="E41" s="517">
        <v>19.239999999999998</v>
      </c>
      <c r="F41" s="517">
        <v>17.899999999999999</v>
      </c>
      <c r="G41" s="517">
        <v>17.22</v>
      </c>
      <c r="H41" s="517">
        <v>12.96</v>
      </c>
      <c r="I41" s="517">
        <v>12.38</v>
      </c>
      <c r="J41" s="517">
        <v>11.38</v>
      </c>
      <c r="K41" s="517">
        <v>11.14</v>
      </c>
      <c r="L41" s="517">
        <v>10.81</v>
      </c>
    </row>
    <row r="42" spans="1:12" ht="21" customHeight="1" x14ac:dyDescent="0.2">
      <c r="A42" s="1446" t="s">
        <v>944</v>
      </c>
      <c r="B42" s="1446"/>
      <c r="C42" s="517">
        <v>15.36</v>
      </c>
      <c r="D42" s="517">
        <v>15.6</v>
      </c>
      <c r="E42" s="517">
        <v>15.36</v>
      </c>
      <c r="F42" s="517">
        <v>15.36</v>
      </c>
      <c r="G42" s="517">
        <v>14.16</v>
      </c>
      <c r="H42" s="517">
        <v>13.92</v>
      </c>
      <c r="I42" s="517">
        <v>13.92</v>
      </c>
      <c r="J42" s="517">
        <v>13.68</v>
      </c>
      <c r="K42" s="517">
        <v>13.68</v>
      </c>
      <c r="L42" s="517">
        <v>13.58</v>
      </c>
    </row>
    <row r="43" spans="1:12" ht="21" customHeight="1" x14ac:dyDescent="0.2">
      <c r="A43" s="1446" t="s">
        <v>945</v>
      </c>
      <c r="B43" s="1446"/>
    </row>
    <row r="44" spans="1:12" ht="21" customHeight="1" x14ac:dyDescent="0.2">
      <c r="A44" s="1445" t="s">
        <v>946</v>
      </c>
      <c r="B44" s="1445"/>
      <c r="C44" s="517">
        <v>18.54</v>
      </c>
      <c r="D44" s="517">
        <v>18.54</v>
      </c>
      <c r="E44" s="517">
        <v>19.100000000000001</v>
      </c>
      <c r="F44" s="517">
        <v>17.579999999999998</v>
      </c>
      <c r="G44" s="517">
        <v>14.25</v>
      </c>
      <c r="H44" s="517">
        <v>11.16</v>
      </c>
      <c r="I44" s="517">
        <v>10.44</v>
      </c>
      <c r="J44" s="517">
        <v>10.44</v>
      </c>
      <c r="K44" s="517">
        <v>9.9</v>
      </c>
      <c r="L44" s="517">
        <v>9.74</v>
      </c>
    </row>
    <row r="45" spans="1:12" ht="21" customHeight="1" x14ac:dyDescent="0.2">
      <c r="A45" s="1445" t="s">
        <v>947</v>
      </c>
      <c r="B45" s="1445"/>
      <c r="C45" s="517">
        <v>15.2</v>
      </c>
      <c r="D45" s="517">
        <v>15.25</v>
      </c>
      <c r="E45" s="517">
        <v>15.25</v>
      </c>
      <c r="F45" s="517">
        <v>15</v>
      </c>
      <c r="G45" s="517">
        <v>13.2</v>
      </c>
      <c r="H45" s="517">
        <v>11.4</v>
      </c>
      <c r="I45" s="517">
        <v>10.92</v>
      </c>
      <c r="J45" s="517">
        <v>10.92</v>
      </c>
      <c r="K45" s="517">
        <v>10.92</v>
      </c>
      <c r="L45" s="517">
        <v>10.92</v>
      </c>
    </row>
    <row r="46" spans="1:12" ht="21" customHeight="1" x14ac:dyDescent="0.2">
      <c r="A46" s="1445" t="s">
        <v>948</v>
      </c>
      <c r="B46" s="1445"/>
      <c r="C46" s="517">
        <v>14.76</v>
      </c>
      <c r="D46" s="517">
        <v>14.76</v>
      </c>
      <c r="E46" s="517">
        <v>14.76</v>
      </c>
      <c r="F46" s="517">
        <v>14.4</v>
      </c>
      <c r="G46" s="517">
        <v>13.14</v>
      </c>
      <c r="H46" s="517">
        <v>11.88</v>
      </c>
      <c r="I46" s="517">
        <v>11.52</v>
      </c>
      <c r="J46" s="517">
        <v>11.52</v>
      </c>
      <c r="K46" s="517">
        <v>11.39</v>
      </c>
      <c r="L46" s="517">
        <v>11.39</v>
      </c>
    </row>
    <row r="47" spans="1:12" ht="21" customHeight="1" thickBot="1" x14ac:dyDescent="0.25">
      <c r="A47" s="1440" t="s">
        <v>949</v>
      </c>
      <c r="B47" s="1440"/>
      <c r="C47" s="517">
        <v>20.5</v>
      </c>
      <c r="D47" s="517">
        <v>20.5</v>
      </c>
      <c r="E47" s="517">
        <v>20.5</v>
      </c>
      <c r="F47" s="517">
        <v>19</v>
      </c>
      <c r="G47" s="517">
        <v>14.25</v>
      </c>
      <c r="H47" s="517">
        <v>11.16</v>
      </c>
      <c r="I47" s="517">
        <v>10.44</v>
      </c>
      <c r="J47" s="517">
        <v>10.44</v>
      </c>
      <c r="K47" s="517">
        <v>9.9</v>
      </c>
      <c r="L47" s="517">
        <v>9.74</v>
      </c>
    </row>
    <row r="48" spans="1:12" ht="15" thickTop="1" x14ac:dyDescent="0.2">
      <c r="A48" s="1441" t="s">
        <v>1526</v>
      </c>
      <c r="B48" s="1442"/>
      <c r="C48" s="1442"/>
      <c r="D48" s="1442"/>
      <c r="E48" s="1442"/>
      <c r="F48" s="1442"/>
      <c r="G48" s="1442"/>
      <c r="H48" s="1442"/>
      <c r="I48" s="1442"/>
      <c r="J48" s="1442"/>
      <c r="K48" s="1442"/>
      <c r="L48" s="1442"/>
    </row>
    <row r="49" spans="1:12" x14ac:dyDescent="0.2">
      <c r="A49" s="1444" t="s">
        <v>734</v>
      </c>
      <c r="B49" s="1444"/>
      <c r="C49" s="1444"/>
      <c r="D49" s="1444"/>
      <c r="E49" s="1444"/>
      <c r="F49" s="1444"/>
      <c r="G49" s="1444"/>
      <c r="H49" s="1444"/>
      <c r="I49" s="1444"/>
      <c r="J49" s="1444"/>
      <c r="K49" s="1444"/>
      <c r="L49" s="1444"/>
    </row>
    <row r="50" spans="1:12" x14ac:dyDescent="0.2">
      <c r="A50" s="741">
        <v>1</v>
      </c>
      <c r="B50" s="1439" t="s">
        <v>950</v>
      </c>
      <c r="C50" s="1439"/>
      <c r="D50" s="1439"/>
      <c r="E50" s="1439"/>
      <c r="F50" s="1439"/>
      <c r="G50" s="1439"/>
      <c r="H50" s="1439"/>
      <c r="I50" s="1439"/>
      <c r="J50" s="1439"/>
      <c r="K50" s="1439"/>
      <c r="L50" s="1439"/>
    </row>
    <row r="51" spans="1:12" ht="23.25" customHeight="1" x14ac:dyDescent="0.2">
      <c r="A51" s="741">
        <v>2</v>
      </c>
      <c r="B51" s="1443" t="s">
        <v>951</v>
      </c>
      <c r="C51" s="1443"/>
      <c r="D51" s="1443"/>
      <c r="E51" s="1443"/>
      <c r="F51" s="1443"/>
      <c r="G51" s="1443"/>
      <c r="H51" s="1443"/>
      <c r="I51" s="1443"/>
      <c r="J51" s="1443"/>
      <c r="K51" s="1443"/>
      <c r="L51" s="1443"/>
    </row>
    <row r="52" spans="1:12" ht="18" customHeight="1" x14ac:dyDescent="0.2">
      <c r="A52" s="741">
        <v>3</v>
      </c>
      <c r="B52" s="1443" t="s">
        <v>1727</v>
      </c>
      <c r="C52" s="1443"/>
      <c r="D52" s="1443"/>
      <c r="E52" s="1443"/>
      <c r="F52" s="1443"/>
      <c r="G52" s="1443"/>
      <c r="H52" s="1443"/>
      <c r="I52" s="1443"/>
      <c r="J52" s="1443"/>
      <c r="K52" s="1443"/>
      <c r="L52" s="1443"/>
    </row>
    <row r="53" spans="1:12" ht="18.75" customHeight="1" x14ac:dyDescent="0.2">
      <c r="A53" s="741">
        <v>4</v>
      </c>
      <c r="B53" s="1443" t="s">
        <v>952</v>
      </c>
      <c r="C53" s="1443"/>
      <c r="D53" s="1443"/>
      <c r="E53" s="1443"/>
      <c r="F53" s="1443"/>
      <c r="G53" s="1443"/>
      <c r="H53" s="1443"/>
      <c r="I53" s="1443"/>
      <c r="J53" s="1443"/>
      <c r="K53" s="1443"/>
      <c r="L53" s="1443"/>
    </row>
    <row r="54" spans="1:12" ht="18.75" customHeight="1" x14ac:dyDescent="0.2">
      <c r="A54" s="741" t="s">
        <v>953</v>
      </c>
      <c r="B54" s="1438" t="s">
        <v>954</v>
      </c>
      <c r="C54" s="1438"/>
      <c r="D54" s="1438"/>
      <c r="E54" s="1438"/>
      <c r="F54" s="1438"/>
      <c r="G54" s="1438"/>
      <c r="H54" s="1438"/>
      <c r="I54" s="1438"/>
      <c r="J54" s="1438"/>
      <c r="K54" s="1438"/>
      <c r="L54" s="1438"/>
    </row>
    <row r="55" spans="1:12" x14ac:dyDescent="0.2">
      <c r="A55" s="741"/>
      <c r="B55" s="1439"/>
      <c r="C55" s="1439"/>
      <c r="D55" s="1439"/>
      <c r="E55" s="1439"/>
      <c r="F55" s="1439"/>
      <c r="G55" s="1439"/>
      <c r="H55" s="1439"/>
      <c r="I55" s="1439"/>
      <c r="J55" s="1439"/>
      <c r="K55" s="1439"/>
      <c r="L55" s="1439"/>
    </row>
    <row r="56" spans="1:12" x14ac:dyDescent="0.2">
      <c r="A56" s="669"/>
      <c r="B56" s="669"/>
      <c r="C56" s="669"/>
      <c r="D56" s="669"/>
      <c r="E56" s="669"/>
      <c r="F56" s="669"/>
      <c r="G56" s="669"/>
      <c r="H56" s="669"/>
      <c r="I56" s="669"/>
      <c r="J56" s="669"/>
      <c r="K56" s="669"/>
      <c r="L56" s="669"/>
    </row>
    <row r="57" spans="1:12" x14ac:dyDescent="0.2">
      <c r="A57" s="742"/>
    </row>
    <row r="58" spans="1:12" x14ac:dyDescent="0.2">
      <c r="A58" s="742"/>
    </row>
    <row r="59" spans="1:12" x14ac:dyDescent="0.2">
      <c r="A59" s="742"/>
    </row>
  </sheetData>
  <mergeCells count="56">
    <mergeCell ref="A10:B10"/>
    <mergeCell ref="A1:L1"/>
    <mergeCell ref="A2:L2"/>
    <mergeCell ref="A3:B4"/>
    <mergeCell ref="A5:B5"/>
    <mergeCell ref="A6:B6"/>
    <mergeCell ref="A7:B7"/>
    <mergeCell ref="A8:B8"/>
    <mergeCell ref="A9:B9"/>
    <mergeCell ref="C3:I3"/>
    <mergeCell ref="J3:L3"/>
    <mergeCell ref="A22:B22"/>
    <mergeCell ref="A11:B11"/>
    <mergeCell ref="A12:B12"/>
    <mergeCell ref="A13:B13"/>
    <mergeCell ref="A14:B14"/>
    <mergeCell ref="A15:B15"/>
    <mergeCell ref="A16:B16"/>
    <mergeCell ref="A17:B17"/>
    <mergeCell ref="A18:B18"/>
    <mergeCell ref="A19:B19"/>
    <mergeCell ref="A20:B20"/>
    <mergeCell ref="A21:B21"/>
    <mergeCell ref="A34:B34"/>
    <mergeCell ref="A23:B23"/>
    <mergeCell ref="A24:B24"/>
    <mergeCell ref="A25:B25"/>
    <mergeCell ref="A26:B26"/>
    <mergeCell ref="A27:B27"/>
    <mergeCell ref="A28:B28"/>
    <mergeCell ref="A29:B29"/>
    <mergeCell ref="A30:B30"/>
    <mergeCell ref="A31:B31"/>
    <mergeCell ref="A32:B32"/>
    <mergeCell ref="A33:B33"/>
    <mergeCell ref="A46:B46"/>
    <mergeCell ref="A35:B35"/>
    <mergeCell ref="A36:B36"/>
    <mergeCell ref="A37:B37"/>
    <mergeCell ref="A38:B38"/>
    <mergeCell ref="A39:B39"/>
    <mergeCell ref="A40:B40"/>
    <mergeCell ref="A41:B41"/>
    <mergeCell ref="A42:B42"/>
    <mergeCell ref="A43:B43"/>
    <mergeCell ref="A44:B44"/>
    <mergeCell ref="A45:B45"/>
    <mergeCell ref="B54:L54"/>
    <mergeCell ref="B55:L55"/>
    <mergeCell ref="A47:B47"/>
    <mergeCell ref="A48:L48"/>
    <mergeCell ref="B50:L50"/>
    <mergeCell ref="B51:L51"/>
    <mergeCell ref="B52:L52"/>
    <mergeCell ref="B53:L53"/>
    <mergeCell ref="A49:L49"/>
  </mergeCells>
  <pageMargins left="0.7" right="0.7" top="0.75" bottom="0.75" header="0.3" footer="0.3"/>
  <pageSetup paperSize="9" scale="52" orientation="portrait" verticalDpi="1200" r:id="rId1"/>
  <headerFooter>
    <oddFooter>&amp;C&amp;A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40"/>
  <sheetViews>
    <sheetView view="pageBreakPreview" topLeftCell="A22" zoomScaleNormal="100" zoomScaleSheetLayoutView="100" workbookViewId="0">
      <selection activeCell="F33" sqref="F33"/>
    </sheetView>
  </sheetViews>
  <sheetFormatPr defaultRowHeight="14.25" x14ac:dyDescent="0.2"/>
  <cols>
    <col min="1" max="1" width="33" customWidth="1"/>
    <col min="2" max="8" width="13" customWidth="1"/>
  </cols>
  <sheetData>
    <row r="1" spans="1:8" ht="18.75" x14ac:dyDescent="0.2">
      <c r="A1" s="887" t="s">
        <v>955</v>
      </c>
      <c r="B1" s="887"/>
      <c r="C1" s="887"/>
      <c r="D1" s="887"/>
      <c r="E1" s="887"/>
      <c r="F1" s="887"/>
      <c r="G1" s="887"/>
      <c r="H1" s="887"/>
    </row>
    <row r="2" spans="1:8" ht="15" thickBot="1" x14ac:dyDescent="0.25">
      <c r="A2" s="1461"/>
      <c r="B2" s="1461"/>
      <c r="C2" s="1461"/>
      <c r="D2" s="1461"/>
      <c r="E2" s="1461"/>
      <c r="F2" s="1461"/>
      <c r="G2" s="1461"/>
      <c r="H2" s="1461"/>
    </row>
    <row r="3" spans="1:8" ht="34.5" thickTop="1" x14ac:dyDescent="0.2">
      <c r="A3" s="960" t="s">
        <v>562</v>
      </c>
      <c r="B3" s="1462" t="s">
        <v>956</v>
      </c>
      <c r="C3" s="1462" t="s">
        <v>957</v>
      </c>
      <c r="D3" s="1462" t="s">
        <v>958</v>
      </c>
      <c r="E3" s="1462" t="s">
        <v>959</v>
      </c>
      <c r="F3" s="178" t="s">
        <v>960</v>
      </c>
      <c r="G3" s="1462" t="s">
        <v>962</v>
      </c>
      <c r="H3" s="1462" t="s">
        <v>963</v>
      </c>
    </row>
    <row r="4" spans="1:8" ht="15" thickBot="1" x14ac:dyDescent="0.25">
      <c r="A4" s="906"/>
      <c r="B4" s="1463"/>
      <c r="C4" s="1463"/>
      <c r="D4" s="1463"/>
      <c r="E4" s="1463"/>
      <c r="F4" s="179" t="s">
        <v>961</v>
      </c>
      <c r="G4" s="1463"/>
      <c r="H4" s="1463"/>
    </row>
    <row r="5" spans="1:8" ht="15" thickTop="1" x14ac:dyDescent="0.2">
      <c r="A5" s="12"/>
      <c r="B5" s="22"/>
      <c r="C5" s="22"/>
      <c r="D5" s="22"/>
      <c r="E5" s="22"/>
      <c r="F5" s="22"/>
      <c r="G5" s="22"/>
      <c r="H5" s="22"/>
    </row>
    <row r="6" spans="1:8" ht="27" customHeight="1" x14ac:dyDescent="0.2">
      <c r="A6" s="17">
        <v>2019</v>
      </c>
      <c r="B6" s="157"/>
      <c r="C6" s="157"/>
      <c r="D6" s="157"/>
      <c r="E6" s="157"/>
      <c r="F6" s="157"/>
      <c r="G6" s="157"/>
      <c r="H6" s="157"/>
    </row>
    <row r="7" spans="1:8" ht="27" customHeight="1" x14ac:dyDescent="0.2">
      <c r="A7" s="31" t="s">
        <v>966</v>
      </c>
      <c r="B7" s="32">
        <v>425945</v>
      </c>
      <c r="C7" s="32">
        <v>39693557</v>
      </c>
      <c r="D7" s="32">
        <v>26591</v>
      </c>
      <c r="E7" s="32">
        <v>322174</v>
      </c>
      <c r="F7" s="32">
        <v>1157029</v>
      </c>
      <c r="G7" s="32">
        <v>3591</v>
      </c>
      <c r="H7" s="32">
        <v>3579706</v>
      </c>
    </row>
    <row r="8" spans="1:8" ht="27" customHeight="1" x14ac:dyDescent="0.2">
      <c r="A8" s="31" t="s">
        <v>967</v>
      </c>
      <c r="B8" s="32">
        <v>437182</v>
      </c>
      <c r="C8" s="32">
        <v>46103017</v>
      </c>
      <c r="D8" s="32">
        <v>28770</v>
      </c>
      <c r="E8" s="32">
        <v>363546</v>
      </c>
      <c r="F8" s="32">
        <v>1197115</v>
      </c>
      <c r="G8" s="32">
        <v>3293</v>
      </c>
      <c r="H8" s="32">
        <v>4039399</v>
      </c>
    </row>
    <row r="9" spans="1:8" ht="27" customHeight="1" x14ac:dyDescent="0.2">
      <c r="A9" s="17">
        <v>2020</v>
      </c>
      <c r="B9" s="157"/>
      <c r="C9" s="157"/>
      <c r="D9" s="157"/>
      <c r="E9" s="157"/>
      <c r="F9" s="157"/>
      <c r="G9" s="157"/>
      <c r="H9" s="157"/>
    </row>
    <row r="10" spans="1:8" ht="27" customHeight="1" x14ac:dyDescent="0.2">
      <c r="A10" s="31" t="s">
        <v>964</v>
      </c>
      <c r="B10" s="32">
        <v>434192</v>
      </c>
      <c r="C10" s="32">
        <v>48345517</v>
      </c>
      <c r="D10" s="32">
        <v>31935</v>
      </c>
      <c r="E10" s="32">
        <v>407258</v>
      </c>
      <c r="F10" s="32">
        <v>1292313</v>
      </c>
      <c r="G10" s="32">
        <v>3173</v>
      </c>
      <c r="H10" s="32">
        <v>4525085</v>
      </c>
    </row>
    <row r="11" spans="1:8" ht="27" customHeight="1" x14ac:dyDescent="0.2">
      <c r="A11" s="31" t="s">
        <v>965</v>
      </c>
      <c r="B11" s="32">
        <v>445181</v>
      </c>
      <c r="C11" s="32">
        <v>52522222</v>
      </c>
      <c r="D11" s="32">
        <v>36660</v>
      </c>
      <c r="E11" s="32">
        <v>396687</v>
      </c>
      <c r="F11" s="32">
        <v>1504934</v>
      </c>
      <c r="G11" s="32">
        <v>3794</v>
      </c>
      <c r="H11" s="32">
        <v>4407635</v>
      </c>
    </row>
    <row r="12" spans="1:8" ht="27" customHeight="1" x14ac:dyDescent="0.2">
      <c r="A12" s="31" t="s">
        <v>966</v>
      </c>
      <c r="B12" s="32">
        <v>461953</v>
      </c>
      <c r="C12" s="32">
        <v>58137695</v>
      </c>
      <c r="D12" s="32">
        <v>41870</v>
      </c>
      <c r="E12" s="32">
        <v>461960</v>
      </c>
      <c r="F12" s="32">
        <v>1919210</v>
      </c>
      <c r="G12" s="32">
        <v>4154</v>
      </c>
      <c r="H12" s="32">
        <v>5132891</v>
      </c>
    </row>
    <row r="13" spans="1:8" ht="27" customHeight="1" x14ac:dyDescent="0.2">
      <c r="A13" s="31" t="s">
        <v>967</v>
      </c>
      <c r="B13" s="32">
        <v>481837</v>
      </c>
      <c r="C13" s="32">
        <v>62755479</v>
      </c>
      <c r="D13" s="32">
        <v>51671</v>
      </c>
      <c r="E13" s="32">
        <v>553279</v>
      </c>
      <c r="F13" s="32">
        <v>2069307</v>
      </c>
      <c r="G13" s="32">
        <v>3740</v>
      </c>
      <c r="H13" s="32">
        <v>6147543</v>
      </c>
    </row>
    <row r="14" spans="1:8" ht="27" customHeight="1" x14ac:dyDescent="0.2">
      <c r="A14" s="17">
        <v>2021</v>
      </c>
      <c r="B14" s="10"/>
      <c r="C14" s="10"/>
      <c r="D14" s="10"/>
      <c r="E14" s="10"/>
      <c r="F14" s="10"/>
      <c r="G14" s="10"/>
      <c r="H14" s="10"/>
    </row>
    <row r="15" spans="1:8" ht="27" customHeight="1" x14ac:dyDescent="0.2">
      <c r="A15" s="31" t="s">
        <v>964</v>
      </c>
      <c r="B15" s="32">
        <v>509720</v>
      </c>
      <c r="C15" s="32">
        <v>66542098</v>
      </c>
      <c r="D15" s="32">
        <v>56442</v>
      </c>
      <c r="E15" s="32">
        <v>594373</v>
      </c>
      <c r="F15" s="32">
        <v>1862144</v>
      </c>
      <c r="G15" s="32">
        <v>3133</v>
      </c>
      <c r="H15" s="32">
        <v>6604143</v>
      </c>
    </row>
    <row r="16" spans="1:8" ht="27" customHeight="1" x14ac:dyDescent="0.2">
      <c r="A16" s="31" t="s">
        <v>965</v>
      </c>
      <c r="B16" s="32">
        <v>534460</v>
      </c>
      <c r="C16" s="32">
        <v>74620637</v>
      </c>
      <c r="D16" s="32">
        <v>55259</v>
      </c>
      <c r="E16" s="32">
        <v>623505</v>
      </c>
      <c r="F16" s="32">
        <v>2235488</v>
      </c>
      <c r="G16" s="32">
        <v>3585</v>
      </c>
      <c r="H16" s="32">
        <v>6927833</v>
      </c>
    </row>
    <row r="17" spans="1:8" ht="27" customHeight="1" x14ac:dyDescent="0.2">
      <c r="A17" s="31" t="s">
        <v>966</v>
      </c>
      <c r="B17" s="32">
        <v>560556</v>
      </c>
      <c r="C17" s="32">
        <v>72406011</v>
      </c>
      <c r="D17" s="32">
        <v>56042</v>
      </c>
      <c r="E17" s="32">
        <v>616972</v>
      </c>
      <c r="F17" s="32">
        <v>2291329</v>
      </c>
      <c r="G17" s="32">
        <v>3714</v>
      </c>
      <c r="H17" s="32">
        <v>6855240</v>
      </c>
    </row>
    <row r="18" spans="1:8" ht="27" customHeight="1" x14ac:dyDescent="0.2">
      <c r="A18" s="31" t="s">
        <v>967</v>
      </c>
      <c r="B18" s="32">
        <v>587547</v>
      </c>
      <c r="C18" s="32">
        <v>78809751</v>
      </c>
      <c r="D18" s="32">
        <v>65579</v>
      </c>
      <c r="E18" s="32">
        <v>666444</v>
      </c>
      <c r="F18" s="32">
        <v>2582391</v>
      </c>
      <c r="G18" s="32">
        <v>3875</v>
      </c>
      <c r="H18" s="32">
        <v>7404932</v>
      </c>
    </row>
    <row r="19" spans="1:8" ht="27" customHeight="1" x14ac:dyDescent="0.2">
      <c r="A19" s="17">
        <v>2022</v>
      </c>
      <c r="B19" s="10"/>
      <c r="C19" s="10"/>
      <c r="D19" s="10"/>
      <c r="E19" s="10"/>
      <c r="F19" s="10"/>
      <c r="G19" s="10"/>
      <c r="H19" s="10"/>
    </row>
    <row r="20" spans="1:8" ht="27" customHeight="1" x14ac:dyDescent="0.2">
      <c r="A20" s="31" t="s">
        <v>964</v>
      </c>
      <c r="B20" s="32">
        <v>612901</v>
      </c>
      <c r="C20" s="32">
        <v>85064531</v>
      </c>
      <c r="D20" s="32">
        <v>70527</v>
      </c>
      <c r="E20" s="32">
        <v>713246</v>
      </c>
      <c r="F20" s="32">
        <v>2817329</v>
      </c>
      <c r="G20" s="32">
        <v>3950</v>
      </c>
      <c r="H20" s="32">
        <v>7924956</v>
      </c>
    </row>
    <row r="21" spans="1:8" ht="27" customHeight="1" x14ac:dyDescent="0.2">
      <c r="A21" s="31" t="s">
        <v>965</v>
      </c>
      <c r="B21" s="32">
        <v>637231</v>
      </c>
      <c r="C21" s="32">
        <v>88549274</v>
      </c>
      <c r="D21" s="32">
        <v>78272</v>
      </c>
      <c r="E21" s="32">
        <v>728625</v>
      </c>
      <c r="F21" s="32">
        <v>2946271</v>
      </c>
      <c r="G21" s="32">
        <v>4044</v>
      </c>
      <c r="H21" s="32">
        <v>8095830</v>
      </c>
    </row>
    <row r="22" spans="1:8" ht="27" customHeight="1" x14ac:dyDescent="0.2">
      <c r="A22" s="31" t="s">
        <v>966</v>
      </c>
      <c r="B22" s="32">
        <v>629266</v>
      </c>
      <c r="C22" s="32">
        <v>90302812</v>
      </c>
      <c r="D22" s="32">
        <v>81299</v>
      </c>
      <c r="E22" s="32">
        <v>733052</v>
      </c>
      <c r="F22" s="32">
        <v>3177184</v>
      </c>
      <c r="G22" s="32">
        <v>4334</v>
      </c>
      <c r="H22" s="32">
        <v>8145022</v>
      </c>
    </row>
    <row r="23" spans="1:8" ht="27" customHeight="1" x14ac:dyDescent="0.2">
      <c r="A23" s="31" t="s">
        <v>967</v>
      </c>
      <c r="B23" s="32">
        <v>622884</v>
      </c>
      <c r="C23" s="32">
        <v>97096597</v>
      </c>
      <c r="D23" s="32">
        <v>88488</v>
      </c>
      <c r="E23" s="32">
        <v>874560</v>
      </c>
      <c r="F23" s="32">
        <v>3660955</v>
      </c>
      <c r="G23" s="32">
        <v>4186</v>
      </c>
      <c r="H23" s="32">
        <v>9717337</v>
      </c>
    </row>
    <row r="24" spans="1:8" ht="27" customHeight="1" x14ac:dyDescent="0.2">
      <c r="A24" s="17">
        <v>2023</v>
      </c>
      <c r="B24" s="10"/>
      <c r="C24" s="10"/>
      <c r="D24" s="10"/>
      <c r="E24" s="10"/>
      <c r="F24" s="10"/>
      <c r="G24" s="10"/>
      <c r="H24" s="10"/>
    </row>
    <row r="25" spans="1:8" ht="27" customHeight="1" x14ac:dyDescent="0.2">
      <c r="A25" s="31" t="s">
        <v>964</v>
      </c>
      <c r="B25" s="32">
        <v>627888</v>
      </c>
      <c r="C25" s="32">
        <v>103043616</v>
      </c>
      <c r="D25" s="32">
        <v>94502.134773381753</v>
      </c>
      <c r="E25" s="32">
        <v>933198.49300000002</v>
      </c>
      <c r="F25" s="32">
        <v>4227479</v>
      </c>
      <c r="G25" s="32">
        <v>4530</v>
      </c>
      <c r="H25" s="32">
        <v>10368872.144444445</v>
      </c>
    </row>
    <row r="26" spans="1:8" ht="27" customHeight="1" x14ac:dyDescent="0.2">
      <c r="A26" s="31" t="s">
        <v>965</v>
      </c>
      <c r="B26" s="32">
        <v>630033</v>
      </c>
      <c r="C26" s="32">
        <v>106892208</v>
      </c>
      <c r="D26" s="32">
        <v>109955</v>
      </c>
      <c r="E26" s="32">
        <v>942307</v>
      </c>
      <c r="F26" s="32">
        <v>4400717</v>
      </c>
      <c r="G26" s="32">
        <v>4670</v>
      </c>
      <c r="H26" s="32">
        <v>10480070</v>
      </c>
    </row>
    <row r="27" spans="1:8" ht="27" customHeight="1" x14ac:dyDescent="0.2">
      <c r="A27" s="31" t="s">
        <v>966</v>
      </c>
      <c r="B27" s="32">
        <v>640953</v>
      </c>
      <c r="C27" s="32">
        <v>111038640</v>
      </c>
      <c r="D27" s="32">
        <v>110059.42468470897</v>
      </c>
      <c r="E27" s="32">
        <v>974312.56900000002</v>
      </c>
      <c r="F27" s="32">
        <v>4497094.5461412268</v>
      </c>
      <c r="G27" s="32">
        <v>4615.6589673854724</v>
      </c>
      <c r="H27" s="32">
        <v>10825695.211111112</v>
      </c>
    </row>
    <row r="28" spans="1:8" ht="27" customHeight="1" x14ac:dyDescent="0.2">
      <c r="A28" s="204" t="s">
        <v>967</v>
      </c>
      <c r="B28" s="309">
        <v>649683</v>
      </c>
      <c r="C28" s="309">
        <v>114643002</v>
      </c>
      <c r="D28" s="309">
        <v>115409.15207882995</v>
      </c>
      <c r="E28" s="309">
        <v>1088353.5859999999</v>
      </c>
      <c r="F28" s="309">
        <v>5057022.2517370852</v>
      </c>
      <c r="G28" s="309">
        <v>4646.4883442182045</v>
      </c>
      <c r="H28" s="309">
        <v>12092817.622222221</v>
      </c>
    </row>
    <row r="29" spans="1:8" ht="27" customHeight="1" x14ac:dyDescent="0.2">
      <c r="A29" s="702">
        <v>2024</v>
      </c>
    </row>
    <row r="30" spans="1:8" ht="27" customHeight="1" x14ac:dyDescent="0.2">
      <c r="A30" s="204" t="s">
        <v>964</v>
      </c>
      <c r="B30" s="309">
        <v>651672</v>
      </c>
      <c r="C30" s="309">
        <v>117295420</v>
      </c>
      <c r="D30" s="309">
        <v>137108.31842322182</v>
      </c>
      <c r="E30" s="309">
        <v>1181837.442</v>
      </c>
      <c r="F30" s="309">
        <v>5703610.2205181783</v>
      </c>
      <c r="G30" s="309">
        <v>4826.0530744956532</v>
      </c>
      <c r="H30" s="309">
        <v>13131527.133333333</v>
      </c>
    </row>
    <row r="31" spans="1:8" ht="27" customHeight="1" x14ac:dyDescent="0.2">
      <c r="A31" s="204" t="s">
        <v>965</v>
      </c>
      <c r="B31" s="309">
        <v>666682</v>
      </c>
      <c r="C31" s="309">
        <v>120246119</v>
      </c>
      <c r="D31" s="309">
        <v>138942.00734074233</v>
      </c>
      <c r="E31" s="309">
        <v>1256176.6869999999</v>
      </c>
      <c r="F31" s="309">
        <v>5979905.5064049065</v>
      </c>
      <c r="G31" s="309">
        <v>4760.4015965987328</v>
      </c>
      <c r="H31" s="309">
        <v>13957518.744444443</v>
      </c>
    </row>
    <row r="32" spans="1:8" ht="27" customHeight="1" x14ac:dyDescent="0.2">
      <c r="A32" s="204" t="s">
        <v>966</v>
      </c>
      <c r="B32" s="309">
        <v>693178</v>
      </c>
      <c r="C32" s="309">
        <v>122936699</v>
      </c>
      <c r="D32" s="309">
        <v>146262.14244202201</v>
      </c>
      <c r="E32" s="309">
        <v>1444474.6470000001</v>
      </c>
      <c r="F32" s="309">
        <v>6825650.9484580383</v>
      </c>
      <c r="G32" s="309">
        <v>4725.3518520619891</v>
      </c>
      <c r="H32" s="309">
        <v>16049718.300000001</v>
      </c>
    </row>
    <row r="33" spans="1:8" ht="27" customHeight="1" thickBot="1" x14ac:dyDescent="0.25">
      <c r="A33" s="204" t="s">
        <v>967</v>
      </c>
      <c r="B33" s="309">
        <v>708559</v>
      </c>
      <c r="C33" s="309">
        <v>126765048</v>
      </c>
      <c r="D33" s="309">
        <v>170879.16630396212</v>
      </c>
      <c r="E33" s="309">
        <v>1566157.0020000001</v>
      </c>
      <c r="F33" s="309">
        <v>7337726.9151950646</v>
      </c>
      <c r="G33" s="309">
        <v>4685.179650459504</v>
      </c>
      <c r="H33" s="309">
        <v>17401744.466666669</v>
      </c>
    </row>
    <row r="34" spans="1:8" ht="15" thickTop="1" x14ac:dyDescent="0.2">
      <c r="A34" s="1285" t="s">
        <v>968</v>
      </c>
      <c r="B34" s="1285"/>
      <c r="C34" s="1285"/>
      <c r="D34" s="1285"/>
      <c r="E34" s="1285"/>
      <c r="F34" s="1285"/>
      <c r="G34" s="1285"/>
      <c r="H34" s="1285"/>
    </row>
    <row r="35" spans="1:8" ht="32.25" customHeight="1" x14ac:dyDescent="0.2">
      <c r="A35" s="1460" t="s">
        <v>969</v>
      </c>
      <c r="B35" s="1460"/>
      <c r="C35" s="1460"/>
      <c r="D35" s="1460"/>
      <c r="E35" s="1460"/>
      <c r="F35" s="1460"/>
      <c r="G35" s="1460"/>
      <c r="H35" s="1460"/>
    </row>
    <row r="36" spans="1:8" ht="50.25" customHeight="1" x14ac:dyDescent="0.2">
      <c r="A36" s="1460" t="s">
        <v>970</v>
      </c>
      <c r="B36" s="1460"/>
      <c r="C36" s="1460"/>
      <c r="D36" s="1460"/>
      <c r="E36" s="1460"/>
      <c r="F36" s="1460"/>
      <c r="G36" s="1460"/>
      <c r="H36" s="1460"/>
    </row>
    <row r="37" spans="1:8" ht="50.25" customHeight="1" x14ac:dyDescent="0.2">
      <c r="A37" s="1460" t="s">
        <v>971</v>
      </c>
      <c r="B37" s="1460"/>
      <c r="C37" s="1460"/>
      <c r="D37" s="1460"/>
      <c r="E37" s="1460"/>
      <c r="F37" s="1460"/>
      <c r="G37" s="1460"/>
      <c r="H37" s="1460"/>
    </row>
    <row r="38" spans="1:8" ht="36.75" customHeight="1" x14ac:dyDescent="0.2">
      <c r="A38" s="1460" t="s">
        <v>972</v>
      </c>
      <c r="B38" s="1460"/>
      <c r="C38" s="1460"/>
      <c r="D38" s="1460"/>
      <c r="E38" s="1460"/>
      <c r="F38" s="1460"/>
      <c r="G38" s="1460"/>
      <c r="H38" s="1460"/>
    </row>
    <row r="39" spans="1:8" x14ac:dyDescent="0.2">
      <c r="A39" s="1"/>
    </row>
    <row r="40" spans="1:8" x14ac:dyDescent="0.2">
      <c r="A40" s="1"/>
    </row>
  </sheetData>
  <mergeCells count="14">
    <mergeCell ref="A38:H38"/>
    <mergeCell ref="A1:H1"/>
    <mergeCell ref="A2:H2"/>
    <mergeCell ref="A3:A4"/>
    <mergeCell ref="B3:B4"/>
    <mergeCell ref="C3:C4"/>
    <mergeCell ref="D3:D4"/>
    <mergeCell ref="E3:E4"/>
    <mergeCell ref="G3:G4"/>
    <mergeCell ref="H3:H4"/>
    <mergeCell ref="A34:H34"/>
    <mergeCell ref="A35:H35"/>
    <mergeCell ref="A36:H36"/>
    <mergeCell ref="A37:H37"/>
  </mergeCells>
  <pageMargins left="0.7" right="0.7" top="0.75" bottom="0.75" header="0.3" footer="0.3"/>
  <pageSetup paperSize="9" scale="59" orientation="portrait" verticalDpi="1200" r:id="rId1"/>
  <headerFooter>
    <oddFooter>&amp;C&amp;A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7"/>
  <sheetViews>
    <sheetView view="pageBreakPreview" zoomScaleNormal="100" zoomScaleSheetLayoutView="100" workbookViewId="0">
      <selection activeCell="J7" sqref="J7"/>
    </sheetView>
  </sheetViews>
  <sheetFormatPr defaultColWidth="9.125" defaultRowHeight="14.25" x14ac:dyDescent="0.2"/>
  <cols>
    <col min="1" max="2" width="9.125" style="9"/>
    <col min="3" max="3" width="16.875" style="9" customWidth="1"/>
    <col min="4" max="12" width="12.625" style="9" customWidth="1"/>
    <col min="13" max="16384" width="9.125" style="9"/>
  </cols>
  <sheetData>
    <row r="1" spans="1:12" ht="18.75" x14ac:dyDescent="0.2">
      <c r="A1" s="887" t="s">
        <v>973</v>
      </c>
      <c r="B1" s="887"/>
      <c r="C1" s="887"/>
      <c r="D1" s="887"/>
      <c r="E1" s="887"/>
      <c r="F1" s="887"/>
      <c r="G1" s="887"/>
      <c r="H1" s="887"/>
      <c r="I1" s="887"/>
      <c r="J1" s="887"/>
      <c r="K1" s="887"/>
      <c r="L1" s="887"/>
    </row>
    <row r="2" spans="1:12" ht="15" thickBot="1" x14ac:dyDescent="0.25">
      <c r="A2" s="902" t="s">
        <v>1613</v>
      </c>
      <c r="B2" s="902"/>
      <c r="C2" s="902"/>
      <c r="D2" s="902"/>
      <c r="E2" s="902"/>
      <c r="F2" s="902"/>
      <c r="G2" s="902"/>
      <c r="H2" s="902"/>
      <c r="I2" s="902"/>
      <c r="J2" s="902"/>
      <c r="K2" s="902"/>
      <c r="L2" s="902"/>
    </row>
    <row r="3" spans="1:12" ht="15.75" thickTop="1" thickBot="1" x14ac:dyDescent="0.25">
      <c r="A3" s="904" t="s">
        <v>974</v>
      </c>
      <c r="B3" s="904"/>
      <c r="C3" s="960"/>
      <c r="D3" s="1472">
        <v>2021</v>
      </c>
      <c r="E3" s="1472">
        <v>2022</v>
      </c>
      <c r="F3" s="1472">
        <v>2023</v>
      </c>
      <c r="G3" s="35">
        <v>2023</v>
      </c>
      <c r="H3" s="964">
        <v>2024</v>
      </c>
      <c r="I3" s="965"/>
      <c r="J3" s="965"/>
      <c r="K3" s="965"/>
      <c r="L3" s="965"/>
    </row>
    <row r="4" spans="1:12" ht="15" thickBot="1" x14ac:dyDescent="0.25">
      <c r="A4" s="1212"/>
      <c r="B4" s="1212"/>
      <c r="C4" s="906"/>
      <c r="D4" s="1473"/>
      <c r="E4" s="1473"/>
      <c r="F4" s="1473"/>
      <c r="G4" s="27" t="s">
        <v>1544</v>
      </c>
      <c r="H4" s="289" t="s">
        <v>112</v>
      </c>
      <c r="I4" s="289" t="s">
        <v>1513</v>
      </c>
      <c r="J4" s="289" t="s">
        <v>1529</v>
      </c>
      <c r="K4" s="289" t="s">
        <v>1088</v>
      </c>
      <c r="L4" s="289" t="s">
        <v>1544</v>
      </c>
    </row>
    <row r="5" spans="1:12" ht="32.25" customHeight="1" thickTop="1" x14ac:dyDescent="0.2">
      <c r="A5" s="1470" t="s">
        <v>975</v>
      </c>
      <c r="B5" s="1471" t="s">
        <v>976</v>
      </c>
      <c r="C5" s="1471"/>
      <c r="D5" s="220">
        <v>19316</v>
      </c>
      <c r="E5" s="220">
        <v>17319.254999999997</v>
      </c>
      <c r="F5" s="220">
        <v>17541.472999999998</v>
      </c>
      <c r="G5" s="24">
        <v>1631</v>
      </c>
      <c r="H5" s="709">
        <v>1319</v>
      </c>
      <c r="I5" s="709">
        <v>1410.0640000000001</v>
      </c>
      <c r="J5" s="709">
        <v>1365.57</v>
      </c>
      <c r="K5" s="709">
        <v>1381.1030000000001</v>
      </c>
      <c r="L5" s="709">
        <v>1574.893</v>
      </c>
    </row>
    <row r="6" spans="1:12" ht="32.25" customHeight="1" x14ac:dyDescent="0.2">
      <c r="A6" s="1218"/>
      <c r="B6" s="1257" t="s">
        <v>116</v>
      </c>
      <c r="C6" s="1257"/>
      <c r="D6" s="220">
        <v>12457829</v>
      </c>
      <c r="E6" s="220">
        <v>13076773.884532491</v>
      </c>
      <c r="F6" s="220">
        <v>13478551.89269314</v>
      </c>
      <c r="G6" s="24">
        <v>1198120</v>
      </c>
      <c r="H6" s="709">
        <v>1296603</v>
      </c>
      <c r="I6" s="709">
        <v>1159584.7410889999</v>
      </c>
      <c r="J6" s="709">
        <v>1167888.296446</v>
      </c>
      <c r="K6" s="709">
        <v>1178856.139957</v>
      </c>
      <c r="L6" s="709">
        <v>1289808.864206</v>
      </c>
    </row>
    <row r="7" spans="1:12" ht="32.25" customHeight="1" x14ac:dyDescent="0.2">
      <c r="A7" s="1218" t="s">
        <v>977</v>
      </c>
      <c r="B7" s="1257" t="s">
        <v>976</v>
      </c>
      <c r="C7" s="1257"/>
      <c r="D7" s="220">
        <v>8173</v>
      </c>
      <c r="E7" s="220">
        <v>7326.9669999999996</v>
      </c>
      <c r="F7" s="220">
        <v>7657.143</v>
      </c>
      <c r="G7" s="185">
        <v>689</v>
      </c>
      <c r="H7" s="709">
        <v>620.95699999999999</v>
      </c>
      <c r="I7" s="709">
        <v>586.6</v>
      </c>
      <c r="J7" s="709">
        <v>579.87699999999995</v>
      </c>
      <c r="K7" s="709">
        <v>576.00800000000004</v>
      </c>
      <c r="L7" s="709">
        <v>658.94600000000003</v>
      </c>
    </row>
    <row r="8" spans="1:12" ht="32.25" customHeight="1" x14ac:dyDescent="0.2">
      <c r="A8" s="1218"/>
      <c r="B8" s="1257" t="s">
        <v>116</v>
      </c>
      <c r="C8" s="1257"/>
      <c r="D8" s="220">
        <v>6603769</v>
      </c>
      <c r="E8" s="220">
        <v>6854742.7334095901</v>
      </c>
      <c r="F8" s="220">
        <v>9138034.8367833793</v>
      </c>
      <c r="G8" s="24">
        <v>923302</v>
      </c>
      <c r="H8" s="709">
        <v>971093.9</v>
      </c>
      <c r="I8" s="709">
        <v>958311.5</v>
      </c>
      <c r="J8" s="709">
        <v>919338.86680199997</v>
      </c>
      <c r="K8" s="709">
        <v>865790.38205000001</v>
      </c>
      <c r="L8" s="709">
        <v>1049222.3310199999</v>
      </c>
    </row>
    <row r="9" spans="1:12" ht="32.25" customHeight="1" x14ac:dyDescent="0.2">
      <c r="A9" s="1218" t="s">
        <v>978</v>
      </c>
      <c r="B9" s="1257" t="s">
        <v>976</v>
      </c>
      <c r="C9" s="1257"/>
      <c r="D9" s="220">
        <v>1662</v>
      </c>
      <c r="E9" s="220">
        <v>1904.3040000000001</v>
      </c>
      <c r="F9" s="220">
        <v>1509.1280000000002</v>
      </c>
      <c r="G9" s="185">
        <v>112</v>
      </c>
      <c r="H9" s="709">
        <v>146</v>
      </c>
      <c r="I9" s="709">
        <v>88.131</v>
      </c>
      <c r="J9" s="709">
        <v>95.18</v>
      </c>
      <c r="K9" s="709">
        <v>98.882999999999996</v>
      </c>
      <c r="L9" s="709">
        <v>113.209</v>
      </c>
    </row>
    <row r="10" spans="1:12" ht="32.25" customHeight="1" x14ac:dyDescent="0.2">
      <c r="A10" s="1218"/>
      <c r="B10" s="1257" t="s">
        <v>116</v>
      </c>
      <c r="C10" s="1257"/>
      <c r="D10" s="220">
        <v>1772204</v>
      </c>
      <c r="E10" s="220">
        <v>2171840.5278804</v>
      </c>
      <c r="F10" s="220">
        <v>1837414.1891946699</v>
      </c>
      <c r="G10" s="24">
        <v>140452</v>
      </c>
      <c r="H10" s="709">
        <v>234540</v>
      </c>
      <c r="I10" s="709">
        <v>134122.29999999999</v>
      </c>
      <c r="J10" s="709">
        <v>151403.04121637001</v>
      </c>
      <c r="K10" s="709">
        <v>149728.05725775001</v>
      </c>
      <c r="L10" s="709">
        <v>176567.70179607999</v>
      </c>
    </row>
    <row r="11" spans="1:12" ht="32.25" customHeight="1" x14ac:dyDescent="0.2">
      <c r="A11" s="1218" t="s">
        <v>979</v>
      </c>
      <c r="B11" s="1257" t="s">
        <v>976</v>
      </c>
      <c r="C11" s="1257"/>
      <c r="D11" s="220">
        <v>769</v>
      </c>
      <c r="E11" s="220">
        <v>704.798</v>
      </c>
      <c r="F11" s="220">
        <v>671.13</v>
      </c>
      <c r="G11" s="185">
        <v>56</v>
      </c>
      <c r="H11" s="709">
        <v>57</v>
      </c>
      <c r="I11" s="709">
        <v>42.841999999999999</v>
      </c>
      <c r="J11" s="709">
        <v>46.115000000000002</v>
      </c>
      <c r="K11" s="709">
        <v>46.706000000000003</v>
      </c>
      <c r="L11" s="709">
        <v>49.822000000000003</v>
      </c>
    </row>
    <row r="12" spans="1:12" ht="32.25" customHeight="1" x14ac:dyDescent="0.2">
      <c r="A12" s="1218"/>
      <c r="B12" s="1257" t="s">
        <v>116</v>
      </c>
      <c r="C12" s="1257"/>
      <c r="D12" s="220">
        <v>895147</v>
      </c>
      <c r="E12" s="220">
        <v>877952.57160880009</v>
      </c>
      <c r="F12" s="220">
        <v>1066291.34010209</v>
      </c>
      <c r="G12" s="24">
        <v>117107</v>
      </c>
      <c r="H12" s="709">
        <v>100749.6</v>
      </c>
      <c r="I12" s="709">
        <v>85882.1</v>
      </c>
      <c r="J12" s="709">
        <v>95764.292360000007</v>
      </c>
      <c r="K12" s="709">
        <v>80239.855131999997</v>
      </c>
      <c r="L12" s="709">
        <v>87161.740959999996</v>
      </c>
    </row>
    <row r="13" spans="1:12" ht="32.25" customHeight="1" x14ac:dyDescent="0.2">
      <c r="A13" s="1218" t="s">
        <v>980</v>
      </c>
      <c r="B13" s="1257" t="s">
        <v>976</v>
      </c>
      <c r="C13" s="1257"/>
      <c r="D13" s="220">
        <v>1859</v>
      </c>
      <c r="E13" s="220">
        <v>1232.3429999999998</v>
      </c>
      <c r="F13" s="220">
        <v>1334.1219999999998</v>
      </c>
      <c r="G13" s="185">
        <v>124</v>
      </c>
      <c r="H13" s="709">
        <v>103.6</v>
      </c>
      <c r="I13" s="709">
        <v>97</v>
      </c>
      <c r="J13" s="709">
        <v>97.361999999999995</v>
      </c>
      <c r="K13" s="709">
        <v>97.152000000000001</v>
      </c>
      <c r="L13" s="709">
        <v>112.729</v>
      </c>
    </row>
    <row r="14" spans="1:12" ht="32.25" customHeight="1" x14ac:dyDescent="0.2">
      <c r="A14" s="1218"/>
      <c r="B14" s="1257" t="s">
        <v>116</v>
      </c>
      <c r="C14" s="1257"/>
      <c r="D14" s="220">
        <v>2014765</v>
      </c>
      <c r="E14" s="220">
        <v>1591509.7519408602</v>
      </c>
      <c r="F14" s="220">
        <v>2081921.81181331</v>
      </c>
      <c r="G14" s="24">
        <v>191937</v>
      </c>
      <c r="H14" s="709">
        <v>181759.1</v>
      </c>
      <c r="I14" s="709">
        <v>186215.6</v>
      </c>
      <c r="J14" s="709">
        <v>152807.79116399999</v>
      </c>
      <c r="K14" s="709">
        <v>159618.03515899999</v>
      </c>
      <c r="L14" s="709">
        <v>172649.395651</v>
      </c>
    </row>
    <row r="15" spans="1:12" ht="32.25" customHeight="1" x14ac:dyDescent="0.2">
      <c r="A15" s="1218" t="s">
        <v>981</v>
      </c>
      <c r="B15" s="1257" t="s">
        <v>976</v>
      </c>
      <c r="C15" s="1257"/>
      <c r="D15" s="220">
        <v>2409</v>
      </c>
      <c r="E15" s="220">
        <v>2046.4069999999997</v>
      </c>
      <c r="F15" s="220">
        <v>2084.8410000000003</v>
      </c>
      <c r="G15" s="185">
        <v>186</v>
      </c>
      <c r="H15" s="709">
        <v>163.12</v>
      </c>
      <c r="I15" s="709">
        <v>149.5</v>
      </c>
      <c r="J15" s="709">
        <v>149.51499999999999</v>
      </c>
      <c r="K15" s="709">
        <v>153.209</v>
      </c>
      <c r="L15" s="709">
        <v>163.96299999999999</v>
      </c>
    </row>
    <row r="16" spans="1:12" ht="32.25" customHeight="1" x14ac:dyDescent="0.2">
      <c r="A16" s="1218"/>
      <c r="B16" s="1257" t="s">
        <v>116</v>
      </c>
      <c r="C16" s="1257"/>
      <c r="D16" s="220">
        <v>2465530</v>
      </c>
      <c r="E16" s="220">
        <v>2237859.0481324601</v>
      </c>
      <c r="F16" s="220">
        <v>2748287.5966983</v>
      </c>
      <c r="G16" s="24">
        <v>254986</v>
      </c>
      <c r="H16" s="709">
        <v>288426</v>
      </c>
      <c r="I16" s="709">
        <v>206270.7</v>
      </c>
      <c r="J16" s="709">
        <v>234006.30171299999</v>
      </c>
      <c r="K16" s="709">
        <v>232330.11264000001</v>
      </c>
      <c r="L16" s="709">
        <v>288398.20438800001</v>
      </c>
    </row>
    <row r="17" spans="1:12" ht="32.25" customHeight="1" x14ac:dyDescent="0.2">
      <c r="A17" s="1218" t="s">
        <v>982</v>
      </c>
      <c r="B17" s="1257" t="s">
        <v>976</v>
      </c>
      <c r="C17" s="1257"/>
      <c r="D17" s="220">
        <v>76</v>
      </c>
      <c r="E17" s="220">
        <v>86.787999999999997</v>
      </c>
      <c r="F17" s="220">
        <v>66.41</v>
      </c>
      <c r="G17" s="185">
        <v>5</v>
      </c>
      <c r="H17" s="709">
        <v>11.048</v>
      </c>
      <c r="I17" s="709">
        <v>17</v>
      </c>
      <c r="J17" s="709">
        <v>3.0739999999999998</v>
      </c>
      <c r="K17" s="709">
        <v>3.794</v>
      </c>
      <c r="L17" s="709">
        <v>4.8639999999999999</v>
      </c>
    </row>
    <row r="18" spans="1:12" ht="32.25" customHeight="1" x14ac:dyDescent="0.2">
      <c r="A18" s="1218"/>
      <c r="B18" s="1257" t="s">
        <v>116</v>
      </c>
      <c r="C18" s="1257"/>
      <c r="D18" s="220">
        <v>122707</v>
      </c>
      <c r="E18" s="220">
        <v>132106.76933200003</v>
      </c>
      <c r="F18" s="220">
        <v>135302.38128500001</v>
      </c>
      <c r="G18" s="24">
        <v>11381</v>
      </c>
      <c r="H18" s="709">
        <v>29881.3</v>
      </c>
      <c r="I18" s="709">
        <v>7839</v>
      </c>
      <c r="J18" s="709">
        <v>10142.64327</v>
      </c>
      <c r="K18" s="709">
        <v>15553.746685</v>
      </c>
      <c r="L18" s="709">
        <v>12672.827557000001</v>
      </c>
    </row>
    <row r="19" spans="1:12" ht="32.25" customHeight="1" x14ac:dyDescent="0.2">
      <c r="A19" s="1218" t="s">
        <v>309</v>
      </c>
      <c r="B19" s="1257" t="s">
        <v>976</v>
      </c>
      <c r="C19" s="1257"/>
      <c r="D19" s="220">
        <v>2735</v>
      </c>
      <c r="E19" s="220">
        <v>1662.116</v>
      </c>
      <c r="F19" s="220">
        <v>1310.5820000000001</v>
      </c>
      <c r="G19" s="185">
        <v>21</v>
      </c>
      <c r="H19" s="709">
        <v>231.05099999999999</v>
      </c>
      <c r="I19" s="709">
        <v>202.60400000000001</v>
      </c>
      <c r="J19" s="709">
        <v>187.66</v>
      </c>
      <c r="K19" s="709">
        <v>188.95</v>
      </c>
      <c r="L19" s="709">
        <v>200.83199999999999</v>
      </c>
    </row>
    <row r="20" spans="1:12" ht="32.25" customHeight="1" x14ac:dyDescent="0.2">
      <c r="A20" s="1218"/>
      <c r="B20" s="1257" t="s">
        <v>116</v>
      </c>
      <c r="C20" s="1257"/>
      <c r="D20" s="220">
        <v>3756678</v>
      </c>
      <c r="E20" s="220">
        <v>2797487.0391963604</v>
      </c>
      <c r="F20" s="220">
        <v>1748804.8673561201</v>
      </c>
      <c r="G20" s="24">
        <v>32854</v>
      </c>
      <c r="H20" s="709">
        <v>629573.80000000005</v>
      </c>
      <c r="I20" s="709">
        <v>393142.3</v>
      </c>
      <c r="J20" s="709">
        <v>355451.28532899998</v>
      </c>
      <c r="K20" s="709">
        <v>440309.27173600002</v>
      </c>
      <c r="L20" s="709">
        <v>377510.85160599998</v>
      </c>
    </row>
    <row r="21" spans="1:12" ht="32.25" customHeight="1" x14ac:dyDescent="0.2">
      <c r="A21" s="1218" t="s">
        <v>983</v>
      </c>
      <c r="B21" s="1257" t="s">
        <v>976</v>
      </c>
      <c r="C21" s="1257"/>
      <c r="D21" s="220">
        <v>1014</v>
      </c>
      <c r="E21" s="220">
        <v>1004.6269999999998</v>
      </c>
      <c r="F21" s="220">
        <v>928.43499999999995</v>
      </c>
      <c r="G21" s="185">
        <v>84</v>
      </c>
      <c r="H21" s="709">
        <v>76.438000000000002</v>
      </c>
      <c r="I21" s="709">
        <v>68.337000000000003</v>
      </c>
      <c r="J21" s="709">
        <v>65.364999999999995</v>
      </c>
      <c r="K21" s="709">
        <v>67.430000000000007</v>
      </c>
      <c r="L21" s="709">
        <v>87.998000000000005</v>
      </c>
    </row>
    <row r="22" spans="1:12" ht="32.25" customHeight="1" x14ac:dyDescent="0.2">
      <c r="A22" s="1218"/>
      <c r="B22" s="1257" t="s">
        <v>116</v>
      </c>
      <c r="C22" s="1257"/>
      <c r="D22" s="220">
        <v>1308320</v>
      </c>
      <c r="E22" s="220">
        <v>1420333.6157460001</v>
      </c>
      <c r="F22" s="220">
        <v>1345661.52185189</v>
      </c>
      <c r="G22" s="24">
        <v>111312</v>
      </c>
      <c r="H22" s="709">
        <v>109255.5</v>
      </c>
      <c r="I22" s="709">
        <v>124872.5</v>
      </c>
      <c r="J22" s="709">
        <v>123773.400773</v>
      </c>
      <c r="K22" s="709">
        <v>121054.973188</v>
      </c>
      <c r="L22" s="709">
        <v>144370.70177399999</v>
      </c>
    </row>
    <row r="23" spans="1:12" ht="32.25" customHeight="1" x14ac:dyDescent="0.2">
      <c r="A23" s="1218" t="s">
        <v>984</v>
      </c>
      <c r="B23" s="1257" t="s">
        <v>976</v>
      </c>
      <c r="C23" s="1257"/>
      <c r="D23" s="220">
        <v>746</v>
      </c>
      <c r="E23" s="220">
        <v>723.61199999999997</v>
      </c>
      <c r="F23" s="220">
        <v>703.048</v>
      </c>
      <c r="G23" s="185">
        <v>64</v>
      </c>
      <c r="H23" s="709">
        <v>63</v>
      </c>
      <c r="I23" s="709">
        <v>57.1</v>
      </c>
      <c r="J23" s="709">
        <v>59.726999999999997</v>
      </c>
      <c r="K23" s="709">
        <v>58.457000000000001</v>
      </c>
      <c r="L23" s="709">
        <v>67.483999999999995</v>
      </c>
    </row>
    <row r="24" spans="1:12" ht="32.25" customHeight="1" x14ac:dyDescent="0.2">
      <c r="A24" s="1218"/>
      <c r="B24" s="1257" t="s">
        <v>116</v>
      </c>
      <c r="C24" s="1257"/>
      <c r="D24" s="220">
        <v>706141</v>
      </c>
      <c r="E24" s="220">
        <v>982924.63447287993</v>
      </c>
      <c r="F24" s="220">
        <v>1295682.31935633</v>
      </c>
      <c r="G24" s="24">
        <v>157399</v>
      </c>
      <c r="H24" s="709">
        <v>152974</v>
      </c>
      <c r="I24" s="709">
        <v>192682.2</v>
      </c>
      <c r="J24" s="709">
        <v>238283.934859</v>
      </c>
      <c r="K24" s="709">
        <v>199540.25965399999</v>
      </c>
      <c r="L24" s="709">
        <v>118218.968085</v>
      </c>
    </row>
    <row r="25" spans="1:12" ht="32.25" customHeight="1" x14ac:dyDescent="0.2">
      <c r="A25" s="1218" t="s">
        <v>985</v>
      </c>
      <c r="B25" s="1257" t="s">
        <v>976</v>
      </c>
      <c r="C25" s="1257"/>
      <c r="D25" s="220">
        <v>639</v>
      </c>
      <c r="E25" s="220">
        <v>490.584</v>
      </c>
      <c r="F25" s="220">
        <v>552.91000000000008</v>
      </c>
      <c r="G25" s="185">
        <v>48</v>
      </c>
      <c r="H25" s="709">
        <v>50.6</v>
      </c>
      <c r="I25" s="709">
        <v>37.119999999999997</v>
      </c>
      <c r="J25" s="709">
        <v>36.658999999999999</v>
      </c>
      <c r="K25" s="709">
        <v>35.947000000000003</v>
      </c>
      <c r="L25" s="709">
        <v>44.588999999999999</v>
      </c>
    </row>
    <row r="26" spans="1:12" ht="32.25" customHeight="1" x14ac:dyDescent="0.2">
      <c r="A26" s="1218"/>
      <c r="B26" s="1257" t="s">
        <v>116</v>
      </c>
      <c r="C26" s="1257"/>
      <c r="D26" s="220">
        <v>574029</v>
      </c>
      <c r="E26" s="220">
        <v>529661.30121507996</v>
      </c>
      <c r="F26" s="220">
        <v>570843.00532047008</v>
      </c>
      <c r="G26" s="24">
        <v>47155</v>
      </c>
      <c r="H26" s="709">
        <v>62820.9</v>
      </c>
      <c r="I26" s="709">
        <v>56412.7</v>
      </c>
      <c r="J26" s="709">
        <v>62229.435437</v>
      </c>
      <c r="K26" s="709">
        <v>52597.772503</v>
      </c>
      <c r="L26" s="709">
        <v>57946.005979000001</v>
      </c>
    </row>
    <row r="27" spans="1:12" ht="32.25" customHeight="1" x14ac:dyDescent="0.2">
      <c r="A27" s="1218" t="s">
        <v>986</v>
      </c>
      <c r="B27" s="1257" t="s">
        <v>976</v>
      </c>
      <c r="C27" s="1257"/>
      <c r="D27" s="220">
        <v>20</v>
      </c>
      <c r="E27" s="220">
        <v>16.584999999999997</v>
      </c>
      <c r="F27" s="220">
        <v>16.875999999999998</v>
      </c>
      <c r="G27" s="185">
        <v>1</v>
      </c>
      <c r="H27" s="709">
        <v>4.5999999999999996</v>
      </c>
      <c r="I27" s="709" t="s">
        <v>1530</v>
      </c>
      <c r="J27" s="709" t="s">
        <v>1530</v>
      </c>
      <c r="K27" s="709">
        <v>0.51600000000000001</v>
      </c>
      <c r="L27" s="709">
        <v>0.79</v>
      </c>
    </row>
    <row r="28" spans="1:12" ht="32.25" customHeight="1" x14ac:dyDescent="0.2">
      <c r="A28" s="1218"/>
      <c r="B28" s="1257" t="s">
        <v>116</v>
      </c>
      <c r="C28" s="1257"/>
      <c r="D28" s="220">
        <v>17179</v>
      </c>
      <c r="E28" s="220">
        <v>15758.592845000003</v>
      </c>
      <c r="F28" s="220">
        <v>42510.649420000002</v>
      </c>
      <c r="G28" s="24">
        <v>2257</v>
      </c>
      <c r="H28" s="709">
        <v>4430.8</v>
      </c>
      <c r="I28" s="709">
        <v>72.599999999999994</v>
      </c>
      <c r="J28" s="709">
        <v>1817.6166880000001</v>
      </c>
      <c r="K28" s="709">
        <v>1591.9168870000001</v>
      </c>
      <c r="L28" s="709">
        <v>2058.209531</v>
      </c>
    </row>
    <row r="29" spans="1:12" ht="32.25" customHeight="1" x14ac:dyDescent="0.2">
      <c r="A29" s="1218" t="s">
        <v>290</v>
      </c>
      <c r="B29" s="1257" t="s">
        <v>976</v>
      </c>
      <c r="C29" s="1257"/>
      <c r="D29" s="220">
        <v>1326</v>
      </c>
      <c r="E29" s="220">
        <v>1181.4789999999998</v>
      </c>
      <c r="F29" s="220">
        <v>1214.6279999999999</v>
      </c>
      <c r="G29" s="185">
        <v>112</v>
      </c>
      <c r="H29" s="709">
        <v>113.9</v>
      </c>
      <c r="I29" s="709">
        <v>84.025000000000006</v>
      </c>
      <c r="J29" s="709">
        <v>83.015000000000001</v>
      </c>
      <c r="K29" s="709">
        <v>80.947999999999993</v>
      </c>
      <c r="L29" s="709">
        <v>97.953000000000003</v>
      </c>
    </row>
    <row r="30" spans="1:12" ht="32.25" customHeight="1" thickBot="1" x14ac:dyDescent="0.25">
      <c r="A30" s="1464"/>
      <c r="B30" s="1465" t="s">
        <v>116</v>
      </c>
      <c r="C30" s="1465"/>
      <c r="D30" s="221">
        <v>1334163</v>
      </c>
      <c r="E30" s="221">
        <v>1488197.43723497</v>
      </c>
      <c r="F30" s="221">
        <v>2149761.7832523203</v>
      </c>
      <c r="G30" s="108">
        <v>183891</v>
      </c>
      <c r="H30" s="710">
        <v>199661.2</v>
      </c>
      <c r="I30" s="710">
        <v>175050.59999999998</v>
      </c>
      <c r="J30" s="710">
        <v>154168.17146524999</v>
      </c>
      <c r="K30" s="710">
        <v>145054.54004336998</v>
      </c>
      <c r="L30" s="710">
        <v>166498.83543198</v>
      </c>
    </row>
    <row r="31" spans="1:12" ht="32.25" customHeight="1" thickTop="1" x14ac:dyDescent="0.2">
      <c r="A31" s="1466" t="s">
        <v>246</v>
      </c>
      <c r="B31" s="1468" t="s">
        <v>976</v>
      </c>
      <c r="C31" s="1468"/>
      <c r="D31" s="219">
        <v>40626</v>
      </c>
      <c r="E31" s="219">
        <v>35711.320999999996</v>
      </c>
      <c r="F31" s="219">
        <v>35591.050000000003</v>
      </c>
      <c r="G31" s="21">
        <v>3132</v>
      </c>
      <c r="H31" s="711">
        <v>2949.1849999999995</v>
      </c>
      <c r="I31" s="711">
        <v>2743.3229999999999</v>
      </c>
      <c r="J31" s="711">
        <v>2769.4249999999997</v>
      </c>
      <c r="K31" s="711">
        <v>2804.9539999999993</v>
      </c>
      <c r="L31" s="711">
        <v>3064.5529999999999</v>
      </c>
    </row>
    <row r="32" spans="1:12" ht="32.25" customHeight="1" thickBot="1" x14ac:dyDescent="0.25">
      <c r="A32" s="1467"/>
      <c r="B32" s="1469" t="s">
        <v>116</v>
      </c>
      <c r="C32" s="1469"/>
      <c r="D32" s="226">
        <v>33914101</v>
      </c>
      <c r="E32" s="226">
        <v>34188270.469735421</v>
      </c>
      <c r="F32" s="226">
        <v>37639509.995127022</v>
      </c>
      <c r="G32" s="25">
        <v>3369896</v>
      </c>
      <c r="H32" s="712">
        <v>4261867.4000000004</v>
      </c>
      <c r="I32" s="712">
        <v>3494170.6410890003</v>
      </c>
      <c r="J32" s="712">
        <v>3673659.6217166199</v>
      </c>
      <c r="K32" s="712">
        <v>3655762.7160281208</v>
      </c>
      <c r="L32" s="712">
        <v>3768377.0328030596</v>
      </c>
    </row>
    <row r="33" spans="1:12" ht="15" thickTop="1" x14ac:dyDescent="0.2">
      <c r="A33" s="901" t="s">
        <v>987</v>
      </c>
      <c r="B33" s="901"/>
      <c r="C33" s="901"/>
      <c r="D33" s="901"/>
      <c r="E33" s="901"/>
      <c r="F33" s="901"/>
      <c r="G33" s="901"/>
      <c r="H33" s="901"/>
      <c r="I33" s="901"/>
      <c r="J33" s="901"/>
      <c r="K33" s="901"/>
      <c r="L33" s="901"/>
    </row>
    <row r="34" spans="1:12" x14ac:dyDescent="0.2">
      <c r="A34" s="1"/>
    </row>
    <row r="35" spans="1:12" x14ac:dyDescent="0.2">
      <c r="A35" s="1"/>
    </row>
    <row r="36" spans="1:12" x14ac:dyDescent="0.2">
      <c r="A36" s="1"/>
    </row>
    <row r="37" spans="1:12" x14ac:dyDescent="0.2">
      <c r="A37" s="1"/>
    </row>
  </sheetData>
  <mergeCells count="50">
    <mergeCell ref="A1:L1"/>
    <mergeCell ref="A2:L2"/>
    <mergeCell ref="E3:E4"/>
    <mergeCell ref="D3:D4"/>
    <mergeCell ref="F3:F4"/>
    <mergeCell ref="H3:L3"/>
    <mergeCell ref="A3:C4"/>
    <mergeCell ref="A5:A6"/>
    <mergeCell ref="B5:C5"/>
    <mergeCell ref="B6:C6"/>
    <mergeCell ref="A7:A8"/>
    <mergeCell ref="B7:C7"/>
    <mergeCell ref="B8:C8"/>
    <mergeCell ref="A9:A10"/>
    <mergeCell ref="B9:C9"/>
    <mergeCell ref="B10:C10"/>
    <mergeCell ref="A11:A12"/>
    <mergeCell ref="B11:C11"/>
    <mergeCell ref="B12:C12"/>
    <mergeCell ref="A13:A14"/>
    <mergeCell ref="B13:C13"/>
    <mergeCell ref="B14:C14"/>
    <mergeCell ref="A15:A16"/>
    <mergeCell ref="B15:C15"/>
    <mergeCell ref="B16:C16"/>
    <mergeCell ref="A17:A18"/>
    <mergeCell ref="B17:C17"/>
    <mergeCell ref="B18:C18"/>
    <mergeCell ref="A19:A20"/>
    <mergeCell ref="B19:C19"/>
    <mergeCell ref="B20:C20"/>
    <mergeCell ref="A21:A22"/>
    <mergeCell ref="B21:C21"/>
    <mergeCell ref="B22:C22"/>
    <mergeCell ref="A23:A24"/>
    <mergeCell ref="B23:C23"/>
    <mergeCell ref="B24:C24"/>
    <mergeCell ref="A25:A26"/>
    <mergeCell ref="B25:C25"/>
    <mergeCell ref="B26:C26"/>
    <mergeCell ref="A27:A28"/>
    <mergeCell ref="B27:C27"/>
    <mergeCell ref="B28:C28"/>
    <mergeCell ref="A33:L33"/>
    <mergeCell ref="A29:A30"/>
    <mergeCell ref="B29:C29"/>
    <mergeCell ref="B30:C30"/>
    <mergeCell ref="A31:A32"/>
    <mergeCell ref="B31:C31"/>
    <mergeCell ref="B32:C32"/>
  </mergeCells>
  <pageMargins left="0.7" right="0.7" top="0.75" bottom="0.75" header="0.3" footer="0.3"/>
  <pageSetup paperSize="9" scale="54" orientation="portrait" verticalDpi="1200" r:id="rId1"/>
  <headerFooter>
    <oddFooter>&amp;C&amp;A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topLeftCell="A43" zoomScaleNormal="100" zoomScaleSheetLayoutView="100" workbookViewId="0">
      <selection activeCell="A56" sqref="A56"/>
    </sheetView>
  </sheetViews>
  <sheetFormatPr defaultColWidth="9.125" defaultRowHeight="14.25" x14ac:dyDescent="0.2"/>
  <cols>
    <col min="1" max="1" width="43" style="9" customWidth="1"/>
    <col min="2" max="8" width="12.375" style="9" customWidth="1"/>
    <col min="9" max="16384" width="9.125" style="9"/>
  </cols>
  <sheetData>
    <row r="1" spans="1:8" ht="18.75" x14ac:dyDescent="0.2">
      <c r="A1" s="887" t="s">
        <v>988</v>
      </c>
      <c r="B1" s="887"/>
      <c r="C1" s="887"/>
      <c r="D1" s="887"/>
      <c r="E1" s="887"/>
      <c r="F1" s="887"/>
      <c r="G1" s="887"/>
      <c r="H1" s="887"/>
    </row>
    <row r="2" spans="1:8" ht="15" thickBot="1" x14ac:dyDescent="0.25">
      <c r="A2" s="1474"/>
      <c r="B2" s="1474"/>
      <c r="C2" s="1474"/>
      <c r="D2" s="1474"/>
      <c r="E2" s="1474"/>
      <c r="F2" s="1474"/>
      <c r="G2" s="1474"/>
      <c r="H2" s="1474"/>
    </row>
    <row r="3" spans="1:8" ht="15.75" thickTop="1" thickBot="1" x14ac:dyDescent="0.25">
      <c r="A3" s="1475" t="s">
        <v>989</v>
      </c>
      <c r="B3" s="1477" t="s">
        <v>990</v>
      </c>
      <c r="C3" s="762" t="s">
        <v>601</v>
      </c>
      <c r="D3" s="1479" t="s">
        <v>607</v>
      </c>
      <c r="E3" s="1480"/>
      <c r="F3" s="1480"/>
      <c r="G3" s="1480"/>
      <c r="H3" s="764" t="s">
        <v>1606</v>
      </c>
    </row>
    <row r="4" spans="1:8" ht="15" thickBot="1" x14ac:dyDescent="0.25">
      <c r="A4" s="1476"/>
      <c r="B4" s="1478"/>
      <c r="C4" s="765" t="s">
        <v>967</v>
      </c>
      <c r="D4" s="766" t="s">
        <v>964</v>
      </c>
      <c r="E4" s="767" t="s">
        <v>965</v>
      </c>
      <c r="F4" s="767" t="s">
        <v>966</v>
      </c>
      <c r="G4" s="767" t="s">
        <v>967</v>
      </c>
      <c r="H4" s="766" t="s">
        <v>964</v>
      </c>
    </row>
    <row r="5" spans="1:8" ht="15" thickTop="1" x14ac:dyDescent="0.2">
      <c r="A5" s="14"/>
      <c r="B5" s="14"/>
      <c r="C5" s="312"/>
      <c r="D5" s="312"/>
      <c r="E5" s="317"/>
      <c r="F5" s="312"/>
      <c r="G5" s="299"/>
    </row>
    <row r="6" spans="1:8" x14ac:dyDescent="0.2">
      <c r="A6" s="61" t="s">
        <v>991</v>
      </c>
      <c r="B6" s="315"/>
      <c r="C6" s="312"/>
      <c r="D6" s="312"/>
      <c r="E6" s="312"/>
      <c r="F6" s="312"/>
    </row>
    <row r="7" spans="1:8" x14ac:dyDescent="0.2">
      <c r="A7" s="175" t="s">
        <v>992</v>
      </c>
      <c r="B7" s="306" t="s">
        <v>993</v>
      </c>
      <c r="C7" s="313">
        <v>17547</v>
      </c>
      <c r="D7" s="313">
        <v>17625</v>
      </c>
      <c r="E7" s="313">
        <v>18034</v>
      </c>
      <c r="F7" s="313">
        <v>18049</v>
      </c>
      <c r="G7" s="313">
        <v>18302</v>
      </c>
      <c r="H7" s="313">
        <v>18482</v>
      </c>
    </row>
    <row r="8" spans="1:8" x14ac:dyDescent="0.2">
      <c r="A8" s="175" t="s">
        <v>994</v>
      </c>
      <c r="B8" s="306" t="s">
        <v>993</v>
      </c>
      <c r="C8" s="313">
        <v>17808</v>
      </c>
      <c r="D8" s="313">
        <v>18117</v>
      </c>
      <c r="E8" s="313">
        <v>18441</v>
      </c>
      <c r="F8" s="313">
        <v>18655</v>
      </c>
      <c r="G8" s="313">
        <v>18957</v>
      </c>
      <c r="H8" s="313">
        <v>19170</v>
      </c>
    </row>
    <row r="9" spans="1:8" x14ac:dyDescent="0.2">
      <c r="A9" s="175" t="s">
        <v>995</v>
      </c>
      <c r="B9" s="306" t="s">
        <v>993</v>
      </c>
      <c r="C9" s="313">
        <v>115288</v>
      </c>
      <c r="D9" s="313">
        <v>118444</v>
      </c>
      <c r="E9" s="313">
        <v>121789</v>
      </c>
      <c r="F9" s="313">
        <v>120641</v>
      </c>
      <c r="G9" s="313">
        <v>125593</v>
      </c>
      <c r="H9" s="313">
        <v>132224</v>
      </c>
    </row>
    <row r="10" spans="1:8" x14ac:dyDescent="0.2">
      <c r="A10" s="61" t="s">
        <v>996</v>
      </c>
      <c r="B10" s="315"/>
      <c r="C10" s="313"/>
      <c r="D10" s="313"/>
      <c r="E10" s="313"/>
      <c r="F10" s="313"/>
      <c r="G10" s="313"/>
      <c r="H10" s="313"/>
    </row>
    <row r="11" spans="1:8" x14ac:dyDescent="0.2">
      <c r="A11" s="175" t="s">
        <v>997</v>
      </c>
      <c r="B11" s="306" t="s">
        <v>993</v>
      </c>
      <c r="C11" s="313">
        <v>2013118</v>
      </c>
      <c r="D11" s="313">
        <v>2069692</v>
      </c>
      <c r="E11" s="313">
        <v>2003943</v>
      </c>
      <c r="F11" s="313">
        <v>2025013</v>
      </c>
      <c r="G11" s="313">
        <v>2047802</v>
      </c>
      <c r="H11" s="313">
        <v>2112042</v>
      </c>
    </row>
    <row r="12" spans="1:8" x14ac:dyDescent="0.2">
      <c r="A12" s="175" t="s">
        <v>998</v>
      </c>
      <c r="B12" s="306" t="s">
        <v>993</v>
      </c>
      <c r="C12" s="313">
        <v>33872829</v>
      </c>
      <c r="D12" s="313">
        <v>35112867</v>
      </c>
      <c r="E12" s="313">
        <v>37144332</v>
      </c>
      <c r="F12" s="313">
        <v>37265591</v>
      </c>
      <c r="G12" s="313">
        <v>39487578</v>
      </c>
      <c r="H12" s="313">
        <v>39654947</v>
      </c>
    </row>
    <row r="13" spans="1:8" x14ac:dyDescent="0.2">
      <c r="A13" s="175" t="s">
        <v>999</v>
      </c>
      <c r="B13" s="306" t="s">
        <v>993</v>
      </c>
      <c r="C13" s="313">
        <v>0</v>
      </c>
      <c r="D13" s="313">
        <v>0</v>
      </c>
      <c r="E13" s="313">
        <v>0</v>
      </c>
      <c r="F13" s="313">
        <v>0</v>
      </c>
      <c r="G13" s="313">
        <v>0</v>
      </c>
      <c r="H13" s="313">
        <v>0</v>
      </c>
    </row>
    <row r="14" spans="1:8" x14ac:dyDescent="0.2">
      <c r="A14" s="175" t="s">
        <v>1000</v>
      </c>
      <c r="B14" s="306" t="s">
        <v>993</v>
      </c>
      <c r="C14" s="313">
        <v>95358</v>
      </c>
      <c r="D14" s="313">
        <v>90965</v>
      </c>
      <c r="E14" s="313">
        <v>90873</v>
      </c>
      <c r="F14" s="313">
        <v>32380</v>
      </c>
      <c r="G14" s="313">
        <v>31643</v>
      </c>
      <c r="H14" s="313">
        <v>31892</v>
      </c>
    </row>
    <row r="15" spans="1:8" x14ac:dyDescent="0.2">
      <c r="A15" s="175" t="s">
        <v>1001</v>
      </c>
      <c r="B15" s="306" t="s">
        <v>993</v>
      </c>
      <c r="C15" s="313">
        <v>8485398</v>
      </c>
      <c r="D15" s="313">
        <v>8406069</v>
      </c>
      <c r="E15" s="313">
        <v>8276858</v>
      </c>
      <c r="F15" s="313">
        <v>8280586</v>
      </c>
      <c r="G15" s="313">
        <v>2917750</v>
      </c>
      <c r="H15" s="313">
        <v>3366973</v>
      </c>
    </row>
    <row r="16" spans="1:8" x14ac:dyDescent="0.2">
      <c r="A16" s="61" t="s">
        <v>1731</v>
      </c>
      <c r="B16" s="315"/>
      <c r="C16" s="313"/>
      <c r="D16" s="313"/>
      <c r="E16" s="313"/>
      <c r="F16" s="313"/>
      <c r="G16" s="313"/>
      <c r="H16" s="313"/>
    </row>
    <row r="17" spans="1:8" x14ac:dyDescent="0.2">
      <c r="A17" s="180" t="s">
        <v>1002</v>
      </c>
      <c r="B17" s="316" t="s">
        <v>1003</v>
      </c>
      <c r="C17" s="314">
        <v>570425.68280000007</v>
      </c>
      <c r="D17" s="314">
        <v>597576.37089999998</v>
      </c>
      <c r="E17" s="314">
        <v>698319.65699999989</v>
      </c>
      <c r="F17" s="314">
        <v>725596.40899999999</v>
      </c>
      <c r="G17" s="314">
        <v>759049.56199999992</v>
      </c>
      <c r="H17" s="314">
        <v>803914.23099999991</v>
      </c>
    </row>
    <row r="18" spans="1:8" x14ac:dyDescent="0.2">
      <c r="A18" s="180" t="s">
        <v>116</v>
      </c>
      <c r="B18" s="316" t="s">
        <v>1004</v>
      </c>
      <c r="C18" s="318">
        <v>43422262.971294068</v>
      </c>
      <c r="D18" s="318">
        <v>57275032.317561306</v>
      </c>
      <c r="E18" s="318">
        <v>62490482.254401997</v>
      </c>
      <c r="F18" s="318">
        <v>62220841.903301008</v>
      </c>
      <c r="G18" s="318">
        <v>63790520.566425472</v>
      </c>
      <c r="H18" s="318">
        <v>64753391.357460678</v>
      </c>
    </row>
    <row r="19" spans="1:8" x14ac:dyDescent="0.2">
      <c r="A19" s="180" t="s">
        <v>1732</v>
      </c>
      <c r="B19" s="315"/>
      <c r="C19" s="314"/>
      <c r="D19" s="314"/>
      <c r="E19" s="314"/>
      <c r="F19" s="314"/>
      <c r="G19" s="314"/>
      <c r="H19" s="314"/>
    </row>
    <row r="20" spans="1:8" x14ac:dyDescent="0.2">
      <c r="A20" s="180" t="s">
        <v>1002</v>
      </c>
      <c r="B20" s="316" t="s">
        <v>1003</v>
      </c>
      <c r="C20" s="314">
        <v>219978.93400000001</v>
      </c>
      <c r="D20" s="314">
        <v>214068.291</v>
      </c>
      <c r="E20" s="314">
        <v>234977.06199999998</v>
      </c>
      <c r="F20" s="314">
        <v>236530.351</v>
      </c>
      <c r="G20" s="314">
        <v>245092.33800000002</v>
      </c>
      <c r="H20" s="314">
        <v>243529.06</v>
      </c>
    </row>
    <row r="21" spans="1:8" x14ac:dyDescent="0.2">
      <c r="A21" s="180" t="s">
        <v>116</v>
      </c>
      <c r="B21" s="316" t="s">
        <v>1004</v>
      </c>
      <c r="C21" s="318">
        <v>3409266.4283850468</v>
      </c>
      <c r="D21" s="318">
        <v>3289791.1639133552</v>
      </c>
      <c r="E21" s="318">
        <v>3709199.9020823971</v>
      </c>
      <c r="F21" s="318">
        <v>3886520.1220599897</v>
      </c>
      <c r="G21" s="318">
        <v>4027120.0504758498</v>
      </c>
      <c r="H21" s="318">
        <v>3895906.16839357</v>
      </c>
    </row>
    <row r="22" spans="1:8" x14ac:dyDescent="0.2">
      <c r="A22" s="175" t="s">
        <v>1005</v>
      </c>
      <c r="B22" s="315"/>
      <c r="C22" s="314"/>
      <c r="D22" s="314"/>
      <c r="E22" s="314"/>
      <c r="F22" s="314"/>
      <c r="G22" s="314"/>
      <c r="H22" s="314"/>
    </row>
    <row r="23" spans="1:8" x14ac:dyDescent="0.2">
      <c r="A23" s="175" t="s">
        <v>1002</v>
      </c>
      <c r="B23" s="307" t="s">
        <v>1003</v>
      </c>
      <c r="C23" s="313">
        <v>213831.03899999999</v>
      </c>
      <c r="D23" s="313">
        <v>208487.731</v>
      </c>
      <c r="E23" s="313">
        <v>229174.11199999999</v>
      </c>
      <c r="F23" s="313">
        <v>230539.09899999999</v>
      </c>
      <c r="G23" s="313">
        <v>239362.47200000001</v>
      </c>
      <c r="H23" s="313">
        <v>237624.43300000002</v>
      </c>
    </row>
    <row r="24" spans="1:8" x14ac:dyDescent="0.2">
      <c r="A24" s="175" t="s">
        <v>116</v>
      </c>
      <c r="B24" s="307" t="s">
        <v>1004</v>
      </c>
      <c r="C24" s="319">
        <v>3083580.6124076899</v>
      </c>
      <c r="D24" s="319">
        <v>2953658.1887982502</v>
      </c>
      <c r="E24" s="319">
        <v>3368064.5894788499</v>
      </c>
      <c r="F24" s="319">
        <v>3518204.95766686</v>
      </c>
      <c r="G24" s="319">
        <v>3680127.97230299</v>
      </c>
      <c r="H24" s="319">
        <v>3535244.4234332903</v>
      </c>
    </row>
    <row r="25" spans="1:8" x14ac:dyDescent="0.2">
      <c r="A25" s="175" t="s">
        <v>1006</v>
      </c>
      <c r="B25" s="315"/>
      <c r="C25" s="313"/>
      <c r="D25" s="313"/>
      <c r="E25" s="313"/>
      <c r="F25" s="313"/>
      <c r="G25" s="313"/>
      <c r="H25" s="313"/>
    </row>
    <row r="26" spans="1:8" x14ac:dyDescent="0.2">
      <c r="A26" s="175" t="s">
        <v>1002</v>
      </c>
      <c r="B26" s="307" t="s">
        <v>1003</v>
      </c>
      <c r="C26" s="313">
        <v>903.40899999999999</v>
      </c>
      <c r="D26" s="313">
        <v>1004.825</v>
      </c>
      <c r="E26" s="313">
        <v>1004.1580000000001</v>
      </c>
      <c r="F26" s="313">
        <v>998.67399999999998</v>
      </c>
      <c r="G26" s="313">
        <v>964.36599999999999</v>
      </c>
      <c r="H26" s="313">
        <v>1112.6849999999999</v>
      </c>
    </row>
    <row r="27" spans="1:8" x14ac:dyDescent="0.2">
      <c r="A27" s="175" t="s">
        <v>116</v>
      </c>
      <c r="B27" s="307" t="s">
        <v>1004</v>
      </c>
      <c r="C27" s="319">
        <v>98017.275932000004</v>
      </c>
      <c r="D27" s="319">
        <v>106596.50498300001</v>
      </c>
      <c r="E27" s="319">
        <v>104648.89733928</v>
      </c>
      <c r="F27" s="319">
        <v>111407.19627999999</v>
      </c>
      <c r="G27" s="319">
        <v>103875.33420664999</v>
      </c>
      <c r="H27" s="319">
        <v>115045.76432052</v>
      </c>
    </row>
    <row r="28" spans="1:8" x14ac:dyDescent="0.2">
      <c r="A28" s="175" t="s">
        <v>1007</v>
      </c>
      <c r="B28" s="315"/>
      <c r="C28" s="313"/>
      <c r="D28" s="313"/>
      <c r="E28" s="313"/>
      <c r="F28" s="313"/>
      <c r="G28" s="313"/>
      <c r="H28" s="313"/>
    </row>
    <row r="29" spans="1:8" x14ac:dyDescent="0.2">
      <c r="A29" s="175" t="s">
        <v>1002</v>
      </c>
      <c r="B29" s="307" t="s">
        <v>1003</v>
      </c>
      <c r="C29" s="313">
        <v>1088.2549999999999</v>
      </c>
      <c r="D29" s="313">
        <v>306.685</v>
      </c>
      <c r="E29" s="313">
        <v>269.74700000000001</v>
      </c>
      <c r="F29" s="313">
        <v>257.13799999999998</v>
      </c>
      <c r="G29" s="313">
        <v>246.434</v>
      </c>
      <c r="H29" s="313">
        <v>271.99799999999999</v>
      </c>
    </row>
    <row r="30" spans="1:8" x14ac:dyDescent="0.2">
      <c r="A30" s="175" t="s">
        <v>116</v>
      </c>
      <c r="B30" s="307" t="s">
        <v>1004</v>
      </c>
      <c r="C30" s="319">
        <v>8052.7674131200001</v>
      </c>
      <c r="D30" s="319">
        <v>6768.5704968900009</v>
      </c>
      <c r="E30" s="319">
        <v>4491.0547413678996</v>
      </c>
      <c r="F30" s="319">
        <v>4250.4335213899994</v>
      </c>
      <c r="G30" s="319">
        <v>4488.84040121</v>
      </c>
      <c r="H30" s="319">
        <v>5374.1251863699999</v>
      </c>
    </row>
    <row r="31" spans="1:8" x14ac:dyDescent="0.2">
      <c r="A31" s="175" t="s">
        <v>1008</v>
      </c>
      <c r="B31" s="315"/>
      <c r="C31" s="313"/>
      <c r="D31" s="313"/>
      <c r="E31" s="313"/>
      <c r="F31" s="313"/>
      <c r="G31" s="313"/>
      <c r="H31" s="313"/>
    </row>
    <row r="32" spans="1:8" x14ac:dyDescent="0.2">
      <c r="A32" s="175" t="s">
        <v>1002</v>
      </c>
      <c r="B32" s="307" t="s">
        <v>1003</v>
      </c>
      <c r="C32" s="313">
        <v>1241.8599999999999</v>
      </c>
      <c r="D32" s="313">
        <v>1261.038</v>
      </c>
      <c r="E32" s="313">
        <v>1307.8510000000001</v>
      </c>
      <c r="F32" s="313">
        <v>1335.6209999999999</v>
      </c>
      <c r="G32" s="313">
        <v>1258.626</v>
      </c>
      <c r="H32" s="313">
        <v>1218.6189999999999</v>
      </c>
    </row>
    <row r="33" spans="1:8" x14ac:dyDescent="0.2">
      <c r="A33" s="175" t="s">
        <v>116</v>
      </c>
      <c r="B33" s="307" t="s">
        <v>1004</v>
      </c>
      <c r="C33" s="319">
        <v>70099.480870767002</v>
      </c>
      <c r="D33" s="319">
        <v>71516.337809595279</v>
      </c>
      <c r="E33" s="319">
        <v>74081.848486760005</v>
      </c>
      <c r="F33" s="319">
        <v>80272.886576090008</v>
      </c>
      <c r="G33" s="319">
        <v>75835.199187919963</v>
      </c>
      <c r="H33" s="319">
        <v>75579.767559370011</v>
      </c>
    </row>
    <row r="34" spans="1:8" x14ac:dyDescent="0.2">
      <c r="A34" s="175" t="s">
        <v>1009</v>
      </c>
      <c r="B34" s="315"/>
      <c r="C34" s="313"/>
      <c r="D34" s="313"/>
      <c r="E34" s="313"/>
      <c r="F34" s="313"/>
      <c r="G34" s="313"/>
      <c r="H34" s="313"/>
    </row>
    <row r="35" spans="1:8" x14ac:dyDescent="0.2">
      <c r="A35" s="175" t="s">
        <v>1002</v>
      </c>
      <c r="B35" s="307" t="s">
        <v>1003</v>
      </c>
      <c r="C35" s="313">
        <v>2908.4629999999997</v>
      </c>
      <c r="D35" s="313">
        <v>3002.1330000000003</v>
      </c>
      <c r="E35" s="313">
        <v>3214.8780000000002</v>
      </c>
      <c r="F35" s="313">
        <v>3393.643</v>
      </c>
      <c r="G35" s="313">
        <v>3254.076</v>
      </c>
      <c r="H35" s="313">
        <v>3294.89</v>
      </c>
    </row>
    <row r="36" spans="1:8" x14ac:dyDescent="0.2">
      <c r="A36" s="175" t="s">
        <v>116</v>
      </c>
      <c r="B36" s="307" t="s">
        <v>1004</v>
      </c>
      <c r="C36" s="319">
        <v>149345.37194668999</v>
      </c>
      <c r="D36" s="319">
        <v>151077.48695261998</v>
      </c>
      <c r="E36" s="319">
        <v>157730.60732014006</v>
      </c>
      <c r="F36" s="319">
        <v>172195.06423565</v>
      </c>
      <c r="G36" s="319">
        <v>162605.17273307999</v>
      </c>
      <c r="H36" s="319">
        <v>164473.38387001998</v>
      </c>
    </row>
    <row r="37" spans="1:8" x14ac:dyDescent="0.2">
      <c r="A37" s="175" t="s">
        <v>1010</v>
      </c>
      <c r="B37" s="315"/>
      <c r="C37" s="313"/>
      <c r="D37" s="313"/>
      <c r="E37" s="313"/>
      <c r="F37" s="313"/>
      <c r="G37" s="313"/>
      <c r="H37" s="313"/>
    </row>
    <row r="38" spans="1:8" x14ac:dyDescent="0.2">
      <c r="A38" s="175" t="s">
        <v>1002</v>
      </c>
      <c r="B38" s="307" t="s">
        <v>1003</v>
      </c>
      <c r="C38" s="313">
        <v>0</v>
      </c>
      <c r="D38" s="313">
        <v>0</v>
      </c>
      <c r="E38" s="313">
        <v>0</v>
      </c>
      <c r="F38" s="313">
        <v>0</v>
      </c>
      <c r="G38" s="313">
        <v>0</v>
      </c>
      <c r="H38" s="313">
        <v>0</v>
      </c>
    </row>
    <row r="39" spans="1:8" x14ac:dyDescent="0.2">
      <c r="A39" s="175" t="s">
        <v>116</v>
      </c>
      <c r="B39" s="307" t="s">
        <v>1004</v>
      </c>
      <c r="C39" s="319">
        <v>0</v>
      </c>
      <c r="D39" s="319">
        <v>0</v>
      </c>
      <c r="E39" s="319">
        <v>0</v>
      </c>
      <c r="F39" s="319">
        <v>0</v>
      </c>
      <c r="G39" s="319">
        <v>0</v>
      </c>
      <c r="H39" s="319">
        <v>0</v>
      </c>
    </row>
    <row r="40" spans="1:8" x14ac:dyDescent="0.2">
      <c r="A40" s="180" t="s">
        <v>1733</v>
      </c>
      <c r="B40" s="315"/>
      <c r="C40" s="313"/>
      <c r="D40" s="313"/>
      <c r="E40" s="313"/>
      <c r="F40" s="313"/>
      <c r="G40" s="313"/>
      <c r="H40" s="313"/>
    </row>
    <row r="41" spans="1:8" x14ac:dyDescent="0.2">
      <c r="A41" s="180" t="s">
        <v>1002</v>
      </c>
      <c r="B41" s="316" t="s">
        <v>1003</v>
      </c>
      <c r="C41" s="314">
        <v>56587.058799999992</v>
      </c>
      <c r="D41" s="314">
        <v>59006.417000000001</v>
      </c>
      <c r="E41" s="314">
        <v>65146.023249999998</v>
      </c>
      <c r="F41" s="314">
        <v>70617.269</v>
      </c>
      <c r="G41" s="314">
        <v>76672.828999999998</v>
      </c>
      <c r="H41" s="314">
        <v>83320.323000000004</v>
      </c>
    </row>
    <row r="42" spans="1:8" x14ac:dyDescent="0.2">
      <c r="A42" s="180" t="s">
        <v>116</v>
      </c>
      <c r="B42" s="316" t="s">
        <v>1004</v>
      </c>
      <c r="C42" s="319">
        <v>307528.13085844554</v>
      </c>
      <c r="D42" s="319">
        <v>321878.46598707582</v>
      </c>
      <c r="E42" s="319">
        <v>371399.64363787166</v>
      </c>
      <c r="F42" s="319">
        <v>393925.70210213558</v>
      </c>
      <c r="G42" s="319">
        <v>415146.84087189299</v>
      </c>
      <c r="H42" s="319">
        <v>429454.7109516146</v>
      </c>
    </row>
    <row r="43" spans="1:8" x14ac:dyDescent="0.2">
      <c r="A43" s="180" t="s">
        <v>1734</v>
      </c>
      <c r="B43" s="315"/>
      <c r="C43" s="314"/>
      <c r="D43" s="314"/>
      <c r="E43" s="314"/>
      <c r="F43" s="314"/>
      <c r="G43" s="314"/>
      <c r="H43" s="314"/>
    </row>
    <row r="44" spans="1:8" x14ac:dyDescent="0.2">
      <c r="A44" s="180" t="s">
        <v>1002</v>
      </c>
      <c r="B44" s="316" t="s">
        <v>1003</v>
      </c>
      <c r="C44" s="314">
        <v>44365.431000000004</v>
      </c>
      <c r="D44" s="314">
        <v>47697.057000000001</v>
      </c>
      <c r="E44" s="314">
        <v>50295.039000000004</v>
      </c>
      <c r="F44" s="314">
        <v>48695.433000000005</v>
      </c>
      <c r="G44" s="314">
        <v>45709.345999999998</v>
      </c>
      <c r="H44" s="314">
        <v>47579.741000000002</v>
      </c>
    </row>
    <row r="45" spans="1:8" x14ac:dyDescent="0.2">
      <c r="A45" s="180" t="s">
        <v>116</v>
      </c>
      <c r="B45" s="316" t="s">
        <v>1004</v>
      </c>
      <c r="C45" s="318">
        <v>27639257.101466235</v>
      </c>
      <c r="D45" s="318">
        <v>40310837.252328843</v>
      </c>
      <c r="E45" s="318">
        <v>41762061.800809316</v>
      </c>
      <c r="F45" s="318">
        <v>38496833.425510213</v>
      </c>
      <c r="G45" s="318">
        <v>38760137.365211911</v>
      </c>
      <c r="H45" s="318">
        <v>37292551.228815429</v>
      </c>
    </row>
    <row r="46" spans="1:8" x14ac:dyDescent="0.2">
      <c r="A46" s="175" t="s">
        <v>1011</v>
      </c>
      <c r="B46" s="315"/>
      <c r="C46" s="314"/>
      <c r="D46" s="314"/>
      <c r="E46" s="314"/>
      <c r="F46" s="314"/>
      <c r="G46" s="314"/>
      <c r="H46" s="314"/>
    </row>
    <row r="47" spans="1:8" x14ac:dyDescent="0.2">
      <c r="A47" s="175" t="s">
        <v>1002</v>
      </c>
      <c r="B47" s="307" t="s">
        <v>1003</v>
      </c>
      <c r="C47" s="313">
        <v>10701.311</v>
      </c>
      <c r="D47" s="313">
        <v>9875.0750000000007</v>
      </c>
      <c r="E47" s="313">
        <v>10770.615</v>
      </c>
      <c r="F47" s="313">
        <v>10639.886</v>
      </c>
      <c r="G47" s="313">
        <v>10011.088000000002</v>
      </c>
      <c r="H47" s="313">
        <v>9918.2469999999994</v>
      </c>
    </row>
    <row r="48" spans="1:8" x14ac:dyDescent="0.2">
      <c r="A48" s="175" t="s">
        <v>116</v>
      </c>
      <c r="B48" s="307" t="s">
        <v>1004</v>
      </c>
      <c r="C48" s="319">
        <v>2892207.4595681801</v>
      </c>
      <c r="D48" s="319">
        <v>2672853.6591685209</v>
      </c>
      <c r="E48" s="319">
        <v>2775956.1080221408</v>
      </c>
      <c r="F48" s="319">
        <v>2836369.7257134393</v>
      </c>
      <c r="G48" s="319">
        <v>2740264.266882427</v>
      </c>
      <c r="H48" s="319">
        <v>2615926.2620367957</v>
      </c>
    </row>
    <row r="49" spans="1:8" x14ac:dyDescent="0.2">
      <c r="A49" s="175" t="s">
        <v>1012</v>
      </c>
      <c r="B49" s="315"/>
      <c r="C49" s="313"/>
      <c r="D49" s="313"/>
      <c r="E49" s="313"/>
      <c r="F49" s="313"/>
      <c r="G49" s="313"/>
      <c r="H49" s="313"/>
    </row>
    <row r="50" spans="1:8" x14ac:dyDescent="0.2">
      <c r="A50" s="175" t="s">
        <v>1002</v>
      </c>
      <c r="B50" s="307" t="s">
        <v>1003</v>
      </c>
      <c r="C50" s="313">
        <v>23493.572</v>
      </c>
      <c r="D50" s="313">
        <v>24220.628000000001</v>
      </c>
      <c r="E50" s="313">
        <v>25017.848000000002</v>
      </c>
      <c r="F50" s="313">
        <v>23518.647999999997</v>
      </c>
      <c r="G50" s="313">
        <v>20903.717000000001</v>
      </c>
      <c r="H50" s="313">
        <v>22465.454000000002</v>
      </c>
    </row>
    <row r="51" spans="1:8" x14ac:dyDescent="0.2">
      <c r="A51" s="175" t="s">
        <v>116</v>
      </c>
      <c r="B51" s="307" t="s">
        <v>1004</v>
      </c>
      <c r="C51" s="319">
        <v>5974952.3759992113</v>
      </c>
      <c r="D51" s="319">
        <v>6286959.0235227505</v>
      </c>
      <c r="E51" s="319">
        <v>6457228.9730085507</v>
      </c>
      <c r="F51" s="319">
        <v>6446260.09069735</v>
      </c>
      <c r="G51" s="319">
        <v>6022893.6279418916</v>
      </c>
      <c r="H51" s="319">
        <v>6142116.4594496172</v>
      </c>
    </row>
    <row r="52" spans="1:8" x14ac:dyDescent="0.2">
      <c r="A52" s="175" t="s">
        <v>1013</v>
      </c>
      <c r="B52" s="315"/>
      <c r="C52" s="313"/>
      <c r="D52" s="313"/>
      <c r="E52" s="313"/>
      <c r="F52" s="313"/>
      <c r="G52" s="313"/>
      <c r="H52" s="313"/>
    </row>
    <row r="53" spans="1:8" x14ac:dyDescent="0.2">
      <c r="A53" s="175" t="s">
        <v>1002</v>
      </c>
      <c r="B53" s="307" t="s">
        <v>1003</v>
      </c>
      <c r="C53" s="313">
        <v>10170.548000000001</v>
      </c>
      <c r="D53" s="313">
        <v>13601.354000000001</v>
      </c>
      <c r="E53" s="313">
        <v>14506.576000000001</v>
      </c>
      <c r="F53" s="313">
        <v>14536.898999999999</v>
      </c>
      <c r="G53" s="313">
        <v>14794.541000000001</v>
      </c>
      <c r="H53" s="313">
        <v>15196.04</v>
      </c>
    </row>
    <row r="54" spans="1:8" x14ac:dyDescent="0.2">
      <c r="A54" s="175" t="s">
        <v>116</v>
      </c>
      <c r="B54" s="307" t="s">
        <v>1004</v>
      </c>
      <c r="C54" s="319">
        <v>18772097.265898839</v>
      </c>
      <c r="D54" s="319">
        <v>31351024.569637574</v>
      </c>
      <c r="E54" s="319">
        <v>32528876.719778627</v>
      </c>
      <c r="F54" s="319">
        <v>29214203.609099425</v>
      </c>
      <c r="G54" s="319">
        <v>29996979.470387593</v>
      </c>
      <c r="H54" s="319">
        <v>28534508.507329021</v>
      </c>
    </row>
    <row r="55" spans="1:8" x14ac:dyDescent="0.2">
      <c r="A55" s="180" t="s">
        <v>1735</v>
      </c>
      <c r="B55" s="315"/>
      <c r="C55" s="313"/>
      <c r="D55" s="313"/>
      <c r="E55" s="313"/>
      <c r="F55" s="313"/>
      <c r="G55" s="313"/>
      <c r="H55" s="313"/>
    </row>
    <row r="56" spans="1:8" x14ac:dyDescent="0.2">
      <c r="A56" s="180" t="s">
        <v>1002</v>
      </c>
      <c r="B56" s="316" t="s">
        <v>1003</v>
      </c>
      <c r="C56" s="314">
        <v>195713.25700000001</v>
      </c>
      <c r="D56" s="314">
        <v>217380.33250000002</v>
      </c>
      <c r="E56" s="314">
        <v>279863.815</v>
      </c>
      <c r="F56" s="314">
        <v>301499.59210000001</v>
      </c>
      <c r="G56" s="314">
        <v>324034.91375000001</v>
      </c>
      <c r="H56" s="314">
        <v>358312.24674999993</v>
      </c>
    </row>
    <row r="57" spans="1:8" x14ac:dyDescent="0.2">
      <c r="A57" s="180" t="s">
        <v>116</v>
      </c>
      <c r="B57" s="316" t="s">
        <v>1004</v>
      </c>
      <c r="C57" s="318">
        <v>7459052.2991031315</v>
      </c>
      <c r="D57" s="318">
        <v>8644853.443415802</v>
      </c>
      <c r="E57" s="318">
        <v>11226151.361204924</v>
      </c>
      <c r="F57" s="318">
        <v>12955273.644678425</v>
      </c>
      <c r="G57" s="318">
        <v>13518032.283676831</v>
      </c>
      <c r="H57" s="318">
        <v>15541889.124396838</v>
      </c>
    </row>
    <row r="58" spans="1:8" x14ac:dyDescent="0.2">
      <c r="A58" s="175" t="s">
        <v>1014</v>
      </c>
      <c r="B58" s="315"/>
      <c r="C58" s="314"/>
      <c r="D58" s="314"/>
      <c r="E58" s="314"/>
      <c r="F58" s="314"/>
      <c r="G58" s="314"/>
      <c r="H58" s="314"/>
    </row>
    <row r="59" spans="1:8" x14ac:dyDescent="0.2">
      <c r="A59" s="175" t="s">
        <v>1002</v>
      </c>
      <c r="B59" s="307" t="s">
        <v>1003</v>
      </c>
      <c r="C59" s="313">
        <v>9279.2070000000003</v>
      </c>
      <c r="D59" s="313">
        <v>9638.6951952213367</v>
      </c>
      <c r="E59" s="313">
        <v>10322.838202482242</v>
      </c>
      <c r="F59" s="313">
        <v>10930.849609999999</v>
      </c>
      <c r="G59" s="313">
        <v>11599.614239999997</v>
      </c>
      <c r="H59" s="313">
        <v>12386.04696</v>
      </c>
    </row>
    <row r="60" spans="1:8" x14ac:dyDescent="0.2">
      <c r="A60" s="175" t="s">
        <v>116</v>
      </c>
      <c r="B60" s="307" t="s">
        <v>1004</v>
      </c>
      <c r="C60" s="319">
        <v>461881.63777427992</v>
      </c>
      <c r="D60" s="319">
        <v>475074.38993273099</v>
      </c>
      <c r="E60" s="319">
        <v>524125.27757671935</v>
      </c>
      <c r="F60" s="319">
        <v>601765.31609971973</v>
      </c>
      <c r="G60" s="319">
        <v>642216.17392605986</v>
      </c>
      <c r="H60" s="319">
        <v>701723.80495551974</v>
      </c>
    </row>
    <row r="61" spans="1:8" x14ac:dyDescent="0.2">
      <c r="A61" s="175" t="s">
        <v>1015</v>
      </c>
      <c r="B61" s="315"/>
      <c r="C61" s="313"/>
      <c r="D61" s="313"/>
      <c r="E61" s="313"/>
      <c r="F61" s="313"/>
      <c r="G61" s="313"/>
      <c r="H61" s="313"/>
    </row>
    <row r="62" spans="1:8" x14ac:dyDescent="0.2">
      <c r="A62" s="175" t="s">
        <v>1002</v>
      </c>
      <c r="B62" s="307" t="s">
        <v>1003</v>
      </c>
      <c r="C62" s="313">
        <v>24728.007999999998</v>
      </c>
      <c r="D62" s="313">
        <v>26242.833804778667</v>
      </c>
      <c r="E62" s="313">
        <v>31533.053797517758</v>
      </c>
      <c r="F62" s="313">
        <v>32525.860389999998</v>
      </c>
      <c r="G62" s="313">
        <v>34419.666990000005</v>
      </c>
      <c r="H62" s="313">
        <v>35273.175840000004</v>
      </c>
    </row>
    <row r="63" spans="1:8" x14ac:dyDescent="0.2">
      <c r="A63" s="175" t="s">
        <v>116</v>
      </c>
      <c r="B63" s="307" t="s">
        <v>1004</v>
      </c>
      <c r="C63" s="319">
        <v>170199.95829390505</v>
      </c>
      <c r="D63" s="319">
        <v>260573.20455925894</v>
      </c>
      <c r="E63" s="319">
        <v>269218.29236815037</v>
      </c>
      <c r="F63" s="319">
        <v>278024.03757780604</v>
      </c>
      <c r="G63" s="319">
        <v>308453.54472218995</v>
      </c>
      <c r="H63" s="319">
        <v>419133.64472585992</v>
      </c>
    </row>
    <row r="64" spans="1:8" x14ac:dyDescent="0.2">
      <c r="A64" s="175" t="s">
        <v>1016</v>
      </c>
      <c r="B64" s="315"/>
      <c r="C64" s="313"/>
      <c r="D64" s="313"/>
      <c r="E64" s="313"/>
      <c r="F64" s="313"/>
      <c r="G64" s="313"/>
      <c r="H64" s="313"/>
    </row>
    <row r="65" spans="1:8" x14ac:dyDescent="0.2">
      <c r="A65" s="175" t="s">
        <v>1002</v>
      </c>
      <c r="B65" s="307" t="s">
        <v>1003</v>
      </c>
      <c r="C65" s="313">
        <v>41720.667000000001</v>
      </c>
      <c r="D65" s="313">
        <v>44998.036899999992</v>
      </c>
      <c r="E65" s="313">
        <v>57425.525399999999</v>
      </c>
      <c r="F65" s="313">
        <v>60631.498</v>
      </c>
      <c r="G65" s="313">
        <v>62520.642</v>
      </c>
      <c r="H65" s="313">
        <v>67534.43269999999</v>
      </c>
    </row>
    <row r="66" spans="1:8" x14ac:dyDescent="0.2">
      <c r="A66" s="175" t="s">
        <v>116</v>
      </c>
      <c r="B66" s="307" t="s">
        <v>1004</v>
      </c>
      <c r="C66" s="319">
        <v>3030912.659062169</v>
      </c>
      <c r="D66" s="319">
        <v>3439144.4829198937</v>
      </c>
      <c r="E66" s="319">
        <v>4465464.9122764338</v>
      </c>
      <c r="F66" s="319">
        <v>5112287.1022913577</v>
      </c>
      <c r="G66" s="319">
        <v>5306776.2490231693</v>
      </c>
      <c r="H66" s="319">
        <v>5930891.0622143643</v>
      </c>
    </row>
    <row r="67" spans="1:8" x14ac:dyDescent="0.2">
      <c r="A67" s="175" t="s">
        <v>1017</v>
      </c>
      <c r="B67" s="315"/>
      <c r="C67" s="313"/>
      <c r="D67" s="313"/>
      <c r="E67" s="313"/>
      <c r="F67" s="313"/>
      <c r="G67" s="313"/>
      <c r="H67" s="313"/>
    </row>
    <row r="68" spans="1:8" x14ac:dyDescent="0.2">
      <c r="A68" s="175" t="s">
        <v>1002</v>
      </c>
      <c r="B68" s="307" t="s">
        <v>1003</v>
      </c>
      <c r="C68" s="313">
        <v>119985.375</v>
      </c>
      <c r="D68" s="313">
        <v>136500.7666</v>
      </c>
      <c r="E68" s="313">
        <v>180582.3976</v>
      </c>
      <c r="F68" s="313">
        <v>197411.3841</v>
      </c>
      <c r="G68" s="313">
        <v>215494.99052000002</v>
      </c>
      <c r="H68" s="313">
        <v>243118.59125</v>
      </c>
    </row>
    <row r="69" spans="1:8" ht="15" thickBot="1" x14ac:dyDescent="0.25">
      <c r="A69" s="298" t="s">
        <v>116</v>
      </c>
      <c r="B69" s="298" t="s">
        <v>1004</v>
      </c>
      <c r="C69" s="377">
        <v>3796058.0439727763</v>
      </c>
      <c r="D69" s="377">
        <v>4470061.3660039185</v>
      </c>
      <c r="E69" s="377">
        <v>5967342.8789836215</v>
      </c>
      <c r="F69" s="377">
        <v>6963197.1887095431</v>
      </c>
      <c r="G69" s="377">
        <v>7260586.3160054134</v>
      </c>
      <c r="H69" s="377">
        <v>8490140.612501096</v>
      </c>
    </row>
    <row r="70" spans="1:8" ht="15" thickTop="1" x14ac:dyDescent="0.2">
      <c r="A70" s="14"/>
      <c r="B70" s="14"/>
      <c r="C70" s="14"/>
      <c r="D70" s="80"/>
      <c r="E70" s="14"/>
      <c r="F70" s="80"/>
      <c r="G70" s="80"/>
      <c r="H70" s="80"/>
    </row>
  </sheetData>
  <mergeCells count="5">
    <mergeCell ref="A1:H1"/>
    <mergeCell ref="A2:H2"/>
    <mergeCell ref="A3:A4"/>
    <mergeCell ref="B3:B4"/>
    <mergeCell ref="D3:G3"/>
  </mergeCells>
  <pageMargins left="0.7" right="0.7" top="0.75" bottom="0.75" header="0.3" footer="0.3"/>
  <pageSetup paperSize="9" scale="59" orientation="portrait" verticalDpi="1200" r:id="rId1"/>
  <headerFooter>
    <oddFooter>&amp;C&amp;A</oddFooter>
  </headerFooter>
  <colBreaks count="1" manualBreakCount="1">
    <brk id="8" max="6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M63"/>
  <sheetViews>
    <sheetView view="pageBreakPreview" zoomScaleNormal="100" zoomScaleSheetLayoutView="100" workbookViewId="0">
      <selection activeCell="A36" sqref="A36"/>
    </sheetView>
  </sheetViews>
  <sheetFormatPr defaultColWidth="9.125" defaultRowHeight="14.25" x14ac:dyDescent="0.2"/>
  <cols>
    <col min="1" max="1" width="49.25" style="9" customWidth="1"/>
    <col min="2" max="2" width="12.125" style="9" bestFit="1" customWidth="1"/>
    <col min="3" max="3" width="7.875" style="9" bestFit="1" customWidth="1"/>
    <col min="4" max="5" width="8.125" style="9" bestFit="1" customWidth="1"/>
    <col min="6" max="6" width="10.375" style="9" bestFit="1" customWidth="1"/>
    <col min="7" max="12" width="8.75" style="9" bestFit="1" customWidth="1"/>
    <col min="13" max="16384" width="9.125" style="9"/>
  </cols>
  <sheetData>
    <row r="1" spans="1:12" ht="18.75" x14ac:dyDescent="0.2">
      <c r="A1" s="887" t="s">
        <v>988</v>
      </c>
      <c r="B1" s="887"/>
      <c r="C1" s="887"/>
      <c r="D1" s="887"/>
      <c r="E1" s="887"/>
      <c r="F1" s="887"/>
      <c r="G1" s="887"/>
      <c r="H1" s="887"/>
      <c r="I1" s="887"/>
      <c r="J1" s="887"/>
      <c r="K1" s="887"/>
      <c r="L1" s="887"/>
    </row>
    <row r="2" spans="1:12" ht="15" thickBot="1" x14ac:dyDescent="0.25">
      <c r="A2" s="1489"/>
      <c r="B2" s="1489"/>
      <c r="C2" s="1489"/>
      <c r="D2" s="1489"/>
      <c r="E2" s="1489"/>
      <c r="F2" s="1489"/>
      <c r="G2" s="1489"/>
      <c r="H2" s="1489"/>
    </row>
    <row r="3" spans="1:12" ht="15.75" thickTop="1" thickBot="1" x14ac:dyDescent="0.25">
      <c r="A3" s="1487" t="s">
        <v>989</v>
      </c>
      <c r="E3" s="323"/>
      <c r="F3" s="1475" t="s">
        <v>990</v>
      </c>
      <c r="G3" s="762" t="s">
        <v>601</v>
      </c>
      <c r="H3" s="1479" t="s">
        <v>607</v>
      </c>
      <c r="I3" s="1480"/>
      <c r="J3" s="1480"/>
      <c r="K3" s="1480"/>
      <c r="L3" s="764" t="s">
        <v>1606</v>
      </c>
    </row>
    <row r="4" spans="1:12" ht="15" thickBot="1" x14ac:dyDescent="0.25">
      <c r="A4" s="1488"/>
      <c r="B4" s="292"/>
      <c r="C4" s="292"/>
      <c r="D4" s="292"/>
      <c r="E4" s="324"/>
      <c r="F4" s="1476"/>
      <c r="G4" s="765" t="s">
        <v>967</v>
      </c>
      <c r="H4" s="766" t="s">
        <v>964</v>
      </c>
      <c r="I4" s="767" t="s">
        <v>965</v>
      </c>
      <c r="J4" s="767" t="s">
        <v>966</v>
      </c>
      <c r="K4" s="767" t="s">
        <v>967</v>
      </c>
      <c r="L4" s="766" t="s">
        <v>964</v>
      </c>
    </row>
    <row r="5" spans="1:12" ht="16.5" customHeight="1" thickTop="1" x14ac:dyDescent="0.2">
      <c r="A5" s="180" t="s">
        <v>1736</v>
      </c>
      <c r="F5" s="14"/>
      <c r="G5" s="7"/>
      <c r="H5" s="7"/>
      <c r="I5" s="7"/>
      <c r="J5" s="7"/>
      <c r="K5" s="7"/>
      <c r="L5" s="7"/>
    </row>
    <row r="6" spans="1:12" ht="16.5" customHeight="1" x14ac:dyDescent="0.2">
      <c r="A6" s="180" t="s">
        <v>1002</v>
      </c>
      <c r="F6" s="316" t="s">
        <v>1003</v>
      </c>
      <c r="G6" s="314">
        <v>31.93</v>
      </c>
      <c r="H6" s="314">
        <v>35.405000000000001</v>
      </c>
      <c r="I6" s="314">
        <v>35.458000000000006</v>
      </c>
      <c r="J6" s="314">
        <v>162.114</v>
      </c>
      <c r="K6" s="314">
        <v>33.226999999999997</v>
      </c>
      <c r="L6" s="314">
        <v>36.317</v>
      </c>
    </row>
    <row r="7" spans="1:12" ht="16.5" customHeight="1" x14ac:dyDescent="0.2">
      <c r="A7" s="180" t="s">
        <v>116</v>
      </c>
      <c r="F7" s="316" t="s">
        <v>1004</v>
      </c>
      <c r="G7" s="318">
        <v>1855.4073006399999</v>
      </c>
      <c r="H7" s="318">
        <v>1982.6785400200001</v>
      </c>
      <c r="I7" s="318">
        <v>1900.3034971600007</v>
      </c>
      <c r="J7" s="318">
        <v>1951.4918252999998</v>
      </c>
      <c r="K7" s="318">
        <v>2012.7343860399988</v>
      </c>
      <c r="L7" s="318">
        <v>1987.0333379999995</v>
      </c>
    </row>
    <row r="8" spans="1:12" ht="16.5" customHeight="1" x14ac:dyDescent="0.2">
      <c r="A8" s="175" t="s">
        <v>1018</v>
      </c>
      <c r="F8" s="315"/>
      <c r="G8" s="314"/>
      <c r="H8" s="314"/>
      <c r="I8" s="314"/>
      <c r="J8" s="314"/>
      <c r="K8" s="314"/>
      <c r="L8" s="314"/>
    </row>
    <row r="9" spans="1:12" ht="16.5" customHeight="1" x14ac:dyDescent="0.2">
      <c r="A9" s="175" t="s">
        <v>1002</v>
      </c>
      <c r="F9" s="307" t="s">
        <v>1003</v>
      </c>
      <c r="G9" s="313">
        <v>20.044</v>
      </c>
      <c r="H9" s="313">
        <v>19.538</v>
      </c>
      <c r="I9" s="313">
        <v>19.399000000000001</v>
      </c>
      <c r="J9" s="313">
        <v>147.74499999999998</v>
      </c>
      <c r="K9" s="313">
        <v>18.700000000000003</v>
      </c>
      <c r="L9" s="313">
        <v>17.406000000000002</v>
      </c>
    </row>
    <row r="10" spans="1:12" ht="16.5" customHeight="1" x14ac:dyDescent="0.2">
      <c r="A10" s="175" t="s">
        <v>116</v>
      </c>
      <c r="F10" s="307" t="s">
        <v>1004</v>
      </c>
      <c r="G10" s="319">
        <v>1567.3169229899997</v>
      </c>
      <c r="H10" s="319">
        <v>1501.67583713</v>
      </c>
      <c r="I10" s="319">
        <v>1482.2410157300005</v>
      </c>
      <c r="J10" s="319">
        <v>1537.0377071699997</v>
      </c>
      <c r="K10" s="319">
        <v>1559.3913670399988</v>
      </c>
      <c r="L10" s="319">
        <v>1275.9470661199994</v>
      </c>
    </row>
    <row r="11" spans="1:12" ht="16.5" customHeight="1" x14ac:dyDescent="0.2">
      <c r="A11" s="175" t="s">
        <v>1015</v>
      </c>
      <c r="F11" s="315"/>
      <c r="G11" s="313"/>
      <c r="H11" s="313"/>
      <c r="I11" s="313"/>
      <c r="J11" s="313"/>
      <c r="K11" s="313"/>
      <c r="L11" s="313"/>
    </row>
    <row r="12" spans="1:12" ht="16.5" customHeight="1" x14ac:dyDescent="0.2">
      <c r="A12" s="175" t="s">
        <v>1002</v>
      </c>
      <c r="F12" s="307" t="s">
        <v>1003</v>
      </c>
      <c r="G12" s="313">
        <v>10.356999999999999</v>
      </c>
      <c r="H12" s="313">
        <v>14.503</v>
      </c>
      <c r="I12" s="313">
        <v>14.795999999999999</v>
      </c>
      <c r="J12" s="313">
        <v>13.027000000000001</v>
      </c>
      <c r="K12" s="313">
        <v>13.346</v>
      </c>
      <c r="L12" s="313">
        <v>17.885999999999999</v>
      </c>
    </row>
    <row r="13" spans="1:12" ht="16.5" customHeight="1" x14ac:dyDescent="0.2">
      <c r="A13" s="175" t="s">
        <v>116</v>
      </c>
      <c r="F13" s="307" t="s">
        <v>1004</v>
      </c>
      <c r="G13" s="319">
        <v>222.59103292</v>
      </c>
      <c r="H13" s="319">
        <v>421.66610021000008</v>
      </c>
      <c r="I13" s="319">
        <v>366.11618943000002</v>
      </c>
      <c r="J13" s="319">
        <v>356.97562952999994</v>
      </c>
      <c r="K13" s="319">
        <v>402.388552</v>
      </c>
      <c r="L13" s="319">
        <v>666.04238599999996</v>
      </c>
    </row>
    <row r="14" spans="1:12" ht="16.5" customHeight="1" x14ac:dyDescent="0.2">
      <c r="A14" s="175" t="s">
        <v>1016</v>
      </c>
      <c r="F14" s="315"/>
      <c r="G14" s="313"/>
      <c r="H14" s="313"/>
      <c r="I14" s="313"/>
      <c r="J14" s="313"/>
      <c r="K14" s="313"/>
      <c r="L14" s="313"/>
    </row>
    <row r="15" spans="1:12" ht="16.5" customHeight="1" x14ac:dyDescent="0.2">
      <c r="A15" s="175" t="s">
        <v>1002</v>
      </c>
      <c r="F15" s="307" t="s">
        <v>1003</v>
      </c>
      <c r="G15" s="313">
        <v>1.5250000000000001</v>
      </c>
      <c r="H15" s="313">
        <v>1.3560000000000001</v>
      </c>
      <c r="I15" s="313">
        <v>1.2609999999999999</v>
      </c>
      <c r="J15" s="313">
        <v>1.3370000000000002</v>
      </c>
      <c r="K15" s="313">
        <v>1.175</v>
      </c>
      <c r="L15" s="313">
        <v>1.02</v>
      </c>
    </row>
    <row r="16" spans="1:12" ht="16.5" customHeight="1" x14ac:dyDescent="0.2">
      <c r="A16" s="175" t="s">
        <v>116</v>
      </c>
      <c r="F16" s="307" t="s">
        <v>1004</v>
      </c>
      <c r="G16" s="319">
        <v>65.44116373</v>
      </c>
      <c r="H16" s="319">
        <v>58.879602679999991</v>
      </c>
      <c r="I16" s="319">
        <v>51.908292000000003</v>
      </c>
      <c r="J16" s="319">
        <v>56.7240726</v>
      </c>
      <c r="K16" s="319">
        <v>50.829108999999995</v>
      </c>
      <c r="L16" s="319">
        <v>44.958385880000002</v>
      </c>
    </row>
    <row r="17" spans="1:12" ht="16.5" customHeight="1" x14ac:dyDescent="0.2">
      <c r="A17" s="175" t="s">
        <v>1009</v>
      </c>
      <c r="F17" s="315"/>
      <c r="G17" s="313"/>
      <c r="H17" s="313"/>
      <c r="I17" s="313"/>
      <c r="J17" s="313"/>
      <c r="K17" s="313"/>
      <c r="L17" s="313"/>
    </row>
    <row r="18" spans="1:12" ht="16.5" customHeight="1" x14ac:dyDescent="0.2">
      <c r="A18" s="175" t="s">
        <v>1002</v>
      </c>
      <c r="F18" s="307" t="s">
        <v>1003</v>
      </c>
      <c r="G18" s="313">
        <v>4.0000000000000001E-3</v>
      </c>
      <c r="H18" s="313">
        <v>8.0000000000000002E-3</v>
      </c>
      <c r="I18" s="313">
        <v>2E-3</v>
      </c>
      <c r="J18" s="313">
        <v>5.0000000000000001E-3</v>
      </c>
      <c r="K18" s="313">
        <v>6.0000000000000001E-3</v>
      </c>
      <c r="L18" s="313">
        <v>5.0000000000000001E-3</v>
      </c>
    </row>
    <row r="19" spans="1:12" ht="16.5" customHeight="1" x14ac:dyDescent="0.2">
      <c r="A19" s="175" t="s">
        <v>116</v>
      </c>
      <c r="F19" s="307" t="s">
        <v>1004</v>
      </c>
      <c r="G19" s="319">
        <v>5.8180999999999997E-2</v>
      </c>
      <c r="H19" s="319">
        <v>0.45700000000000002</v>
      </c>
      <c r="I19" s="319">
        <v>3.7999999999999999E-2</v>
      </c>
      <c r="J19" s="319">
        <v>0.75441600000000009</v>
      </c>
      <c r="K19" s="319">
        <v>0.125358</v>
      </c>
      <c r="L19" s="319">
        <v>8.5500000000000007E-2</v>
      </c>
    </row>
    <row r="20" spans="1:12" ht="16.5" customHeight="1" x14ac:dyDescent="0.2">
      <c r="A20" s="180" t="s">
        <v>1737</v>
      </c>
      <c r="F20" s="315"/>
      <c r="G20" s="313"/>
      <c r="H20" s="313"/>
      <c r="I20" s="313"/>
      <c r="J20" s="313"/>
      <c r="K20" s="313"/>
      <c r="L20" s="313"/>
    </row>
    <row r="21" spans="1:12" ht="16.5" customHeight="1" x14ac:dyDescent="0.2">
      <c r="A21" s="180" t="s">
        <v>1002</v>
      </c>
      <c r="F21" s="316" t="s">
        <v>1003</v>
      </c>
      <c r="G21" s="314">
        <v>45552.99</v>
      </c>
      <c r="H21" s="314">
        <v>49791.055399999997</v>
      </c>
      <c r="I21" s="314">
        <v>57130.921999999999</v>
      </c>
      <c r="J21" s="314">
        <v>58587.241899999994</v>
      </c>
      <c r="K21" s="314">
        <v>57578.540249999998</v>
      </c>
      <c r="L21" s="314">
        <v>60068.350250000003</v>
      </c>
    </row>
    <row r="22" spans="1:12" ht="16.5" customHeight="1" x14ac:dyDescent="0.2">
      <c r="A22" s="180" t="s">
        <v>116</v>
      </c>
      <c r="F22" s="316" t="s">
        <v>1004</v>
      </c>
      <c r="G22" s="318">
        <v>4567560.0186854908</v>
      </c>
      <c r="H22" s="318">
        <v>4666103.1490578121</v>
      </c>
      <c r="I22" s="318">
        <v>5369265.1074229777</v>
      </c>
      <c r="J22" s="318">
        <v>6434248.4770303098</v>
      </c>
      <c r="K22" s="318">
        <v>7015944.5088911066</v>
      </c>
      <c r="L22" s="318">
        <v>7537010.0589251705</v>
      </c>
    </row>
    <row r="23" spans="1:12" ht="16.5" customHeight="1" x14ac:dyDescent="0.2">
      <c r="A23" s="175" t="s">
        <v>1019</v>
      </c>
      <c r="F23" s="315"/>
      <c r="G23" s="314"/>
      <c r="H23" s="314"/>
      <c r="I23" s="314"/>
      <c r="J23" s="314"/>
      <c r="K23" s="314"/>
      <c r="L23" s="314"/>
    </row>
    <row r="24" spans="1:12" ht="16.5" customHeight="1" x14ac:dyDescent="0.2">
      <c r="A24" s="175" t="s">
        <v>1002</v>
      </c>
      <c r="F24" s="307" t="s">
        <v>1003</v>
      </c>
      <c r="G24" s="313">
        <v>1303.877</v>
      </c>
      <c r="H24" s="313">
        <v>1400.9680318574738</v>
      </c>
      <c r="I24" s="313">
        <v>1517.8088204259968</v>
      </c>
      <c r="J24" s="313">
        <v>1353.1916799999999</v>
      </c>
      <c r="K24" s="313">
        <v>1383.73344</v>
      </c>
      <c r="L24" s="313">
        <v>1413.739</v>
      </c>
    </row>
    <row r="25" spans="1:12" ht="16.5" customHeight="1" x14ac:dyDescent="0.2">
      <c r="A25" s="175" t="s">
        <v>116</v>
      </c>
      <c r="F25" s="307" t="s">
        <v>1004</v>
      </c>
      <c r="G25" s="319">
        <v>596342.84845184465</v>
      </c>
      <c r="H25" s="319">
        <v>565064.34294589947</v>
      </c>
      <c r="I25" s="319">
        <v>634696.39522601292</v>
      </c>
      <c r="J25" s="319">
        <v>599395.2500075365</v>
      </c>
      <c r="K25" s="319">
        <v>756904.28271529404</v>
      </c>
      <c r="L25" s="319">
        <v>943211.36848519149</v>
      </c>
    </row>
    <row r="26" spans="1:12" ht="16.5" customHeight="1" x14ac:dyDescent="0.2">
      <c r="A26" s="175" t="s">
        <v>1015</v>
      </c>
      <c r="F26" s="315"/>
      <c r="G26" s="313"/>
      <c r="H26" s="313"/>
      <c r="I26" s="313"/>
      <c r="J26" s="313"/>
      <c r="K26" s="313"/>
      <c r="L26" s="313"/>
    </row>
    <row r="27" spans="1:12" ht="16.5" customHeight="1" x14ac:dyDescent="0.2">
      <c r="A27" s="175" t="s">
        <v>1002</v>
      </c>
      <c r="F27" s="307" t="s">
        <v>1003</v>
      </c>
      <c r="G27" s="313">
        <v>5610.2869999999994</v>
      </c>
      <c r="H27" s="313">
        <v>6000.7979681425268</v>
      </c>
      <c r="I27" s="313">
        <v>6324.0271795740036</v>
      </c>
      <c r="J27" s="313">
        <v>6612.8963199999998</v>
      </c>
      <c r="K27" s="313">
        <v>5180.884329999999</v>
      </c>
      <c r="L27" s="313">
        <v>5403.3101999999999</v>
      </c>
    </row>
    <row r="28" spans="1:12" ht="16.5" customHeight="1" x14ac:dyDescent="0.2">
      <c r="A28" s="175" t="s">
        <v>116</v>
      </c>
      <c r="F28" s="307" t="s">
        <v>1004</v>
      </c>
      <c r="G28" s="319">
        <v>254184.77240922849</v>
      </c>
      <c r="H28" s="319">
        <v>276930.57695259684</v>
      </c>
      <c r="I28" s="319">
        <v>307098.31587933411</v>
      </c>
      <c r="J28" s="319">
        <v>367300.34832554398</v>
      </c>
      <c r="K28" s="319">
        <v>380940.09755306999</v>
      </c>
      <c r="L28" s="319">
        <v>426527.26929817436</v>
      </c>
    </row>
    <row r="29" spans="1:12" ht="16.5" customHeight="1" x14ac:dyDescent="0.2">
      <c r="A29" s="175" t="s">
        <v>1016</v>
      </c>
      <c r="F29" s="315"/>
      <c r="G29" s="313"/>
      <c r="H29" s="313"/>
      <c r="I29" s="313"/>
      <c r="J29" s="313"/>
      <c r="K29" s="313"/>
      <c r="L29" s="313"/>
    </row>
    <row r="30" spans="1:12" ht="16.5" customHeight="1" x14ac:dyDescent="0.2">
      <c r="A30" s="175" t="s">
        <v>1002</v>
      </c>
      <c r="F30" s="307" t="s">
        <v>1003</v>
      </c>
      <c r="G30" s="313">
        <v>14969.609</v>
      </c>
      <c r="H30" s="313">
        <v>13991.563</v>
      </c>
      <c r="I30" s="313">
        <v>15271.449699999999</v>
      </c>
      <c r="J30" s="313">
        <v>16577.436999999998</v>
      </c>
      <c r="K30" s="313">
        <v>16535.378999999997</v>
      </c>
      <c r="L30" s="313">
        <v>15885.6783</v>
      </c>
    </row>
    <row r="31" spans="1:12" ht="16.5" customHeight="1" x14ac:dyDescent="0.2">
      <c r="A31" s="175" t="s">
        <v>116</v>
      </c>
      <c r="F31" s="307" t="s">
        <v>1004</v>
      </c>
      <c r="G31" s="319">
        <v>1745718.9146373426</v>
      </c>
      <c r="H31" s="319">
        <v>1616290.1589581859</v>
      </c>
      <c r="I31" s="319">
        <v>1986928.9797723112</v>
      </c>
      <c r="J31" s="319">
        <v>2334368.0795019087</v>
      </c>
      <c r="K31" s="319">
        <v>2572720.9448042717</v>
      </c>
      <c r="L31" s="319">
        <v>2652706.2844817522</v>
      </c>
    </row>
    <row r="32" spans="1:12" ht="16.5" customHeight="1" x14ac:dyDescent="0.2">
      <c r="A32" s="175" t="s">
        <v>1009</v>
      </c>
      <c r="F32" s="315"/>
      <c r="G32" s="313"/>
      <c r="H32" s="313"/>
      <c r="I32" s="313"/>
      <c r="J32" s="313"/>
      <c r="K32" s="313"/>
      <c r="L32" s="313"/>
    </row>
    <row r="33" spans="1:13" ht="16.5" customHeight="1" x14ac:dyDescent="0.2">
      <c r="A33" s="175" t="s">
        <v>1002</v>
      </c>
      <c r="F33" s="307" t="s">
        <v>1003</v>
      </c>
      <c r="G33" s="313">
        <v>23669.217000000001</v>
      </c>
      <c r="H33" s="313">
        <v>28397.7264</v>
      </c>
      <c r="I33" s="313">
        <v>34017.636299999998</v>
      </c>
      <c r="J33" s="313">
        <v>34043.716899999999</v>
      </c>
      <c r="K33" s="313">
        <v>34478.54348</v>
      </c>
      <c r="L33" s="313">
        <v>37365.622750000002</v>
      </c>
    </row>
    <row r="34" spans="1:13" ht="16.5" customHeight="1" x14ac:dyDescent="0.2">
      <c r="A34" s="175" t="s">
        <v>116</v>
      </c>
      <c r="F34" s="307" t="s">
        <v>1004</v>
      </c>
      <c r="G34" s="319">
        <v>1971313.4831870752</v>
      </c>
      <c r="H34" s="319">
        <v>2207818.070201131</v>
      </c>
      <c r="I34" s="319">
        <v>2440541.4165453203</v>
      </c>
      <c r="J34" s="319">
        <v>3133184.7991953208</v>
      </c>
      <c r="K34" s="319">
        <v>3305379.1838184698</v>
      </c>
      <c r="L34" s="319">
        <v>3514565.1366600525</v>
      </c>
    </row>
    <row r="35" spans="1:13" ht="16.5" customHeight="1" x14ac:dyDescent="0.2">
      <c r="A35" s="180" t="s">
        <v>1738</v>
      </c>
      <c r="F35" s="315"/>
      <c r="G35" s="313"/>
      <c r="H35" s="313"/>
      <c r="I35" s="313"/>
      <c r="J35" s="313"/>
      <c r="K35" s="313"/>
      <c r="L35" s="313"/>
    </row>
    <row r="36" spans="1:13" ht="16.5" customHeight="1" x14ac:dyDescent="0.2">
      <c r="A36" s="180" t="s">
        <v>1002</v>
      </c>
      <c r="F36" s="316" t="s">
        <v>1003</v>
      </c>
      <c r="G36" s="314">
        <v>8196.0820000000003</v>
      </c>
      <c r="H36" s="314">
        <v>9597.8130000000001</v>
      </c>
      <c r="I36" s="314">
        <v>10871.337750000001</v>
      </c>
      <c r="J36" s="314">
        <v>9504.4079999999994</v>
      </c>
      <c r="K36" s="314">
        <v>9928.3680000000004</v>
      </c>
      <c r="L36" s="314">
        <v>11068.193000000001</v>
      </c>
    </row>
    <row r="37" spans="1:13" ht="16.5" customHeight="1" x14ac:dyDescent="0.2">
      <c r="A37" s="180" t="s">
        <v>116</v>
      </c>
      <c r="F37" s="316" t="s">
        <v>1004</v>
      </c>
      <c r="G37" s="318">
        <v>37743.585495080566</v>
      </c>
      <c r="H37" s="318">
        <v>39586.164318408599</v>
      </c>
      <c r="I37" s="318">
        <v>50504.135747347886</v>
      </c>
      <c r="J37" s="318">
        <v>52089.040094628224</v>
      </c>
      <c r="K37" s="318">
        <v>52126.782911840433</v>
      </c>
      <c r="L37" s="318">
        <v>54593.032640058431</v>
      </c>
    </row>
    <row r="38" spans="1:13" ht="16.5" customHeight="1" thickBot="1" x14ac:dyDescent="0.25">
      <c r="A38" s="92"/>
      <c r="B38" s="92"/>
      <c r="C38" s="92"/>
      <c r="D38" s="54"/>
      <c r="E38" s="92"/>
      <c r="F38" s="54"/>
      <c r="G38" s="28"/>
      <c r="H38" s="28"/>
      <c r="I38" s="292"/>
      <c r="J38" s="292"/>
      <c r="K38" s="292"/>
      <c r="L38" s="292"/>
    </row>
    <row r="39" spans="1:13" ht="16.5" customHeight="1" thickTop="1" thickBot="1" x14ac:dyDescent="0.25">
      <c r="A39" s="1484" t="s">
        <v>1020</v>
      </c>
      <c r="B39" s="1484"/>
      <c r="C39" s="1484"/>
      <c r="D39" s="1484"/>
      <c r="E39" s="1484"/>
      <c r="F39" s="1484"/>
      <c r="G39" s="1484"/>
      <c r="H39" s="1484"/>
      <c r="I39" s="1484"/>
      <c r="J39" s="1484"/>
      <c r="K39" s="1484"/>
      <c r="L39" s="1484"/>
    </row>
    <row r="40" spans="1:13" ht="16.5" customHeight="1" thickTop="1" x14ac:dyDescent="0.2">
      <c r="A40" s="939"/>
      <c r="B40" s="939"/>
      <c r="C40" s="939"/>
      <c r="D40" s="939"/>
      <c r="E40" s="939"/>
      <c r="F40" s="939"/>
      <c r="G40" s="939"/>
      <c r="H40" s="939"/>
    </row>
    <row r="41" spans="1:13" ht="16.5" customHeight="1" x14ac:dyDescent="0.2">
      <c r="A41" s="887" t="s">
        <v>1021</v>
      </c>
      <c r="B41" s="887"/>
      <c r="C41" s="887"/>
      <c r="D41" s="887"/>
      <c r="E41" s="887"/>
      <c r="F41" s="887"/>
      <c r="G41" s="887"/>
      <c r="H41" s="887"/>
      <c r="I41" s="887"/>
      <c r="J41" s="887"/>
      <c r="K41" s="887"/>
    </row>
    <row r="42" spans="1:13" ht="16.5" customHeight="1" thickBot="1" x14ac:dyDescent="0.25">
      <c r="A42" s="1141" t="s">
        <v>1609</v>
      </c>
      <c r="B42" s="1141"/>
      <c r="C42" s="1141"/>
      <c r="D42" s="1141"/>
      <c r="E42" s="1141"/>
      <c r="F42" s="1141"/>
      <c r="G42" s="1141"/>
      <c r="H42" s="1141"/>
      <c r="I42" s="1141"/>
      <c r="J42" s="1141"/>
      <c r="K42" s="1141"/>
      <c r="L42" s="1141"/>
    </row>
    <row r="43" spans="1:13" ht="16.5" customHeight="1" thickTop="1" thickBot="1" x14ac:dyDescent="0.25">
      <c r="A43" s="1278" t="s">
        <v>852</v>
      </c>
      <c r="B43" s="323"/>
      <c r="C43" s="1490" t="s">
        <v>607</v>
      </c>
      <c r="D43" s="1491"/>
      <c r="E43" s="1491"/>
      <c r="F43" s="1491"/>
      <c r="G43" s="1491"/>
      <c r="H43" s="1491"/>
      <c r="I43" s="1491"/>
      <c r="J43" s="1491"/>
      <c r="K43" s="1490" t="s">
        <v>1606</v>
      </c>
      <c r="L43" s="1491"/>
    </row>
    <row r="44" spans="1:13" ht="16.5" customHeight="1" x14ac:dyDescent="0.2">
      <c r="A44" s="1486"/>
      <c r="B44" s="325"/>
      <c r="C44" s="1482" t="s">
        <v>964</v>
      </c>
      <c r="D44" s="1483"/>
      <c r="E44" s="1483" t="s">
        <v>965</v>
      </c>
      <c r="F44" s="1483"/>
      <c r="G44" s="1483" t="s">
        <v>966</v>
      </c>
      <c r="H44" s="1483"/>
      <c r="I44" s="1483" t="s">
        <v>967</v>
      </c>
      <c r="J44" s="1483"/>
      <c r="K44" s="1482" t="s">
        <v>964</v>
      </c>
      <c r="L44" s="1483"/>
      <c r="M44" s="330"/>
    </row>
    <row r="45" spans="1:13" ht="16.5" customHeight="1" thickBot="1" x14ac:dyDescent="0.25">
      <c r="A45" s="1486"/>
      <c r="B45" s="325"/>
      <c r="C45" s="329" t="s">
        <v>1022</v>
      </c>
      <c r="D45" s="703" t="s">
        <v>1023</v>
      </c>
      <c r="E45" s="341" t="s">
        <v>1022</v>
      </c>
      <c r="F45" s="341" t="s">
        <v>1023</v>
      </c>
      <c r="G45" s="341" t="s">
        <v>1022</v>
      </c>
      <c r="H45" s="341" t="s">
        <v>1023</v>
      </c>
      <c r="I45" s="329" t="s">
        <v>1022</v>
      </c>
      <c r="J45" s="703" t="s">
        <v>1023</v>
      </c>
      <c r="K45" s="704" t="s">
        <v>1022</v>
      </c>
      <c r="L45" s="341" t="s">
        <v>1023</v>
      </c>
    </row>
    <row r="46" spans="1:13" ht="16.5" customHeight="1" x14ac:dyDescent="0.2">
      <c r="A46" s="332" t="s">
        <v>1024</v>
      </c>
      <c r="B46" s="333"/>
      <c r="C46" s="334">
        <v>19038</v>
      </c>
      <c r="D46" s="337">
        <v>133937.41006111499</v>
      </c>
      <c r="E46" s="334">
        <v>25275</v>
      </c>
      <c r="F46" s="337">
        <v>190950.50881691999</v>
      </c>
      <c r="G46" s="334">
        <v>20358</v>
      </c>
      <c r="H46" s="337">
        <v>235561.295073791</v>
      </c>
      <c r="I46" s="334">
        <v>19948</v>
      </c>
      <c r="J46" s="337">
        <v>171636.903155031</v>
      </c>
      <c r="K46" s="334">
        <v>21989</v>
      </c>
      <c r="L46" s="337">
        <v>200002.36870558199</v>
      </c>
    </row>
    <row r="47" spans="1:13" ht="16.5" customHeight="1" x14ac:dyDescent="0.2">
      <c r="A47" s="331" t="s">
        <v>1025</v>
      </c>
      <c r="B47" s="330"/>
      <c r="C47" s="320">
        <v>1404054</v>
      </c>
      <c r="D47" s="326">
        <v>65388.364984266998</v>
      </c>
      <c r="E47" s="320">
        <v>1449098</v>
      </c>
      <c r="F47" s="326">
        <v>78802.095153488001</v>
      </c>
      <c r="G47" s="320">
        <v>1451024</v>
      </c>
      <c r="H47" s="326">
        <v>72945.558446587995</v>
      </c>
      <c r="I47" s="320">
        <v>1360589</v>
      </c>
      <c r="J47" s="326">
        <v>75729.057009823009</v>
      </c>
      <c r="K47" s="320">
        <v>1544864.9999999998</v>
      </c>
      <c r="L47" s="326">
        <v>70785.314704903009</v>
      </c>
    </row>
    <row r="48" spans="1:13" ht="16.5" customHeight="1" thickBot="1" x14ac:dyDescent="0.25">
      <c r="A48" s="123" t="s">
        <v>1026</v>
      </c>
      <c r="B48" s="335"/>
      <c r="C48" s="321">
        <v>0</v>
      </c>
      <c r="D48" s="327">
        <v>0</v>
      </c>
      <c r="E48" s="321">
        <v>6713</v>
      </c>
      <c r="F48" s="327">
        <v>2898.8998736449998</v>
      </c>
      <c r="G48" s="321">
        <v>16323</v>
      </c>
      <c r="H48" s="327">
        <v>7088.7758504169997</v>
      </c>
      <c r="I48" s="321">
        <v>15593</v>
      </c>
      <c r="J48" s="327">
        <v>8157.8792332950006</v>
      </c>
      <c r="K48" s="321">
        <v>15901</v>
      </c>
      <c r="L48" s="327">
        <v>7397.9893498640004</v>
      </c>
    </row>
    <row r="49" spans="1:13" ht="16.5" customHeight="1" thickBot="1" x14ac:dyDescent="0.25">
      <c r="A49" s="705" t="s">
        <v>297</v>
      </c>
      <c r="B49" s="706"/>
      <c r="C49" s="340">
        <v>1423092</v>
      </c>
      <c r="D49" s="328">
        <v>199325.77504538198</v>
      </c>
      <c r="E49" s="340">
        <v>1481086</v>
      </c>
      <c r="F49" s="328">
        <v>272651.50384405296</v>
      </c>
      <c r="G49" s="340">
        <v>1487705</v>
      </c>
      <c r="H49" s="328">
        <v>315595.62937079597</v>
      </c>
      <c r="I49" s="340">
        <v>1396130</v>
      </c>
      <c r="J49" s="328">
        <v>255523.83939814902</v>
      </c>
      <c r="K49" s="340">
        <v>1582754.9999999998</v>
      </c>
      <c r="L49" s="328">
        <v>278185.672760349</v>
      </c>
      <c r="M49" s="330"/>
    </row>
    <row r="50" spans="1:13" ht="16.5" customHeight="1" x14ac:dyDescent="0.2">
      <c r="B50" s="330"/>
      <c r="K50" s="330"/>
      <c r="L50" s="330"/>
    </row>
    <row r="51" spans="1:13" ht="16.5" customHeight="1" x14ac:dyDescent="0.2">
      <c r="A51" s="887" t="s">
        <v>1027</v>
      </c>
      <c r="B51" s="887"/>
      <c r="C51" s="887"/>
      <c r="D51" s="887"/>
      <c r="E51" s="887"/>
      <c r="F51" s="887"/>
      <c r="G51" s="887"/>
      <c r="H51" s="887"/>
      <c r="I51" s="887"/>
      <c r="J51" s="887"/>
      <c r="K51" s="887"/>
      <c r="L51" s="887"/>
    </row>
    <row r="52" spans="1:13" ht="16.5" customHeight="1" thickBot="1" x14ac:dyDescent="0.25">
      <c r="A52" s="1485" t="s">
        <v>1610</v>
      </c>
      <c r="B52" s="1485"/>
      <c r="C52" s="1485"/>
      <c r="D52" s="1485"/>
      <c r="E52" s="1485"/>
      <c r="F52" s="1485"/>
      <c r="G52" s="1485"/>
      <c r="H52" s="1485"/>
      <c r="I52" s="1485"/>
      <c r="J52" s="1485"/>
      <c r="K52" s="1485"/>
      <c r="L52" s="1485"/>
    </row>
    <row r="53" spans="1:13" ht="16.5" customHeight="1" x14ac:dyDescent="0.2">
      <c r="A53" s="304" t="s">
        <v>1028</v>
      </c>
      <c r="B53" s="336"/>
      <c r="C53" s="334">
        <v>22.877490999999999</v>
      </c>
      <c r="D53" s="337">
        <v>7788.7055595792108</v>
      </c>
      <c r="E53" s="334">
        <v>23.331375000000001</v>
      </c>
      <c r="F53" s="337">
        <v>7433.3740970856124</v>
      </c>
      <c r="G53" s="334">
        <v>21.822925999999999</v>
      </c>
      <c r="H53" s="337">
        <v>6992.9507961587806</v>
      </c>
      <c r="I53" s="334">
        <v>20.837838999999999</v>
      </c>
      <c r="J53" s="337">
        <v>7402.0565199761777</v>
      </c>
      <c r="K53" s="334">
        <v>22.130474</v>
      </c>
      <c r="L53" s="337">
        <v>7405.4382371407328</v>
      </c>
    </row>
    <row r="54" spans="1:13" ht="16.5" customHeight="1" x14ac:dyDescent="0.2">
      <c r="A54" s="305" t="s">
        <v>1029</v>
      </c>
      <c r="B54" s="302"/>
      <c r="C54" s="320">
        <v>34.947543000000003</v>
      </c>
      <c r="D54" s="326">
        <v>7573.0871292881093</v>
      </c>
      <c r="E54" s="320">
        <v>38.601083000000003</v>
      </c>
      <c r="F54" s="326">
        <v>8161.0688293735211</v>
      </c>
      <c r="G54" s="320">
        <v>37.386786999999998</v>
      </c>
      <c r="H54" s="326">
        <v>7842.229491290349</v>
      </c>
      <c r="I54" s="320">
        <v>35.710875000000001</v>
      </c>
      <c r="J54" s="326">
        <v>7449.6969052874156</v>
      </c>
      <c r="K54" s="320">
        <v>35.304349000000002</v>
      </c>
      <c r="L54" s="326">
        <v>7116.7244410703206</v>
      </c>
    </row>
    <row r="55" spans="1:13" ht="16.5" customHeight="1" x14ac:dyDescent="0.2">
      <c r="A55" s="305" t="s">
        <v>1030</v>
      </c>
      <c r="B55" s="302"/>
      <c r="C55" s="320">
        <v>9.5156233074999985</v>
      </c>
      <c r="D55" s="326">
        <v>43052.120912609651</v>
      </c>
      <c r="E55" s="320">
        <v>9.5825320000000005</v>
      </c>
      <c r="F55" s="326">
        <v>43138.033041406772</v>
      </c>
      <c r="G55" s="320">
        <v>9.3966119999999993</v>
      </c>
      <c r="H55" s="326">
        <v>31974.290062888245</v>
      </c>
      <c r="I55" s="320">
        <v>9.4180419999999998</v>
      </c>
      <c r="J55" s="326">
        <v>34362.843798976384</v>
      </c>
      <c r="K55" s="320">
        <v>9.4326539999999994</v>
      </c>
      <c r="L55" s="326">
        <v>33336.697743595636</v>
      </c>
    </row>
    <row r="56" spans="1:13" ht="16.5" customHeight="1" x14ac:dyDescent="0.2">
      <c r="A56" s="305" t="s">
        <v>1031</v>
      </c>
      <c r="B56" s="302"/>
      <c r="C56" s="320">
        <v>8.8954641500000005</v>
      </c>
      <c r="D56" s="326">
        <v>8969.9987534053998</v>
      </c>
      <c r="E56" s="320">
        <v>8.7502209999999998</v>
      </c>
      <c r="F56" s="326">
        <v>9069.7166351936012</v>
      </c>
      <c r="G56" s="320">
        <v>9.0949170000000006</v>
      </c>
      <c r="H56" s="326">
        <v>9167.0051236655599</v>
      </c>
      <c r="I56" s="320">
        <v>8.7687639999999991</v>
      </c>
      <c r="J56" s="326">
        <v>9473.947945406966</v>
      </c>
      <c r="K56" s="320">
        <v>8.4380019999999991</v>
      </c>
      <c r="L56" s="326">
        <v>9122.8793545720091</v>
      </c>
    </row>
    <row r="57" spans="1:13" ht="16.5" customHeight="1" x14ac:dyDescent="0.2">
      <c r="A57" s="305" t="s">
        <v>1032</v>
      </c>
      <c r="B57" s="302"/>
      <c r="C57" s="320">
        <v>15.931524</v>
      </c>
      <c r="D57" s="326">
        <v>620.38338051658991</v>
      </c>
      <c r="E57" s="320">
        <v>15.188241</v>
      </c>
      <c r="F57" s="326">
        <v>603.66256129154988</v>
      </c>
      <c r="G57" s="320">
        <v>14.813916000000001</v>
      </c>
      <c r="H57" s="326">
        <v>556.84081351752991</v>
      </c>
      <c r="I57" s="320">
        <v>14.618971999999999</v>
      </c>
      <c r="J57" s="326">
        <v>611.26193616350997</v>
      </c>
      <c r="K57" s="320">
        <v>16.404105999999999</v>
      </c>
      <c r="L57" s="326">
        <v>772.52795262889015</v>
      </c>
    </row>
    <row r="58" spans="1:13" ht="16.5" customHeight="1" x14ac:dyDescent="0.2">
      <c r="A58" s="305" t="s">
        <v>1033</v>
      </c>
      <c r="B58" s="302"/>
      <c r="C58" s="320">
        <v>0.57517799999999997</v>
      </c>
      <c r="D58" s="326">
        <v>4706.6686632521287</v>
      </c>
      <c r="E58" s="320">
        <v>0.59580900000000003</v>
      </c>
      <c r="F58" s="326">
        <v>4969.2253548752487</v>
      </c>
      <c r="G58" s="320">
        <v>0.57551300000000005</v>
      </c>
      <c r="H58" s="326">
        <v>4376.4261219652499</v>
      </c>
      <c r="I58" s="320">
        <v>0.59460999999999997</v>
      </c>
      <c r="J58" s="326">
        <v>5311.4003172593702</v>
      </c>
      <c r="K58" s="320">
        <v>0.560728</v>
      </c>
      <c r="L58" s="326">
        <v>5706.6784785529599</v>
      </c>
    </row>
    <row r="59" spans="1:13" ht="16.5" customHeight="1" x14ac:dyDescent="0.2">
      <c r="A59" s="305" t="s">
        <v>1034</v>
      </c>
      <c r="B59" s="302"/>
      <c r="C59" s="320">
        <v>1.774867</v>
      </c>
      <c r="D59" s="326">
        <v>3470.0358198471063</v>
      </c>
      <c r="E59" s="320">
        <v>1.626681</v>
      </c>
      <c r="F59" s="326">
        <v>3060.8613013158533</v>
      </c>
      <c r="G59" s="320">
        <v>1.746569</v>
      </c>
      <c r="H59" s="326">
        <v>3692.5420480569937</v>
      </c>
      <c r="I59" s="320">
        <v>1.762275</v>
      </c>
      <c r="J59" s="326">
        <v>3119.9711966055593</v>
      </c>
      <c r="K59" s="320">
        <v>1.635391</v>
      </c>
      <c r="L59" s="326">
        <v>2740.3420610773328</v>
      </c>
    </row>
    <row r="60" spans="1:13" ht="16.5" customHeight="1" thickBot="1" x14ac:dyDescent="0.25">
      <c r="A60" s="311" t="s">
        <v>1035</v>
      </c>
      <c r="B60" s="301"/>
      <c r="C60" s="707">
        <v>0.127835</v>
      </c>
      <c r="D60" s="338">
        <v>1081.2609294676552</v>
      </c>
      <c r="E60" s="707">
        <v>0.18068699999999999</v>
      </c>
      <c r="F60" s="338">
        <v>1348.44238783842</v>
      </c>
      <c r="G60" s="707">
        <v>0.15274399999999999</v>
      </c>
      <c r="H60" s="338">
        <v>1554.5943212540872</v>
      </c>
      <c r="I60" s="707">
        <v>0.16488900000000001</v>
      </c>
      <c r="J60" s="338">
        <v>1482.6429542495177</v>
      </c>
      <c r="K60" s="707">
        <v>0.14454800000000001</v>
      </c>
      <c r="L60" s="338">
        <v>1585.6285120310411</v>
      </c>
    </row>
    <row r="61" spans="1:13" ht="16.5" customHeight="1" thickTop="1" thickBot="1" x14ac:dyDescent="0.25">
      <c r="A61" s="125" t="s">
        <v>297</v>
      </c>
      <c r="B61" s="28"/>
      <c r="C61" s="322">
        <v>94.645525457499986</v>
      </c>
      <c r="D61" s="339">
        <v>77262.261147965852</v>
      </c>
      <c r="E61" s="322">
        <v>97.856629000000027</v>
      </c>
      <c r="F61" s="339">
        <v>77784.384208380579</v>
      </c>
      <c r="G61" s="322">
        <v>94.989983999999993</v>
      </c>
      <c r="H61" s="339">
        <v>66156.878778796789</v>
      </c>
      <c r="I61" s="322">
        <v>91.876266000000015</v>
      </c>
      <c r="J61" s="339">
        <v>69213.821573924899</v>
      </c>
      <c r="K61" s="322">
        <v>94.050252</v>
      </c>
      <c r="L61" s="339">
        <v>67786.916780668922</v>
      </c>
    </row>
    <row r="62" spans="1:13" ht="15" thickTop="1" x14ac:dyDescent="0.2">
      <c r="A62" s="939" t="s">
        <v>1020</v>
      </c>
      <c r="B62" s="939"/>
      <c r="C62" s="939"/>
      <c r="D62" s="939"/>
      <c r="E62" s="939"/>
      <c r="F62" s="939"/>
      <c r="G62" s="939"/>
      <c r="H62" s="939"/>
      <c r="I62" s="939"/>
      <c r="J62" s="939"/>
      <c r="K62" s="939"/>
      <c r="L62" s="939"/>
    </row>
    <row r="63" spans="1:13" x14ac:dyDescent="0.2">
      <c r="A63" s="1481" t="s">
        <v>1036</v>
      </c>
      <c r="B63" s="1481"/>
      <c r="C63" s="1481"/>
      <c r="D63" s="1481"/>
      <c r="E63" s="1481"/>
      <c r="F63" s="1481"/>
      <c r="G63" s="1481"/>
      <c r="H63" s="1481"/>
      <c r="I63" s="1481"/>
      <c r="J63" s="1481"/>
      <c r="K63" s="1481"/>
      <c r="L63" s="1481"/>
    </row>
  </sheetData>
  <mergeCells count="21">
    <mergeCell ref="A1:L1"/>
    <mergeCell ref="A62:L62"/>
    <mergeCell ref="A2:H2"/>
    <mergeCell ref="H3:K3"/>
    <mergeCell ref="C43:J43"/>
    <mergeCell ref="K43:L43"/>
    <mergeCell ref="A63:L63"/>
    <mergeCell ref="F3:F4"/>
    <mergeCell ref="C44:D44"/>
    <mergeCell ref="E44:F44"/>
    <mergeCell ref="G44:H44"/>
    <mergeCell ref="I44:J44"/>
    <mergeCell ref="A42:L42"/>
    <mergeCell ref="A39:L39"/>
    <mergeCell ref="A51:L51"/>
    <mergeCell ref="A52:L52"/>
    <mergeCell ref="A41:K41"/>
    <mergeCell ref="A43:A45"/>
    <mergeCell ref="A40:H40"/>
    <mergeCell ref="A3:A4"/>
    <mergeCell ref="K44:L44"/>
  </mergeCells>
  <pageMargins left="0.7" right="0.7" top="0.75" bottom="0.75" header="0.3" footer="0.3"/>
  <pageSetup paperSize="9" scale="54" orientation="portrait" verticalDpi="1200" r:id="rId1"/>
  <headerFooter>
    <oddFooter>&amp;C&amp;A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zoomScaleNormal="100" zoomScaleSheetLayoutView="100" workbookViewId="0">
      <selection activeCell="M11" sqref="M11"/>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375" style="9" bestFit="1" customWidth="1"/>
    <col min="15" max="16384" width="9.125" style="9"/>
  </cols>
  <sheetData>
    <row r="1" spans="1:14" ht="18.75" x14ac:dyDescent="0.2">
      <c r="A1" s="887" t="s">
        <v>1037</v>
      </c>
      <c r="B1" s="887"/>
      <c r="C1" s="887"/>
      <c r="D1" s="887"/>
      <c r="E1" s="887"/>
      <c r="F1" s="887"/>
      <c r="G1" s="887"/>
      <c r="H1" s="887"/>
      <c r="I1" s="887"/>
      <c r="J1" s="887"/>
      <c r="K1" s="887"/>
      <c r="L1" s="887"/>
      <c r="M1" s="887"/>
      <c r="N1" s="887"/>
    </row>
    <row r="2" spans="1:14" ht="18.75" x14ac:dyDescent="0.2">
      <c r="A2" s="887" t="s">
        <v>1038</v>
      </c>
      <c r="B2" s="887"/>
      <c r="C2" s="887"/>
      <c r="D2" s="887"/>
      <c r="E2" s="887"/>
      <c r="F2" s="887"/>
      <c r="G2" s="887"/>
      <c r="H2" s="887"/>
      <c r="I2" s="887"/>
      <c r="J2" s="887"/>
      <c r="K2" s="887"/>
      <c r="L2" s="887"/>
      <c r="M2" s="887"/>
      <c r="N2" s="887"/>
    </row>
    <row r="3" spans="1:14" x14ac:dyDescent="0.2">
      <c r="A3" s="1217" t="s">
        <v>1547</v>
      </c>
      <c r="B3" s="1217"/>
      <c r="C3" s="1217"/>
      <c r="D3" s="1217"/>
      <c r="E3" s="1217"/>
      <c r="F3" s="1217"/>
      <c r="G3" s="1217"/>
      <c r="H3" s="1217"/>
      <c r="I3" s="1217"/>
      <c r="J3" s="1217"/>
      <c r="K3" s="1217"/>
      <c r="L3" s="1217"/>
      <c r="M3" s="1217"/>
      <c r="N3" s="1217"/>
    </row>
    <row r="4" spans="1:14" ht="15" thickBot="1" x14ac:dyDescent="0.25">
      <c r="A4" s="1217" t="s">
        <v>1548</v>
      </c>
      <c r="B4" s="1217"/>
      <c r="C4" s="1217"/>
      <c r="D4" s="1217"/>
      <c r="E4" s="1217"/>
      <c r="F4" s="1217"/>
      <c r="G4" s="1217"/>
      <c r="H4" s="1217"/>
      <c r="I4" s="1217"/>
      <c r="J4" s="1217"/>
      <c r="K4" s="1217"/>
      <c r="L4" s="1217"/>
      <c r="M4" s="1217"/>
      <c r="N4" s="1217"/>
    </row>
    <row r="5" spans="1:14" ht="15" thickBot="1" x14ac:dyDescent="0.25">
      <c r="A5" s="1516" t="s">
        <v>1039</v>
      </c>
      <c r="B5" s="1517"/>
      <c r="C5" s="1503">
        <v>2023</v>
      </c>
      <c r="D5" s="1504"/>
      <c r="E5" s="1504"/>
      <c r="F5" s="1519">
        <v>2024</v>
      </c>
      <c r="G5" s="1504"/>
      <c r="H5" s="1504"/>
      <c r="I5" s="1504"/>
      <c r="J5" s="1504"/>
      <c r="K5" s="1504"/>
      <c r="L5" s="1504"/>
      <c r="M5" s="1504"/>
      <c r="N5" s="1504"/>
    </row>
    <row r="6" spans="1:14" ht="15" thickBot="1" x14ac:dyDescent="0.25">
      <c r="A6" s="1518"/>
      <c r="B6" s="1511"/>
      <c r="C6" s="1498" t="s">
        <v>967</v>
      </c>
      <c r="D6" s="1499"/>
      <c r="E6" s="1500"/>
      <c r="F6" s="1498" t="s">
        <v>964</v>
      </c>
      <c r="G6" s="1499"/>
      <c r="H6" s="1500"/>
      <c r="I6" s="1498" t="s">
        <v>965</v>
      </c>
      <c r="J6" s="1499"/>
      <c r="K6" s="1499"/>
      <c r="L6" s="1498" t="s">
        <v>966</v>
      </c>
      <c r="M6" s="1499"/>
      <c r="N6" s="1499"/>
    </row>
    <row r="7" spans="1:14" x14ac:dyDescent="0.2">
      <c r="A7" s="1518"/>
      <c r="B7" s="1511"/>
      <c r="C7" s="1496" t="s">
        <v>797</v>
      </c>
      <c r="D7" s="1496" t="s">
        <v>1040</v>
      </c>
      <c r="E7" s="181" t="s">
        <v>1041</v>
      </c>
      <c r="F7" s="1496" t="s">
        <v>797</v>
      </c>
      <c r="G7" s="1496" t="s">
        <v>1040</v>
      </c>
      <c r="H7" s="181" t="s">
        <v>1041</v>
      </c>
      <c r="I7" s="1496" t="s">
        <v>797</v>
      </c>
      <c r="J7" s="1496" t="s">
        <v>1040</v>
      </c>
      <c r="K7" s="55" t="s">
        <v>1041</v>
      </c>
      <c r="L7" s="1496" t="s">
        <v>797</v>
      </c>
      <c r="M7" s="1496" t="s">
        <v>1040</v>
      </c>
      <c r="N7" s="55" t="s">
        <v>1041</v>
      </c>
    </row>
    <row r="8" spans="1:14" ht="15" thickBot="1" x14ac:dyDescent="0.25">
      <c r="A8" s="1512"/>
      <c r="B8" s="1513"/>
      <c r="C8" s="1497"/>
      <c r="D8" s="1497"/>
      <c r="E8" s="182" t="s">
        <v>1042</v>
      </c>
      <c r="F8" s="1497"/>
      <c r="G8" s="1497"/>
      <c r="H8" s="182" t="s">
        <v>1042</v>
      </c>
      <c r="I8" s="1497"/>
      <c r="J8" s="1497"/>
      <c r="K8" s="98" t="s">
        <v>1042</v>
      </c>
      <c r="L8" s="1497"/>
      <c r="M8" s="1497"/>
      <c r="N8" s="98" t="s">
        <v>1042</v>
      </c>
    </row>
    <row r="9" spans="1:14" ht="23.25" customHeight="1" thickTop="1" x14ac:dyDescent="0.2">
      <c r="A9" s="1181" t="s">
        <v>1043</v>
      </c>
      <c r="B9" s="1181"/>
      <c r="C9" s="219">
        <v>8878427.8330000006</v>
      </c>
      <c r="D9" s="219">
        <v>779084.74300000002</v>
      </c>
      <c r="E9" s="374">
        <v>8.7750304181584937</v>
      </c>
      <c r="F9" s="219">
        <v>8640135.1919999998</v>
      </c>
      <c r="G9" s="219">
        <v>774591.071</v>
      </c>
      <c r="H9" s="374">
        <v>8.965034154988718</v>
      </c>
      <c r="I9" s="219">
        <v>8803066.9780000001</v>
      </c>
      <c r="J9" s="219">
        <v>780629.66899999999</v>
      </c>
      <c r="K9" s="374">
        <v>8.8677011199720983</v>
      </c>
      <c r="L9" s="219">
        <v>8871062.6870000008</v>
      </c>
      <c r="M9" s="219">
        <v>768486.92100000009</v>
      </c>
      <c r="N9" s="374">
        <v>8.6628507554813083</v>
      </c>
    </row>
    <row r="10" spans="1:14" ht="23.25" customHeight="1" x14ac:dyDescent="0.2">
      <c r="A10" s="986" t="s">
        <v>1044</v>
      </c>
      <c r="B10" s="986"/>
      <c r="C10" s="219">
        <v>537794.81200000003</v>
      </c>
      <c r="D10" s="219">
        <v>76094.812000000005</v>
      </c>
      <c r="E10" s="374">
        <v>14.149413549939563</v>
      </c>
      <c r="F10" s="219">
        <v>487146.28399999999</v>
      </c>
      <c r="G10" s="219">
        <v>80973.788</v>
      </c>
      <c r="H10" s="374">
        <v>16.62206829027151</v>
      </c>
      <c r="I10" s="219">
        <v>484358.38700000005</v>
      </c>
      <c r="J10" s="219">
        <v>79471.843999999997</v>
      </c>
      <c r="K10" s="374">
        <v>16.407653120704605</v>
      </c>
      <c r="L10" s="219">
        <v>536567.95799999998</v>
      </c>
      <c r="M10" s="219">
        <v>124266.05499999999</v>
      </c>
      <c r="N10" s="374">
        <v>23.159425222331294</v>
      </c>
    </row>
    <row r="11" spans="1:14" ht="23.25" customHeight="1" x14ac:dyDescent="0.2">
      <c r="A11" s="986" t="s">
        <v>1045</v>
      </c>
      <c r="B11" s="986"/>
      <c r="C11" s="219">
        <v>501720.109</v>
      </c>
      <c r="D11" s="219">
        <v>59545.879000000001</v>
      </c>
      <c r="E11" s="374">
        <v>11.868346102109294</v>
      </c>
      <c r="F11" s="219">
        <v>483016.37199999997</v>
      </c>
      <c r="G11" s="219">
        <v>61254.584000000003</v>
      </c>
      <c r="H11" s="374">
        <v>12.68167862434278</v>
      </c>
      <c r="I11" s="219">
        <v>527544.35100000002</v>
      </c>
      <c r="J11" s="219">
        <v>64154.919000000002</v>
      </c>
      <c r="K11" s="374">
        <v>12.161047479399508</v>
      </c>
      <c r="L11" s="219">
        <v>501737.68</v>
      </c>
      <c r="M11" s="219">
        <v>60912.133999999998</v>
      </c>
      <c r="N11" s="374">
        <v>12.140235112499424</v>
      </c>
    </row>
    <row r="12" spans="1:14" ht="23.25" customHeight="1" x14ac:dyDescent="0.2">
      <c r="A12" s="986" t="s">
        <v>1046</v>
      </c>
      <c r="B12" s="986"/>
      <c r="C12" s="380">
        <v>814807.48800000001</v>
      </c>
      <c r="D12" s="380">
        <v>34208.601999999999</v>
      </c>
      <c r="E12" s="374">
        <v>4.1983661789814084</v>
      </c>
      <c r="F12" s="380">
        <v>796833.65899999987</v>
      </c>
      <c r="G12" s="380">
        <v>36228.225000000006</v>
      </c>
      <c r="H12" s="374">
        <v>4.5465229274407459</v>
      </c>
      <c r="I12" s="380">
        <v>800256.57300000009</v>
      </c>
      <c r="J12" s="380">
        <v>36667.407999999996</v>
      </c>
      <c r="K12" s="374">
        <v>4.5819564920961904</v>
      </c>
      <c r="L12" s="380">
        <v>811324.02100000018</v>
      </c>
      <c r="M12" s="380">
        <v>38200.376000000004</v>
      </c>
      <c r="N12" s="374">
        <v>4.7083994817404768</v>
      </c>
    </row>
    <row r="13" spans="1:14" ht="23.25" customHeight="1" x14ac:dyDescent="0.2">
      <c r="A13" s="1502" t="s">
        <v>1047</v>
      </c>
      <c r="B13" s="1502"/>
      <c r="C13" s="220">
        <v>107644.916</v>
      </c>
      <c r="D13" s="220">
        <v>1618.6189999999999</v>
      </c>
      <c r="E13" s="354">
        <v>1.5036650685853106</v>
      </c>
      <c r="F13" s="220">
        <v>112083.22</v>
      </c>
      <c r="G13" s="220">
        <v>1819.479</v>
      </c>
      <c r="H13" s="354">
        <v>1.6233286302802508</v>
      </c>
      <c r="I13" s="220">
        <v>122015.70299999999</v>
      </c>
      <c r="J13" s="220">
        <v>2071.8710000000001</v>
      </c>
      <c r="K13" s="354">
        <v>1.6980363584841209</v>
      </c>
      <c r="L13" s="220">
        <v>130034.686</v>
      </c>
      <c r="M13" s="220">
        <v>2733.3580000000002</v>
      </c>
      <c r="N13" s="354">
        <v>2.102022225054629</v>
      </c>
    </row>
    <row r="14" spans="1:14" ht="23.25" customHeight="1" x14ac:dyDescent="0.2">
      <c r="A14" s="1502" t="s">
        <v>1048</v>
      </c>
      <c r="B14" s="1502"/>
      <c r="C14" s="381">
        <v>247397.79800000001</v>
      </c>
      <c r="D14" s="381">
        <v>4541.1440000000002</v>
      </c>
      <c r="E14" s="354">
        <v>1.8355636293901048</v>
      </c>
      <c r="F14" s="381">
        <v>233581.16399999999</v>
      </c>
      <c r="G14" s="381">
        <v>4789.8</v>
      </c>
      <c r="H14" s="354">
        <v>2.050593428843432</v>
      </c>
      <c r="I14" s="381">
        <v>225498.74900000001</v>
      </c>
      <c r="J14" s="381">
        <v>4856.3159999999998</v>
      </c>
      <c r="K14" s="354">
        <v>2.1535888875374649</v>
      </c>
      <c r="L14" s="381">
        <v>226819.88800000001</v>
      </c>
      <c r="M14" s="381">
        <v>5105.8159999999998</v>
      </c>
      <c r="N14" s="354">
        <v>2.2510442294196</v>
      </c>
    </row>
    <row r="15" spans="1:14" ht="23.25" customHeight="1" x14ac:dyDescent="0.2">
      <c r="A15" s="1502" t="s">
        <v>1049</v>
      </c>
      <c r="B15" s="1502"/>
      <c r="C15" s="220">
        <v>1519.057</v>
      </c>
      <c r="D15" s="220">
        <v>52.491</v>
      </c>
      <c r="E15" s="354">
        <v>3.455499036573348</v>
      </c>
      <c r="F15" s="220">
        <v>1685.72</v>
      </c>
      <c r="G15" s="220">
        <v>52.896000000000001</v>
      </c>
      <c r="H15" s="354">
        <v>3.1378876681773957</v>
      </c>
      <c r="I15" s="220">
        <v>2016.8409999999999</v>
      </c>
      <c r="J15" s="220">
        <v>72.793999999999997</v>
      </c>
      <c r="K15" s="354">
        <v>3.6093078234724505</v>
      </c>
      <c r="L15" s="220">
        <v>2248.096</v>
      </c>
      <c r="M15" s="220">
        <v>76.822000000000003</v>
      </c>
      <c r="N15" s="354">
        <v>3.4172028240786871</v>
      </c>
    </row>
    <row r="16" spans="1:14" ht="23.25" customHeight="1" x14ac:dyDescent="0.2">
      <c r="A16" s="1502" t="s">
        <v>1050</v>
      </c>
      <c r="B16" s="1502"/>
      <c r="C16" s="381">
        <v>211518.70499999999</v>
      </c>
      <c r="D16" s="381">
        <v>12168.198</v>
      </c>
      <c r="E16" s="354">
        <v>5.7527763324761283</v>
      </c>
      <c r="F16" s="381">
        <v>208535.34700000001</v>
      </c>
      <c r="G16" s="381">
        <v>12966.451999999999</v>
      </c>
      <c r="H16" s="354">
        <v>6.2178677075786091</v>
      </c>
      <c r="I16" s="381">
        <v>207594.72500000001</v>
      </c>
      <c r="J16" s="381">
        <v>13134.001</v>
      </c>
      <c r="K16" s="354">
        <v>6.3267508362748623</v>
      </c>
      <c r="L16" s="381">
        <v>205548.29800000001</v>
      </c>
      <c r="M16" s="381">
        <v>13270.644</v>
      </c>
      <c r="N16" s="354">
        <v>6.4562169227983581</v>
      </c>
    </row>
    <row r="17" spans="1:14" ht="23.25" customHeight="1" x14ac:dyDescent="0.2">
      <c r="A17" s="1502" t="s">
        <v>1051</v>
      </c>
      <c r="B17" s="1502"/>
      <c r="C17" s="220">
        <v>246727.01199999999</v>
      </c>
      <c r="D17" s="220">
        <v>15828.15</v>
      </c>
      <c r="E17" s="354">
        <v>6.4152481204611682</v>
      </c>
      <c r="F17" s="220">
        <v>240948.20800000001</v>
      </c>
      <c r="G17" s="220">
        <v>16599.598000000002</v>
      </c>
      <c r="H17" s="354">
        <v>6.8892805378324287</v>
      </c>
      <c r="I17" s="220">
        <v>243130.55499999999</v>
      </c>
      <c r="J17" s="220">
        <v>16532.425999999999</v>
      </c>
      <c r="K17" s="354">
        <v>6.7998141985897247</v>
      </c>
      <c r="L17" s="220">
        <v>246673.05300000001</v>
      </c>
      <c r="M17" s="220">
        <v>17013.736000000001</v>
      </c>
      <c r="N17" s="354">
        <v>6.8972819661821756</v>
      </c>
    </row>
    <row r="18" spans="1:14" ht="23.25" customHeight="1" x14ac:dyDescent="0.2">
      <c r="A18" s="986" t="s">
        <v>1052</v>
      </c>
      <c r="B18" s="986"/>
      <c r="C18" s="380">
        <v>1407078.0439999998</v>
      </c>
      <c r="D18" s="380">
        <v>8807.4279999999999</v>
      </c>
      <c r="E18" s="374">
        <v>0.62593741957357985</v>
      </c>
      <c r="F18" s="380">
        <v>1315923.3189999999</v>
      </c>
      <c r="G18" s="380">
        <v>7838.2139999999999</v>
      </c>
      <c r="H18" s="374">
        <v>0.59564367367214355</v>
      </c>
      <c r="I18" s="380">
        <v>1539805.3329999999</v>
      </c>
      <c r="J18" s="380">
        <v>9221.9030000000002</v>
      </c>
      <c r="K18" s="374">
        <v>0.59890057544046715</v>
      </c>
      <c r="L18" s="380">
        <v>1259199.7449999999</v>
      </c>
      <c r="M18" s="380">
        <v>61153.948000000004</v>
      </c>
      <c r="N18" s="374">
        <v>4.8565724574539209</v>
      </c>
    </row>
    <row r="19" spans="1:14" ht="23.25" customHeight="1" x14ac:dyDescent="0.2">
      <c r="A19" s="986" t="s">
        <v>1053</v>
      </c>
      <c r="B19" s="986"/>
      <c r="C19" s="380">
        <v>303073.82</v>
      </c>
      <c r="D19" s="380">
        <v>2802.12</v>
      </c>
      <c r="E19" s="374">
        <v>0.92456682665629109</v>
      </c>
      <c r="F19" s="380">
        <v>315787.337</v>
      </c>
      <c r="G19" s="380">
        <v>2243.0680000000002</v>
      </c>
      <c r="H19" s="374">
        <v>0.71030967274029744</v>
      </c>
      <c r="I19" s="380">
        <v>335636.25400000002</v>
      </c>
      <c r="J19" s="380">
        <v>3161.8359999999998</v>
      </c>
      <c r="K19" s="374">
        <v>0.94204245289902422</v>
      </c>
      <c r="L19" s="380">
        <v>356306.82</v>
      </c>
      <c r="M19" s="380">
        <v>3313.6379999999999</v>
      </c>
      <c r="N19" s="374">
        <v>0.92999567058525567</v>
      </c>
    </row>
    <row r="20" spans="1:14" ht="23.25" customHeight="1" thickBot="1" x14ac:dyDescent="0.25">
      <c r="A20" s="1501" t="s">
        <v>290</v>
      </c>
      <c r="B20" s="1501"/>
      <c r="C20" s="226">
        <v>657692.94499999995</v>
      </c>
      <c r="D20" s="226">
        <v>34274.438999999998</v>
      </c>
      <c r="E20" s="378">
        <v>5.211313160733388</v>
      </c>
      <c r="F20" s="226">
        <v>636101.07400000002</v>
      </c>
      <c r="G20" s="226">
        <v>31964.690999999999</v>
      </c>
      <c r="H20" s="378">
        <v>5.0250962160771326</v>
      </c>
      <c r="I20" s="226">
        <v>650193.36600000004</v>
      </c>
      <c r="J20" s="226">
        <v>31046.100999999999</v>
      </c>
      <c r="K20" s="378">
        <v>4.7749027633111831</v>
      </c>
      <c r="L20" s="226">
        <v>664931.05599999998</v>
      </c>
      <c r="M20" s="226">
        <v>31589.327000000001</v>
      </c>
      <c r="N20" s="378">
        <v>4.7507672735321904</v>
      </c>
    </row>
    <row r="21" spans="1:14" ht="23.25" customHeight="1" thickTop="1" thickBot="1" x14ac:dyDescent="0.25">
      <c r="A21" s="1495" t="s">
        <v>297</v>
      </c>
      <c r="B21" s="1495"/>
      <c r="C21" s="226">
        <v>13100595.051000001</v>
      </c>
      <c r="D21" s="226">
        <v>994818.02299999993</v>
      </c>
      <c r="E21" s="378">
        <v>7.5936857763118395</v>
      </c>
      <c r="F21" s="226">
        <v>12674943.237</v>
      </c>
      <c r="G21" s="226">
        <v>995093.64099999995</v>
      </c>
      <c r="H21" s="378">
        <v>7.850872563240971</v>
      </c>
      <c r="I21" s="226">
        <v>13140861.242000002</v>
      </c>
      <c r="J21" s="226">
        <v>1004353.6800000002</v>
      </c>
      <c r="K21" s="378">
        <v>7.6429821569833454</v>
      </c>
      <c r="L21" s="226">
        <v>13001129.967</v>
      </c>
      <c r="M21" s="226">
        <v>1087922.3990000002</v>
      </c>
      <c r="N21" s="378">
        <v>8.3679064955231528</v>
      </c>
    </row>
    <row r="22" spans="1:14" ht="23.25" customHeight="1" thickTop="1" x14ac:dyDescent="0.2">
      <c r="A22" s="1506"/>
      <c r="B22" s="1506"/>
      <c r="C22" s="1506"/>
      <c r="D22" s="1506"/>
      <c r="E22" s="1506"/>
      <c r="F22" s="1506"/>
      <c r="G22" s="1506"/>
      <c r="H22" s="1506"/>
      <c r="I22" s="1506"/>
      <c r="J22" s="1506"/>
      <c r="K22" s="1506"/>
      <c r="L22" s="1506"/>
      <c r="M22" s="1506"/>
      <c r="N22" s="1506"/>
    </row>
    <row r="23" spans="1:14" ht="23.25" customHeight="1" thickBot="1" x14ac:dyDescent="0.25">
      <c r="A23" s="1507"/>
      <c r="B23" s="1507"/>
      <c r="C23" s="1507"/>
      <c r="D23" s="1507"/>
      <c r="E23" s="1507"/>
      <c r="F23" s="1507"/>
      <c r="G23" s="1507"/>
      <c r="H23" s="1507"/>
      <c r="I23" s="1507"/>
      <c r="J23" s="1507"/>
      <c r="K23" s="1507"/>
      <c r="L23" s="1507"/>
      <c r="M23" s="1507"/>
      <c r="N23" s="1507"/>
    </row>
    <row r="24" spans="1:14" ht="23.25" customHeight="1" thickBot="1" x14ac:dyDescent="0.25">
      <c r="A24" s="1508" t="s">
        <v>1054</v>
      </c>
      <c r="B24" s="1509"/>
      <c r="C24" s="1503">
        <v>2023</v>
      </c>
      <c r="D24" s="1504"/>
      <c r="E24" s="1505"/>
      <c r="F24" s="1504">
        <v>2024</v>
      </c>
      <c r="G24" s="1504"/>
      <c r="H24" s="1504"/>
      <c r="I24" s="1504"/>
      <c r="J24" s="1504"/>
      <c r="K24" s="1504"/>
      <c r="L24" s="1504"/>
      <c r="M24" s="1504"/>
      <c r="N24" s="1504"/>
    </row>
    <row r="25" spans="1:14" ht="23.25" customHeight="1" thickBot="1" x14ac:dyDescent="0.25">
      <c r="A25" s="1510"/>
      <c r="B25" s="1511"/>
      <c r="C25" s="1498" t="s">
        <v>967</v>
      </c>
      <c r="D25" s="1499"/>
      <c r="E25" s="1500"/>
      <c r="F25" s="1499" t="s">
        <v>964</v>
      </c>
      <c r="G25" s="1499"/>
      <c r="H25" s="1500"/>
      <c r="I25" s="1498" t="s">
        <v>965</v>
      </c>
      <c r="J25" s="1499"/>
      <c r="K25" s="1499"/>
      <c r="L25" s="1498" t="s">
        <v>966</v>
      </c>
      <c r="M25" s="1499"/>
      <c r="N25" s="1499"/>
    </row>
    <row r="26" spans="1:14" ht="23.25" customHeight="1" x14ac:dyDescent="0.2">
      <c r="A26" s="1510"/>
      <c r="B26" s="1511"/>
      <c r="C26" s="1496" t="s">
        <v>797</v>
      </c>
      <c r="D26" s="1496" t="s">
        <v>1040</v>
      </c>
      <c r="E26" s="181" t="s">
        <v>1041</v>
      </c>
      <c r="F26" s="1496" t="s">
        <v>797</v>
      </c>
      <c r="G26" s="1496" t="s">
        <v>1040</v>
      </c>
      <c r="H26" s="181" t="s">
        <v>1041</v>
      </c>
      <c r="I26" s="1496" t="s">
        <v>797</v>
      </c>
      <c r="J26" s="1514" t="s">
        <v>1040</v>
      </c>
      <c r="K26" s="181" t="s">
        <v>1041</v>
      </c>
      <c r="L26" s="1496" t="s">
        <v>797</v>
      </c>
      <c r="M26" s="1496" t="s">
        <v>1040</v>
      </c>
      <c r="N26" s="55" t="s">
        <v>1041</v>
      </c>
    </row>
    <row r="27" spans="1:14" ht="23.25" customHeight="1" thickBot="1" x14ac:dyDescent="0.25">
      <c r="A27" s="1512"/>
      <c r="B27" s="1513"/>
      <c r="C27" s="1497"/>
      <c r="D27" s="1497"/>
      <c r="E27" s="182" t="s">
        <v>1042</v>
      </c>
      <c r="F27" s="1497"/>
      <c r="G27" s="1497"/>
      <c r="H27" s="182" t="s">
        <v>1042</v>
      </c>
      <c r="I27" s="1497"/>
      <c r="J27" s="1515"/>
      <c r="K27" s="182" t="s">
        <v>1042</v>
      </c>
      <c r="L27" s="1497"/>
      <c r="M27" s="1497"/>
      <c r="N27" s="98" t="s">
        <v>1042</v>
      </c>
    </row>
    <row r="28" spans="1:14" ht="23.25" customHeight="1" thickTop="1" x14ac:dyDescent="0.2">
      <c r="A28" s="1492" t="s">
        <v>1055</v>
      </c>
      <c r="B28" s="1492"/>
      <c r="C28" s="220">
        <v>1030469.009</v>
      </c>
      <c r="D28" s="220">
        <v>65929.627999999997</v>
      </c>
      <c r="E28" s="354">
        <v>6.3980214275420293</v>
      </c>
      <c r="F28" s="220">
        <v>965233.46</v>
      </c>
      <c r="G28" s="220">
        <v>67982.294999999998</v>
      </c>
      <c r="H28" s="354">
        <v>7.0430934915994312</v>
      </c>
      <c r="I28" s="220">
        <v>1167593.75</v>
      </c>
      <c r="J28" s="220">
        <v>67949.394</v>
      </c>
      <c r="K28" s="354">
        <v>5.8196092604983543</v>
      </c>
      <c r="L28" s="220">
        <v>1231064.2139999999</v>
      </c>
      <c r="M28" s="220">
        <v>66018.565000000002</v>
      </c>
      <c r="N28" s="354">
        <v>5.3627231016236818</v>
      </c>
    </row>
    <row r="29" spans="1:14" ht="23.25" customHeight="1" x14ac:dyDescent="0.2">
      <c r="A29" s="1146" t="s">
        <v>1056</v>
      </c>
      <c r="B29" s="1146"/>
      <c r="C29" s="220">
        <v>191167.90400000001</v>
      </c>
      <c r="D29" s="220">
        <v>19258.347000000002</v>
      </c>
      <c r="E29" s="354">
        <v>10.07404830886256</v>
      </c>
      <c r="F29" s="220">
        <v>182726.522</v>
      </c>
      <c r="G29" s="220">
        <v>18981.733</v>
      </c>
      <c r="H29" s="354">
        <v>10.388055763464923</v>
      </c>
      <c r="I29" s="220">
        <v>174717.734</v>
      </c>
      <c r="J29" s="220">
        <v>17663.084999999999</v>
      </c>
      <c r="K29" s="354">
        <v>10.109497528167347</v>
      </c>
      <c r="L29" s="220">
        <v>204299.6</v>
      </c>
      <c r="M29" s="220">
        <v>19275.931</v>
      </c>
      <c r="N29" s="354">
        <v>9.4351290947216739</v>
      </c>
    </row>
    <row r="30" spans="1:14" ht="23.25" customHeight="1" x14ac:dyDescent="0.2">
      <c r="A30" s="1146" t="s">
        <v>1057</v>
      </c>
      <c r="B30" s="1146"/>
      <c r="C30" s="220">
        <v>256209.47899999999</v>
      </c>
      <c r="D30" s="220">
        <v>7326.2820000000002</v>
      </c>
      <c r="E30" s="354">
        <v>2.8594890511447471</v>
      </c>
      <c r="F30" s="220">
        <v>252109.15</v>
      </c>
      <c r="G30" s="220">
        <v>8307.9089999999997</v>
      </c>
      <c r="H30" s="354">
        <v>3.2953619493778783</v>
      </c>
      <c r="I30" s="220">
        <v>242127.04199999999</v>
      </c>
      <c r="J30" s="220">
        <v>7718.9750000000004</v>
      </c>
      <c r="K30" s="354">
        <v>3.1879855039074902</v>
      </c>
      <c r="L30" s="220">
        <v>236807.36300000001</v>
      </c>
      <c r="M30" s="220">
        <v>10193.227000000001</v>
      </c>
      <c r="N30" s="354">
        <v>4.3044383717072181</v>
      </c>
    </row>
    <row r="31" spans="1:14" ht="23.25" customHeight="1" x14ac:dyDescent="0.2">
      <c r="A31" s="1146" t="s">
        <v>1058</v>
      </c>
      <c r="B31" s="1146"/>
      <c r="C31" s="381">
        <v>435471.679</v>
      </c>
      <c r="D31" s="381">
        <v>16589.261999999999</v>
      </c>
      <c r="E31" s="354">
        <v>3.8094927408585848</v>
      </c>
      <c r="F31" s="381">
        <v>405954.17099999997</v>
      </c>
      <c r="G31" s="381">
        <v>18106.832999999999</v>
      </c>
      <c r="H31" s="354">
        <v>4.460314560975406</v>
      </c>
      <c r="I31" s="381">
        <v>476210.96</v>
      </c>
      <c r="J31" s="381">
        <v>18698.554</v>
      </c>
      <c r="K31" s="354">
        <v>3.9265274364957916</v>
      </c>
      <c r="L31" s="381">
        <v>478529.99800000002</v>
      </c>
      <c r="M31" s="381">
        <v>19444.300999999999</v>
      </c>
      <c r="N31" s="354">
        <v>4.0633400374619777</v>
      </c>
    </row>
    <row r="32" spans="1:14" ht="23.25" customHeight="1" x14ac:dyDescent="0.2">
      <c r="A32" s="1146" t="s">
        <v>1059</v>
      </c>
      <c r="B32" s="1146"/>
      <c r="C32" s="220">
        <v>158174.61499999999</v>
      </c>
      <c r="D32" s="220">
        <v>25923.286</v>
      </c>
      <c r="E32" s="354">
        <v>16.389030565998215</v>
      </c>
      <c r="F32" s="220">
        <v>163880.179</v>
      </c>
      <c r="G32" s="220">
        <v>25822.011999999999</v>
      </c>
      <c r="H32" s="354">
        <v>15.756641320241663</v>
      </c>
      <c r="I32" s="220">
        <v>165088.60800000001</v>
      </c>
      <c r="J32" s="220">
        <v>26029.31</v>
      </c>
      <c r="K32" s="354">
        <v>15.766872296845582</v>
      </c>
      <c r="L32" s="220">
        <v>156708.98800000001</v>
      </c>
      <c r="M32" s="220">
        <v>17941.681</v>
      </c>
      <c r="N32" s="354">
        <v>11.449044007609825</v>
      </c>
    </row>
    <row r="33" spans="1:14" ht="23.25" customHeight="1" x14ac:dyDescent="0.2">
      <c r="A33" s="1146" t="s">
        <v>1060</v>
      </c>
      <c r="B33" s="1146"/>
      <c r="C33" s="381">
        <v>405467</v>
      </c>
      <c r="D33" s="381">
        <v>11430.942999999999</v>
      </c>
      <c r="E33" s="354">
        <v>2.8192042755637323</v>
      </c>
      <c r="F33" s="381">
        <v>343939.31599999999</v>
      </c>
      <c r="G33" s="381">
        <v>11149.61</v>
      </c>
      <c r="H33" s="354">
        <v>3.2417375627972698</v>
      </c>
      <c r="I33" s="381">
        <v>374142.56699999998</v>
      </c>
      <c r="J33" s="381">
        <v>11127.870999999999</v>
      </c>
      <c r="K33" s="354">
        <v>2.974232814305783</v>
      </c>
      <c r="L33" s="381">
        <v>513885.11</v>
      </c>
      <c r="M33" s="381">
        <v>10165.352000000001</v>
      </c>
      <c r="N33" s="354">
        <v>1.9781370976092303</v>
      </c>
    </row>
    <row r="34" spans="1:14" ht="23.25" customHeight="1" x14ac:dyDescent="0.2">
      <c r="A34" s="1146" t="s">
        <v>1061</v>
      </c>
      <c r="B34" s="1146"/>
      <c r="C34" s="220">
        <v>1151751.946</v>
      </c>
      <c r="D34" s="220">
        <v>63589.794999999998</v>
      </c>
      <c r="E34" s="354">
        <v>5.5211363193998029</v>
      </c>
      <c r="F34" s="220">
        <v>1144040.625</v>
      </c>
      <c r="G34" s="220">
        <v>64438.678999999996</v>
      </c>
      <c r="H34" s="354">
        <v>5.632551641249627</v>
      </c>
      <c r="I34" s="220">
        <v>1189217.531</v>
      </c>
      <c r="J34" s="220">
        <v>65284.152999999998</v>
      </c>
      <c r="K34" s="354">
        <v>5.4896729402486422</v>
      </c>
      <c r="L34" s="220">
        <v>1105079.43</v>
      </c>
      <c r="M34" s="220">
        <v>67798.925000000003</v>
      </c>
      <c r="N34" s="354">
        <v>6.1352083080580018</v>
      </c>
    </row>
    <row r="35" spans="1:14" ht="23.25" customHeight="1" x14ac:dyDescent="0.2">
      <c r="A35" s="1146" t="s">
        <v>1062</v>
      </c>
      <c r="B35" s="1146"/>
      <c r="C35" s="381">
        <v>4372.0730000000003</v>
      </c>
      <c r="D35" s="381">
        <v>62.011000000000003</v>
      </c>
      <c r="E35" s="354">
        <v>1.4183431978377303</v>
      </c>
      <c r="F35" s="381">
        <v>3584.3690000000001</v>
      </c>
      <c r="G35" s="381">
        <v>62.011000000000003</v>
      </c>
      <c r="H35" s="354">
        <v>1.7300395132309201</v>
      </c>
      <c r="I35" s="381">
        <v>2856.4029999999998</v>
      </c>
      <c r="J35" s="381">
        <v>62.011000000000003</v>
      </c>
      <c r="K35" s="354">
        <v>2.1709471667688351</v>
      </c>
      <c r="L35" s="381">
        <v>3118.6129999999998</v>
      </c>
      <c r="M35" s="381">
        <v>62.011000000000003</v>
      </c>
      <c r="N35" s="354">
        <v>1.9884160041659549</v>
      </c>
    </row>
    <row r="36" spans="1:14" ht="23.25" customHeight="1" x14ac:dyDescent="0.2">
      <c r="A36" s="1146" t="s">
        <v>290</v>
      </c>
      <c r="B36" s="1146"/>
      <c r="C36" s="220">
        <v>5311860.4029999999</v>
      </c>
      <c r="D36" s="220">
        <v>461136.625</v>
      </c>
      <c r="E36" s="354">
        <v>8.6812640019598799</v>
      </c>
      <c r="F36" s="220">
        <v>4962707.5580000002</v>
      </c>
      <c r="G36" s="220">
        <v>453984.89799999999</v>
      </c>
      <c r="H36" s="354">
        <v>9.1479276724288496</v>
      </c>
      <c r="I36" s="220">
        <v>5119294.8140000002</v>
      </c>
      <c r="J36" s="220">
        <v>467444.76799999998</v>
      </c>
      <c r="K36" s="354">
        <v>9.131038257879867</v>
      </c>
      <c r="L36" s="220">
        <v>4927503.38</v>
      </c>
      <c r="M36" s="220">
        <v>566889.17799999996</v>
      </c>
      <c r="N36" s="354">
        <v>11.504592372293816</v>
      </c>
    </row>
    <row r="37" spans="1:14" ht="23.25" customHeight="1" x14ac:dyDescent="0.2">
      <c r="A37" s="1146" t="s">
        <v>1063</v>
      </c>
      <c r="B37" s="1146"/>
      <c r="C37" s="381">
        <v>1767480.284</v>
      </c>
      <c r="D37" s="381">
        <v>82559.619000000006</v>
      </c>
      <c r="E37" s="354">
        <v>4.671034791582434</v>
      </c>
      <c r="F37" s="381">
        <v>1720455.281</v>
      </c>
      <c r="G37" s="381">
        <v>85452.884999999995</v>
      </c>
      <c r="H37" s="354">
        <v>4.966876264887933</v>
      </c>
      <c r="I37" s="381">
        <v>1742310.0079999999</v>
      </c>
      <c r="J37" s="381">
        <v>85505.64</v>
      </c>
      <c r="K37" s="354">
        <v>4.9076019541523515</v>
      </c>
      <c r="L37" s="381">
        <v>1662891.0330000001</v>
      </c>
      <c r="M37" s="381">
        <v>82546.032000000007</v>
      </c>
      <c r="N37" s="354">
        <v>4.9640072838134071</v>
      </c>
    </row>
    <row r="38" spans="1:14" ht="23.25" customHeight="1" x14ac:dyDescent="0.2">
      <c r="A38" s="1146" t="s">
        <v>1064</v>
      </c>
      <c r="B38" s="1146"/>
      <c r="C38" s="382">
        <v>49694.654999999999</v>
      </c>
      <c r="D38" s="382">
        <v>5840.5110000000004</v>
      </c>
      <c r="E38" s="375">
        <v>11.75279514466898</v>
      </c>
      <c r="F38" s="382">
        <v>50483.262999999999</v>
      </c>
      <c r="G38" s="382">
        <v>6000.5320000000002</v>
      </c>
      <c r="H38" s="375">
        <v>11.886180970512941</v>
      </c>
      <c r="I38" s="382">
        <v>51292.821000000004</v>
      </c>
      <c r="J38" s="382">
        <v>5932.2089999999998</v>
      </c>
      <c r="K38" s="375">
        <v>11.565378710599674</v>
      </c>
      <c r="L38" s="382">
        <v>39065.769999999997</v>
      </c>
      <c r="M38" s="382">
        <v>2437.5770000000002</v>
      </c>
      <c r="N38" s="375">
        <v>6.2396747843444542</v>
      </c>
    </row>
    <row r="39" spans="1:14" ht="23.25" customHeight="1" x14ac:dyDescent="0.2">
      <c r="A39" s="1146" t="s">
        <v>1065</v>
      </c>
      <c r="B39" s="1146"/>
      <c r="C39" s="383">
        <v>294807.658</v>
      </c>
      <c r="D39" s="383">
        <v>53171.375999999997</v>
      </c>
      <c r="E39" s="375">
        <v>18.035954819056972</v>
      </c>
      <c r="F39" s="383">
        <v>524221.34600000002</v>
      </c>
      <c r="G39" s="383">
        <v>53968.334000000003</v>
      </c>
      <c r="H39" s="375">
        <v>10.294951629077691</v>
      </c>
      <c r="I39" s="383">
        <v>466825.68400000001</v>
      </c>
      <c r="J39" s="383">
        <v>53429.116000000002</v>
      </c>
      <c r="K39" s="375">
        <v>11.445196318718402</v>
      </c>
      <c r="L39" s="383">
        <v>396157.13199999998</v>
      </c>
      <c r="M39" s="383">
        <v>53314.065000000002</v>
      </c>
      <c r="N39" s="375">
        <v>13.4578076963663</v>
      </c>
    </row>
    <row r="40" spans="1:14" ht="23.25" customHeight="1" thickBot="1" x14ac:dyDescent="0.25">
      <c r="A40" s="1494" t="s">
        <v>1066</v>
      </c>
      <c r="B40" s="1494"/>
      <c r="C40" s="221">
        <v>2043668.3459999999</v>
      </c>
      <c r="D40" s="221">
        <v>182000.33799999999</v>
      </c>
      <c r="E40" s="379">
        <v>8.9055711195127554</v>
      </c>
      <c r="F40" s="221">
        <v>1955607.997</v>
      </c>
      <c r="G40" s="221">
        <v>180835.91</v>
      </c>
      <c r="H40" s="379">
        <v>9.2470428775813609</v>
      </c>
      <c r="I40" s="221">
        <v>1969183.32</v>
      </c>
      <c r="J40" s="221">
        <v>177508.59400000001</v>
      </c>
      <c r="K40" s="379">
        <v>9.0143254920522082</v>
      </c>
      <c r="L40" s="221">
        <v>2046019.3359999999</v>
      </c>
      <c r="M40" s="221">
        <v>171835.554</v>
      </c>
      <c r="N40" s="379">
        <v>8.3985303059716543</v>
      </c>
    </row>
    <row r="41" spans="1:14" ht="23.25" customHeight="1" thickTop="1" thickBot="1" x14ac:dyDescent="0.25">
      <c r="A41" s="1495" t="s">
        <v>297</v>
      </c>
      <c r="B41" s="1495"/>
      <c r="C41" s="226">
        <v>13100595.050999999</v>
      </c>
      <c r="D41" s="226">
        <v>994818.02300000004</v>
      </c>
      <c r="E41" s="254">
        <v>7.5936857763118422</v>
      </c>
      <c r="F41" s="226">
        <v>12674943.237</v>
      </c>
      <c r="G41" s="226">
        <v>995093.64100000006</v>
      </c>
      <c r="H41" s="254">
        <v>7.8508725632409719</v>
      </c>
      <c r="I41" s="226">
        <v>13140861.242000001</v>
      </c>
      <c r="J41" s="226">
        <v>1004353.6800000002</v>
      </c>
      <c r="K41" s="254">
        <v>7.6429821569833472</v>
      </c>
      <c r="L41" s="226">
        <v>13001129.966999996</v>
      </c>
      <c r="M41" s="226">
        <v>1087922.3990000002</v>
      </c>
      <c r="N41" s="254">
        <v>8.3679064955231564</v>
      </c>
    </row>
    <row r="42" spans="1:14" ht="15" thickTop="1" x14ac:dyDescent="0.2">
      <c r="A42" s="1493"/>
      <c r="B42" s="1493"/>
      <c r="C42" s="1493"/>
      <c r="D42" s="1493"/>
      <c r="E42" s="1493"/>
      <c r="F42" s="898" t="s">
        <v>1067</v>
      </c>
      <c r="G42" s="898"/>
      <c r="H42" s="898"/>
      <c r="I42" s="898"/>
      <c r="J42" s="898"/>
      <c r="K42" s="898"/>
      <c r="L42" s="898"/>
      <c r="M42" s="898"/>
      <c r="N42" s="898"/>
    </row>
    <row r="43" spans="1:14" x14ac:dyDescent="0.2">
      <c r="A43" s="14"/>
      <c r="B43" s="14"/>
      <c r="C43" s="14"/>
      <c r="D43" s="14"/>
      <c r="E43" s="14"/>
      <c r="F43" s="14"/>
      <c r="G43" s="14"/>
      <c r="H43" s="14"/>
      <c r="I43" s="14"/>
      <c r="J43" s="14"/>
      <c r="K43" s="14"/>
      <c r="L43" s="14"/>
      <c r="M43" s="14"/>
      <c r="N43" s="14"/>
    </row>
    <row r="44" spans="1:14" x14ac:dyDescent="0.2">
      <c r="A44" s="8"/>
    </row>
    <row r="45" spans="1:14" x14ac:dyDescent="0.2">
      <c r="A45" s="1"/>
    </row>
    <row r="46" spans="1:14" x14ac:dyDescent="0.2">
      <c r="A46" s="1"/>
    </row>
  </sheetData>
  <mergeCells count="64">
    <mergeCell ref="A1:N1"/>
    <mergeCell ref="A2:N2"/>
    <mergeCell ref="A3:N3"/>
    <mergeCell ref="L6:N6"/>
    <mergeCell ref="A11:B11"/>
    <mergeCell ref="F6:H6"/>
    <mergeCell ref="I6:K6"/>
    <mergeCell ref="F5:N5"/>
    <mergeCell ref="A4:N4"/>
    <mergeCell ref="M7:M8"/>
    <mergeCell ref="A9:B9"/>
    <mergeCell ref="A10:B10"/>
    <mergeCell ref="G7:G8"/>
    <mergeCell ref="I7:I8"/>
    <mergeCell ref="L7:L8"/>
    <mergeCell ref="F7:F8"/>
    <mergeCell ref="J7:J8"/>
    <mergeCell ref="A15:B15"/>
    <mergeCell ref="A16:B16"/>
    <mergeCell ref="A13:B13"/>
    <mergeCell ref="A5:B8"/>
    <mergeCell ref="C6:E6"/>
    <mergeCell ref="D7:D8"/>
    <mergeCell ref="C7:C8"/>
    <mergeCell ref="C5:E5"/>
    <mergeCell ref="A14:B14"/>
    <mergeCell ref="A12:B12"/>
    <mergeCell ref="A19:B19"/>
    <mergeCell ref="A20:B20"/>
    <mergeCell ref="A17:B17"/>
    <mergeCell ref="A18:B18"/>
    <mergeCell ref="C24:E24"/>
    <mergeCell ref="A21:B21"/>
    <mergeCell ref="A22:N23"/>
    <mergeCell ref="A24:B27"/>
    <mergeCell ref="F24:N24"/>
    <mergeCell ref="J26:J27"/>
    <mergeCell ref="L25:N25"/>
    <mergeCell ref="C26:C27"/>
    <mergeCell ref="F26:F27"/>
    <mergeCell ref="G26:G27"/>
    <mergeCell ref="I26:I27"/>
    <mergeCell ref="L26:L27"/>
    <mergeCell ref="M26:M27"/>
    <mergeCell ref="C25:E25"/>
    <mergeCell ref="F25:H25"/>
    <mergeCell ref="I25:K25"/>
    <mergeCell ref="D26:D27"/>
    <mergeCell ref="A42:E42"/>
    <mergeCell ref="F42:N42"/>
    <mergeCell ref="A40:B40"/>
    <mergeCell ref="A41:B41"/>
    <mergeCell ref="A38:B38"/>
    <mergeCell ref="A39:B39"/>
    <mergeCell ref="A37:B37"/>
    <mergeCell ref="A34:B34"/>
    <mergeCell ref="A35:B35"/>
    <mergeCell ref="A32:B32"/>
    <mergeCell ref="A33:B33"/>
    <mergeCell ref="A30:B30"/>
    <mergeCell ref="A31:B31"/>
    <mergeCell ref="A36:B36"/>
    <mergeCell ref="A28:B28"/>
    <mergeCell ref="A29:B29"/>
  </mergeCells>
  <pageMargins left="0.7" right="0.7" top="0.75" bottom="0.75" header="0.3" footer="0.3"/>
  <pageSetup paperSize="9" scale="59" orientation="portrait" verticalDpi="1200" r:id="rId1"/>
  <headerFooter>
    <oddFooter>&amp;C&amp;A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G21"/>
  <sheetViews>
    <sheetView view="pageBreakPreview" zoomScaleNormal="100" zoomScaleSheetLayoutView="100" workbookViewId="0">
      <selection activeCell="D10" sqref="D10"/>
    </sheetView>
  </sheetViews>
  <sheetFormatPr defaultColWidth="9.125" defaultRowHeight="14.25" x14ac:dyDescent="0.2"/>
  <cols>
    <col min="1" max="1" width="56.125" style="9" customWidth="1"/>
    <col min="2" max="7" width="11.875" style="9" customWidth="1"/>
    <col min="8" max="16384" width="9.125" style="9"/>
  </cols>
  <sheetData>
    <row r="1" spans="1:7" ht="18.75" x14ac:dyDescent="0.2">
      <c r="A1" s="887" t="s">
        <v>1068</v>
      </c>
      <c r="B1" s="887"/>
      <c r="C1" s="887"/>
      <c r="D1" s="887"/>
      <c r="E1" s="887"/>
      <c r="F1" s="887"/>
      <c r="G1" s="887"/>
    </row>
    <row r="2" spans="1:7" x14ac:dyDescent="0.2">
      <c r="A2" s="1033" t="s">
        <v>1589</v>
      </c>
      <c r="B2" s="1033"/>
      <c r="C2" s="1033"/>
      <c r="D2" s="1033"/>
      <c r="E2" s="1033"/>
      <c r="F2" s="1033"/>
      <c r="G2" s="1033"/>
    </row>
    <row r="3" spans="1:7" ht="15" thickBot="1" x14ac:dyDescent="0.25">
      <c r="A3" s="1265" t="s">
        <v>1004</v>
      </c>
      <c r="B3" s="1265"/>
      <c r="C3" s="1265"/>
      <c r="D3" s="1265"/>
      <c r="E3" s="1265"/>
      <c r="F3" s="1265"/>
      <c r="G3" s="1265"/>
    </row>
    <row r="4" spans="1:7" ht="15.75" thickTop="1" thickBot="1" x14ac:dyDescent="0.25">
      <c r="A4" s="1266" t="s">
        <v>1069</v>
      </c>
      <c r="B4" s="1520" t="s">
        <v>1514</v>
      </c>
      <c r="C4" s="1520"/>
      <c r="D4" s="1521"/>
      <c r="E4" s="1520" t="s">
        <v>1535</v>
      </c>
      <c r="F4" s="1522"/>
      <c r="G4" s="1522"/>
    </row>
    <row r="5" spans="1:7" x14ac:dyDescent="0.2">
      <c r="A5" s="1033"/>
      <c r="B5" s="953" t="s">
        <v>1040</v>
      </c>
      <c r="C5" s="953" t="s">
        <v>1080</v>
      </c>
      <c r="D5" s="45" t="s">
        <v>1081</v>
      </c>
      <c r="E5" s="953" t="s">
        <v>1040</v>
      </c>
      <c r="F5" s="953" t="s">
        <v>1080</v>
      </c>
      <c r="G5" s="204" t="s">
        <v>1081</v>
      </c>
    </row>
    <row r="6" spans="1:7" x14ac:dyDescent="0.2">
      <c r="A6" s="1033"/>
      <c r="B6" s="1523"/>
      <c r="C6" s="1523"/>
      <c r="D6" s="45" t="s">
        <v>1082</v>
      </c>
      <c r="E6" s="1523"/>
      <c r="F6" s="1523"/>
      <c r="G6" s="204" t="s">
        <v>1082</v>
      </c>
    </row>
    <row r="7" spans="1:7" ht="15" thickBot="1" x14ac:dyDescent="0.25">
      <c r="A7" s="1267"/>
      <c r="B7" s="1524"/>
      <c r="C7" s="1524"/>
      <c r="D7" s="732" t="s">
        <v>526</v>
      </c>
      <c r="E7" s="1524"/>
      <c r="F7" s="1524"/>
      <c r="G7" s="187" t="s">
        <v>526</v>
      </c>
    </row>
    <row r="8" spans="1:7" ht="15" thickTop="1" x14ac:dyDescent="0.2">
      <c r="A8" s="210"/>
      <c r="B8" s="211"/>
      <c r="C8" s="209"/>
      <c r="D8" s="211"/>
      <c r="E8" s="211"/>
      <c r="F8" s="209"/>
      <c r="G8" s="211"/>
    </row>
    <row r="9" spans="1:7" ht="27" customHeight="1" x14ac:dyDescent="0.2">
      <c r="A9" s="768" t="s">
        <v>1070</v>
      </c>
      <c r="B9" s="775">
        <v>1021441</v>
      </c>
      <c r="C9" s="775">
        <v>-4239</v>
      </c>
      <c r="D9" s="778">
        <v>-0.03</v>
      </c>
      <c r="E9" s="775">
        <v>1105437</v>
      </c>
      <c r="F9" s="775">
        <v>28753</v>
      </c>
      <c r="G9" s="778">
        <v>0.24</v>
      </c>
    </row>
    <row r="10" spans="1:7" ht="27" customHeight="1" x14ac:dyDescent="0.2">
      <c r="A10" s="769"/>
      <c r="B10" s="776"/>
      <c r="C10" s="776"/>
      <c r="D10" s="779"/>
      <c r="E10" s="776"/>
      <c r="F10" s="776"/>
      <c r="G10" s="779"/>
    </row>
    <row r="11" spans="1:7" ht="27" customHeight="1" x14ac:dyDescent="0.2">
      <c r="A11" s="768" t="s">
        <v>324</v>
      </c>
      <c r="B11" s="775">
        <v>1006128</v>
      </c>
      <c r="C11" s="775">
        <v>-7276</v>
      </c>
      <c r="D11" s="778">
        <v>-0.06</v>
      </c>
      <c r="E11" s="775">
        <v>1087922</v>
      </c>
      <c r="F11" s="775">
        <v>24300</v>
      </c>
      <c r="G11" s="778">
        <v>0.2</v>
      </c>
    </row>
    <row r="12" spans="1:7" ht="27" customHeight="1" x14ac:dyDescent="0.2">
      <c r="A12" s="769"/>
      <c r="B12" s="776"/>
      <c r="C12" s="776"/>
      <c r="D12" s="779"/>
      <c r="E12" s="776"/>
      <c r="F12" s="776"/>
      <c r="G12" s="779"/>
    </row>
    <row r="13" spans="1:7" ht="27" customHeight="1" x14ac:dyDescent="0.2">
      <c r="A13" s="768" t="s">
        <v>1071</v>
      </c>
      <c r="B13" s="775">
        <v>964125</v>
      </c>
      <c r="C13" s="775">
        <v>-35957</v>
      </c>
      <c r="D13" s="778">
        <v>-0.3</v>
      </c>
      <c r="E13" s="775">
        <v>1051359</v>
      </c>
      <c r="F13" s="775">
        <v>2648</v>
      </c>
      <c r="G13" s="778">
        <v>0.02</v>
      </c>
    </row>
    <row r="14" spans="1:7" ht="27" customHeight="1" x14ac:dyDescent="0.2">
      <c r="A14" s="770" t="s">
        <v>1072</v>
      </c>
      <c r="B14" s="777">
        <v>320768</v>
      </c>
      <c r="C14" s="777">
        <v>-24342</v>
      </c>
      <c r="D14" s="780">
        <v>-1.1499999999999999</v>
      </c>
      <c r="E14" s="777">
        <v>384515</v>
      </c>
      <c r="F14" s="777">
        <v>24255</v>
      </c>
      <c r="G14" s="780">
        <v>1.19</v>
      </c>
    </row>
    <row r="15" spans="1:7" ht="27" customHeight="1" x14ac:dyDescent="0.2">
      <c r="A15" s="770" t="s">
        <v>1073</v>
      </c>
      <c r="B15" s="777">
        <v>642823</v>
      </c>
      <c r="C15" s="777">
        <v>-11305</v>
      </c>
      <c r="D15" s="780">
        <v>-0.12</v>
      </c>
      <c r="E15" s="777">
        <v>666317</v>
      </c>
      <c r="F15" s="777">
        <v>-21338</v>
      </c>
      <c r="G15" s="780">
        <v>-0.23</v>
      </c>
    </row>
    <row r="16" spans="1:7" ht="27" customHeight="1" x14ac:dyDescent="0.2">
      <c r="A16" s="770" t="s">
        <v>1074</v>
      </c>
      <c r="B16" s="777">
        <v>534</v>
      </c>
      <c r="C16" s="777">
        <v>-309</v>
      </c>
      <c r="D16" s="780">
        <v>-7.0000000000000007E-2</v>
      </c>
      <c r="E16" s="777">
        <v>526</v>
      </c>
      <c r="F16" s="777">
        <v>-270</v>
      </c>
      <c r="G16" s="780">
        <v>-0.06</v>
      </c>
    </row>
    <row r="17" spans="1:7" ht="27" customHeight="1" x14ac:dyDescent="0.2">
      <c r="A17" s="769"/>
      <c r="B17" s="776"/>
      <c r="C17" s="776"/>
      <c r="D17" s="779"/>
      <c r="E17" s="776"/>
      <c r="F17" s="776"/>
      <c r="G17" s="779"/>
    </row>
    <row r="18" spans="1:7" ht="27" customHeight="1" x14ac:dyDescent="0.2">
      <c r="A18" s="768" t="s">
        <v>1075</v>
      </c>
      <c r="B18" s="777">
        <v>42003</v>
      </c>
      <c r="C18" s="777">
        <v>28681</v>
      </c>
      <c r="D18" s="780">
        <v>22.97</v>
      </c>
      <c r="E18" s="777">
        <v>36564</v>
      </c>
      <c r="F18" s="777">
        <v>21652</v>
      </c>
      <c r="G18" s="780">
        <v>17.36</v>
      </c>
    </row>
    <row r="19" spans="1:7" ht="27" customHeight="1" x14ac:dyDescent="0.2">
      <c r="A19" s="769"/>
      <c r="B19" s="776"/>
      <c r="C19" s="776"/>
      <c r="D19" s="779"/>
      <c r="E19" s="776"/>
      <c r="F19" s="776"/>
      <c r="G19" s="779"/>
    </row>
    <row r="20" spans="1:7" ht="27" customHeight="1" thickBot="1" x14ac:dyDescent="0.25">
      <c r="A20" s="782" t="s">
        <v>1076</v>
      </c>
      <c r="B20" s="783">
        <v>15313</v>
      </c>
      <c r="C20" s="783">
        <v>3036</v>
      </c>
      <c r="D20" s="784">
        <v>1.55</v>
      </c>
      <c r="E20" s="783">
        <v>17515</v>
      </c>
      <c r="F20" s="783">
        <v>4453</v>
      </c>
      <c r="G20" s="784">
        <v>2.38</v>
      </c>
    </row>
    <row r="21" spans="1:7" ht="15" thickTop="1" x14ac:dyDescent="0.2">
      <c r="A21" s="903" t="s">
        <v>1067</v>
      </c>
      <c r="B21" s="903"/>
      <c r="C21" s="903"/>
      <c r="D21" s="903"/>
      <c r="E21" s="903"/>
      <c r="F21" s="903"/>
      <c r="G21" s="903"/>
    </row>
  </sheetData>
  <mergeCells count="11">
    <mergeCell ref="A21:G21"/>
    <mergeCell ref="A1:G1"/>
    <mergeCell ref="A2:G2"/>
    <mergeCell ref="A3:G3"/>
    <mergeCell ref="B4:D4"/>
    <mergeCell ref="E4:G4"/>
    <mergeCell ref="A4:A7"/>
    <mergeCell ref="B5:B7"/>
    <mergeCell ref="C5:C7"/>
    <mergeCell ref="E5:E7"/>
    <mergeCell ref="F5:F7"/>
  </mergeCells>
  <pageMargins left="0.7" right="0.7" top="0.75" bottom="0.75" header="0.3" footer="0.3"/>
  <pageSetup paperSize="9" scale="59" orientation="portrait" verticalDpi="1200" r:id="rId1"/>
  <headerFooter>
    <oddFooter>&amp;C&amp;A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G22"/>
  <sheetViews>
    <sheetView view="pageBreakPreview" zoomScaleNormal="100" zoomScaleSheetLayoutView="100" workbookViewId="0">
      <selection activeCell="D8" sqref="D8"/>
    </sheetView>
  </sheetViews>
  <sheetFormatPr defaultColWidth="9.125" defaultRowHeight="14.25" x14ac:dyDescent="0.2"/>
  <cols>
    <col min="1" max="1" width="55" style="9" customWidth="1"/>
    <col min="2" max="2" width="9.125" style="9"/>
    <col min="3" max="7" width="14" style="9" customWidth="1"/>
    <col min="8" max="16384" width="9.125" style="9"/>
  </cols>
  <sheetData>
    <row r="1" spans="1:7" ht="18.75" x14ac:dyDescent="0.2">
      <c r="A1" s="887" t="s">
        <v>1077</v>
      </c>
      <c r="B1" s="887"/>
      <c r="C1" s="887"/>
      <c r="D1" s="887"/>
      <c r="E1" s="887"/>
      <c r="F1" s="887"/>
      <c r="G1" s="887"/>
    </row>
    <row r="2" spans="1:7" ht="15" thickBot="1" x14ac:dyDescent="0.25">
      <c r="A2" s="902" t="s">
        <v>1004</v>
      </c>
      <c r="B2" s="902"/>
      <c r="C2" s="902"/>
      <c r="D2" s="902"/>
      <c r="E2" s="902"/>
      <c r="F2" s="902"/>
      <c r="G2" s="902"/>
    </row>
    <row r="3" spans="1:7" ht="15" thickTop="1" x14ac:dyDescent="0.2">
      <c r="A3" s="904" t="s">
        <v>1069</v>
      </c>
      <c r="B3" s="163"/>
      <c r="C3" s="36" t="s">
        <v>1078</v>
      </c>
      <c r="D3" s="163"/>
      <c r="E3" s="163"/>
      <c r="F3" s="163"/>
      <c r="G3" s="36" t="s">
        <v>1078</v>
      </c>
    </row>
    <row r="4" spans="1:7" ht="15" thickBot="1" x14ac:dyDescent="0.25">
      <c r="A4" s="1212"/>
      <c r="B4" s="183"/>
      <c r="C4" s="71" t="s">
        <v>1519</v>
      </c>
      <c r="D4" s="105"/>
      <c r="E4" s="105"/>
      <c r="F4" s="105"/>
      <c r="G4" s="71" t="s">
        <v>1607</v>
      </c>
    </row>
    <row r="5" spans="1:7" ht="15" thickTop="1" x14ac:dyDescent="0.2">
      <c r="A5" s="163"/>
      <c r="B5" s="39"/>
      <c r="C5" s="156"/>
      <c r="D5" s="163"/>
      <c r="E5" s="163"/>
      <c r="F5" s="163"/>
      <c r="G5" s="163"/>
    </row>
    <row r="6" spans="1:7" ht="30" customHeight="1" x14ac:dyDescent="0.2">
      <c r="A6" s="768" t="s">
        <v>1070</v>
      </c>
      <c r="B6" s="769"/>
      <c r="C6" s="772">
        <v>22792</v>
      </c>
      <c r="D6" s="773"/>
      <c r="E6" s="781"/>
      <c r="F6" s="773"/>
      <c r="G6" s="772">
        <v>15637</v>
      </c>
    </row>
    <row r="7" spans="1:7" ht="30" customHeight="1" x14ac:dyDescent="0.2">
      <c r="A7" s="769"/>
      <c r="B7" s="769"/>
      <c r="C7" s="773"/>
      <c r="D7" s="773"/>
      <c r="E7" s="781"/>
      <c r="F7" s="773"/>
      <c r="G7" s="773"/>
    </row>
    <row r="8" spans="1:7" ht="30" customHeight="1" x14ac:dyDescent="0.2">
      <c r="A8" s="768" t="s">
        <v>324</v>
      </c>
      <c r="B8" s="769"/>
      <c r="C8" s="772">
        <v>22579</v>
      </c>
      <c r="D8" s="773"/>
      <c r="E8" s="781"/>
      <c r="F8" s="773"/>
      <c r="G8" s="772">
        <v>15087</v>
      </c>
    </row>
    <row r="9" spans="1:7" ht="30" customHeight="1" x14ac:dyDescent="0.2">
      <c r="A9" s="769"/>
      <c r="B9" s="769"/>
      <c r="C9" s="773"/>
      <c r="D9" s="773"/>
      <c r="E9" s="781"/>
      <c r="F9" s="773"/>
      <c r="G9" s="773"/>
    </row>
    <row r="10" spans="1:7" ht="30" customHeight="1" x14ac:dyDescent="0.2">
      <c r="A10" s="768" t="s">
        <v>1071</v>
      </c>
      <c r="B10" s="769"/>
      <c r="C10" s="772">
        <v>19708</v>
      </c>
      <c r="D10" s="773"/>
      <c r="E10" s="781"/>
      <c r="F10" s="773"/>
      <c r="G10" s="772">
        <v>11959</v>
      </c>
    </row>
    <row r="11" spans="1:7" ht="30" customHeight="1" x14ac:dyDescent="0.2">
      <c r="A11" s="770" t="s">
        <v>1072</v>
      </c>
      <c r="B11" s="769"/>
      <c r="C11" s="774">
        <v>3966</v>
      </c>
      <c r="D11" s="773"/>
      <c r="E11" s="781"/>
      <c r="F11" s="773"/>
      <c r="G11" s="774">
        <v>3699</v>
      </c>
    </row>
    <row r="12" spans="1:7" ht="30" customHeight="1" x14ac:dyDescent="0.2">
      <c r="A12" s="770" t="s">
        <v>1073</v>
      </c>
      <c r="B12" s="769"/>
      <c r="C12" s="774">
        <v>15741</v>
      </c>
      <c r="D12" s="773"/>
      <c r="E12" s="781"/>
      <c r="F12" s="773"/>
      <c r="G12" s="774">
        <v>8253</v>
      </c>
    </row>
    <row r="13" spans="1:7" ht="30" customHeight="1" x14ac:dyDescent="0.2">
      <c r="A13" s="770" t="s">
        <v>1074</v>
      </c>
      <c r="B13" s="769"/>
      <c r="C13" s="771">
        <v>2</v>
      </c>
      <c r="D13" s="773"/>
      <c r="E13" s="781"/>
      <c r="F13" s="773"/>
      <c r="G13" s="771">
        <v>7</v>
      </c>
    </row>
    <row r="14" spans="1:7" ht="30" customHeight="1" x14ac:dyDescent="0.2">
      <c r="A14" s="769"/>
      <c r="B14" s="769"/>
      <c r="C14" s="773"/>
      <c r="D14" s="773"/>
      <c r="E14" s="781"/>
      <c r="F14" s="773"/>
      <c r="G14" s="773"/>
    </row>
    <row r="15" spans="1:7" ht="30" customHeight="1" x14ac:dyDescent="0.2">
      <c r="A15" s="768" t="s">
        <v>1079</v>
      </c>
      <c r="B15" s="769"/>
      <c r="C15" s="774">
        <v>2871</v>
      </c>
      <c r="D15" s="773"/>
      <c r="E15" s="781"/>
      <c r="F15" s="773"/>
      <c r="G15" s="774">
        <v>3128</v>
      </c>
    </row>
    <row r="16" spans="1:7" ht="30" customHeight="1" x14ac:dyDescent="0.2">
      <c r="A16" s="769"/>
      <c r="B16" s="769"/>
      <c r="C16" s="773"/>
      <c r="D16" s="773"/>
      <c r="E16" s="781"/>
      <c r="F16" s="773"/>
      <c r="G16" s="773"/>
    </row>
    <row r="17" spans="1:7" ht="30" customHeight="1" x14ac:dyDescent="0.2">
      <c r="A17" s="768" t="s">
        <v>1076</v>
      </c>
      <c r="B17" s="769"/>
      <c r="C17" s="771">
        <v>213</v>
      </c>
      <c r="D17" s="773"/>
      <c r="E17" s="781"/>
      <c r="F17" s="773"/>
      <c r="G17" s="771">
        <v>409</v>
      </c>
    </row>
    <row r="18" spans="1:7" ht="30" customHeight="1" thickBot="1" x14ac:dyDescent="0.25">
      <c r="A18" s="105"/>
      <c r="B18" s="92"/>
      <c r="C18" s="105"/>
      <c r="D18" s="92"/>
      <c r="E18" s="105"/>
      <c r="F18" s="105"/>
      <c r="G18" s="105"/>
    </row>
    <row r="19" spans="1:7" ht="15" thickTop="1" x14ac:dyDescent="0.2">
      <c r="A19" s="898" t="s">
        <v>1067</v>
      </c>
      <c r="B19" s="898"/>
      <c r="C19" s="898"/>
      <c r="D19" s="898"/>
      <c r="E19" s="898"/>
      <c r="F19" s="898"/>
      <c r="G19" s="898"/>
    </row>
    <row r="20" spans="1:7" x14ac:dyDescent="0.2">
      <c r="A20" s="1525" t="s">
        <v>1520</v>
      </c>
      <c r="B20" s="1525"/>
      <c r="C20" s="1525"/>
      <c r="D20" s="1525"/>
      <c r="E20" s="1525"/>
      <c r="F20" s="1525"/>
      <c r="G20" s="1525"/>
    </row>
    <row r="21" spans="1:7" x14ac:dyDescent="0.2">
      <c r="A21" s="1"/>
    </row>
    <row r="22" spans="1:7" x14ac:dyDescent="0.2">
      <c r="A22" s="5"/>
    </row>
  </sheetData>
  <mergeCells count="5">
    <mergeCell ref="A1:G1"/>
    <mergeCell ref="A20:G20"/>
    <mergeCell ref="A19:G19"/>
    <mergeCell ref="A3:A4"/>
    <mergeCell ref="A2:G2"/>
  </mergeCells>
  <pageMargins left="0.7" right="0.7" top="0.75" bottom="0.75" header="0.3" footer="0.3"/>
  <pageSetup paperSize="9" scale="59"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zoomScale="115" zoomScaleNormal="100" zoomScaleSheetLayoutView="115" workbookViewId="0">
      <selection activeCell="D13" sqref="D13"/>
    </sheetView>
  </sheetViews>
  <sheetFormatPr defaultColWidth="9.125" defaultRowHeight="14.25" x14ac:dyDescent="0.2"/>
  <cols>
    <col min="1" max="1" width="81.25" style="9" customWidth="1"/>
    <col min="2" max="3" width="9.625" style="9" bestFit="1" customWidth="1"/>
    <col min="4" max="4" width="9.875" style="9" bestFit="1" customWidth="1"/>
    <col min="5" max="6" width="9.625" style="9" bestFit="1" customWidth="1"/>
    <col min="7" max="16384" width="9.125" style="9"/>
  </cols>
  <sheetData>
    <row r="1" spans="1:7" ht="18.75" x14ac:dyDescent="0.2">
      <c r="A1" s="887" t="s">
        <v>130</v>
      </c>
      <c r="B1" s="887"/>
      <c r="C1" s="887"/>
      <c r="D1" s="887"/>
      <c r="E1" s="887"/>
      <c r="F1" s="887"/>
    </row>
    <row r="2" spans="1:7" ht="18.75" x14ac:dyDescent="0.2">
      <c r="A2" s="887" t="s">
        <v>1561</v>
      </c>
      <c r="B2" s="887"/>
      <c r="C2" s="887"/>
      <c r="D2" s="887"/>
      <c r="E2" s="887"/>
      <c r="F2" s="887"/>
    </row>
    <row r="3" spans="1:7" ht="15" thickBot="1" x14ac:dyDescent="0.25">
      <c r="A3" s="903" t="s">
        <v>1546</v>
      </c>
      <c r="B3" s="902"/>
      <c r="C3" s="902"/>
      <c r="D3" s="902"/>
      <c r="E3" s="902"/>
      <c r="F3" s="902"/>
    </row>
    <row r="4" spans="1:7" ht="15.75" thickTop="1" thickBot="1" x14ac:dyDescent="0.25">
      <c r="A4" s="937" t="s">
        <v>1562</v>
      </c>
      <c r="B4" s="940">
        <v>2023</v>
      </c>
      <c r="C4" s="940"/>
      <c r="D4" s="941">
        <v>2024</v>
      </c>
      <c r="E4" s="933"/>
      <c r="F4" s="933"/>
      <c r="G4" s="330"/>
    </row>
    <row r="5" spans="1:7" ht="15.75" thickTop="1" thickBot="1" x14ac:dyDescent="0.25">
      <c r="A5" s="938"/>
      <c r="B5" s="876" t="s">
        <v>1088</v>
      </c>
      <c r="C5" s="877" t="s">
        <v>113</v>
      </c>
      <c r="D5" s="878" t="s">
        <v>114</v>
      </c>
      <c r="E5" s="874" t="s">
        <v>112</v>
      </c>
      <c r="F5" s="875" t="s">
        <v>1696</v>
      </c>
      <c r="G5" s="330"/>
    </row>
    <row r="6" spans="1:7" ht="8.25" customHeight="1" thickTop="1" x14ac:dyDescent="0.2">
      <c r="A6" s="39"/>
      <c r="B6" s="934"/>
      <c r="C6" s="934"/>
      <c r="D6" s="934"/>
      <c r="E6" s="934"/>
    </row>
    <row r="7" spans="1:7" x14ac:dyDescent="0.2">
      <c r="A7" s="40" t="s">
        <v>1507</v>
      </c>
      <c r="B7" s="217">
        <v>3164.9652047300001</v>
      </c>
      <c r="C7" s="217">
        <v>3394.6452259100001</v>
      </c>
      <c r="D7" s="217">
        <v>3406.8065294800003</v>
      </c>
      <c r="E7" s="217">
        <v>2700.0168567199999</v>
      </c>
      <c r="F7" s="217">
        <v>2693.2058722699999</v>
      </c>
    </row>
    <row r="8" spans="1:7" x14ac:dyDescent="0.2">
      <c r="A8" s="15" t="s">
        <v>193</v>
      </c>
      <c r="B8" s="217">
        <v>16681.21136076</v>
      </c>
      <c r="C8" s="217">
        <v>10156.72348834</v>
      </c>
      <c r="D8" s="217">
        <v>8800.5559792900003</v>
      </c>
      <c r="E8" s="217">
        <v>9606.2372122500001</v>
      </c>
      <c r="F8" s="217">
        <v>11457.48523065</v>
      </c>
    </row>
    <row r="9" spans="1:7" x14ac:dyDescent="0.2">
      <c r="A9" s="15" t="s">
        <v>194</v>
      </c>
      <c r="B9" s="217">
        <v>16495.764254859998</v>
      </c>
      <c r="C9" s="217">
        <v>21597.232448479997</v>
      </c>
      <c r="D9" s="217">
        <v>21472.477715660003</v>
      </c>
      <c r="E9" s="217">
        <v>22591.013626259999</v>
      </c>
      <c r="F9" s="217">
        <v>21168.737326070004</v>
      </c>
    </row>
    <row r="10" spans="1:7" x14ac:dyDescent="0.2">
      <c r="A10" s="15" t="s">
        <v>195</v>
      </c>
      <c r="B10" s="217">
        <v>146460.56083</v>
      </c>
      <c r="C10" s="217">
        <v>171251.55038438001</v>
      </c>
      <c r="D10" s="217">
        <v>169226.36401206002</v>
      </c>
      <c r="E10" s="217">
        <v>145289.34337595</v>
      </c>
      <c r="F10" s="217">
        <v>156229.09815358999</v>
      </c>
    </row>
    <row r="11" spans="1:7" x14ac:dyDescent="0.2">
      <c r="A11" s="15" t="s">
        <v>196</v>
      </c>
      <c r="B11" s="217">
        <v>211869.75093293001</v>
      </c>
      <c r="C11" s="217">
        <v>218488.34413532401</v>
      </c>
      <c r="D11" s="217">
        <v>193076.20817545999</v>
      </c>
      <c r="E11" s="217">
        <v>154837.85875179857</v>
      </c>
      <c r="F11" s="217">
        <v>140053.567985406</v>
      </c>
    </row>
    <row r="12" spans="1:7" x14ac:dyDescent="0.2">
      <c r="A12" s="15" t="s">
        <v>197</v>
      </c>
      <c r="B12" s="217">
        <v>48220.55573742</v>
      </c>
      <c r="C12" s="217">
        <v>69760.462540320004</v>
      </c>
      <c r="D12" s="217">
        <v>57534.188272145999</v>
      </c>
      <c r="E12" s="217">
        <v>66115.077631834996</v>
      </c>
      <c r="F12" s="217">
        <v>80416.773257136505</v>
      </c>
    </row>
    <row r="13" spans="1:7" x14ac:dyDescent="0.2">
      <c r="A13" s="15" t="s">
        <v>198</v>
      </c>
      <c r="B13" s="217">
        <v>19185.649937828002</v>
      </c>
      <c r="C13" s="217">
        <v>24446.624819477998</v>
      </c>
      <c r="D13" s="217">
        <v>24267.791120717997</v>
      </c>
      <c r="E13" s="217">
        <v>25481.232850357999</v>
      </c>
      <c r="F13" s="217">
        <v>23310.287891078002</v>
      </c>
    </row>
    <row r="14" spans="1:7" x14ac:dyDescent="0.2">
      <c r="A14" s="15" t="s">
        <v>199</v>
      </c>
      <c r="B14" s="217">
        <v>28204.70041741</v>
      </c>
      <c r="C14" s="217">
        <v>29820.433743780002</v>
      </c>
      <c r="D14" s="217">
        <v>30988.945516500004</v>
      </c>
      <c r="E14" s="217">
        <v>31047.486038449999</v>
      </c>
      <c r="F14" s="217">
        <v>34885.315760679994</v>
      </c>
    </row>
    <row r="15" spans="1:7" x14ac:dyDescent="0.2">
      <c r="A15" s="15" t="s">
        <v>200</v>
      </c>
      <c r="B15" s="217">
        <v>48254.262873430001</v>
      </c>
      <c r="C15" s="217">
        <v>50365.06760463</v>
      </c>
      <c r="D15" s="217">
        <v>43942.480374521001</v>
      </c>
      <c r="E15" s="217">
        <v>55170.114084958288</v>
      </c>
      <c r="F15" s="217">
        <v>46199.594728141972</v>
      </c>
    </row>
    <row r="16" spans="1:7" x14ac:dyDescent="0.2">
      <c r="A16" s="15" t="s">
        <v>201</v>
      </c>
      <c r="B16" s="217">
        <v>12102.958858790002</v>
      </c>
      <c r="C16" s="217">
        <v>12865.565444110001</v>
      </c>
      <c r="D16" s="217">
        <v>12095.881710980002</v>
      </c>
      <c r="E16" s="217">
        <v>10574.472386031601</v>
      </c>
      <c r="F16" s="217">
        <v>8928.1216501159997</v>
      </c>
    </row>
    <row r="17" spans="1:6" x14ac:dyDescent="0.2">
      <c r="A17" s="15" t="s">
        <v>202</v>
      </c>
      <c r="B17" s="217">
        <v>25202.184191380002</v>
      </c>
      <c r="C17" s="217">
        <v>27817.813141300005</v>
      </c>
      <c r="D17" s="217">
        <v>28041.60969089</v>
      </c>
      <c r="E17" s="217">
        <v>31015.111753943002</v>
      </c>
      <c r="F17" s="217">
        <v>36988.238238909005</v>
      </c>
    </row>
    <row r="18" spans="1:6" x14ac:dyDescent="0.2">
      <c r="A18" s="15" t="s">
        <v>203</v>
      </c>
      <c r="B18" s="217">
        <v>61614.894030959993</v>
      </c>
      <c r="C18" s="217">
        <v>58782.828372560005</v>
      </c>
      <c r="D18" s="217">
        <v>57343.21796532</v>
      </c>
      <c r="E18" s="217">
        <v>68645.057950208167</v>
      </c>
      <c r="F18" s="217">
        <v>67399.105977762752</v>
      </c>
    </row>
    <row r="19" spans="1:6" x14ac:dyDescent="0.2">
      <c r="A19" s="15" t="s">
        <v>204</v>
      </c>
      <c r="B19" s="217">
        <v>45157.30850685</v>
      </c>
      <c r="C19" s="217">
        <v>56270.395748209994</v>
      </c>
      <c r="D19" s="217">
        <v>55502.441486259995</v>
      </c>
      <c r="E19" s="217">
        <v>58962.713803790393</v>
      </c>
      <c r="F19" s="217">
        <v>62503.666183816997</v>
      </c>
    </row>
    <row r="20" spans="1:6" x14ac:dyDescent="0.2">
      <c r="A20" s="15" t="s">
        <v>205</v>
      </c>
      <c r="B20" s="217">
        <v>86034.408711330005</v>
      </c>
      <c r="C20" s="217">
        <v>97318.216075939999</v>
      </c>
      <c r="D20" s="217">
        <v>118483.567597</v>
      </c>
      <c r="E20" s="217">
        <v>89873.939028611014</v>
      </c>
      <c r="F20" s="217">
        <v>72401.818031575996</v>
      </c>
    </row>
    <row r="21" spans="1:6" x14ac:dyDescent="0.2">
      <c r="A21" s="15" t="s">
        <v>206</v>
      </c>
      <c r="B21" s="217">
        <v>14435.81239746</v>
      </c>
      <c r="C21" s="217">
        <v>13966.310113130001</v>
      </c>
      <c r="D21" s="217">
        <v>13422.327549279998</v>
      </c>
      <c r="E21" s="217">
        <v>11551.59180006</v>
      </c>
      <c r="F21" s="217">
        <v>14644.096649739999</v>
      </c>
    </row>
    <row r="22" spans="1:6" x14ac:dyDescent="0.2">
      <c r="A22" s="15" t="s">
        <v>207</v>
      </c>
      <c r="B22" s="217">
        <v>4404.2696722399996</v>
      </c>
      <c r="C22" s="217">
        <v>3280.31466318</v>
      </c>
      <c r="D22" s="217">
        <v>3745.1379613299996</v>
      </c>
      <c r="E22" s="217">
        <v>3648.9644524999999</v>
      </c>
      <c r="F22" s="217">
        <v>3530.5204986499998</v>
      </c>
    </row>
    <row r="23" spans="1:6" x14ac:dyDescent="0.2">
      <c r="A23" s="15" t="s">
        <v>208</v>
      </c>
      <c r="B23" s="217">
        <v>127285.98751628399</v>
      </c>
      <c r="C23" s="217">
        <v>141691.96463967397</v>
      </c>
      <c r="D23" s="217">
        <v>138352.60945272</v>
      </c>
      <c r="E23" s="217">
        <v>152321.09135484</v>
      </c>
      <c r="F23" s="217">
        <v>151743.149107748</v>
      </c>
    </row>
    <row r="24" spans="1:6" x14ac:dyDescent="0.2">
      <c r="A24" s="15" t="s">
        <v>209</v>
      </c>
      <c r="B24" s="217">
        <v>4541.7098885900004</v>
      </c>
      <c r="C24" s="217">
        <v>3985.72638259</v>
      </c>
      <c r="D24" s="217">
        <v>4726.9507205099999</v>
      </c>
      <c r="E24" s="217">
        <v>5272.7875187900008</v>
      </c>
      <c r="F24" s="217">
        <v>4487.74755594</v>
      </c>
    </row>
    <row r="25" spans="1:6" x14ac:dyDescent="0.2">
      <c r="A25" s="15" t="s">
        <v>210</v>
      </c>
      <c r="B25" s="217">
        <v>469290.19024767005</v>
      </c>
      <c r="C25" s="217">
        <v>476785.60688741005</v>
      </c>
      <c r="D25" s="217">
        <v>577886.28927244002</v>
      </c>
      <c r="E25" s="217">
        <v>707942.86586493801</v>
      </c>
      <c r="F25" s="217">
        <v>763477.96472993994</v>
      </c>
    </row>
    <row r="26" spans="1:6" x14ac:dyDescent="0.2">
      <c r="A26" s="15" t="s">
        <v>211</v>
      </c>
      <c r="B26" s="217">
        <v>18749.864052309997</v>
      </c>
      <c r="C26" s="217">
        <v>24055.504995849999</v>
      </c>
      <c r="D26" s="217">
        <v>18655.226764610001</v>
      </c>
      <c r="E26" s="217">
        <v>11071.341828199998</v>
      </c>
      <c r="F26" s="217">
        <v>14834.85861053</v>
      </c>
    </row>
    <row r="27" spans="1:6" x14ac:dyDescent="0.2">
      <c r="A27" s="15" t="s">
        <v>212</v>
      </c>
      <c r="B27" s="217">
        <v>372543.88265234994</v>
      </c>
      <c r="C27" s="217">
        <v>411331.47385609004</v>
      </c>
      <c r="D27" s="217">
        <v>401397.62400721002</v>
      </c>
      <c r="E27" s="217">
        <v>506748.17187905282</v>
      </c>
      <c r="F27" s="217">
        <v>424117.50156111718</v>
      </c>
    </row>
    <row r="28" spans="1:6" x14ac:dyDescent="0.2">
      <c r="A28" s="15" t="s">
        <v>213</v>
      </c>
      <c r="B28" s="217">
        <v>172855.98609978001</v>
      </c>
      <c r="C28" s="217">
        <v>186546.62661629001</v>
      </c>
      <c r="D28" s="217">
        <v>181423.35391012</v>
      </c>
      <c r="E28" s="217">
        <v>215135.13723386181</v>
      </c>
      <c r="F28" s="217">
        <v>182577.56448162874</v>
      </c>
    </row>
    <row r="29" spans="1:6" x14ac:dyDescent="0.2">
      <c r="A29" s="15" t="s">
        <v>214</v>
      </c>
      <c r="B29" s="217">
        <v>152230.38375656999</v>
      </c>
      <c r="C29" s="217">
        <v>175614.59124379998</v>
      </c>
      <c r="D29" s="217">
        <v>173594.20599709</v>
      </c>
      <c r="E29" s="217">
        <v>228260.12075246</v>
      </c>
      <c r="F29" s="217">
        <v>189610.61875781001</v>
      </c>
    </row>
    <row r="30" spans="1:6" x14ac:dyDescent="0.2">
      <c r="A30" s="15" t="s">
        <v>215</v>
      </c>
      <c r="B30" s="217">
        <v>47457.512796000003</v>
      </c>
      <c r="C30" s="217">
        <v>49170.255996</v>
      </c>
      <c r="D30" s="217">
        <v>46380.064099999996</v>
      </c>
      <c r="E30" s="217">
        <v>63352.913892731012</v>
      </c>
      <c r="F30" s="217">
        <v>51929.318321678402</v>
      </c>
    </row>
    <row r="31" spans="1:6" x14ac:dyDescent="0.2">
      <c r="A31" s="15" t="s">
        <v>216</v>
      </c>
      <c r="B31" s="217">
        <v>975428.65156686795</v>
      </c>
      <c r="C31" s="217">
        <v>1083488.7177109679</v>
      </c>
      <c r="D31" s="217">
        <v>1075802.3276892139</v>
      </c>
      <c r="E31" s="217">
        <v>1163214.2256398618</v>
      </c>
      <c r="F31" s="217">
        <v>1223450.1063464098</v>
      </c>
    </row>
    <row r="32" spans="1:6" x14ac:dyDescent="0.2">
      <c r="A32" s="15" t="s">
        <v>217</v>
      </c>
      <c r="B32" s="217">
        <v>49137.280642850004</v>
      </c>
      <c r="C32" s="217">
        <v>54948.249517610006</v>
      </c>
      <c r="D32" s="217">
        <v>52672.414523339998</v>
      </c>
      <c r="E32" s="217">
        <v>56997.988236597783</v>
      </c>
      <c r="F32" s="217">
        <v>66118.660074777988</v>
      </c>
    </row>
    <row r="33" spans="1:6" x14ac:dyDescent="0.2">
      <c r="A33" s="15" t="s">
        <v>218</v>
      </c>
      <c r="B33" s="217">
        <v>346554.08349169197</v>
      </c>
      <c r="C33" s="217">
        <v>375636.52561153198</v>
      </c>
      <c r="D33" s="217">
        <v>378234.97609643295</v>
      </c>
      <c r="E33" s="217">
        <v>410376.45123585616</v>
      </c>
      <c r="F33" s="217">
        <v>414576.18384563283</v>
      </c>
    </row>
    <row r="34" spans="1:6" x14ac:dyDescent="0.2">
      <c r="A34" s="15" t="s">
        <v>219</v>
      </c>
      <c r="B34" s="217">
        <v>579737.28743232612</v>
      </c>
      <c r="C34" s="217">
        <v>652903.94258182612</v>
      </c>
      <c r="D34" s="217">
        <v>644894.93706944096</v>
      </c>
      <c r="E34" s="217">
        <v>695839.78616740799</v>
      </c>
      <c r="F34" s="217">
        <v>742755.26242599904</v>
      </c>
    </row>
    <row r="35" spans="1:6" x14ac:dyDescent="0.2">
      <c r="A35" s="15" t="s">
        <v>220</v>
      </c>
      <c r="B35" s="217">
        <v>431709.26968291</v>
      </c>
      <c r="C35" s="217">
        <v>450425.40147173998</v>
      </c>
      <c r="D35" s="217">
        <v>474728.82535399002</v>
      </c>
      <c r="E35" s="217">
        <v>461627.09402965778</v>
      </c>
      <c r="F35" s="217">
        <v>443064.74928941089</v>
      </c>
    </row>
    <row r="36" spans="1:6" x14ac:dyDescent="0.2">
      <c r="A36" s="15" t="s">
        <v>221</v>
      </c>
      <c r="B36" s="217">
        <v>30244.735767099995</v>
      </c>
      <c r="C36" s="217">
        <v>32478.579751270005</v>
      </c>
      <c r="D36" s="217">
        <v>32354.296076040002</v>
      </c>
      <c r="E36" s="217">
        <v>34997.946267920001</v>
      </c>
      <c r="F36" s="217">
        <v>40052.574064970002</v>
      </c>
    </row>
    <row r="37" spans="1:6" x14ac:dyDescent="0.2">
      <c r="A37" s="40" t="s">
        <v>222</v>
      </c>
      <c r="B37" s="217">
        <v>197335.49141294599</v>
      </c>
      <c r="C37" s="217">
        <v>227153.57130582599</v>
      </c>
      <c r="D37" s="217">
        <v>253250.895220106</v>
      </c>
      <c r="E37" s="217">
        <v>257322.13921597551</v>
      </c>
      <c r="F37" s="217">
        <v>255760.08187753145</v>
      </c>
    </row>
    <row r="38" spans="1:6" x14ac:dyDescent="0.2">
      <c r="A38" s="15" t="s">
        <v>223</v>
      </c>
      <c r="B38" s="217">
        <v>208542.85049148003</v>
      </c>
      <c r="C38" s="217">
        <v>186272.13815115998</v>
      </c>
      <c r="D38" s="217">
        <v>161168.10107198</v>
      </c>
      <c r="E38" s="217">
        <v>165878.2387815</v>
      </c>
      <c r="F38" s="217">
        <v>160573.46632655998</v>
      </c>
    </row>
    <row r="39" spans="1:6" x14ac:dyDescent="0.2">
      <c r="A39" s="15" t="s">
        <v>224</v>
      </c>
      <c r="B39" s="217">
        <v>132603.99643580001</v>
      </c>
      <c r="C39" s="217">
        <v>172933.94842636999</v>
      </c>
      <c r="D39" s="217">
        <v>131087.24260279001</v>
      </c>
      <c r="E39" s="217">
        <v>163711.37021196046</v>
      </c>
      <c r="F39" s="217">
        <v>156161.18620171296</v>
      </c>
    </row>
    <row r="40" spans="1:6" x14ac:dyDescent="0.2">
      <c r="A40" s="15" t="s">
        <v>225</v>
      </c>
      <c r="B40" s="217">
        <v>17641.92118981</v>
      </c>
      <c r="C40" s="217">
        <v>42794.928336649995</v>
      </c>
      <c r="D40" s="217">
        <v>20855.316757929999</v>
      </c>
      <c r="E40" s="217">
        <v>20335.321829887096</v>
      </c>
      <c r="F40" s="217">
        <v>21187.071072081904</v>
      </c>
    </row>
    <row r="41" spans="1:6" x14ac:dyDescent="0.2">
      <c r="A41" s="15" t="s">
        <v>226</v>
      </c>
      <c r="B41" s="217">
        <v>16108.374892</v>
      </c>
      <c r="C41" s="217">
        <v>16992.791702699997</v>
      </c>
      <c r="D41" s="217">
        <v>15822.466372209999</v>
      </c>
      <c r="E41" s="217">
        <v>15889.59572986778</v>
      </c>
      <c r="F41" s="217">
        <v>13614.67159833746</v>
      </c>
    </row>
    <row r="42" spans="1:6" x14ac:dyDescent="0.2">
      <c r="A42" s="15" t="s">
        <v>227</v>
      </c>
      <c r="B42" s="217">
        <v>25531.915253989995</v>
      </c>
      <c r="C42" s="217">
        <v>27438.598156069998</v>
      </c>
      <c r="D42" s="217">
        <v>23980.030072230002</v>
      </c>
      <c r="E42" s="217">
        <v>27439.52542495032</v>
      </c>
      <c r="F42" s="217">
        <v>23202.968548199759</v>
      </c>
    </row>
    <row r="43" spans="1:6" x14ac:dyDescent="0.2">
      <c r="A43" s="15" t="s">
        <v>228</v>
      </c>
      <c r="B43" s="217">
        <v>8871.754495000001</v>
      </c>
      <c r="C43" s="217">
        <v>8809.3671059000008</v>
      </c>
      <c r="D43" s="217">
        <v>9070.3883642099991</v>
      </c>
      <c r="E43" s="217">
        <v>14204.45218742</v>
      </c>
      <c r="F43" s="217">
        <v>10516.928447189999</v>
      </c>
    </row>
    <row r="44" spans="1:6" x14ac:dyDescent="0.2">
      <c r="A44" s="15" t="s">
        <v>229</v>
      </c>
      <c r="B44" s="217">
        <v>12586.048417000002</v>
      </c>
      <c r="C44" s="217">
        <v>14015.899808640001</v>
      </c>
      <c r="D44" s="217">
        <v>13613.804775730001</v>
      </c>
      <c r="E44" s="217">
        <v>14923.829616546951</v>
      </c>
      <c r="F44" s="217">
        <v>17185.367684573252</v>
      </c>
    </row>
    <row r="45" spans="1:6" x14ac:dyDescent="0.2">
      <c r="A45" s="15" t="s">
        <v>230</v>
      </c>
      <c r="B45" s="217">
        <v>50584.262243999998</v>
      </c>
      <c r="C45" s="217">
        <v>61306.61999341</v>
      </c>
      <c r="D45" s="217">
        <v>46331.855366140007</v>
      </c>
      <c r="E45" s="217">
        <v>69028.589641928294</v>
      </c>
      <c r="F45" s="217">
        <v>68716.112558430599</v>
      </c>
    </row>
    <row r="46" spans="1:6" x14ac:dyDescent="0.2">
      <c r="A46" s="15" t="s">
        <v>231</v>
      </c>
      <c r="B46" s="217">
        <v>1279.7199439999999</v>
      </c>
      <c r="C46" s="217">
        <v>1575.7433230000001</v>
      </c>
      <c r="D46" s="217">
        <v>1413.3808943399997</v>
      </c>
      <c r="E46" s="217">
        <v>1890.0557813599999</v>
      </c>
      <c r="F46" s="217">
        <v>1738.0662929000002</v>
      </c>
    </row>
    <row r="47" spans="1:6" x14ac:dyDescent="0.2">
      <c r="A47" s="15" t="s">
        <v>232</v>
      </c>
      <c r="B47" s="217">
        <v>115573.296746042</v>
      </c>
      <c r="C47" s="217">
        <v>125687.38221733201</v>
      </c>
      <c r="D47" s="217">
        <v>128283.45040538401</v>
      </c>
      <c r="E47" s="217">
        <v>137360.47571731199</v>
      </c>
      <c r="F47" s="217">
        <v>131264.09607438999</v>
      </c>
    </row>
    <row r="48" spans="1:6" x14ac:dyDescent="0.2">
      <c r="A48" s="15" t="s">
        <v>233</v>
      </c>
      <c r="B48" s="217">
        <v>3787.9653711099995</v>
      </c>
      <c r="C48" s="217">
        <v>4093.6139686399997</v>
      </c>
      <c r="D48" s="217">
        <v>4030.9218198899998</v>
      </c>
      <c r="E48" s="217">
        <v>4850.4587337800003</v>
      </c>
      <c r="F48" s="217">
        <v>5069.1145485500001</v>
      </c>
    </row>
    <row r="49" spans="1:6" x14ac:dyDescent="0.2">
      <c r="A49" s="15" t="s">
        <v>234</v>
      </c>
      <c r="B49" s="217">
        <v>1763.6739820000003</v>
      </c>
      <c r="C49" s="217">
        <v>1613.546769</v>
      </c>
      <c r="D49" s="217">
        <v>2026.6081020000001</v>
      </c>
      <c r="E49" s="217">
        <v>2582.8519312500002</v>
      </c>
      <c r="F49" s="217">
        <v>2637.8475436599997</v>
      </c>
    </row>
    <row r="50" spans="1:6" x14ac:dyDescent="0.2">
      <c r="A50" s="15" t="s">
        <v>235</v>
      </c>
      <c r="B50" s="217">
        <v>26382.054536830001</v>
      </c>
      <c r="C50" s="217">
        <v>26189.384851149996</v>
      </c>
      <c r="D50" s="217">
        <v>34166.92230518</v>
      </c>
      <c r="E50" s="217">
        <v>33206.776230279997</v>
      </c>
      <c r="F50" s="217">
        <v>30650.665161390003</v>
      </c>
    </row>
    <row r="51" spans="1:6" x14ac:dyDescent="0.2">
      <c r="A51" s="15" t="s">
        <v>236</v>
      </c>
      <c r="B51" s="217">
        <v>3699.8384369999999</v>
      </c>
      <c r="C51" s="217">
        <v>4675.4219375999992</v>
      </c>
      <c r="D51" s="217">
        <v>4497.1420955400008</v>
      </c>
      <c r="E51" s="217">
        <v>4374.4935978900003</v>
      </c>
      <c r="F51" s="217">
        <v>4317.9879540800002</v>
      </c>
    </row>
    <row r="52" spans="1:6" x14ac:dyDescent="0.2">
      <c r="A52" s="15" t="s">
        <v>237</v>
      </c>
      <c r="B52" s="217">
        <v>3703.1899389999999</v>
      </c>
      <c r="C52" s="217">
        <v>4385.0731421999999</v>
      </c>
      <c r="D52" s="217">
        <v>5007.5836510000008</v>
      </c>
      <c r="E52" s="217">
        <v>6885.7365227800001</v>
      </c>
      <c r="F52" s="217">
        <v>5166.7366862999997</v>
      </c>
    </row>
    <row r="53" spans="1:6" x14ac:dyDescent="0.2">
      <c r="A53" s="15" t="s">
        <v>238</v>
      </c>
      <c r="B53" s="217">
        <v>76236.57448010199</v>
      </c>
      <c r="C53" s="217">
        <v>84730.341548741999</v>
      </c>
      <c r="D53" s="217">
        <v>78554.272431773992</v>
      </c>
      <c r="E53" s="217">
        <v>85460.158701331995</v>
      </c>
      <c r="F53" s="217">
        <v>83421.744180410009</v>
      </c>
    </row>
    <row r="54" spans="1:6" x14ac:dyDescent="0.2">
      <c r="A54" s="15" t="s">
        <v>239</v>
      </c>
      <c r="B54" s="217">
        <v>117870.72540650601</v>
      </c>
      <c r="C54" s="217">
        <v>116676.664677876</v>
      </c>
      <c r="D54" s="217">
        <v>140677.18273702599</v>
      </c>
      <c r="E54" s="217">
        <v>133243.1492677714</v>
      </c>
      <c r="F54" s="217">
        <v>133533.31397181633</v>
      </c>
    </row>
    <row r="55" spans="1:6" x14ac:dyDescent="0.2">
      <c r="A55" s="15" t="s">
        <v>240</v>
      </c>
      <c r="B55" s="217">
        <v>79635.117005489999</v>
      </c>
      <c r="C55" s="217">
        <v>83018.729235499995</v>
      </c>
      <c r="D55" s="217">
        <v>88766.741131379997</v>
      </c>
      <c r="E55" s="217">
        <v>103141.07372522206</v>
      </c>
      <c r="F55" s="217">
        <v>99964.132808660652</v>
      </c>
    </row>
    <row r="56" spans="1:6" x14ac:dyDescent="0.2">
      <c r="A56" s="15" t="s">
        <v>241</v>
      </c>
      <c r="B56" s="217">
        <v>3183.56303957</v>
      </c>
      <c r="C56" s="217">
        <v>3473.5890869599998</v>
      </c>
      <c r="D56" s="217">
        <v>2772.16841428</v>
      </c>
      <c r="E56" s="217">
        <v>3002.4578834722797</v>
      </c>
      <c r="F56" s="217">
        <v>2943.6816951209603</v>
      </c>
    </row>
    <row r="57" spans="1:6" x14ac:dyDescent="0.2">
      <c r="A57" s="15" t="s">
        <v>242</v>
      </c>
      <c r="B57" s="217">
        <v>507745.50076495</v>
      </c>
      <c r="C57" s="217">
        <v>572533.47124948993</v>
      </c>
      <c r="D57" s="217">
        <v>547083.68893038295</v>
      </c>
      <c r="E57" s="217">
        <v>625077.53041889076</v>
      </c>
      <c r="F57" s="217">
        <v>595338.0883076794</v>
      </c>
    </row>
    <row r="58" spans="1:6" x14ac:dyDescent="0.2">
      <c r="A58" s="29" t="s">
        <v>243</v>
      </c>
      <c r="B58" s="216">
        <v>642850.07248561014</v>
      </c>
      <c r="C58" s="216">
        <v>682575.60752458591</v>
      </c>
      <c r="D58" s="216">
        <v>702212.72952337004</v>
      </c>
      <c r="E58" s="216">
        <v>737918.89376436011</v>
      </c>
      <c r="F58" s="216">
        <v>715257.48784091556</v>
      </c>
    </row>
    <row r="59" spans="1:6" x14ac:dyDescent="0.2">
      <c r="A59" s="29" t="s">
        <v>244</v>
      </c>
      <c r="B59" s="216">
        <v>12236860.303347919</v>
      </c>
      <c r="C59" s="216">
        <v>12835683.079347756</v>
      </c>
      <c r="D59" s="216">
        <v>13176989.236722946</v>
      </c>
      <c r="E59" s="216">
        <v>14205353.624114152</v>
      </c>
      <c r="F59" s="216">
        <v>14802431.827833474</v>
      </c>
    </row>
    <row r="60" spans="1:6" ht="15" thickBot="1" x14ac:dyDescent="0.25">
      <c r="A60" s="41" t="s">
        <v>245</v>
      </c>
      <c r="B60" s="254">
        <v>69644.157737999994</v>
      </c>
      <c r="C60" s="254">
        <v>77242.560600429992</v>
      </c>
      <c r="D60" s="254">
        <v>71383.276266999994</v>
      </c>
      <c r="E60" s="254">
        <v>88537.343175999995</v>
      </c>
      <c r="F60" s="254">
        <v>80416.950291000001</v>
      </c>
    </row>
    <row r="61" spans="1:6" ht="15.75" thickTop="1" thickBot="1" x14ac:dyDescent="0.25">
      <c r="A61" s="42" t="s">
        <v>246</v>
      </c>
      <c r="B61" s="254">
        <v>25595396.118078548</v>
      </c>
      <c r="C61" s="254">
        <v>27297682.779453434</v>
      </c>
      <c r="D61" s="254">
        <v>27634131.345916636</v>
      </c>
      <c r="E61" s="254">
        <v>30180905.019423924</v>
      </c>
      <c r="F61" s="254">
        <v>30596244.559304792</v>
      </c>
    </row>
    <row r="62" spans="1:6" ht="15" thickTop="1" x14ac:dyDescent="0.2">
      <c r="A62" s="939" t="s">
        <v>1522</v>
      </c>
      <c r="B62" s="939"/>
      <c r="C62" s="939"/>
      <c r="D62" s="939"/>
      <c r="E62" s="939"/>
      <c r="F62" s="939"/>
    </row>
    <row r="63" spans="1:6" x14ac:dyDescent="0.2">
      <c r="A63" s="935" t="s">
        <v>247</v>
      </c>
      <c r="B63" s="935"/>
      <c r="C63" s="935"/>
      <c r="D63" s="935"/>
      <c r="E63" s="935"/>
    </row>
    <row r="64" spans="1:6" x14ac:dyDescent="0.2">
      <c r="A64" s="936" t="s">
        <v>248</v>
      </c>
      <c r="B64" s="936"/>
      <c r="C64" s="936"/>
      <c r="D64" s="936"/>
      <c r="E64" s="936"/>
    </row>
  </sheetData>
  <mergeCells count="10">
    <mergeCell ref="A1:F1"/>
    <mergeCell ref="A2:F2"/>
    <mergeCell ref="B6:E6"/>
    <mergeCell ref="A63:E63"/>
    <mergeCell ref="A64:E64"/>
    <mergeCell ref="A4:A5"/>
    <mergeCell ref="A3:F3"/>
    <mergeCell ref="A62:F62"/>
    <mergeCell ref="B4:C4"/>
    <mergeCell ref="D4:F4"/>
  </mergeCells>
  <pageMargins left="0.7" right="0.7" top="0.75" bottom="0.75" header="0.3" footer="0.3"/>
  <pageSetup paperSize="9" scale="59"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A1:L163"/>
  <sheetViews>
    <sheetView view="pageBreakPreview" zoomScale="85" zoomScaleNormal="110" zoomScaleSheetLayoutView="85" workbookViewId="0">
      <selection activeCell="C9" sqref="C9"/>
    </sheetView>
  </sheetViews>
  <sheetFormatPr defaultColWidth="9.125" defaultRowHeight="12.75" x14ac:dyDescent="0.2"/>
  <cols>
    <col min="1" max="1" width="57.75" style="406" customWidth="1"/>
    <col min="2" max="4" width="12" style="406" bestFit="1" customWidth="1"/>
    <col min="5" max="8" width="11" style="406" bestFit="1" customWidth="1"/>
    <col min="9" max="9" width="12" style="406" bestFit="1" customWidth="1"/>
    <col min="10" max="11" width="13.625" style="406" bestFit="1" customWidth="1"/>
    <col min="12" max="16384" width="9.125" style="406"/>
  </cols>
  <sheetData>
    <row r="1" spans="1:12" ht="26.25" customHeight="1" x14ac:dyDescent="0.3">
      <c r="A1" s="918" t="s">
        <v>1490</v>
      </c>
      <c r="B1" s="918"/>
      <c r="C1" s="918"/>
      <c r="D1" s="918"/>
      <c r="E1" s="918"/>
      <c r="F1" s="918"/>
      <c r="G1" s="918"/>
      <c r="H1" s="918"/>
      <c r="I1" s="918"/>
      <c r="J1" s="918"/>
      <c r="K1" s="918"/>
    </row>
    <row r="2" spans="1:12" ht="15.75" x14ac:dyDescent="0.25">
      <c r="A2" s="919" t="s">
        <v>324</v>
      </c>
      <c r="B2" s="919"/>
      <c r="C2" s="919"/>
      <c r="D2" s="919"/>
      <c r="E2" s="919"/>
      <c r="F2" s="919"/>
      <c r="G2" s="919"/>
      <c r="H2" s="919"/>
      <c r="I2" s="919"/>
      <c r="J2" s="919"/>
      <c r="K2" s="919"/>
    </row>
    <row r="3" spans="1:12" ht="16.5" customHeight="1" x14ac:dyDescent="0.2">
      <c r="A3" s="920" t="s">
        <v>1695</v>
      </c>
      <c r="B3" s="920"/>
      <c r="C3" s="920"/>
      <c r="D3" s="920"/>
      <c r="E3" s="920"/>
      <c r="F3" s="920"/>
      <c r="G3" s="920"/>
      <c r="H3" s="920"/>
      <c r="I3" s="920"/>
      <c r="J3" s="920"/>
      <c r="K3" s="920"/>
    </row>
    <row r="4" spans="1:12" ht="15.75" customHeight="1" thickBot="1" x14ac:dyDescent="0.25">
      <c r="A4" s="921" t="s">
        <v>1004</v>
      </c>
      <c r="B4" s="921"/>
      <c r="C4" s="921"/>
      <c r="D4" s="921"/>
      <c r="E4" s="921"/>
      <c r="F4" s="921"/>
      <c r="G4" s="921"/>
      <c r="H4" s="921"/>
      <c r="I4" s="921"/>
      <c r="J4" s="921"/>
      <c r="K4" s="921"/>
    </row>
    <row r="5" spans="1:12" ht="29.25" customHeight="1" thickBot="1" x14ac:dyDescent="0.25">
      <c r="A5" s="930" t="s">
        <v>1562</v>
      </c>
      <c r="B5" s="943" t="s">
        <v>1114</v>
      </c>
      <c r="C5" s="944"/>
      <c r="D5" s="945" t="s">
        <v>1115</v>
      </c>
      <c r="E5" s="945"/>
      <c r="F5" s="946" t="s">
        <v>1116</v>
      </c>
      <c r="G5" s="947"/>
      <c r="H5" s="945" t="s">
        <v>1135</v>
      </c>
      <c r="I5" s="945"/>
      <c r="J5" s="943" t="s">
        <v>297</v>
      </c>
      <c r="K5" s="945"/>
    </row>
    <row r="6" spans="1:12" ht="22.5" thickBot="1" x14ac:dyDescent="0.25">
      <c r="A6" s="942"/>
      <c r="B6" s="512" t="s">
        <v>1117</v>
      </c>
      <c r="C6" s="513" t="s">
        <v>116</v>
      </c>
      <c r="D6" s="512" t="s">
        <v>1117</v>
      </c>
      <c r="E6" s="514" t="s">
        <v>116</v>
      </c>
      <c r="F6" s="515" t="s">
        <v>1117</v>
      </c>
      <c r="G6" s="513" t="s">
        <v>116</v>
      </c>
      <c r="H6" s="512" t="s">
        <v>1117</v>
      </c>
      <c r="I6" s="513" t="s">
        <v>116</v>
      </c>
      <c r="J6" s="512" t="s">
        <v>1117</v>
      </c>
      <c r="K6" s="513" t="s">
        <v>116</v>
      </c>
      <c r="L6" s="532"/>
    </row>
    <row r="7" spans="1:12" ht="18.75" customHeight="1" x14ac:dyDescent="0.2">
      <c r="A7" s="409" t="s">
        <v>131</v>
      </c>
      <c r="B7" s="410">
        <v>931747</v>
      </c>
      <c r="C7" s="410">
        <v>494182.37132090243</v>
      </c>
      <c r="D7" s="410">
        <v>75755</v>
      </c>
      <c r="E7" s="410">
        <v>81072.294598158987</v>
      </c>
      <c r="F7" s="410">
        <v>76935</v>
      </c>
      <c r="G7" s="410">
        <v>138553.75124911999</v>
      </c>
      <c r="H7" s="410">
        <v>11146</v>
      </c>
      <c r="I7" s="410">
        <v>130800.7929097608</v>
      </c>
      <c r="J7" s="410">
        <v>1095583</v>
      </c>
      <c r="K7" s="410">
        <v>844609.21007794212</v>
      </c>
    </row>
    <row r="8" spans="1:12" ht="18.75" customHeight="1" x14ac:dyDescent="0.2">
      <c r="A8" s="411" t="s">
        <v>1136</v>
      </c>
      <c r="B8" s="412">
        <v>57855</v>
      </c>
      <c r="C8" s="412">
        <v>50823.512000000002</v>
      </c>
      <c r="D8" s="412">
        <v>4730</v>
      </c>
      <c r="E8" s="412">
        <v>4324.1009999999997</v>
      </c>
      <c r="F8" s="412">
        <v>19696</v>
      </c>
      <c r="G8" s="412">
        <v>26760.502</v>
      </c>
      <c r="H8" s="412">
        <v>1005</v>
      </c>
      <c r="I8" s="412">
        <v>24720.534197249999</v>
      </c>
      <c r="J8" s="412">
        <v>83286</v>
      </c>
      <c r="K8" s="412">
        <v>106628.64919724999</v>
      </c>
    </row>
    <row r="9" spans="1:12" ht="18.75" customHeight="1" x14ac:dyDescent="0.2">
      <c r="A9" s="411" t="s">
        <v>1137</v>
      </c>
      <c r="B9" s="412">
        <v>20100</v>
      </c>
      <c r="C9" s="412">
        <v>29634.206300000002</v>
      </c>
      <c r="D9" s="412">
        <v>1496</v>
      </c>
      <c r="E9" s="412">
        <v>2346.4181600000002</v>
      </c>
      <c r="F9" s="412">
        <v>3379</v>
      </c>
      <c r="G9" s="412">
        <v>7535.80621823</v>
      </c>
      <c r="H9" s="412">
        <v>10047</v>
      </c>
      <c r="I9" s="412">
        <v>105678.7703195108</v>
      </c>
      <c r="J9" s="412">
        <v>35022</v>
      </c>
      <c r="K9" s="412">
        <v>145195.20099774082</v>
      </c>
    </row>
    <row r="10" spans="1:12" ht="18.75" customHeight="1" x14ac:dyDescent="0.2">
      <c r="A10" s="411" t="s">
        <v>1138</v>
      </c>
      <c r="B10" s="412">
        <v>853792</v>
      </c>
      <c r="C10" s="412">
        <v>413724.65302090242</v>
      </c>
      <c r="D10" s="412">
        <v>69529</v>
      </c>
      <c r="E10" s="412">
        <v>74401.775438158977</v>
      </c>
      <c r="F10" s="412">
        <v>53860</v>
      </c>
      <c r="G10" s="412">
        <v>104257.44303089</v>
      </c>
      <c r="H10" s="412">
        <v>80</v>
      </c>
      <c r="I10" s="412">
        <v>269.98711500000002</v>
      </c>
      <c r="J10" s="412">
        <v>977261</v>
      </c>
      <c r="K10" s="412">
        <v>592653.85860495141</v>
      </c>
    </row>
    <row r="11" spans="1:12" ht="18.75" customHeight="1" x14ac:dyDescent="0.2">
      <c r="A11" s="413" t="s">
        <v>1139</v>
      </c>
      <c r="B11" s="412">
        <v>0</v>
      </c>
      <c r="C11" s="412">
        <v>0</v>
      </c>
      <c r="D11" s="412">
        <v>0</v>
      </c>
      <c r="E11" s="412">
        <v>0</v>
      </c>
      <c r="F11" s="412">
        <v>0</v>
      </c>
      <c r="G11" s="412">
        <v>0</v>
      </c>
      <c r="H11" s="412">
        <v>14</v>
      </c>
      <c r="I11" s="412">
        <v>131.50127800000001</v>
      </c>
      <c r="J11" s="412">
        <v>14</v>
      </c>
      <c r="K11" s="412">
        <v>131.50127800000001</v>
      </c>
    </row>
    <row r="12" spans="1:12" ht="18.75" customHeight="1" x14ac:dyDescent="0.2">
      <c r="A12" s="414" t="s">
        <v>135</v>
      </c>
      <c r="B12" s="412">
        <v>75977546</v>
      </c>
      <c r="C12" s="412">
        <v>12554866.675159531</v>
      </c>
      <c r="D12" s="412">
        <v>28656622</v>
      </c>
      <c r="E12" s="412">
        <v>2829477.0236882968</v>
      </c>
      <c r="F12" s="412">
        <v>1592503</v>
      </c>
      <c r="G12" s="412">
        <v>1451069.8712813901</v>
      </c>
      <c r="H12" s="412">
        <v>3455623</v>
      </c>
      <c r="I12" s="412">
        <v>12916221.779097641</v>
      </c>
      <c r="J12" s="412">
        <v>109682294</v>
      </c>
      <c r="K12" s="412">
        <v>29751635.349226862</v>
      </c>
    </row>
    <row r="13" spans="1:12" ht="18.75" customHeight="1" x14ac:dyDescent="0.2">
      <c r="A13" s="411" t="s">
        <v>1140</v>
      </c>
      <c r="B13" s="412">
        <v>0</v>
      </c>
      <c r="C13" s="412">
        <v>0</v>
      </c>
      <c r="D13" s="412">
        <v>0</v>
      </c>
      <c r="E13" s="412">
        <v>0</v>
      </c>
      <c r="F13" s="412">
        <v>0</v>
      </c>
      <c r="G13" s="412">
        <v>0</v>
      </c>
      <c r="H13" s="412">
        <v>563305</v>
      </c>
      <c r="I13" s="412">
        <v>4526234.5370952496</v>
      </c>
      <c r="J13" s="412">
        <v>563305</v>
      </c>
      <c r="K13" s="412">
        <v>4526234.5370952496</v>
      </c>
    </row>
    <row r="14" spans="1:12" ht="18.75" customHeight="1" x14ac:dyDescent="0.2">
      <c r="A14" s="415" t="s">
        <v>1141</v>
      </c>
      <c r="B14" s="412">
        <v>0</v>
      </c>
      <c r="C14" s="412">
        <v>0</v>
      </c>
      <c r="D14" s="412">
        <v>0</v>
      </c>
      <c r="E14" s="412">
        <v>0</v>
      </c>
      <c r="F14" s="412">
        <v>0</v>
      </c>
      <c r="G14" s="412">
        <v>0</v>
      </c>
      <c r="H14" s="412">
        <v>137132</v>
      </c>
      <c r="I14" s="412">
        <v>2799811.04450214</v>
      </c>
      <c r="J14" s="412">
        <v>137132</v>
      </c>
      <c r="K14" s="412">
        <v>2799811.04450214</v>
      </c>
    </row>
    <row r="15" spans="1:12" ht="18.75" customHeight="1" x14ac:dyDescent="0.2">
      <c r="A15" s="415" t="s">
        <v>1142</v>
      </c>
      <c r="B15" s="412">
        <v>0</v>
      </c>
      <c r="C15" s="412">
        <v>0</v>
      </c>
      <c r="D15" s="412">
        <v>0</v>
      </c>
      <c r="E15" s="412">
        <v>0</v>
      </c>
      <c r="F15" s="412">
        <v>0</v>
      </c>
      <c r="G15" s="412">
        <v>0</v>
      </c>
      <c r="H15" s="412">
        <v>389866</v>
      </c>
      <c r="I15" s="412">
        <v>1532671.92034064</v>
      </c>
      <c r="J15" s="412">
        <v>389866</v>
      </c>
      <c r="K15" s="412">
        <v>1532671.92034064</v>
      </c>
    </row>
    <row r="16" spans="1:12" ht="18.75" customHeight="1" x14ac:dyDescent="0.2">
      <c r="A16" s="416" t="s">
        <v>1143</v>
      </c>
      <c r="B16" s="412">
        <v>0</v>
      </c>
      <c r="C16" s="412">
        <v>0</v>
      </c>
      <c r="D16" s="412">
        <v>0</v>
      </c>
      <c r="E16" s="412">
        <v>0</v>
      </c>
      <c r="F16" s="412">
        <v>0</v>
      </c>
      <c r="G16" s="412">
        <v>0</v>
      </c>
      <c r="H16" s="412">
        <v>36307</v>
      </c>
      <c r="I16" s="412">
        <v>193751.57225247001</v>
      </c>
      <c r="J16" s="412">
        <v>36307</v>
      </c>
      <c r="K16" s="412">
        <v>193751.57225247001</v>
      </c>
    </row>
    <row r="17" spans="1:11" ht="18.75" customHeight="1" x14ac:dyDescent="0.2">
      <c r="A17" s="411" t="s">
        <v>1144</v>
      </c>
      <c r="B17" s="412">
        <v>0</v>
      </c>
      <c r="C17" s="412">
        <v>0</v>
      </c>
      <c r="D17" s="412">
        <v>0</v>
      </c>
      <c r="E17" s="412">
        <v>0</v>
      </c>
      <c r="F17" s="412">
        <v>0</v>
      </c>
      <c r="G17" s="412">
        <v>0</v>
      </c>
      <c r="H17" s="412">
        <v>25124</v>
      </c>
      <c r="I17" s="412">
        <v>1851168.3653778399</v>
      </c>
      <c r="J17" s="412">
        <v>25124</v>
      </c>
      <c r="K17" s="412">
        <v>1851168.3653778399</v>
      </c>
    </row>
    <row r="18" spans="1:11" ht="18.75" customHeight="1" x14ac:dyDescent="0.2">
      <c r="A18" s="415" t="s">
        <v>1145</v>
      </c>
      <c r="B18" s="412">
        <v>0</v>
      </c>
      <c r="C18" s="412">
        <v>0</v>
      </c>
      <c r="D18" s="412">
        <v>0</v>
      </c>
      <c r="E18" s="412">
        <v>0</v>
      </c>
      <c r="F18" s="412">
        <v>0</v>
      </c>
      <c r="G18" s="412">
        <v>0</v>
      </c>
      <c r="H18" s="412">
        <v>42</v>
      </c>
      <c r="I18" s="412">
        <v>1742.4828660000001</v>
      </c>
      <c r="J18" s="412">
        <v>42</v>
      </c>
      <c r="K18" s="412">
        <v>1742.4828660000001</v>
      </c>
    </row>
    <row r="19" spans="1:11" ht="18.75" customHeight="1" x14ac:dyDescent="0.2">
      <c r="A19" s="415" t="s">
        <v>1146</v>
      </c>
      <c r="B19" s="412">
        <v>0</v>
      </c>
      <c r="C19" s="412">
        <v>0</v>
      </c>
      <c r="D19" s="412">
        <v>0</v>
      </c>
      <c r="E19" s="412">
        <v>0</v>
      </c>
      <c r="F19" s="412">
        <v>0</v>
      </c>
      <c r="G19" s="412">
        <v>0</v>
      </c>
      <c r="H19" s="412">
        <v>1289</v>
      </c>
      <c r="I19" s="412">
        <v>48801.847560310001</v>
      </c>
      <c r="J19" s="412">
        <v>1289</v>
      </c>
      <c r="K19" s="412">
        <v>48801.847560310001</v>
      </c>
    </row>
    <row r="20" spans="1:11" ht="18.75" customHeight="1" x14ac:dyDescent="0.2">
      <c r="A20" s="415" t="s">
        <v>1147</v>
      </c>
      <c r="B20" s="412">
        <v>0</v>
      </c>
      <c r="C20" s="412">
        <v>0</v>
      </c>
      <c r="D20" s="412">
        <v>0</v>
      </c>
      <c r="E20" s="412">
        <v>0</v>
      </c>
      <c r="F20" s="412">
        <v>0</v>
      </c>
      <c r="G20" s="412">
        <v>0</v>
      </c>
      <c r="H20" s="412">
        <v>12863</v>
      </c>
      <c r="I20" s="412">
        <v>763046.13897382002</v>
      </c>
      <c r="J20" s="412">
        <v>12863</v>
      </c>
      <c r="K20" s="412">
        <v>763046.13897382002</v>
      </c>
    </row>
    <row r="21" spans="1:11" ht="18.75" customHeight="1" x14ac:dyDescent="0.2">
      <c r="A21" s="415" t="s">
        <v>1148</v>
      </c>
      <c r="B21" s="412">
        <v>0</v>
      </c>
      <c r="C21" s="412">
        <v>0</v>
      </c>
      <c r="D21" s="412">
        <v>0</v>
      </c>
      <c r="E21" s="412">
        <v>0</v>
      </c>
      <c r="F21" s="412">
        <v>0</v>
      </c>
      <c r="G21" s="412">
        <v>0</v>
      </c>
      <c r="H21" s="412">
        <v>5610</v>
      </c>
      <c r="I21" s="412">
        <v>126967.9372091</v>
      </c>
      <c r="J21" s="412">
        <v>5610</v>
      </c>
      <c r="K21" s="412">
        <v>126967.9372091</v>
      </c>
    </row>
    <row r="22" spans="1:11" ht="18.75" customHeight="1" x14ac:dyDescent="0.2">
      <c r="A22" s="415" t="s">
        <v>1149</v>
      </c>
      <c r="B22" s="412">
        <v>0</v>
      </c>
      <c r="C22" s="412">
        <v>0</v>
      </c>
      <c r="D22" s="412">
        <v>0</v>
      </c>
      <c r="E22" s="412">
        <v>0</v>
      </c>
      <c r="F22" s="412">
        <v>0</v>
      </c>
      <c r="G22" s="412">
        <v>0</v>
      </c>
      <c r="H22" s="412">
        <v>2697</v>
      </c>
      <c r="I22" s="412">
        <v>272090.29106195999</v>
      </c>
      <c r="J22" s="412">
        <v>2697</v>
      </c>
      <c r="K22" s="412">
        <v>272090.29106195999</v>
      </c>
    </row>
    <row r="23" spans="1:11" ht="18.75" customHeight="1" x14ac:dyDescent="0.2">
      <c r="A23" s="415" t="s">
        <v>1150</v>
      </c>
      <c r="B23" s="412">
        <v>0</v>
      </c>
      <c r="C23" s="412">
        <v>0</v>
      </c>
      <c r="D23" s="412">
        <v>0</v>
      </c>
      <c r="E23" s="412">
        <v>0</v>
      </c>
      <c r="F23" s="412">
        <v>0</v>
      </c>
      <c r="G23" s="412">
        <v>0</v>
      </c>
      <c r="H23" s="412">
        <v>580</v>
      </c>
      <c r="I23" s="412">
        <v>415244.34670829988</v>
      </c>
      <c r="J23" s="412">
        <v>580</v>
      </c>
      <c r="K23" s="412">
        <v>415244.34670829988</v>
      </c>
    </row>
    <row r="24" spans="1:11" ht="18.75" customHeight="1" x14ac:dyDescent="0.2">
      <c r="A24" s="415" t="s">
        <v>1151</v>
      </c>
      <c r="B24" s="412">
        <v>0</v>
      </c>
      <c r="C24" s="412">
        <v>0</v>
      </c>
      <c r="D24" s="412">
        <v>0</v>
      </c>
      <c r="E24" s="412">
        <v>0</v>
      </c>
      <c r="F24" s="412">
        <v>0</v>
      </c>
      <c r="G24" s="412">
        <v>0</v>
      </c>
      <c r="H24" s="412">
        <v>153</v>
      </c>
      <c r="I24" s="412">
        <v>22402.885724</v>
      </c>
      <c r="J24" s="412">
        <v>153</v>
      </c>
      <c r="K24" s="412">
        <v>22402.885724</v>
      </c>
    </row>
    <row r="25" spans="1:11" ht="18.75" customHeight="1" x14ac:dyDescent="0.2">
      <c r="A25" s="415" t="s">
        <v>1152</v>
      </c>
      <c r="B25" s="412">
        <v>0</v>
      </c>
      <c r="C25" s="412">
        <v>0</v>
      </c>
      <c r="D25" s="412">
        <v>0</v>
      </c>
      <c r="E25" s="412">
        <v>0</v>
      </c>
      <c r="F25" s="412">
        <v>0</v>
      </c>
      <c r="G25" s="412">
        <v>0</v>
      </c>
      <c r="H25" s="412">
        <v>707</v>
      </c>
      <c r="I25" s="412">
        <v>41602.588488399997</v>
      </c>
      <c r="J25" s="412">
        <v>707</v>
      </c>
      <c r="K25" s="412">
        <v>41602.588488399997</v>
      </c>
    </row>
    <row r="26" spans="1:11" ht="18.75" customHeight="1" x14ac:dyDescent="0.2">
      <c r="A26" s="415" t="s">
        <v>290</v>
      </c>
      <c r="B26" s="412">
        <v>0</v>
      </c>
      <c r="C26" s="412">
        <v>0</v>
      </c>
      <c r="D26" s="412">
        <v>0</v>
      </c>
      <c r="E26" s="412">
        <v>0</v>
      </c>
      <c r="F26" s="412">
        <v>0</v>
      </c>
      <c r="G26" s="412">
        <v>0</v>
      </c>
      <c r="H26" s="412">
        <v>1183</v>
      </c>
      <c r="I26" s="412">
        <v>159269.84678595001</v>
      </c>
      <c r="J26" s="412">
        <v>1183</v>
      </c>
      <c r="K26" s="412">
        <v>159269.84678595001</v>
      </c>
    </row>
    <row r="27" spans="1:11" ht="18.75" customHeight="1" x14ac:dyDescent="0.2">
      <c r="A27" s="411" t="s">
        <v>1153</v>
      </c>
      <c r="B27" s="412">
        <v>0</v>
      </c>
      <c r="C27" s="412">
        <v>0</v>
      </c>
      <c r="D27" s="412">
        <v>0</v>
      </c>
      <c r="E27" s="412">
        <v>0</v>
      </c>
      <c r="F27" s="412">
        <v>0</v>
      </c>
      <c r="G27" s="412">
        <v>0</v>
      </c>
      <c r="H27" s="412">
        <v>83252</v>
      </c>
      <c r="I27" s="412">
        <v>1193845.8078035449</v>
      </c>
      <c r="J27" s="412">
        <v>83252</v>
      </c>
      <c r="K27" s="412">
        <v>1193845.8078035449</v>
      </c>
    </row>
    <row r="28" spans="1:11" ht="18.75" customHeight="1" x14ac:dyDescent="0.2">
      <c r="A28" s="415" t="s">
        <v>1154</v>
      </c>
      <c r="B28" s="412">
        <v>0</v>
      </c>
      <c r="C28" s="412">
        <v>0</v>
      </c>
      <c r="D28" s="412">
        <v>0</v>
      </c>
      <c r="E28" s="412">
        <v>0</v>
      </c>
      <c r="F28" s="412">
        <v>0</v>
      </c>
      <c r="G28" s="412">
        <v>0</v>
      </c>
      <c r="H28" s="412">
        <v>8114</v>
      </c>
      <c r="I28" s="412">
        <v>475550.87672062998</v>
      </c>
      <c r="J28" s="412">
        <v>8114</v>
      </c>
      <c r="K28" s="412">
        <v>475550.87672062998</v>
      </c>
    </row>
    <row r="29" spans="1:11" ht="18.75" customHeight="1" x14ac:dyDescent="0.2">
      <c r="A29" s="415" t="s">
        <v>1155</v>
      </c>
      <c r="B29" s="412">
        <v>0</v>
      </c>
      <c r="C29" s="412">
        <v>0</v>
      </c>
      <c r="D29" s="412">
        <v>0</v>
      </c>
      <c r="E29" s="412">
        <v>0</v>
      </c>
      <c r="F29" s="412">
        <v>0</v>
      </c>
      <c r="G29" s="412">
        <v>0</v>
      </c>
      <c r="H29" s="412">
        <v>21307</v>
      </c>
      <c r="I29" s="412">
        <v>426114.66072397999</v>
      </c>
      <c r="J29" s="412">
        <v>21307</v>
      </c>
      <c r="K29" s="412">
        <v>426114.66072397999</v>
      </c>
    </row>
    <row r="30" spans="1:11" ht="18.75" customHeight="1" x14ac:dyDescent="0.2">
      <c r="A30" s="415" t="s">
        <v>1156</v>
      </c>
      <c r="B30" s="412">
        <v>0</v>
      </c>
      <c r="C30" s="412">
        <v>0</v>
      </c>
      <c r="D30" s="412">
        <v>0</v>
      </c>
      <c r="E30" s="412">
        <v>0</v>
      </c>
      <c r="F30" s="412">
        <v>0</v>
      </c>
      <c r="G30" s="412">
        <v>0</v>
      </c>
      <c r="H30" s="412">
        <v>11669</v>
      </c>
      <c r="I30" s="412">
        <v>32122.315779439999</v>
      </c>
      <c r="J30" s="412">
        <v>11669</v>
      </c>
      <c r="K30" s="412">
        <v>32122.315779439999</v>
      </c>
    </row>
    <row r="31" spans="1:11" ht="18.75" customHeight="1" x14ac:dyDescent="0.2">
      <c r="A31" s="415" t="s">
        <v>1157</v>
      </c>
      <c r="B31" s="412">
        <v>0</v>
      </c>
      <c r="C31" s="412">
        <v>0</v>
      </c>
      <c r="D31" s="412">
        <v>0</v>
      </c>
      <c r="E31" s="412">
        <v>0</v>
      </c>
      <c r="F31" s="412">
        <v>0</v>
      </c>
      <c r="G31" s="412">
        <v>0</v>
      </c>
      <c r="H31" s="412">
        <v>12571</v>
      </c>
      <c r="I31" s="412">
        <v>60206.760374370002</v>
      </c>
      <c r="J31" s="412">
        <v>12571</v>
      </c>
      <c r="K31" s="412">
        <v>60206.760374370002</v>
      </c>
    </row>
    <row r="32" spans="1:11" ht="18.75" customHeight="1" x14ac:dyDescent="0.2">
      <c r="A32" s="415" t="s">
        <v>1158</v>
      </c>
      <c r="B32" s="412">
        <v>0</v>
      </c>
      <c r="C32" s="412">
        <v>0</v>
      </c>
      <c r="D32" s="412">
        <v>0</v>
      </c>
      <c r="E32" s="412">
        <v>0</v>
      </c>
      <c r="F32" s="412">
        <v>0</v>
      </c>
      <c r="G32" s="412">
        <v>0</v>
      </c>
      <c r="H32" s="412">
        <v>533</v>
      </c>
      <c r="I32" s="412">
        <v>5833.7065805100001</v>
      </c>
      <c r="J32" s="412">
        <v>533</v>
      </c>
      <c r="K32" s="412">
        <v>5833.7065805100001</v>
      </c>
    </row>
    <row r="33" spans="1:11" ht="18.75" customHeight="1" x14ac:dyDescent="0.2">
      <c r="A33" s="415" t="s">
        <v>1159</v>
      </c>
      <c r="B33" s="412">
        <v>0</v>
      </c>
      <c r="C33" s="412">
        <v>0</v>
      </c>
      <c r="D33" s="412">
        <v>0</v>
      </c>
      <c r="E33" s="412">
        <v>0</v>
      </c>
      <c r="F33" s="412">
        <v>0</v>
      </c>
      <c r="G33" s="412">
        <v>0</v>
      </c>
      <c r="H33" s="412">
        <v>29058</v>
      </c>
      <c r="I33" s="412">
        <v>194017.48762461497</v>
      </c>
      <c r="J33" s="412">
        <v>29058</v>
      </c>
      <c r="K33" s="412">
        <v>194017.48762461497</v>
      </c>
    </row>
    <row r="34" spans="1:11" ht="18.75" customHeight="1" x14ac:dyDescent="0.2">
      <c r="A34" s="411" t="s">
        <v>1160</v>
      </c>
      <c r="B34" s="412">
        <v>7578594</v>
      </c>
      <c r="C34" s="412">
        <v>1723146.5931885741</v>
      </c>
      <c r="D34" s="412">
        <v>481813</v>
      </c>
      <c r="E34" s="412">
        <v>143759.90031433999</v>
      </c>
      <c r="F34" s="412">
        <v>127051</v>
      </c>
      <c r="G34" s="412">
        <v>140642.86686981999</v>
      </c>
      <c r="H34" s="412">
        <v>2217902</v>
      </c>
      <c r="I34" s="412">
        <v>4574731.012612083</v>
      </c>
      <c r="J34" s="412">
        <v>10405360</v>
      </c>
      <c r="K34" s="412">
        <v>6582280.3729848173</v>
      </c>
    </row>
    <row r="35" spans="1:11" ht="18.75" customHeight="1" x14ac:dyDescent="0.2">
      <c r="A35" s="415" t="s">
        <v>1161</v>
      </c>
      <c r="B35" s="412">
        <v>1586426</v>
      </c>
      <c r="C35" s="412">
        <v>122908.2925076</v>
      </c>
      <c r="D35" s="412">
        <v>107261</v>
      </c>
      <c r="E35" s="412">
        <v>9781.7582160000002</v>
      </c>
      <c r="F35" s="412">
        <v>26581</v>
      </c>
      <c r="G35" s="412">
        <v>10327.160363000001</v>
      </c>
      <c r="H35" s="412">
        <v>126155</v>
      </c>
      <c r="I35" s="412">
        <v>61015.864640143329</v>
      </c>
      <c r="J35" s="412">
        <v>1846423</v>
      </c>
      <c r="K35" s="412">
        <v>204033.07572674332</v>
      </c>
    </row>
    <row r="36" spans="1:11" ht="18.75" customHeight="1" x14ac:dyDescent="0.2">
      <c r="A36" s="417" t="s">
        <v>1162</v>
      </c>
      <c r="B36" s="412">
        <v>1583116</v>
      </c>
      <c r="C36" s="412">
        <v>119234.8801366</v>
      </c>
      <c r="D36" s="412">
        <v>107190</v>
      </c>
      <c r="E36" s="412">
        <v>9723.815036</v>
      </c>
      <c r="F36" s="412">
        <v>26469</v>
      </c>
      <c r="G36" s="412">
        <v>10214.738327999999</v>
      </c>
      <c r="H36" s="412">
        <v>125506</v>
      </c>
      <c r="I36" s="412">
        <v>56037.443806943331</v>
      </c>
      <c r="J36" s="412">
        <v>1842281</v>
      </c>
      <c r="K36" s="412">
        <v>195210.87730754333</v>
      </c>
    </row>
    <row r="37" spans="1:11" ht="18.75" customHeight="1" x14ac:dyDescent="0.2">
      <c r="A37" s="418" t="s">
        <v>1163</v>
      </c>
      <c r="B37" s="412">
        <v>913193</v>
      </c>
      <c r="C37" s="412">
        <v>69004.43147000001</v>
      </c>
      <c r="D37" s="412">
        <v>62466</v>
      </c>
      <c r="E37" s="412">
        <v>5954.8527939999994</v>
      </c>
      <c r="F37" s="412">
        <v>11263</v>
      </c>
      <c r="G37" s="412">
        <v>4248.1600930000004</v>
      </c>
      <c r="H37" s="412">
        <v>74828</v>
      </c>
      <c r="I37" s="412">
        <v>23771.588502322</v>
      </c>
      <c r="J37" s="412">
        <v>1061750</v>
      </c>
      <c r="K37" s="412">
        <v>102979.032859322</v>
      </c>
    </row>
    <row r="38" spans="1:11" ht="18.75" customHeight="1" x14ac:dyDescent="0.2">
      <c r="A38" s="419" t="s">
        <v>1164</v>
      </c>
      <c r="B38" s="412">
        <v>118357</v>
      </c>
      <c r="C38" s="412">
        <v>6844.3321140200014</v>
      </c>
      <c r="D38" s="412">
        <v>5517</v>
      </c>
      <c r="E38" s="412">
        <v>301.794692</v>
      </c>
      <c r="F38" s="412">
        <v>1138</v>
      </c>
      <c r="G38" s="412">
        <v>601.02838200000008</v>
      </c>
      <c r="H38" s="412">
        <v>877</v>
      </c>
      <c r="I38" s="412">
        <v>605.40500269999995</v>
      </c>
      <c r="J38" s="412">
        <v>125889</v>
      </c>
      <c r="K38" s="412">
        <v>8352.5601907200016</v>
      </c>
    </row>
    <row r="39" spans="1:11" ht="18.75" customHeight="1" x14ac:dyDescent="0.2">
      <c r="A39" s="418" t="s">
        <v>1165</v>
      </c>
      <c r="B39" s="412">
        <v>324647</v>
      </c>
      <c r="C39" s="412">
        <v>14013.141643999999</v>
      </c>
      <c r="D39" s="412">
        <v>22471</v>
      </c>
      <c r="E39" s="412">
        <v>1853.6481739999999</v>
      </c>
      <c r="F39" s="412">
        <v>10679</v>
      </c>
      <c r="G39" s="412">
        <v>1365.8978259999999</v>
      </c>
      <c r="H39" s="412">
        <v>18468</v>
      </c>
      <c r="I39" s="412">
        <v>12561.990448799999</v>
      </c>
      <c r="J39" s="412">
        <v>376265</v>
      </c>
      <c r="K39" s="412">
        <v>29794.678092800001</v>
      </c>
    </row>
    <row r="40" spans="1:11" ht="18.75" customHeight="1" x14ac:dyDescent="0.2">
      <c r="A40" s="418" t="s">
        <v>1166</v>
      </c>
      <c r="B40" s="412">
        <v>182424</v>
      </c>
      <c r="C40" s="412">
        <v>23220.234242949999</v>
      </c>
      <c r="D40" s="412">
        <v>14604</v>
      </c>
      <c r="E40" s="412">
        <v>1360.1114990000001</v>
      </c>
      <c r="F40" s="412">
        <v>2362</v>
      </c>
      <c r="G40" s="412">
        <v>2917.82314</v>
      </c>
      <c r="H40" s="412">
        <v>21321</v>
      </c>
      <c r="I40" s="412">
        <v>13516.901715309999</v>
      </c>
      <c r="J40" s="412">
        <v>220711</v>
      </c>
      <c r="K40" s="412">
        <v>41015.070597259997</v>
      </c>
    </row>
    <row r="41" spans="1:11" ht="18.75" customHeight="1" x14ac:dyDescent="0.2">
      <c r="A41" s="418" t="s">
        <v>1167</v>
      </c>
      <c r="B41" s="412">
        <v>44343</v>
      </c>
      <c r="C41" s="412">
        <v>6119.8188276300007</v>
      </c>
      <c r="D41" s="412">
        <v>2127</v>
      </c>
      <c r="E41" s="412">
        <v>253.24873299999999</v>
      </c>
      <c r="F41" s="412">
        <v>1020</v>
      </c>
      <c r="G41" s="412">
        <v>1079.0877800000001</v>
      </c>
      <c r="H41" s="412">
        <v>9989</v>
      </c>
      <c r="I41" s="412">
        <v>5514.4920608113307</v>
      </c>
      <c r="J41" s="412">
        <v>57479</v>
      </c>
      <c r="K41" s="412">
        <v>12966.647401441332</v>
      </c>
    </row>
    <row r="42" spans="1:11" ht="18.75" customHeight="1" x14ac:dyDescent="0.2">
      <c r="A42" s="418" t="s">
        <v>1168</v>
      </c>
      <c r="B42" s="412">
        <v>152</v>
      </c>
      <c r="C42" s="412">
        <v>32.921838000000001</v>
      </c>
      <c r="D42" s="412">
        <v>5</v>
      </c>
      <c r="E42" s="412">
        <v>0.15914400000000001</v>
      </c>
      <c r="F42" s="412">
        <v>7</v>
      </c>
      <c r="G42" s="412">
        <v>2.741107</v>
      </c>
      <c r="H42" s="412">
        <v>23</v>
      </c>
      <c r="I42" s="412">
        <v>67.066077000000007</v>
      </c>
      <c r="J42" s="412">
        <v>187</v>
      </c>
      <c r="K42" s="412">
        <v>102.88816600000001</v>
      </c>
    </row>
    <row r="43" spans="1:11" ht="18.75" customHeight="1" x14ac:dyDescent="0.2">
      <c r="A43" s="420" t="s">
        <v>1169</v>
      </c>
      <c r="B43" s="412">
        <v>450</v>
      </c>
      <c r="C43" s="412">
        <v>165.36792299999999</v>
      </c>
      <c r="D43" s="412">
        <v>11</v>
      </c>
      <c r="E43" s="412">
        <v>5.618258</v>
      </c>
      <c r="F43" s="412">
        <v>21</v>
      </c>
      <c r="G43" s="412">
        <v>14.691417</v>
      </c>
      <c r="H43" s="412">
        <v>237</v>
      </c>
      <c r="I43" s="412">
        <v>1380.784457</v>
      </c>
      <c r="J43" s="412">
        <v>719</v>
      </c>
      <c r="K43" s="412">
        <v>1566.462055</v>
      </c>
    </row>
    <row r="44" spans="1:11" ht="18.75" customHeight="1" x14ac:dyDescent="0.2">
      <c r="A44" s="420" t="s">
        <v>1170</v>
      </c>
      <c r="B44" s="412">
        <v>2860</v>
      </c>
      <c r="C44" s="412">
        <v>3508.0444480000001</v>
      </c>
      <c r="D44" s="412">
        <v>60</v>
      </c>
      <c r="E44" s="412">
        <v>52.324921999999987</v>
      </c>
      <c r="F44" s="412">
        <v>91</v>
      </c>
      <c r="G44" s="412">
        <v>97.730617999999993</v>
      </c>
      <c r="H44" s="412">
        <v>412</v>
      </c>
      <c r="I44" s="412">
        <v>3597.6363762000001</v>
      </c>
      <c r="J44" s="412">
        <v>3423</v>
      </c>
      <c r="K44" s="412">
        <v>7255.7363642</v>
      </c>
    </row>
    <row r="45" spans="1:11" ht="18.75" customHeight="1" x14ac:dyDescent="0.2">
      <c r="A45" s="415" t="s">
        <v>536</v>
      </c>
      <c r="B45" s="412">
        <v>487503</v>
      </c>
      <c r="C45" s="412">
        <v>32143.641320999999</v>
      </c>
      <c r="D45" s="412">
        <v>99</v>
      </c>
      <c r="E45" s="412">
        <v>57.850231000000001</v>
      </c>
      <c r="F45" s="412">
        <v>351</v>
      </c>
      <c r="G45" s="412">
        <v>1005.03885</v>
      </c>
      <c r="H45" s="412">
        <v>7024</v>
      </c>
      <c r="I45" s="412">
        <v>252990.25444285711</v>
      </c>
      <c r="J45" s="412">
        <v>494977</v>
      </c>
      <c r="K45" s="412">
        <v>286196.78484485712</v>
      </c>
    </row>
    <row r="46" spans="1:11" ht="18.75" customHeight="1" x14ac:dyDescent="0.2">
      <c r="A46" s="420" t="s">
        <v>1171</v>
      </c>
      <c r="B46" s="412">
        <v>372193</v>
      </c>
      <c r="C46" s="412">
        <v>13399.988461000001</v>
      </c>
      <c r="D46" s="412">
        <v>17</v>
      </c>
      <c r="E46" s="412">
        <v>3.5750000000000002</v>
      </c>
      <c r="F46" s="412">
        <v>47</v>
      </c>
      <c r="G46" s="412">
        <v>306.06807500000002</v>
      </c>
      <c r="H46" s="412">
        <v>2388</v>
      </c>
      <c r="I46" s="412">
        <v>99735.546213549998</v>
      </c>
      <c r="J46" s="412">
        <v>374645</v>
      </c>
      <c r="K46" s="412">
        <v>113445.17774955</v>
      </c>
    </row>
    <row r="47" spans="1:11" ht="18.75" customHeight="1" x14ac:dyDescent="0.2">
      <c r="A47" s="417" t="s">
        <v>1172</v>
      </c>
      <c r="B47" s="412">
        <v>94702</v>
      </c>
      <c r="C47" s="412">
        <v>12349.953611999999</v>
      </c>
      <c r="D47" s="412">
        <v>23</v>
      </c>
      <c r="E47" s="412">
        <v>24.20459</v>
      </c>
      <c r="F47" s="412">
        <v>99</v>
      </c>
      <c r="G47" s="412">
        <v>183.95838599999999</v>
      </c>
      <c r="H47" s="412">
        <v>2138</v>
      </c>
      <c r="I47" s="412">
        <v>129256.5502607011</v>
      </c>
      <c r="J47" s="412">
        <v>96962</v>
      </c>
      <c r="K47" s="412">
        <v>141814.6668487011</v>
      </c>
    </row>
    <row r="48" spans="1:11" ht="18.75" customHeight="1" x14ac:dyDescent="0.2">
      <c r="A48" s="420" t="s">
        <v>1173</v>
      </c>
      <c r="B48" s="412">
        <v>664</v>
      </c>
      <c r="C48" s="412">
        <v>914.88284399999998</v>
      </c>
      <c r="D48" s="412">
        <v>6</v>
      </c>
      <c r="E48" s="412">
        <v>16.236999999999998</v>
      </c>
      <c r="F48" s="412">
        <v>27</v>
      </c>
      <c r="G48" s="412">
        <v>275.73276600000003</v>
      </c>
      <c r="H48" s="412">
        <v>488</v>
      </c>
      <c r="I48" s="412">
        <v>4181.8367292599996</v>
      </c>
      <c r="J48" s="412">
        <v>1185</v>
      </c>
      <c r="K48" s="412">
        <v>5388.6893392599995</v>
      </c>
    </row>
    <row r="49" spans="1:11" ht="18.75" customHeight="1" x14ac:dyDescent="0.2">
      <c r="A49" s="420" t="s">
        <v>1174</v>
      </c>
      <c r="B49" s="412">
        <v>19157</v>
      </c>
      <c r="C49" s="412">
        <v>5117.355399</v>
      </c>
      <c r="D49" s="412">
        <v>47</v>
      </c>
      <c r="E49" s="412">
        <v>13.825791000000001</v>
      </c>
      <c r="F49" s="412">
        <v>146</v>
      </c>
      <c r="G49" s="412">
        <v>233.91253800000001</v>
      </c>
      <c r="H49" s="412">
        <v>1855</v>
      </c>
      <c r="I49" s="412">
        <v>19109.848954876001</v>
      </c>
      <c r="J49" s="412">
        <v>21205</v>
      </c>
      <c r="K49" s="412">
        <v>24474.942682876001</v>
      </c>
    </row>
    <row r="50" spans="1:11" ht="18.75" customHeight="1" x14ac:dyDescent="0.2">
      <c r="A50" s="420" t="s">
        <v>1175</v>
      </c>
      <c r="B50" s="412">
        <v>787</v>
      </c>
      <c r="C50" s="412">
        <v>361.461005</v>
      </c>
      <c r="D50" s="412">
        <v>6</v>
      </c>
      <c r="E50" s="412">
        <v>7.8499999999999993E-3</v>
      </c>
      <c r="F50" s="412">
        <v>32</v>
      </c>
      <c r="G50" s="412">
        <v>5.3670849999999994</v>
      </c>
      <c r="H50" s="412">
        <v>155</v>
      </c>
      <c r="I50" s="412">
        <v>706.47228446999998</v>
      </c>
      <c r="J50" s="412">
        <v>980</v>
      </c>
      <c r="K50" s="412">
        <v>1073.3082244699999</v>
      </c>
    </row>
    <row r="51" spans="1:11" ht="18.75" customHeight="1" x14ac:dyDescent="0.2">
      <c r="A51" s="415" t="s">
        <v>537</v>
      </c>
      <c r="B51" s="412">
        <v>882145</v>
      </c>
      <c r="C51" s="412">
        <v>232244.014623372</v>
      </c>
      <c r="D51" s="412">
        <v>10895</v>
      </c>
      <c r="E51" s="412">
        <v>10687.988029460001</v>
      </c>
      <c r="F51" s="412">
        <v>15899</v>
      </c>
      <c r="G51" s="412">
        <v>41051.896555040003</v>
      </c>
      <c r="H51" s="412">
        <v>535229</v>
      </c>
      <c r="I51" s="412">
        <v>1363530.811339495</v>
      </c>
      <c r="J51" s="412">
        <v>1444168</v>
      </c>
      <c r="K51" s="412">
        <v>1647514.7105473671</v>
      </c>
    </row>
    <row r="52" spans="1:11" ht="18.75" customHeight="1" x14ac:dyDescent="0.2">
      <c r="A52" s="420" t="s">
        <v>1176</v>
      </c>
      <c r="B52" s="412">
        <v>239645</v>
      </c>
      <c r="C52" s="412">
        <v>50523.903256060003</v>
      </c>
      <c r="D52" s="412">
        <v>1589</v>
      </c>
      <c r="E52" s="412">
        <v>1461.0269699999999</v>
      </c>
      <c r="F52" s="412">
        <v>4568</v>
      </c>
      <c r="G52" s="412">
        <v>13959.588395000001</v>
      </c>
      <c r="H52" s="412">
        <v>121887</v>
      </c>
      <c r="I52" s="412">
        <v>244424.07777973221</v>
      </c>
      <c r="J52" s="412">
        <v>367689</v>
      </c>
      <c r="K52" s="412">
        <v>310368.59640079224</v>
      </c>
    </row>
    <row r="53" spans="1:11" ht="18.75" customHeight="1" x14ac:dyDescent="0.2">
      <c r="A53" s="420" t="s">
        <v>1177</v>
      </c>
      <c r="B53" s="412">
        <v>1730</v>
      </c>
      <c r="C53" s="412">
        <v>955.49688800000001</v>
      </c>
      <c r="D53" s="412">
        <v>67</v>
      </c>
      <c r="E53" s="412">
        <v>32.807768000000003</v>
      </c>
      <c r="F53" s="412">
        <v>256</v>
      </c>
      <c r="G53" s="412">
        <v>2098.9150220000001</v>
      </c>
      <c r="H53" s="412">
        <v>9919</v>
      </c>
      <c r="I53" s="412">
        <v>62895.466101140002</v>
      </c>
      <c r="J53" s="412">
        <v>11972</v>
      </c>
      <c r="K53" s="412">
        <v>65982.685779139996</v>
      </c>
    </row>
    <row r="54" spans="1:11" ht="18.75" customHeight="1" x14ac:dyDescent="0.2">
      <c r="A54" s="420" t="s">
        <v>1178</v>
      </c>
      <c r="B54" s="412">
        <v>163</v>
      </c>
      <c r="C54" s="412">
        <v>134.83954600000001</v>
      </c>
      <c r="D54" s="412">
        <v>5</v>
      </c>
      <c r="E54" s="412">
        <v>0.18495300000000001</v>
      </c>
      <c r="F54" s="412">
        <v>47</v>
      </c>
      <c r="G54" s="412">
        <v>221.26841999999999</v>
      </c>
      <c r="H54" s="412">
        <v>227</v>
      </c>
      <c r="I54" s="412">
        <v>25979.914841139998</v>
      </c>
      <c r="J54" s="412">
        <v>442</v>
      </c>
      <c r="K54" s="412">
        <v>26336.207760139998</v>
      </c>
    </row>
    <row r="55" spans="1:11" ht="18.75" customHeight="1" x14ac:dyDescent="0.2">
      <c r="A55" s="420" t="s">
        <v>1179</v>
      </c>
      <c r="B55" s="412">
        <v>173877</v>
      </c>
      <c r="C55" s="412">
        <v>46045.438659082</v>
      </c>
      <c r="D55" s="412">
        <v>1624</v>
      </c>
      <c r="E55" s="412">
        <v>3260.6905620000002</v>
      </c>
      <c r="F55" s="412">
        <v>3048</v>
      </c>
      <c r="G55" s="412">
        <v>4367.7105259999998</v>
      </c>
      <c r="H55" s="412">
        <v>49060</v>
      </c>
      <c r="I55" s="412">
        <v>159258.0281489451</v>
      </c>
      <c r="J55" s="412">
        <v>227609</v>
      </c>
      <c r="K55" s="412">
        <v>212931.86789602711</v>
      </c>
    </row>
    <row r="56" spans="1:11" ht="18.75" customHeight="1" x14ac:dyDescent="0.2">
      <c r="A56" s="418" t="s">
        <v>1180</v>
      </c>
      <c r="B56" s="412">
        <v>82807</v>
      </c>
      <c r="C56" s="412">
        <v>18758.853999110001</v>
      </c>
      <c r="D56" s="412">
        <v>251</v>
      </c>
      <c r="E56" s="412">
        <v>284.12801999999999</v>
      </c>
      <c r="F56" s="412">
        <v>1401</v>
      </c>
      <c r="G56" s="412">
        <v>1832.205782</v>
      </c>
      <c r="H56" s="412">
        <v>13571</v>
      </c>
      <c r="I56" s="412">
        <v>40931.027419060003</v>
      </c>
      <c r="J56" s="412">
        <v>98030</v>
      </c>
      <c r="K56" s="412">
        <v>61806.215220169994</v>
      </c>
    </row>
    <row r="57" spans="1:11" ht="18.75" customHeight="1" x14ac:dyDescent="0.2">
      <c r="A57" s="418" t="s">
        <v>1181</v>
      </c>
      <c r="B57" s="412">
        <v>19609</v>
      </c>
      <c r="C57" s="412">
        <v>6596.5303374300001</v>
      </c>
      <c r="D57" s="412">
        <v>214</v>
      </c>
      <c r="E57" s="412">
        <v>458.73789900000003</v>
      </c>
      <c r="F57" s="412">
        <v>414</v>
      </c>
      <c r="G57" s="412">
        <v>558.20969500000001</v>
      </c>
      <c r="H57" s="412">
        <v>8063</v>
      </c>
      <c r="I57" s="412">
        <v>17767.275280562601</v>
      </c>
      <c r="J57" s="412">
        <v>28300</v>
      </c>
      <c r="K57" s="412">
        <v>25380.753211992604</v>
      </c>
    </row>
    <row r="58" spans="1:11" ht="18.75" customHeight="1" x14ac:dyDescent="0.2">
      <c r="A58" s="418" t="s">
        <v>1182</v>
      </c>
      <c r="B58" s="412">
        <v>3879</v>
      </c>
      <c r="C58" s="412">
        <v>3972.33656918</v>
      </c>
      <c r="D58" s="412">
        <v>201</v>
      </c>
      <c r="E58" s="412">
        <v>291.96877799999999</v>
      </c>
      <c r="F58" s="412">
        <v>667</v>
      </c>
      <c r="G58" s="412">
        <v>729.84540600000003</v>
      </c>
      <c r="H58" s="412">
        <v>6512</v>
      </c>
      <c r="I58" s="412">
        <v>16847.910107172</v>
      </c>
      <c r="J58" s="412">
        <v>11259</v>
      </c>
      <c r="K58" s="412">
        <v>21842.060860351998</v>
      </c>
    </row>
    <row r="59" spans="1:11" ht="18.75" customHeight="1" x14ac:dyDescent="0.2">
      <c r="A59" s="418" t="s">
        <v>1183</v>
      </c>
      <c r="B59" s="412">
        <v>1592</v>
      </c>
      <c r="C59" s="412">
        <v>1405.989652</v>
      </c>
      <c r="D59" s="412">
        <v>168</v>
      </c>
      <c r="E59" s="412">
        <v>1521.440098</v>
      </c>
      <c r="F59" s="412">
        <v>105</v>
      </c>
      <c r="G59" s="412">
        <v>542.67365399999994</v>
      </c>
      <c r="H59" s="412">
        <v>1789</v>
      </c>
      <c r="I59" s="412">
        <v>12448.62383697555</v>
      </c>
      <c r="J59" s="412">
        <v>3654</v>
      </c>
      <c r="K59" s="412">
        <v>15918.72724097555</v>
      </c>
    </row>
    <row r="60" spans="1:11" ht="18.75" customHeight="1" x14ac:dyDescent="0.2">
      <c r="A60" s="419" t="s">
        <v>1184</v>
      </c>
      <c r="B60" s="412">
        <v>50527</v>
      </c>
      <c r="C60" s="412">
        <v>7877.4362048799994</v>
      </c>
      <c r="D60" s="412">
        <v>385</v>
      </c>
      <c r="E60" s="412">
        <v>287.46422699999999</v>
      </c>
      <c r="F60" s="412">
        <v>161</v>
      </c>
      <c r="G60" s="412">
        <v>268.49540000000002</v>
      </c>
      <c r="H60" s="412">
        <v>8476</v>
      </c>
      <c r="I60" s="412">
        <v>24397.627034898051</v>
      </c>
      <c r="J60" s="412">
        <v>59549</v>
      </c>
      <c r="K60" s="412">
        <v>32831.022866778047</v>
      </c>
    </row>
    <row r="61" spans="1:11" ht="18.75" customHeight="1" x14ac:dyDescent="0.2">
      <c r="A61" s="419" t="s">
        <v>1185</v>
      </c>
      <c r="B61" s="412">
        <v>419</v>
      </c>
      <c r="C61" s="412">
        <v>187.312343</v>
      </c>
      <c r="D61" s="412">
        <v>19</v>
      </c>
      <c r="E61" s="412">
        <v>0.86428899999999997</v>
      </c>
      <c r="F61" s="412">
        <v>25</v>
      </c>
      <c r="G61" s="412">
        <v>10.668861</v>
      </c>
      <c r="H61" s="412">
        <v>1616</v>
      </c>
      <c r="I61" s="412">
        <v>1695.4009390199999</v>
      </c>
      <c r="J61" s="412">
        <v>2079</v>
      </c>
      <c r="K61" s="412">
        <v>1894.2464320200002</v>
      </c>
    </row>
    <row r="62" spans="1:11" ht="18.75" customHeight="1" x14ac:dyDescent="0.2">
      <c r="A62" s="419" t="s">
        <v>1186</v>
      </c>
      <c r="B62" s="412">
        <v>15044</v>
      </c>
      <c r="C62" s="412">
        <v>7246.9795534819996</v>
      </c>
      <c r="D62" s="412">
        <v>386</v>
      </c>
      <c r="E62" s="412">
        <v>416.08725099999998</v>
      </c>
      <c r="F62" s="412">
        <v>275</v>
      </c>
      <c r="G62" s="412">
        <v>425.61172800000003</v>
      </c>
      <c r="H62" s="412">
        <v>9033</v>
      </c>
      <c r="I62" s="412">
        <v>45170.163531256927</v>
      </c>
      <c r="J62" s="412">
        <v>24738</v>
      </c>
      <c r="K62" s="412">
        <v>53258.842063738928</v>
      </c>
    </row>
    <row r="63" spans="1:11" ht="18.75" customHeight="1" x14ac:dyDescent="0.2">
      <c r="A63" s="417" t="s">
        <v>1187</v>
      </c>
      <c r="B63" s="412">
        <v>55971</v>
      </c>
      <c r="C63" s="412">
        <v>9781.566207169999</v>
      </c>
      <c r="D63" s="412">
        <v>2721</v>
      </c>
      <c r="E63" s="412">
        <v>1130.0069964500001</v>
      </c>
      <c r="F63" s="412">
        <v>602</v>
      </c>
      <c r="G63" s="412">
        <v>1035.8811290000001</v>
      </c>
      <c r="H63" s="412">
        <v>10660</v>
      </c>
      <c r="I63" s="412">
        <v>57621.7684049417</v>
      </c>
      <c r="J63" s="412">
        <v>69954</v>
      </c>
      <c r="K63" s="412">
        <v>69569.222737561708</v>
      </c>
    </row>
    <row r="64" spans="1:11" ht="18.75" customHeight="1" x14ac:dyDescent="0.2">
      <c r="A64" s="417" t="s">
        <v>1188</v>
      </c>
      <c r="B64" s="412">
        <v>10409</v>
      </c>
      <c r="C64" s="412">
        <v>6605.9041444999993</v>
      </c>
      <c r="D64" s="412">
        <v>383</v>
      </c>
      <c r="E64" s="412">
        <v>298.26970399999999</v>
      </c>
      <c r="F64" s="412">
        <v>275</v>
      </c>
      <c r="G64" s="412">
        <v>376.30585100000002</v>
      </c>
      <c r="H64" s="412">
        <v>7579</v>
      </c>
      <c r="I64" s="412">
        <v>16005.120174924899</v>
      </c>
      <c r="J64" s="412">
        <v>18646</v>
      </c>
      <c r="K64" s="412">
        <v>23285.599874424897</v>
      </c>
    </row>
    <row r="65" spans="1:11" ht="18.75" customHeight="1" x14ac:dyDescent="0.2">
      <c r="A65" s="418" t="s">
        <v>1189</v>
      </c>
      <c r="B65" s="412">
        <v>1610</v>
      </c>
      <c r="C65" s="412">
        <v>1123.1089606099999</v>
      </c>
      <c r="D65" s="412">
        <v>185</v>
      </c>
      <c r="E65" s="412">
        <v>161.85607999999999</v>
      </c>
      <c r="F65" s="412">
        <v>105</v>
      </c>
      <c r="G65" s="412">
        <v>76.782126000000005</v>
      </c>
      <c r="H65" s="412">
        <v>1126</v>
      </c>
      <c r="I65" s="412">
        <v>4109.0659931929986</v>
      </c>
      <c r="J65" s="412">
        <v>3026</v>
      </c>
      <c r="K65" s="412">
        <v>5470.8131598029977</v>
      </c>
    </row>
    <row r="66" spans="1:11" ht="18.75" customHeight="1" x14ac:dyDescent="0.2">
      <c r="A66" s="419" t="s">
        <v>1190</v>
      </c>
      <c r="B66" s="412">
        <v>810</v>
      </c>
      <c r="C66" s="412">
        <v>1017.726826</v>
      </c>
      <c r="D66" s="412">
        <v>38</v>
      </c>
      <c r="E66" s="412">
        <v>26.065014999999999</v>
      </c>
      <c r="F66" s="412">
        <v>86</v>
      </c>
      <c r="G66" s="412">
        <v>132.05143000000001</v>
      </c>
      <c r="H66" s="412">
        <v>746</v>
      </c>
      <c r="I66" s="412">
        <v>2384.95635877</v>
      </c>
      <c r="J66" s="412">
        <v>1680</v>
      </c>
      <c r="K66" s="412">
        <v>3560.7996297700001</v>
      </c>
    </row>
    <row r="67" spans="1:11" ht="18.75" customHeight="1" x14ac:dyDescent="0.2">
      <c r="A67" s="421" t="s">
        <v>1191</v>
      </c>
      <c r="B67" s="412">
        <v>7989</v>
      </c>
      <c r="C67" s="412">
        <v>4465.0683578899998</v>
      </c>
      <c r="D67" s="412">
        <v>160</v>
      </c>
      <c r="E67" s="412">
        <v>110.348609</v>
      </c>
      <c r="F67" s="412">
        <v>84</v>
      </c>
      <c r="G67" s="412">
        <v>167.472295</v>
      </c>
      <c r="H67" s="412">
        <v>5707</v>
      </c>
      <c r="I67" s="412">
        <v>9511.0978229618995</v>
      </c>
      <c r="J67" s="412">
        <v>13940</v>
      </c>
      <c r="K67" s="412">
        <v>14253.987084851899</v>
      </c>
    </row>
    <row r="68" spans="1:11" ht="18.75" customHeight="1" x14ac:dyDescent="0.2">
      <c r="A68" s="422" t="s">
        <v>1192</v>
      </c>
      <c r="B68" s="412">
        <v>6706</v>
      </c>
      <c r="C68" s="412">
        <v>2703.7448122000001</v>
      </c>
      <c r="D68" s="412">
        <v>113</v>
      </c>
      <c r="E68" s="412">
        <v>100.184805</v>
      </c>
      <c r="F68" s="412">
        <v>60</v>
      </c>
      <c r="G68" s="412">
        <v>154.32622499999999</v>
      </c>
      <c r="H68" s="412">
        <v>5232</v>
      </c>
      <c r="I68" s="412">
        <v>8791.5443867418999</v>
      </c>
      <c r="J68" s="412">
        <v>12111</v>
      </c>
      <c r="K68" s="412">
        <v>11749.800228941902</v>
      </c>
    </row>
    <row r="69" spans="1:11" ht="18.75" customHeight="1" thickBot="1" x14ac:dyDescent="0.25">
      <c r="A69" s="544" t="s">
        <v>1193</v>
      </c>
      <c r="B69" s="545">
        <v>1283</v>
      </c>
      <c r="C69" s="545">
        <v>1761.3235456899999</v>
      </c>
      <c r="D69" s="545">
        <v>47</v>
      </c>
      <c r="E69" s="545">
        <v>10.163804000000001</v>
      </c>
      <c r="F69" s="545">
        <v>24</v>
      </c>
      <c r="G69" s="545">
        <v>13.14607</v>
      </c>
      <c r="H69" s="545">
        <v>475</v>
      </c>
      <c r="I69" s="545">
        <v>719.55343621999998</v>
      </c>
      <c r="J69" s="545">
        <v>1829</v>
      </c>
      <c r="K69" s="545">
        <v>2504.1868559099998</v>
      </c>
    </row>
    <row r="70" spans="1:11" ht="13.5" thickTop="1" x14ac:dyDescent="0.2"/>
    <row r="163" s="424" customFormat="1" x14ac:dyDescent="0.2"/>
  </sheetData>
  <mergeCells count="10">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45" fitToHeight="2" orientation="portrait" r:id="rId1"/>
  <headerFooter>
    <oddFooter>&amp;C&amp;A</oddFooter>
  </headerFooter>
  <rowBreaks count="1" manualBreakCount="1">
    <brk id="10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9"/>
  <sheetViews>
    <sheetView view="pageBreakPreview" zoomScale="85" zoomScaleNormal="100" zoomScaleSheetLayoutView="85" workbookViewId="0">
      <selection activeCell="C9" sqref="C9"/>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918" t="s">
        <v>1490</v>
      </c>
      <c r="B1" s="918"/>
      <c r="C1" s="918"/>
      <c r="D1" s="918"/>
      <c r="E1" s="918"/>
      <c r="F1" s="918"/>
      <c r="G1" s="918"/>
      <c r="H1" s="918"/>
      <c r="I1" s="918"/>
      <c r="J1" s="918"/>
      <c r="K1" s="918"/>
    </row>
    <row r="2" spans="1:11" ht="15.75" x14ac:dyDescent="0.25">
      <c r="A2" s="919" t="s">
        <v>324</v>
      </c>
      <c r="B2" s="919"/>
      <c r="C2" s="919"/>
      <c r="D2" s="919"/>
      <c r="E2" s="919"/>
      <c r="F2" s="919"/>
      <c r="G2" s="919"/>
      <c r="H2" s="919"/>
      <c r="I2" s="919"/>
      <c r="J2" s="919"/>
      <c r="K2" s="919"/>
    </row>
    <row r="3" spans="1:11" ht="15.75" customHeight="1" x14ac:dyDescent="0.2">
      <c r="A3" s="920" t="s">
        <v>1695</v>
      </c>
      <c r="B3" s="920"/>
      <c r="C3" s="920"/>
      <c r="D3" s="920"/>
      <c r="E3" s="920"/>
      <c r="F3" s="920"/>
      <c r="G3" s="920"/>
      <c r="H3" s="920"/>
      <c r="I3" s="920"/>
      <c r="J3" s="920"/>
      <c r="K3" s="920"/>
    </row>
    <row r="4" spans="1:11" ht="15" thickBot="1" x14ac:dyDescent="0.25">
      <c r="A4" s="921" t="s">
        <v>1004</v>
      </c>
      <c r="B4" s="921"/>
      <c r="C4" s="921"/>
      <c r="D4" s="921"/>
      <c r="E4" s="921"/>
      <c r="F4" s="921"/>
      <c r="G4" s="921"/>
      <c r="H4" s="921"/>
      <c r="I4" s="921"/>
      <c r="J4" s="921"/>
      <c r="K4" s="921"/>
    </row>
    <row r="5" spans="1:11" ht="21" customHeight="1" thickBot="1" x14ac:dyDescent="0.25">
      <c r="A5" s="930" t="s">
        <v>1562</v>
      </c>
      <c r="B5" s="943" t="s">
        <v>1114</v>
      </c>
      <c r="C5" s="944"/>
      <c r="D5" s="945" t="s">
        <v>1115</v>
      </c>
      <c r="E5" s="945"/>
      <c r="F5" s="946" t="s">
        <v>1116</v>
      </c>
      <c r="G5" s="947"/>
      <c r="H5" s="945" t="s">
        <v>1135</v>
      </c>
      <c r="I5" s="945"/>
      <c r="J5" s="943" t="s">
        <v>297</v>
      </c>
      <c r="K5" s="945"/>
    </row>
    <row r="6" spans="1:11" ht="22.5" thickBot="1" x14ac:dyDescent="0.25">
      <c r="A6" s="942"/>
      <c r="B6" s="512" t="s">
        <v>1117</v>
      </c>
      <c r="C6" s="513" t="s">
        <v>116</v>
      </c>
      <c r="D6" s="512" t="s">
        <v>1117</v>
      </c>
      <c r="E6" s="514" t="s">
        <v>116</v>
      </c>
      <c r="F6" s="515" t="s">
        <v>1117</v>
      </c>
      <c r="G6" s="513" t="s">
        <v>116</v>
      </c>
      <c r="H6" s="512" t="s">
        <v>1117</v>
      </c>
      <c r="I6" s="514" t="s">
        <v>116</v>
      </c>
      <c r="J6" s="516" t="s">
        <v>1117</v>
      </c>
      <c r="K6" s="513" t="s">
        <v>116</v>
      </c>
    </row>
    <row r="7" spans="1:11" ht="9" customHeight="1" x14ac:dyDescent="0.2"/>
    <row r="8" spans="1:11" ht="24" customHeight="1" x14ac:dyDescent="0.2">
      <c r="A8" s="414" t="s">
        <v>1194</v>
      </c>
      <c r="B8" s="412">
        <v>17298</v>
      </c>
      <c r="C8" s="412">
        <v>1269.31199973</v>
      </c>
      <c r="D8" s="412">
        <v>68</v>
      </c>
      <c r="E8" s="412">
        <v>24.486727999999999</v>
      </c>
      <c r="F8" s="412">
        <v>113</v>
      </c>
      <c r="G8" s="412">
        <v>32.818950000000001</v>
      </c>
      <c r="H8" s="412">
        <v>2509</v>
      </c>
      <c r="I8" s="412">
        <v>1366.5881945399999</v>
      </c>
      <c r="J8" s="412">
        <v>19988</v>
      </c>
      <c r="K8" s="412">
        <v>2693.2058722700003</v>
      </c>
    </row>
    <row r="9" spans="1:11" ht="17.25" customHeight="1" x14ac:dyDescent="0.2">
      <c r="A9" s="491" t="s">
        <v>1195</v>
      </c>
      <c r="B9" s="412">
        <v>2298</v>
      </c>
      <c r="C9" s="412">
        <v>1165.1805854500001</v>
      </c>
      <c r="D9" s="412">
        <v>137</v>
      </c>
      <c r="E9" s="412">
        <v>58.419792999999999</v>
      </c>
      <c r="F9" s="412">
        <v>141</v>
      </c>
      <c r="G9" s="412">
        <v>211.95900599999999</v>
      </c>
      <c r="H9" s="412">
        <v>6819</v>
      </c>
      <c r="I9" s="412">
        <v>10021.9258462</v>
      </c>
      <c r="J9" s="412">
        <v>9395</v>
      </c>
      <c r="K9" s="412">
        <v>11457.485230649998</v>
      </c>
    </row>
    <row r="10" spans="1:11" ht="17.25" customHeight="1" x14ac:dyDescent="0.2">
      <c r="A10" s="491" t="s">
        <v>1196</v>
      </c>
      <c r="B10" s="412">
        <v>12107</v>
      </c>
      <c r="C10" s="412">
        <v>7060.9886609499999</v>
      </c>
      <c r="D10" s="412">
        <v>686</v>
      </c>
      <c r="E10" s="412">
        <v>593.85223899999994</v>
      </c>
      <c r="F10" s="412">
        <v>657</v>
      </c>
      <c r="G10" s="412">
        <v>1086.4715189999999</v>
      </c>
      <c r="H10" s="412">
        <v>4531</v>
      </c>
      <c r="I10" s="412">
        <v>12427.424907119999</v>
      </c>
      <c r="J10" s="412">
        <v>17981</v>
      </c>
      <c r="K10" s="412">
        <v>21168.737326070001</v>
      </c>
    </row>
    <row r="11" spans="1:11" ht="17.25" customHeight="1" x14ac:dyDescent="0.2">
      <c r="A11" s="491" t="s">
        <v>1197</v>
      </c>
      <c r="B11" s="412">
        <v>11827</v>
      </c>
      <c r="C11" s="412">
        <v>6933.6217080899996</v>
      </c>
      <c r="D11" s="412">
        <v>669</v>
      </c>
      <c r="E11" s="412">
        <v>592.90134399999999</v>
      </c>
      <c r="F11" s="412">
        <v>599</v>
      </c>
      <c r="G11" s="412">
        <v>1066.563566</v>
      </c>
      <c r="H11" s="412">
        <v>4127</v>
      </c>
      <c r="I11" s="412">
        <v>11231.536929219999</v>
      </c>
      <c r="J11" s="412">
        <v>17222</v>
      </c>
      <c r="K11" s="412">
        <v>19824.623547309999</v>
      </c>
    </row>
    <row r="12" spans="1:11" ht="17.25" customHeight="1" x14ac:dyDescent="0.2">
      <c r="A12" s="491" t="s">
        <v>1198</v>
      </c>
      <c r="B12" s="412">
        <v>280</v>
      </c>
      <c r="C12" s="412">
        <v>127.36695286</v>
      </c>
      <c r="D12" s="412">
        <v>17</v>
      </c>
      <c r="E12" s="412">
        <v>0.95089500000000005</v>
      </c>
      <c r="F12" s="412">
        <v>58</v>
      </c>
      <c r="G12" s="412">
        <v>19.907952999999999</v>
      </c>
      <c r="H12" s="412">
        <v>404</v>
      </c>
      <c r="I12" s="412">
        <v>1195.8879778999999</v>
      </c>
      <c r="J12" s="412">
        <v>759</v>
      </c>
      <c r="K12" s="412">
        <v>1344.1137787599998</v>
      </c>
    </row>
    <row r="13" spans="1:11" ht="17.25" customHeight="1" x14ac:dyDescent="0.2">
      <c r="A13" s="491" t="s">
        <v>1199</v>
      </c>
      <c r="B13" s="412">
        <v>803</v>
      </c>
      <c r="C13" s="412">
        <v>1251.3622789999999</v>
      </c>
      <c r="D13" s="412">
        <v>23</v>
      </c>
      <c r="E13" s="412">
        <v>14.746957</v>
      </c>
      <c r="F13" s="412">
        <v>118</v>
      </c>
      <c r="G13" s="412">
        <v>234.516156</v>
      </c>
      <c r="H13" s="412">
        <v>40145</v>
      </c>
      <c r="I13" s="412">
        <v>154728.47276159</v>
      </c>
      <c r="J13" s="412">
        <v>41089</v>
      </c>
      <c r="K13" s="412">
        <v>156229.09815358999</v>
      </c>
    </row>
    <row r="14" spans="1:11" ht="17.25" customHeight="1" x14ac:dyDescent="0.2">
      <c r="A14" s="491" t="s">
        <v>1200</v>
      </c>
      <c r="B14" s="412">
        <v>39579</v>
      </c>
      <c r="C14" s="412">
        <v>12047.506250889999</v>
      </c>
      <c r="D14" s="412">
        <v>401</v>
      </c>
      <c r="E14" s="412">
        <v>735.15470600000003</v>
      </c>
      <c r="F14" s="412">
        <v>794</v>
      </c>
      <c r="G14" s="412">
        <v>1101.87132804</v>
      </c>
      <c r="H14" s="412">
        <v>67571</v>
      </c>
      <c r="I14" s="412">
        <v>126169.035700476</v>
      </c>
      <c r="J14" s="412">
        <v>108345</v>
      </c>
      <c r="K14" s="412">
        <v>140053.567985406</v>
      </c>
    </row>
    <row r="15" spans="1:11" ht="17.25" customHeight="1" x14ac:dyDescent="0.2">
      <c r="A15" s="491" t="s">
        <v>1201</v>
      </c>
      <c r="B15" s="412">
        <v>2492</v>
      </c>
      <c r="C15" s="412">
        <v>2415.8439268500001</v>
      </c>
      <c r="D15" s="412">
        <v>101</v>
      </c>
      <c r="E15" s="412">
        <v>199.116749</v>
      </c>
      <c r="F15" s="412">
        <v>626</v>
      </c>
      <c r="G15" s="412">
        <v>2607.1040779999998</v>
      </c>
      <c r="H15" s="412">
        <v>23752</v>
      </c>
      <c r="I15" s="412">
        <v>75194.7085032865</v>
      </c>
      <c r="J15" s="412">
        <v>26971</v>
      </c>
      <c r="K15" s="412">
        <v>80416.77325713649</v>
      </c>
    </row>
    <row r="16" spans="1:11" ht="17.25" customHeight="1" x14ac:dyDescent="0.2">
      <c r="A16" s="491" t="s">
        <v>1202</v>
      </c>
      <c r="B16" s="412">
        <v>49910</v>
      </c>
      <c r="C16" s="412">
        <v>5138.1763651599986</v>
      </c>
      <c r="D16" s="412">
        <v>206</v>
      </c>
      <c r="E16" s="412">
        <v>267.412327</v>
      </c>
      <c r="F16" s="412">
        <v>277</v>
      </c>
      <c r="G16" s="412">
        <v>344.87044500000002</v>
      </c>
      <c r="H16" s="412">
        <v>19880</v>
      </c>
      <c r="I16" s="412">
        <v>17559.828753917998</v>
      </c>
      <c r="J16" s="412">
        <v>70273</v>
      </c>
      <c r="K16" s="412">
        <v>23310.287891077998</v>
      </c>
    </row>
    <row r="17" spans="1:11" ht="17.25" customHeight="1" x14ac:dyDescent="0.2">
      <c r="A17" s="491" t="s">
        <v>1203</v>
      </c>
      <c r="B17" s="412">
        <v>14318</v>
      </c>
      <c r="C17" s="412">
        <v>4769.45728719</v>
      </c>
      <c r="D17" s="412">
        <v>172</v>
      </c>
      <c r="E17" s="412">
        <v>334.90184699999998</v>
      </c>
      <c r="F17" s="412">
        <v>338</v>
      </c>
      <c r="G17" s="412">
        <v>3417.535351</v>
      </c>
      <c r="H17" s="412">
        <v>9120</v>
      </c>
      <c r="I17" s="412">
        <v>26363.42127549</v>
      </c>
      <c r="J17" s="412">
        <v>23948</v>
      </c>
      <c r="K17" s="412">
        <v>34885.315760680001</v>
      </c>
    </row>
    <row r="18" spans="1:11" ht="17.25" customHeight="1" x14ac:dyDescent="0.2">
      <c r="A18" s="491" t="s">
        <v>1204</v>
      </c>
      <c r="B18" s="412">
        <v>11251</v>
      </c>
      <c r="C18" s="412">
        <v>7988.2645510499997</v>
      </c>
      <c r="D18" s="412">
        <v>264</v>
      </c>
      <c r="E18" s="412">
        <v>360.95768900000002</v>
      </c>
      <c r="F18" s="412">
        <v>586</v>
      </c>
      <c r="G18" s="412">
        <v>1923.971861</v>
      </c>
      <c r="H18" s="412">
        <v>28669</v>
      </c>
      <c r="I18" s="412">
        <v>35926.400627091971</v>
      </c>
      <c r="J18" s="412">
        <v>40770</v>
      </c>
      <c r="K18" s="412">
        <v>46199.594728141972</v>
      </c>
    </row>
    <row r="19" spans="1:11" ht="17.25" customHeight="1" x14ac:dyDescent="0.2">
      <c r="A19" s="491" t="s">
        <v>1205</v>
      </c>
      <c r="B19" s="412">
        <v>3182</v>
      </c>
      <c r="C19" s="412">
        <v>2265.4485339799999</v>
      </c>
      <c r="D19" s="412">
        <v>84</v>
      </c>
      <c r="E19" s="412">
        <v>26.917899999999999</v>
      </c>
      <c r="F19" s="412">
        <v>160</v>
      </c>
      <c r="G19" s="412">
        <v>191.86948799999999</v>
      </c>
      <c r="H19" s="412">
        <v>4901</v>
      </c>
      <c r="I19" s="412">
        <v>6443.8857281359997</v>
      </c>
      <c r="J19" s="412">
        <v>8327</v>
      </c>
      <c r="K19" s="412">
        <v>8928.1216501159997</v>
      </c>
    </row>
    <row r="20" spans="1:11" ht="17.25" customHeight="1" x14ac:dyDescent="0.2">
      <c r="A20" s="491" t="s">
        <v>1206</v>
      </c>
      <c r="B20" s="412">
        <v>34742</v>
      </c>
      <c r="C20" s="412">
        <v>6232.9579596999993</v>
      </c>
      <c r="D20" s="412">
        <v>171</v>
      </c>
      <c r="E20" s="412">
        <v>133.96207668</v>
      </c>
      <c r="F20" s="412">
        <v>239</v>
      </c>
      <c r="G20" s="412">
        <v>380.96762699999999</v>
      </c>
      <c r="H20" s="412">
        <v>6446</v>
      </c>
      <c r="I20" s="412">
        <v>30240.350575528999</v>
      </c>
      <c r="J20" s="412">
        <v>41598</v>
      </c>
      <c r="K20" s="412">
        <v>36988.238238908998</v>
      </c>
    </row>
    <row r="21" spans="1:11" ht="17.25" customHeight="1" x14ac:dyDescent="0.2">
      <c r="A21" s="491" t="s">
        <v>1207</v>
      </c>
      <c r="B21" s="412">
        <v>21579</v>
      </c>
      <c r="C21" s="412">
        <v>11061.23463146</v>
      </c>
      <c r="D21" s="412">
        <v>239</v>
      </c>
      <c r="E21" s="412">
        <v>142.71230199999999</v>
      </c>
      <c r="F21" s="412">
        <v>434</v>
      </c>
      <c r="G21" s="412">
        <v>2286.6607600000002</v>
      </c>
      <c r="H21" s="412">
        <v>18146</v>
      </c>
      <c r="I21" s="412">
        <v>53908.498284302746</v>
      </c>
      <c r="J21" s="412">
        <v>40398</v>
      </c>
      <c r="K21" s="412">
        <v>67399.105977762752</v>
      </c>
    </row>
    <row r="22" spans="1:11" ht="17.25" customHeight="1" x14ac:dyDescent="0.2">
      <c r="A22" s="491" t="s">
        <v>1208</v>
      </c>
      <c r="B22" s="412">
        <v>8519</v>
      </c>
      <c r="C22" s="412">
        <v>4329.1313905400002</v>
      </c>
      <c r="D22" s="412">
        <v>274</v>
      </c>
      <c r="E22" s="412">
        <v>117.67151699999999</v>
      </c>
      <c r="F22" s="412">
        <v>552</v>
      </c>
      <c r="G22" s="412">
        <v>590.605998</v>
      </c>
      <c r="H22" s="412">
        <v>9120</v>
      </c>
      <c r="I22" s="412">
        <v>57466.257278277</v>
      </c>
      <c r="J22" s="412">
        <v>18465</v>
      </c>
      <c r="K22" s="412">
        <v>62503.666183817004</v>
      </c>
    </row>
    <row r="23" spans="1:11" ht="17.25" customHeight="1" x14ac:dyDescent="0.2">
      <c r="A23" s="491" t="s">
        <v>1209</v>
      </c>
      <c r="B23" s="412">
        <v>5025</v>
      </c>
      <c r="C23" s="412">
        <v>2809.17613239</v>
      </c>
      <c r="D23" s="412">
        <v>132</v>
      </c>
      <c r="E23" s="412">
        <v>211.615241</v>
      </c>
      <c r="F23" s="412">
        <v>265</v>
      </c>
      <c r="G23" s="412">
        <v>305.50676600000003</v>
      </c>
      <c r="H23" s="412">
        <v>51186</v>
      </c>
      <c r="I23" s="412">
        <v>69075.519892185999</v>
      </c>
      <c r="J23" s="412">
        <v>56608</v>
      </c>
      <c r="K23" s="412">
        <v>72401.818031576011</v>
      </c>
    </row>
    <row r="24" spans="1:11" ht="17.25" customHeight="1" x14ac:dyDescent="0.2">
      <c r="A24" s="491" t="s">
        <v>1210</v>
      </c>
      <c r="B24" s="412">
        <v>1219</v>
      </c>
      <c r="C24" s="412">
        <v>583.61578403999999</v>
      </c>
      <c r="D24" s="412">
        <v>28</v>
      </c>
      <c r="E24" s="412">
        <v>4.5076872000000003</v>
      </c>
      <c r="F24" s="412">
        <v>68</v>
      </c>
      <c r="G24" s="412">
        <v>75.769378000000003</v>
      </c>
      <c r="H24" s="412">
        <v>6581</v>
      </c>
      <c r="I24" s="412">
        <v>13980.203800499999</v>
      </c>
      <c r="J24" s="412">
        <v>7896</v>
      </c>
      <c r="K24" s="412">
        <v>14644.09664974</v>
      </c>
    </row>
    <row r="25" spans="1:11" ht="17.25" customHeight="1" x14ac:dyDescent="0.2">
      <c r="A25" s="491" t="s">
        <v>1211</v>
      </c>
      <c r="B25" s="412">
        <v>4713</v>
      </c>
      <c r="C25" s="412">
        <v>1965.06767906</v>
      </c>
      <c r="D25" s="412">
        <v>112</v>
      </c>
      <c r="E25" s="412">
        <v>31.200589999999998</v>
      </c>
      <c r="F25" s="412">
        <v>106</v>
      </c>
      <c r="G25" s="412">
        <v>101.96136</v>
      </c>
      <c r="H25" s="412">
        <v>2894</v>
      </c>
      <c r="I25" s="412">
        <v>1432.2908695900001</v>
      </c>
      <c r="J25" s="412">
        <v>7825</v>
      </c>
      <c r="K25" s="412">
        <v>3530.5204986500003</v>
      </c>
    </row>
    <row r="26" spans="1:11" ht="17.25" customHeight="1" x14ac:dyDescent="0.2">
      <c r="A26" s="491" t="s">
        <v>1212</v>
      </c>
      <c r="B26" s="412">
        <v>167645</v>
      </c>
      <c r="C26" s="412">
        <v>44043.785319239993</v>
      </c>
      <c r="D26" s="412">
        <v>1308</v>
      </c>
      <c r="E26" s="412">
        <v>1170.40328142</v>
      </c>
      <c r="F26" s="412">
        <v>1532</v>
      </c>
      <c r="G26" s="412">
        <v>4033.3730730000002</v>
      </c>
      <c r="H26" s="412">
        <v>32721</v>
      </c>
      <c r="I26" s="412">
        <v>102495.587434088</v>
      </c>
      <c r="J26" s="412">
        <v>203206</v>
      </c>
      <c r="K26" s="412">
        <v>151743.149107748</v>
      </c>
    </row>
    <row r="27" spans="1:11" ht="17.25" customHeight="1" x14ac:dyDescent="0.2">
      <c r="A27" s="799" t="s">
        <v>1213</v>
      </c>
      <c r="B27" s="412">
        <v>19037</v>
      </c>
      <c r="C27" s="412">
        <v>1616.56055019</v>
      </c>
      <c r="D27" s="412">
        <v>81</v>
      </c>
      <c r="E27" s="412">
        <v>76.455859000000004</v>
      </c>
      <c r="F27" s="412">
        <v>158</v>
      </c>
      <c r="G27" s="412">
        <v>151.85824199999999</v>
      </c>
      <c r="H27" s="412">
        <v>2575</v>
      </c>
      <c r="I27" s="412">
        <v>2287.53792337</v>
      </c>
      <c r="J27" s="412">
        <v>21851</v>
      </c>
      <c r="K27" s="412">
        <v>4132.4125745599995</v>
      </c>
    </row>
    <row r="28" spans="1:11" ht="17.25" customHeight="1" x14ac:dyDescent="0.2">
      <c r="A28" s="799" t="s">
        <v>1214</v>
      </c>
      <c r="B28" s="412">
        <v>444</v>
      </c>
      <c r="C28" s="412">
        <v>142.86402100000001</v>
      </c>
      <c r="D28" s="412">
        <v>27</v>
      </c>
      <c r="E28" s="412">
        <v>9.0727510000000002</v>
      </c>
      <c r="F28" s="412">
        <v>10</v>
      </c>
      <c r="G28" s="412">
        <v>6.1497109999999999</v>
      </c>
      <c r="H28" s="412">
        <v>126</v>
      </c>
      <c r="I28" s="412">
        <v>69.651468999999992</v>
      </c>
      <c r="J28" s="412">
        <v>607</v>
      </c>
      <c r="K28" s="412">
        <v>227.73795200000001</v>
      </c>
    </row>
    <row r="29" spans="1:11" ht="17.25" customHeight="1" x14ac:dyDescent="0.2">
      <c r="A29" s="799" t="s">
        <v>1215</v>
      </c>
      <c r="B29" s="412">
        <v>357</v>
      </c>
      <c r="C29" s="412">
        <v>287.970304</v>
      </c>
      <c r="D29" s="412">
        <v>20</v>
      </c>
      <c r="E29" s="412">
        <v>7.673241</v>
      </c>
      <c r="F29" s="412">
        <v>20</v>
      </c>
      <c r="G29" s="412">
        <v>48.086466999999999</v>
      </c>
      <c r="H29" s="412">
        <v>875</v>
      </c>
      <c r="I29" s="412">
        <v>3763.3082474500002</v>
      </c>
      <c r="J29" s="412">
        <v>1272</v>
      </c>
      <c r="K29" s="412">
        <v>4107.0382594500006</v>
      </c>
    </row>
    <row r="30" spans="1:11" ht="17.25" customHeight="1" x14ac:dyDescent="0.2">
      <c r="A30" s="799" t="s">
        <v>1216</v>
      </c>
      <c r="B30" s="412">
        <v>9100</v>
      </c>
      <c r="C30" s="412">
        <v>8450.3036570000004</v>
      </c>
      <c r="D30" s="412">
        <v>300</v>
      </c>
      <c r="E30" s="412">
        <v>131.76705799999999</v>
      </c>
      <c r="F30" s="412">
        <v>538</v>
      </c>
      <c r="G30" s="412">
        <v>2436.7871700000001</v>
      </c>
      <c r="H30" s="412">
        <v>4716</v>
      </c>
      <c r="I30" s="412">
        <v>29766.009976068999</v>
      </c>
      <c r="J30" s="412">
        <v>14654</v>
      </c>
      <c r="K30" s="412">
        <v>40784.867861068997</v>
      </c>
    </row>
    <row r="31" spans="1:11" ht="17.25" customHeight="1" x14ac:dyDescent="0.2">
      <c r="A31" s="799" t="s">
        <v>1217</v>
      </c>
      <c r="B31" s="412">
        <v>141</v>
      </c>
      <c r="C31" s="412">
        <v>174.85343424999999</v>
      </c>
      <c r="D31" s="412">
        <v>3</v>
      </c>
      <c r="E31" s="412">
        <v>5.2993999999999999E-2</v>
      </c>
      <c r="F31" s="412">
        <v>9</v>
      </c>
      <c r="G31" s="412">
        <v>14.674578</v>
      </c>
      <c r="H31" s="412">
        <v>44</v>
      </c>
      <c r="I31" s="412">
        <v>15.7195033</v>
      </c>
      <c r="J31" s="412">
        <v>197</v>
      </c>
      <c r="K31" s="412">
        <v>205.30050954999999</v>
      </c>
    </row>
    <row r="32" spans="1:11" ht="17.25" customHeight="1" x14ac:dyDescent="0.2">
      <c r="A32" s="799" t="s">
        <v>1218</v>
      </c>
      <c r="B32" s="412">
        <v>3118</v>
      </c>
      <c r="C32" s="412">
        <v>3319.6951138200002</v>
      </c>
      <c r="D32" s="412">
        <v>112</v>
      </c>
      <c r="E32" s="412">
        <v>91.862597000000008</v>
      </c>
      <c r="F32" s="412">
        <v>508</v>
      </c>
      <c r="G32" s="412">
        <v>847.52046200000007</v>
      </c>
      <c r="H32" s="412">
        <v>3962</v>
      </c>
      <c r="I32" s="412">
        <v>9001.0399345000005</v>
      </c>
      <c r="J32" s="412">
        <v>7700</v>
      </c>
      <c r="K32" s="412">
        <v>13260.11810732</v>
      </c>
    </row>
    <row r="33" spans="1:11" ht="17.25" customHeight="1" x14ac:dyDescent="0.2">
      <c r="A33" s="799" t="s">
        <v>1219</v>
      </c>
      <c r="B33" s="412">
        <v>524</v>
      </c>
      <c r="C33" s="412">
        <v>243.63498899999999</v>
      </c>
      <c r="D33" s="412">
        <v>190</v>
      </c>
      <c r="E33" s="412">
        <v>66.637944000000005</v>
      </c>
      <c r="F33" s="412">
        <v>37</v>
      </c>
      <c r="G33" s="412">
        <v>14.134231</v>
      </c>
      <c r="H33" s="412">
        <v>211</v>
      </c>
      <c r="I33" s="412">
        <v>454.89505852999997</v>
      </c>
      <c r="J33" s="412">
        <v>962</v>
      </c>
      <c r="K33" s="412">
        <v>779.30222252999999</v>
      </c>
    </row>
    <row r="34" spans="1:11" ht="17.25" customHeight="1" x14ac:dyDescent="0.2">
      <c r="A34" s="799" t="s">
        <v>1220</v>
      </c>
      <c r="B34" s="412">
        <v>134924</v>
      </c>
      <c r="C34" s="412">
        <v>29807.903249980001</v>
      </c>
      <c r="D34" s="412">
        <v>575</v>
      </c>
      <c r="E34" s="412">
        <v>786.88083742000003</v>
      </c>
      <c r="F34" s="412">
        <v>252</v>
      </c>
      <c r="G34" s="412">
        <v>514.16221200000007</v>
      </c>
      <c r="H34" s="412">
        <v>20212</v>
      </c>
      <c r="I34" s="412">
        <v>57137.425321869006</v>
      </c>
      <c r="J34" s="412">
        <v>155963</v>
      </c>
      <c r="K34" s="412">
        <v>88246.371621269005</v>
      </c>
    </row>
    <row r="35" spans="1:11" ht="17.25" customHeight="1" x14ac:dyDescent="0.2">
      <c r="A35" s="491" t="s">
        <v>1221</v>
      </c>
      <c r="B35" s="412">
        <v>3670</v>
      </c>
      <c r="C35" s="412">
        <v>1800.35658588</v>
      </c>
      <c r="D35" s="412">
        <v>100</v>
      </c>
      <c r="E35" s="412">
        <v>76.961445710000007</v>
      </c>
      <c r="F35" s="412">
        <v>97</v>
      </c>
      <c r="G35" s="412">
        <v>64.394068000000004</v>
      </c>
      <c r="H35" s="412">
        <v>906</v>
      </c>
      <c r="I35" s="412">
        <v>2546.03545635</v>
      </c>
      <c r="J35" s="412">
        <v>4773</v>
      </c>
      <c r="K35" s="412">
        <v>4487.74755594</v>
      </c>
    </row>
    <row r="36" spans="1:11" ht="17.25" customHeight="1" x14ac:dyDescent="0.2">
      <c r="A36" s="491" t="s">
        <v>538</v>
      </c>
      <c r="B36" s="412">
        <v>0</v>
      </c>
      <c r="C36" s="412">
        <v>0</v>
      </c>
      <c r="D36" s="412">
        <v>0</v>
      </c>
      <c r="E36" s="412">
        <v>0</v>
      </c>
      <c r="F36" s="412">
        <v>0</v>
      </c>
      <c r="G36" s="412">
        <v>0</v>
      </c>
      <c r="H36" s="412">
        <v>20813</v>
      </c>
      <c r="I36" s="412">
        <v>763477.96472993994</v>
      </c>
      <c r="J36" s="412">
        <v>20813</v>
      </c>
      <c r="K36" s="412">
        <v>763477.96472993994</v>
      </c>
    </row>
    <row r="37" spans="1:11" ht="17.25" customHeight="1" x14ac:dyDescent="0.2">
      <c r="A37" s="799" t="s">
        <v>1222</v>
      </c>
      <c r="B37" s="412">
        <v>0</v>
      </c>
      <c r="C37" s="412">
        <v>0</v>
      </c>
      <c r="D37" s="412">
        <v>0</v>
      </c>
      <c r="E37" s="412">
        <v>0</v>
      </c>
      <c r="F37" s="412">
        <v>0</v>
      </c>
      <c r="G37" s="412">
        <v>0</v>
      </c>
      <c r="H37" s="412">
        <v>11187</v>
      </c>
      <c r="I37" s="412">
        <v>682288.04758901999</v>
      </c>
      <c r="J37" s="412">
        <v>11187</v>
      </c>
      <c r="K37" s="412">
        <v>682288.04758901999</v>
      </c>
    </row>
    <row r="38" spans="1:11" ht="17.25" customHeight="1" x14ac:dyDescent="0.2">
      <c r="A38" s="415" t="s">
        <v>1223</v>
      </c>
      <c r="B38" s="412">
        <v>0</v>
      </c>
      <c r="C38" s="412">
        <v>0</v>
      </c>
      <c r="D38" s="412">
        <v>0</v>
      </c>
      <c r="E38" s="412">
        <v>0</v>
      </c>
      <c r="F38" s="412">
        <v>0</v>
      </c>
      <c r="G38" s="412">
        <v>0</v>
      </c>
      <c r="H38" s="412">
        <v>4799</v>
      </c>
      <c r="I38" s="412">
        <v>30214.288935</v>
      </c>
      <c r="J38" s="412">
        <v>4799</v>
      </c>
      <c r="K38" s="412">
        <v>30214.288935</v>
      </c>
    </row>
    <row r="39" spans="1:11" ht="17.25" customHeight="1" x14ac:dyDescent="0.2">
      <c r="A39" s="415" t="s">
        <v>1224</v>
      </c>
      <c r="B39" s="412">
        <v>0</v>
      </c>
      <c r="C39" s="412">
        <v>0</v>
      </c>
      <c r="D39" s="412">
        <v>0</v>
      </c>
      <c r="E39" s="412">
        <v>0</v>
      </c>
      <c r="F39" s="412">
        <v>0</v>
      </c>
      <c r="G39" s="412">
        <v>0</v>
      </c>
      <c r="H39" s="412">
        <v>636</v>
      </c>
      <c r="I39" s="412">
        <v>19208.83814725</v>
      </c>
      <c r="J39" s="412">
        <v>636</v>
      </c>
      <c r="K39" s="412">
        <v>19208.83814725</v>
      </c>
    </row>
    <row r="40" spans="1:11" ht="17.25" customHeight="1" x14ac:dyDescent="0.2">
      <c r="A40" s="415" t="s">
        <v>1225</v>
      </c>
      <c r="B40" s="412">
        <v>0</v>
      </c>
      <c r="C40" s="412">
        <v>0</v>
      </c>
      <c r="D40" s="412">
        <v>0</v>
      </c>
      <c r="E40" s="412">
        <v>0</v>
      </c>
      <c r="F40" s="412">
        <v>0</v>
      </c>
      <c r="G40" s="412">
        <v>0</v>
      </c>
      <c r="H40" s="412">
        <v>285</v>
      </c>
      <c r="I40" s="412">
        <v>278580.67025000002</v>
      </c>
      <c r="J40" s="412">
        <v>285</v>
      </c>
      <c r="K40" s="412">
        <v>278580.67025000002</v>
      </c>
    </row>
    <row r="41" spans="1:11" ht="17.25" customHeight="1" x14ac:dyDescent="0.2">
      <c r="A41" s="415" t="s">
        <v>1226</v>
      </c>
      <c r="B41" s="412">
        <v>0</v>
      </c>
      <c r="C41" s="412">
        <v>0</v>
      </c>
      <c r="D41" s="412">
        <v>0</v>
      </c>
      <c r="E41" s="412">
        <v>0</v>
      </c>
      <c r="F41" s="412">
        <v>0</v>
      </c>
      <c r="G41" s="412">
        <v>0</v>
      </c>
      <c r="H41" s="412">
        <v>542</v>
      </c>
      <c r="I41" s="412">
        <v>18422.618370619999</v>
      </c>
      <c r="J41" s="412">
        <v>542</v>
      </c>
      <c r="K41" s="412">
        <v>18422.618370619999</v>
      </c>
    </row>
    <row r="42" spans="1:11" ht="17.25" customHeight="1" x14ac:dyDescent="0.2">
      <c r="A42" s="415" t="s">
        <v>1227</v>
      </c>
      <c r="B42" s="412">
        <v>0</v>
      </c>
      <c r="C42" s="412">
        <v>0</v>
      </c>
      <c r="D42" s="412">
        <v>0</v>
      </c>
      <c r="E42" s="412">
        <v>0</v>
      </c>
      <c r="F42" s="412">
        <v>0</v>
      </c>
      <c r="G42" s="412">
        <v>0</v>
      </c>
      <c r="H42" s="412">
        <v>1830</v>
      </c>
      <c r="I42" s="412">
        <v>12235.5418261</v>
      </c>
      <c r="J42" s="412">
        <v>1830</v>
      </c>
      <c r="K42" s="412">
        <v>12235.5418261</v>
      </c>
    </row>
    <row r="43" spans="1:11" ht="17.25" customHeight="1" x14ac:dyDescent="0.2">
      <c r="A43" s="415" t="s">
        <v>1228</v>
      </c>
      <c r="B43" s="412">
        <v>0</v>
      </c>
      <c r="C43" s="412">
        <v>0</v>
      </c>
      <c r="D43" s="412">
        <v>0</v>
      </c>
      <c r="E43" s="412">
        <v>0</v>
      </c>
      <c r="F43" s="412">
        <v>0</v>
      </c>
      <c r="G43" s="412">
        <v>0</v>
      </c>
      <c r="H43" s="412">
        <v>3095</v>
      </c>
      <c r="I43" s="412">
        <v>323626.09006005002</v>
      </c>
      <c r="J43" s="412">
        <v>3095</v>
      </c>
      <c r="K43" s="412">
        <v>323626.09006005002</v>
      </c>
    </row>
    <row r="44" spans="1:11" ht="17.25" customHeight="1" x14ac:dyDescent="0.2">
      <c r="A44" s="799" t="s">
        <v>1229</v>
      </c>
      <c r="B44" s="412">
        <v>0</v>
      </c>
      <c r="C44" s="412">
        <v>0</v>
      </c>
      <c r="D44" s="412">
        <v>0</v>
      </c>
      <c r="E44" s="412">
        <v>0</v>
      </c>
      <c r="F44" s="412">
        <v>0</v>
      </c>
      <c r="G44" s="412">
        <v>0</v>
      </c>
      <c r="H44" s="412">
        <v>8441</v>
      </c>
      <c r="I44" s="412">
        <v>79823.967484919995</v>
      </c>
      <c r="J44" s="412">
        <v>8441</v>
      </c>
      <c r="K44" s="412">
        <v>79823.967484919995</v>
      </c>
    </row>
    <row r="45" spans="1:11" ht="17.25" customHeight="1" x14ac:dyDescent="0.2">
      <c r="A45" s="799" t="s">
        <v>1230</v>
      </c>
      <c r="B45" s="412">
        <v>0</v>
      </c>
      <c r="C45" s="412">
        <v>0</v>
      </c>
      <c r="D45" s="412">
        <v>0</v>
      </c>
      <c r="E45" s="412">
        <v>0</v>
      </c>
      <c r="F45" s="412">
        <v>0</v>
      </c>
      <c r="G45" s="412">
        <v>0</v>
      </c>
      <c r="H45" s="412">
        <v>1185</v>
      </c>
      <c r="I45" s="412">
        <v>1365.949656</v>
      </c>
      <c r="J45" s="412">
        <v>1185</v>
      </c>
      <c r="K45" s="412">
        <v>1365.949656</v>
      </c>
    </row>
    <row r="46" spans="1:11" ht="17.25" customHeight="1" x14ac:dyDescent="0.2">
      <c r="A46" s="491" t="s">
        <v>539</v>
      </c>
      <c r="B46" s="412">
        <v>4733</v>
      </c>
      <c r="C46" s="412">
        <v>4830.2002373100004</v>
      </c>
      <c r="D46" s="412">
        <v>180</v>
      </c>
      <c r="E46" s="412">
        <v>89.586236999999997</v>
      </c>
      <c r="F46" s="412">
        <v>287</v>
      </c>
      <c r="G46" s="412">
        <v>184.502295</v>
      </c>
      <c r="H46" s="412">
        <v>6834</v>
      </c>
      <c r="I46" s="412">
        <v>9730.5698412199999</v>
      </c>
      <c r="J46" s="412">
        <v>12034</v>
      </c>
      <c r="K46" s="412">
        <v>14834.85861053</v>
      </c>
    </row>
    <row r="47" spans="1:11" ht="17.25" customHeight="1" x14ac:dyDescent="0.2">
      <c r="A47" s="799" t="s">
        <v>1231</v>
      </c>
      <c r="B47" s="412">
        <v>1261</v>
      </c>
      <c r="C47" s="412">
        <v>418.92258900000002</v>
      </c>
      <c r="D47" s="412">
        <v>70</v>
      </c>
      <c r="E47" s="412">
        <v>36.166018999999999</v>
      </c>
      <c r="F47" s="412">
        <v>169</v>
      </c>
      <c r="G47" s="412">
        <v>61.407682000000001</v>
      </c>
      <c r="H47" s="412">
        <v>2305</v>
      </c>
      <c r="I47" s="412">
        <v>859.34103502999994</v>
      </c>
      <c r="J47" s="412">
        <v>3805</v>
      </c>
      <c r="K47" s="412">
        <v>1375.8373250300001</v>
      </c>
    </row>
    <row r="48" spans="1:11" ht="17.25" customHeight="1" x14ac:dyDescent="0.2">
      <c r="A48" s="799" t="s">
        <v>1232</v>
      </c>
      <c r="B48" s="412">
        <v>418</v>
      </c>
      <c r="C48" s="412">
        <v>352.35959799999989</v>
      </c>
      <c r="D48" s="412">
        <v>40</v>
      </c>
      <c r="E48" s="412">
        <v>4.9570699999999999</v>
      </c>
      <c r="F48" s="412">
        <v>11</v>
      </c>
      <c r="G48" s="412">
        <v>3.18567</v>
      </c>
      <c r="H48" s="412">
        <v>2269</v>
      </c>
      <c r="I48" s="412">
        <v>1149.26477454</v>
      </c>
      <c r="J48" s="412">
        <v>2738</v>
      </c>
      <c r="K48" s="412">
        <v>1509.7671125399997</v>
      </c>
    </row>
    <row r="49" spans="1:11" ht="17.25" customHeight="1" x14ac:dyDescent="0.2">
      <c r="A49" s="799" t="s">
        <v>1233</v>
      </c>
      <c r="B49" s="412">
        <v>2690</v>
      </c>
      <c r="C49" s="412">
        <v>3986.06267131</v>
      </c>
      <c r="D49" s="412">
        <v>45</v>
      </c>
      <c r="E49" s="412">
        <v>41.622088000000012</v>
      </c>
      <c r="F49" s="412">
        <v>74</v>
      </c>
      <c r="G49" s="412">
        <v>106.08167400000001</v>
      </c>
      <c r="H49" s="412">
        <v>2159</v>
      </c>
      <c r="I49" s="412">
        <v>6569.2441846499996</v>
      </c>
      <c r="J49" s="412">
        <v>4968</v>
      </c>
      <c r="K49" s="412">
        <v>10703.010617960001</v>
      </c>
    </row>
    <row r="50" spans="1:11" ht="17.25" customHeight="1" x14ac:dyDescent="0.2">
      <c r="A50" s="799" t="s">
        <v>1234</v>
      </c>
      <c r="B50" s="412">
        <v>364</v>
      </c>
      <c r="C50" s="412">
        <v>72.855378999999999</v>
      </c>
      <c r="D50" s="412">
        <v>25</v>
      </c>
      <c r="E50" s="412">
        <v>6.8410600000000006</v>
      </c>
      <c r="F50" s="412">
        <v>33</v>
      </c>
      <c r="G50" s="412">
        <v>13.827268999999999</v>
      </c>
      <c r="H50" s="412">
        <v>101</v>
      </c>
      <c r="I50" s="412">
        <v>1152.7198470000001</v>
      </c>
      <c r="J50" s="412">
        <v>523</v>
      </c>
      <c r="K50" s="412">
        <v>1246.243555</v>
      </c>
    </row>
    <row r="51" spans="1:11" ht="17.25" customHeight="1" x14ac:dyDescent="0.2">
      <c r="A51" s="491" t="s">
        <v>540</v>
      </c>
      <c r="B51" s="412">
        <v>198253</v>
      </c>
      <c r="C51" s="412">
        <v>92538.514625969998</v>
      </c>
      <c r="D51" s="412">
        <v>5023</v>
      </c>
      <c r="E51" s="412">
        <v>2832.3511134800001</v>
      </c>
      <c r="F51" s="412">
        <v>5927</v>
      </c>
      <c r="G51" s="412">
        <v>15169.809761</v>
      </c>
      <c r="H51" s="412">
        <v>134193</v>
      </c>
      <c r="I51" s="412">
        <v>313576.82606066723</v>
      </c>
      <c r="J51" s="412">
        <v>343396</v>
      </c>
      <c r="K51" s="412">
        <v>424117.50156111718</v>
      </c>
    </row>
    <row r="52" spans="1:11" ht="17.25" customHeight="1" x14ac:dyDescent="0.2">
      <c r="A52" s="799" t="s">
        <v>1235</v>
      </c>
      <c r="B52" s="412">
        <v>81255</v>
      </c>
      <c r="C52" s="412">
        <v>44023.075005569997</v>
      </c>
      <c r="D52" s="412">
        <v>1422</v>
      </c>
      <c r="E52" s="412">
        <v>1685.65713248</v>
      </c>
      <c r="F52" s="412">
        <v>2475</v>
      </c>
      <c r="G52" s="412">
        <v>3744.6181710000001</v>
      </c>
      <c r="H52" s="412">
        <v>79985</v>
      </c>
      <c r="I52" s="412">
        <v>133124.21417257871</v>
      </c>
      <c r="J52" s="412">
        <v>165137</v>
      </c>
      <c r="K52" s="412">
        <v>182577.56448162871</v>
      </c>
    </row>
    <row r="53" spans="1:11" ht="17.25" customHeight="1" x14ac:dyDescent="0.2">
      <c r="A53" s="799" t="s">
        <v>1236</v>
      </c>
      <c r="B53" s="412">
        <v>60510</v>
      </c>
      <c r="C53" s="412">
        <v>37105.897819400001</v>
      </c>
      <c r="D53" s="412">
        <v>2108</v>
      </c>
      <c r="E53" s="412">
        <v>923.29566899999998</v>
      </c>
      <c r="F53" s="412">
        <v>2543</v>
      </c>
      <c r="G53" s="412">
        <v>10405.846901999999</v>
      </c>
      <c r="H53" s="412">
        <v>36845</v>
      </c>
      <c r="I53" s="412">
        <v>141175.57836740999</v>
      </c>
      <c r="J53" s="412">
        <v>102006</v>
      </c>
      <c r="K53" s="412">
        <v>189610.61875781001</v>
      </c>
    </row>
    <row r="54" spans="1:11" ht="17.25" customHeight="1" x14ac:dyDescent="0.2">
      <c r="A54" s="799" t="s">
        <v>1237</v>
      </c>
      <c r="B54" s="412">
        <v>56488</v>
      </c>
      <c r="C54" s="412">
        <v>11409.541800999999</v>
      </c>
      <c r="D54" s="412">
        <v>1493</v>
      </c>
      <c r="E54" s="412">
        <v>223.398312</v>
      </c>
      <c r="F54" s="412">
        <v>909</v>
      </c>
      <c r="G54" s="412">
        <v>1019.344688</v>
      </c>
      <c r="H54" s="412">
        <v>17363</v>
      </c>
      <c r="I54" s="412">
        <v>39277.0335206784</v>
      </c>
      <c r="J54" s="412">
        <v>76253</v>
      </c>
      <c r="K54" s="412">
        <v>51929.318321678395</v>
      </c>
    </row>
    <row r="55" spans="1:11" ht="17.25" customHeight="1" x14ac:dyDescent="0.2">
      <c r="A55" s="491" t="s">
        <v>541</v>
      </c>
      <c r="B55" s="412">
        <v>1825427</v>
      </c>
      <c r="C55" s="412">
        <v>722880.39664514794</v>
      </c>
      <c r="D55" s="412">
        <v>84963</v>
      </c>
      <c r="E55" s="412">
        <v>47877.169349049997</v>
      </c>
      <c r="F55" s="412">
        <v>48236</v>
      </c>
      <c r="G55" s="412">
        <v>38080.76482317</v>
      </c>
      <c r="H55" s="412">
        <v>367299</v>
      </c>
      <c r="I55" s="412">
        <v>414611.77552904189</v>
      </c>
      <c r="J55" s="412">
        <v>2325925</v>
      </c>
      <c r="K55" s="412">
        <v>1223450.1063464098</v>
      </c>
    </row>
    <row r="56" spans="1:11" ht="17.25" customHeight="1" x14ac:dyDescent="0.2">
      <c r="A56" s="799" t="s">
        <v>1238</v>
      </c>
      <c r="B56" s="412">
        <v>50026</v>
      </c>
      <c r="C56" s="412">
        <v>30550.203522309999</v>
      </c>
      <c r="D56" s="412">
        <v>1035</v>
      </c>
      <c r="E56" s="412">
        <v>1088.431358</v>
      </c>
      <c r="F56" s="412">
        <v>1556</v>
      </c>
      <c r="G56" s="412">
        <v>1276.8270580000001</v>
      </c>
      <c r="H56" s="412">
        <v>21789</v>
      </c>
      <c r="I56" s="412">
        <v>33203.198136468003</v>
      </c>
      <c r="J56" s="412">
        <v>74406</v>
      </c>
      <c r="K56" s="412">
        <v>66118.660074778003</v>
      </c>
    </row>
    <row r="57" spans="1:11" ht="17.25" customHeight="1" x14ac:dyDescent="0.2">
      <c r="A57" s="799" t="s">
        <v>1239</v>
      </c>
      <c r="B57" s="412">
        <v>304976</v>
      </c>
      <c r="C57" s="412">
        <v>192450.215233022</v>
      </c>
      <c r="D57" s="412">
        <v>12347</v>
      </c>
      <c r="E57" s="412">
        <v>7713.7537150000007</v>
      </c>
      <c r="F57" s="412">
        <v>14611</v>
      </c>
      <c r="G57" s="412">
        <v>11517.531073</v>
      </c>
      <c r="H57" s="412">
        <v>183789</v>
      </c>
      <c r="I57" s="412">
        <v>202894.6838246109</v>
      </c>
      <c r="J57" s="412">
        <v>515723</v>
      </c>
      <c r="K57" s="412">
        <v>414576.18384563288</v>
      </c>
    </row>
    <row r="58" spans="1:11" ht="17.25" customHeight="1" thickBot="1" x14ac:dyDescent="0.25">
      <c r="A58" s="800" t="s">
        <v>1240</v>
      </c>
      <c r="B58" s="545">
        <v>1470425</v>
      </c>
      <c r="C58" s="545">
        <v>499879.97788981599</v>
      </c>
      <c r="D58" s="545">
        <v>71581</v>
      </c>
      <c r="E58" s="545">
        <v>39074.984276050003</v>
      </c>
      <c r="F58" s="545">
        <v>32069</v>
      </c>
      <c r="G58" s="545">
        <v>25286.40669217</v>
      </c>
      <c r="H58" s="545">
        <v>161721</v>
      </c>
      <c r="I58" s="545">
        <v>178513.89356796301</v>
      </c>
      <c r="J58" s="545">
        <v>1735796</v>
      </c>
      <c r="K58" s="545">
        <v>742755.26242599892</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71</vt:i4>
      </vt:variant>
    </vt:vector>
  </HeadingPairs>
  <TitlesOfParts>
    <vt:vector size="140" baseType="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'57'!OLE_LINK1</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'80'!Print_Area</vt:lpstr>
      <vt:lpstr>'81'!Print_Area</vt:lpstr>
      <vt:lpstr>'82'!Print_Area</vt:lpstr>
      <vt:lpstr>'83'!Print_Area</vt:lpstr>
      <vt:lpstr>'84'!Print_Area</vt:lpstr>
      <vt:lpstr>'86'!Print_Area</vt:lpstr>
      <vt:lpstr>'87'!Print_Area</vt:lpstr>
      <vt:lpstr>'88'!Print_Area</vt:lpstr>
      <vt:lpstr>'90'!Print_Area</vt:lpstr>
      <vt:lpstr>'27'!Print_Titles</vt:lpstr>
      <vt:lpstr>'30'!Print_Titles</vt:lpstr>
      <vt:lpstr>'45'!Print_Titles</vt:lpstr>
      <vt:lpstr>'50'!Print_Titles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2025-03-27T07:49:35Z</cp:lastPrinted>
  <dcterms:created xsi:type="dcterms:W3CDTF">2024-02-01T10:12:31Z</dcterms:created>
  <dcterms:modified xsi:type="dcterms:W3CDTF">2025-03-28T07:06:18Z</dcterms:modified>
</cp:coreProperties>
</file>