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824\MSB Excel files\"/>
    </mc:Choice>
  </mc:AlternateContent>
  <bookViews>
    <workbookView xWindow="0" yWindow="0" windowWidth="20490" windowHeight="7620" activeTab="15"/>
  </bookViews>
  <sheets>
    <sheet name="23" sheetId="2" r:id="rId1"/>
    <sheet name="24" sheetId="3" r:id="rId2"/>
    <sheet name="25" sheetId="4" r:id="rId3"/>
    <sheet name="26" sheetId="59" r:id="rId4"/>
    <sheet name="27" sheetId="5" r:id="rId5"/>
    <sheet name="28" sheetId="6" r:id="rId6"/>
    <sheet name="29" sheetId="60" r:id="rId7"/>
    <sheet name="30" sheetId="73" r:id="rId8"/>
    <sheet name="31" sheetId="74" r:id="rId9"/>
    <sheet name="32" sheetId="7" r:id="rId10"/>
    <sheet name="33" sheetId="8" r:id="rId11"/>
    <sheet name="34" sheetId="9" r:id="rId12"/>
    <sheet name="35" sheetId="10" r:id="rId13"/>
    <sheet name="36" sheetId="11" r:id="rId14"/>
    <sheet name="37" sheetId="62" r:id="rId15"/>
    <sheet name="38" sheetId="12" r:id="rId16"/>
    <sheet name="39" sheetId="13" r:id="rId17"/>
    <sheet name="40" sheetId="68" r:id="rId18"/>
    <sheet name="41" sheetId="14" r:id="rId19"/>
    <sheet name="42" sheetId="15" r:id="rId20"/>
    <sheet name="43" sheetId="16" r:id="rId21"/>
    <sheet name="44" sheetId="65" r:id="rId22"/>
    <sheet name="45" sheetId="66" r:id="rId23"/>
    <sheet name="46" sheetId="75" r:id="rId24"/>
    <sheet name="47" sheetId="17" r:id="rId25"/>
    <sheet name="48" sheetId="18" r:id="rId26"/>
    <sheet name="49" sheetId="63" r:id="rId27"/>
    <sheet name="50" sheetId="64" r:id="rId28"/>
    <sheet name="51" sheetId="19" r:id="rId29"/>
    <sheet name="52" sheetId="71" r:id="rId30"/>
    <sheet name="53" sheetId="69" r:id="rId31"/>
    <sheet name="54" sheetId="70" r:id="rId32"/>
    <sheet name="55" sheetId="72" r:id="rId33"/>
    <sheet name="56" sheetId="20" r:id="rId34"/>
    <sheet name="57" sheetId="21" r:id="rId35"/>
    <sheet name="58" sheetId="25" r:id="rId36"/>
    <sheet name="59" sheetId="26" r:id="rId37"/>
    <sheet name="60" sheetId="27" r:id="rId38"/>
    <sheet name="61" sheetId="28" r:id="rId39"/>
    <sheet name="62" sheetId="29" r:id="rId40"/>
    <sheet name="63" sheetId="30" r:id="rId41"/>
    <sheet name="64" sheetId="31" r:id="rId42"/>
    <sheet name="65" sheetId="32" r:id="rId43"/>
    <sheet name="66" sheetId="33" r:id="rId44"/>
    <sheet name="67" sheetId="34" r:id="rId45"/>
    <sheet name="68" sheetId="35" r:id="rId46"/>
    <sheet name="69" sheetId="36" r:id="rId47"/>
    <sheet name="70" sheetId="37" r:id="rId48"/>
    <sheet name="71" sheetId="38" r:id="rId49"/>
    <sheet name="72" sheetId="61" r:id="rId50"/>
    <sheet name="73" sheetId="39" r:id="rId51"/>
    <sheet name="74" sheetId="40" r:id="rId52"/>
    <sheet name="75" sheetId="67" r:id="rId53"/>
    <sheet name="76" sheetId="41" r:id="rId54"/>
    <sheet name="77" sheetId="42" r:id="rId55"/>
    <sheet name="78" sheetId="43" r:id="rId56"/>
    <sheet name="79" sheetId="44" r:id="rId57"/>
    <sheet name="80" sheetId="45" r:id="rId58"/>
    <sheet name="81" sheetId="46" r:id="rId59"/>
    <sheet name="82" sheetId="47" r:id="rId60"/>
    <sheet name="83" sheetId="48" r:id="rId61"/>
    <sheet name="84" sheetId="49" r:id="rId62"/>
    <sheet name="85" sheetId="50" r:id="rId63"/>
    <sheet name="86" sheetId="51" r:id="rId64"/>
    <sheet name="87" sheetId="52" r:id="rId65"/>
    <sheet name="88" sheetId="56" r:id="rId66"/>
    <sheet name="89" sheetId="57" r:id="rId67"/>
    <sheet name="90" sheetId="58" r:id="rId68"/>
  </sheets>
  <definedNames>
    <definedName name="OLE_LINK1" localSheetId="33">'56'!$A$2</definedName>
    <definedName name="_xlnm.Print_Area" localSheetId="0">'23'!$A$1:$D$68</definedName>
    <definedName name="_xlnm.Print_Area" localSheetId="1">'24'!$A$1:$D$72</definedName>
    <definedName name="_xlnm.Print_Area" localSheetId="2">'25'!$A$1:$I$25</definedName>
    <definedName name="_xlnm.Print_Area" localSheetId="3">'26'!$A$1:$K$25</definedName>
    <definedName name="_xlnm.Print_Area" localSheetId="4">'27'!$A$1:$F$70</definedName>
    <definedName name="_xlnm.Print_Area" localSheetId="5">'28'!$A$1:$F$64</definedName>
    <definedName name="_xlnm.Print_Area" localSheetId="6">'29'!$A$1:$K$69</definedName>
    <definedName name="_xlnm.Print_Area" localSheetId="7">'30'!$A$1:$K$58</definedName>
    <definedName name="_xlnm.Print_Area" localSheetId="8">'31'!$A$1:$K$59</definedName>
    <definedName name="_xlnm.Print_Area" localSheetId="9">'32'!$A$1:$K$38</definedName>
    <definedName name="_xlnm.Print_Area" localSheetId="10">'33'!$A$1:$K$38</definedName>
    <definedName name="_xlnm.Print_Area" localSheetId="11">'34'!$A$1:$K$77</definedName>
    <definedName name="_xlnm.Print_Area" localSheetId="12">'35'!$A$1:$K$31</definedName>
    <definedName name="_xlnm.Print_Area" localSheetId="13">'36'!$A$1:$G$42</definedName>
    <definedName name="_xlnm.Print_Area" localSheetId="14">'37'!$A$1:$K$38</definedName>
    <definedName name="_xlnm.Print_Area" localSheetId="15">'38'!$A$1:$E$32</definedName>
    <definedName name="_xlnm.Print_Area" localSheetId="16">'39'!$A$1:$G$43</definedName>
    <definedName name="_xlnm.Print_Area" localSheetId="17">'40'!$A$1:$K$45</definedName>
    <definedName name="_xlnm.Print_Area" localSheetId="18">'41'!$A$1:$S$36</definedName>
    <definedName name="_xlnm.Print_Area" localSheetId="19">'42'!$A$1:$G$71</definedName>
    <definedName name="_xlnm.Print_Area" localSheetId="20">'43'!$A$1:$G$60</definedName>
    <definedName name="_xlnm.Print_Area" localSheetId="21">'44'!$A$1:$K$69</definedName>
    <definedName name="_xlnm.Print_Area" localSheetId="22">'45'!$A$1:$K$60</definedName>
    <definedName name="_xlnm.Print_Area" localSheetId="23">'46'!$A$1:$K$70</definedName>
    <definedName name="_xlnm.Print_Area" localSheetId="24">'47'!$A$1:$G$75</definedName>
    <definedName name="_xlnm.Print_Area" localSheetId="25">'48'!$A$1:$G$77</definedName>
    <definedName name="_xlnm.Print_Area" localSheetId="26">'49'!$A$1:$K$76</definedName>
    <definedName name="_xlnm.Print_Area" localSheetId="27">'50'!$A$1:$K$79</definedName>
    <definedName name="_xlnm.Print_Area" localSheetId="28">'51'!$A$1:$K$31</definedName>
    <definedName name="_xlnm.Print_Area" localSheetId="29">'52'!$A$1:$K$33</definedName>
    <definedName name="_xlnm.Print_Area" localSheetId="30">'53'!$A$1:$K$33</definedName>
    <definedName name="_xlnm.Print_Area" localSheetId="31">'54'!$A$1:$K$26</definedName>
    <definedName name="_xlnm.Print_Area" localSheetId="32">'55'!$A$1:$K$35</definedName>
    <definedName name="_xlnm.Print_Area" localSheetId="34">'57'!$A$1:$G$59</definedName>
    <definedName name="_xlnm.Print_Area" localSheetId="35">'58'!$A$1:$G$57</definedName>
    <definedName name="_xlnm.Print_Area" localSheetId="36">'59'!$A$1:$G$59</definedName>
    <definedName name="_xlnm.Print_Area" localSheetId="37">'60'!$A$1:$L$34</definedName>
    <definedName name="_xlnm.Print_Area" localSheetId="38">'61'!$A$1:$H$65</definedName>
    <definedName name="_xlnm.Print_Area" localSheetId="39">'62'!$A$1:$H$64</definedName>
    <definedName name="_xlnm.Print_Area" localSheetId="40">'63'!$A$1:$K$66</definedName>
    <definedName name="_xlnm.Print_Area" localSheetId="41">'64'!$A$1:$K$41</definedName>
    <definedName name="_xlnm.Print_Area" localSheetId="42">'65'!$A$1:$J$51</definedName>
    <definedName name="_xlnm.Print_Area" localSheetId="43">'66'!$A$1:$J$51</definedName>
    <definedName name="_xlnm.Print_Area" localSheetId="44">'67'!$A$1:$J$44</definedName>
    <definedName name="_xlnm.Print_Area" localSheetId="45">'68'!$A$1:$J$60</definedName>
    <definedName name="_xlnm.Print_Area" localSheetId="46">'69'!$A$1:$J$54</definedName>
    <definedName name="_xlnm.Print_Area" localSheetId="47">'70'!$A$1:$D$86</definedName>
    <definedName name="_xlnm.Print_Area" localSheetId="48">'71'!$A$1:$D$87</definedName>
    <definedName name="_xlnm.Print_Area" localSheetId="49">'72'!$A$1:$F$85</definedName>
    <definedName name="_xlnm.Print_Area" localSheetId="50">'73'!$A$1:$G$87</definedName>
    <definedName name="_xlnm.Print_Area" localSheetId="51">'74'!$A$1:$G$90</definedName>
    <definedName name="_xlnm.Print_Area" localSheetId="52">'75'!$A$1:$F$90</definedName>
    <definedName name="_xlnm.Print_Area" localSheetId="55">'78'!$A$1:$J$50</definedName>
    <definedName name="_xlnm.Print_Area" localSheetId="56">'79'!$A$1:$K$36</definedName>
    <definedName name="_xlnm.Print_Area" localSheetId="57">'80'!$A$1:$P$47</definedName>
    <definedName name="_xlnm.Print_Area" localSheetId="59">'82'!$A$1:$G$32</definedName>
    <definedName name="_xlnm.Print_Area" localSheetId="60">'83'!$A$1:$L$56</definedName>
    <definedName name="_xlnm.Print_Area" localSheetId="62">'85'!$A$1:$L$33</definedName>
    <definedName name="_xlnm.Print_Area" localSheetId="63">'86'!$A$1:$H$69</definedName>
    <definedName name="_xlnm.Print_Area" localSheetId="66">'89'!$A$1:$H$20</definedName>
    <definedName name="_xlnm.Print_Titles" localSheetId="3">'26'!$1:$7</definedName>
    <definedName name="_xlnm.Print_Titles" localSheetId="6">'29'!$1:$6</definedName>
    <definedName name="_xlnm.Print_Titles" localSheetId="21">'44'!$1:$6</definedName>
    <definedName name="_xlnm.Print_Titles" localSheetId="26">'49'!$1:$7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2" l="1"/>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<sst xmlns="http://schemas.openxmlformats.org/spreadsheetml/2006/main" count="4107" uniqueCount="1677">
  <si>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</si>
  <si>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</si>
  <si>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</si>
  <si>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</si>
  <si>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</si>
  <si>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</si>
  <si>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</si>
  <si>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</si>
  <si>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</si>
  <si>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</si>
  <si>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</si>
  <si>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</si>
  <si>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</si>
  <si>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</si>
  <si>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</si>
  <si>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</si>
  <si>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</si>
  <si>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</si>
  <si>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</si>
  <si>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</si>
  <si>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</si>
  <si>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</si>
  <si>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</si>
  <si>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</si>
  <si>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</si>
  <si>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</si>
  <si>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</si>
  <si>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</si>
  <si>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</si>
  <si>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</si>
  <si>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</si>
  <si>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</si>
  <si>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</si>
  <si>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</si>
  <si>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</si>
  <si>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</si>
  <si>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</si>
  <si>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</si>
  <si>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</si>
  <si>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</si>
  <si>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</si>
  <si>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</si>
  <si>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</si>
  <si>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</si>
  <si>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</si>
  <si>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</si>
  <si>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</si>
  <si>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</si>
  <si>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</si>
  <si>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</si>
  <si>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</si>
  <si>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</si>
  <si>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</si>
  <si>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</si>
  <si>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</si>
  <si>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</si>
  <si>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</si>
  <si>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</si>
  <si>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</si>
  <si>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</si>
  <si>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</si>
  <si>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</si>
  <si>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</si>
  <si>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</si>
  <si>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</si>
  <si>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</si>
  <si>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</si>
  <si>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</si>
  <si>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</si>
  <si>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</si>
  <si>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</si>
  <si>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</si>
  <si>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</si>
  <si>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</si>
  <si>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</si>
  <si>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</si>
  <si>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</si>
  <si>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</si>
  <si>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</si>
  <si>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</si>
  <si>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</si>
  <si>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</si>
  <si>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</si>
  <si>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</si>
  <si>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</si>
  <si>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</si>
  <si>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</si>
  <si>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</si>
  <si>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</si>
  <si>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</si>
  <si>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</si>
  <si>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</si>
  <si>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</si>
  <si>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</si>
  <si>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</si>
  <si>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</si>
  <si>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</si>
  <si>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</si>
  <si>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</si>
  <si>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</si>
  <si>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</si>
  <si>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</si>
  <si>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</si>
  <si>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</si>
  <si>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</si>
  <si>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</si>
  <si>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</si>
  <si>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</si>
  <si>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</si>
  <si>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</si>
  <si>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</si>
  <si>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</si>
  <si>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</si>
  <si>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</si>
  <si>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</si>
  <si>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</si>
  <si>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</si>
  <si>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</si>
  <si>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</si>
  <si>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</si>
  <si>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</si>
  <si>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</si>
  <si>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</si>
  <si>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</si>
  <si>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</si>
  <si>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</si>
  <si>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</si>
  <si>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</si>
  <si>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</si>
  <si>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</si>
  <si>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</si>
  <si>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</si>
  <si>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</si>
  <si>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</si>
  <si>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</si>
  <si>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</si>
  <si>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</si>
  <si>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</si>
  <si>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</si>
  <si>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</si>
  <si>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</si>
  <si>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</si>
  <si>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</si>
  <si>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</si>
  <si>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</si>
  <si>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</si>
  <si>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</si>
  <si>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</si>
  <si>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</si>
  <si>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</si>
  <si>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</si>
  <si>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</si>
  <si>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</si>
  <si>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</si>
  <si>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</si>
  <si>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</si>
  <si>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</si>
  <si>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</si>
  <si>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</si>
  <si>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</si>
  <si>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</si>
  <si>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</si>
  <si>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</si>
  <si>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</si>
  <si>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</si>
  <si>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</si>
  <si>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</si>
  <si>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</si>
  <si>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</si>
  <si>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</si>
  <si>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</si>
  <si>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</si>
  <si>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</si>
  <si>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</si>
  <si>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</si>
  <si>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</si>
  <si>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</si>
  <si>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</si>
  <si>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</si>
  <si>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</si>
  <si>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</si>
  <si>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</si>
  <si>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</si>
  <si>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</si>
  <si>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</si>
  <si>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</si>
  <si>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</si>
  <si>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</si>
  <si>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</si>
  <si>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</si>
  <si>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</si>
  <si>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</si>
  <si>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</si>
  <si>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</si>
  <si>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</si>
  <si>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</si>
  <si>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</si>
  <si>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</si>
  <si>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</si>
  <si>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</si>
  <si>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</si>
  <si>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</si>
  <si>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</si>
  <si>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</si>
  <si>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</si>
  <si>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</si>
  <si>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</si>
  <si>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</si>
  <si>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</si>
  <si>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</si>
  <si>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</si>
  <si>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</si>
  <si>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</si>
  <si>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</si>
  <si>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</si>
  <si>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</si>
  <si>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</si>
  <si>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</si>
  <si>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</si>
  <si>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</si>
  <si>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</si>
  <si>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</si>
  <si>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</si>
  <si>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</si>
  <si>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</si>
  <si>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</si>
  <si>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</si>
  <si>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</si>
  <si>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</si>
  <si>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</si>
  <si>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</si>
  <si>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</si>
  <si>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</si>
  <si>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</si>
  <si>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</si>
  <si>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</si>
  <si>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</si>
  <si>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</si>
  <si>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</si>
  <si>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</si>
  <si>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</si>
  <si>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</si>
  <si>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</si>
  <si>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</si>
  <si>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</si>
  <si>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</si>
  <si>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</si>
  <si>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</si>
  <si>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</si>
  <si>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</si>
  <si>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</si>
  <si>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</si>
  <si>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</si>
  <si>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</si>
  <si>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</si>
  <si>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</si>
  <si>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</si>
  <si>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</si>
  <si>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</si>
  <si>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</si>
  <si>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</si>
  <si>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</si>
  <si>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</si>
  <si>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</si>
  <si>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</si>
  <si>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</si>
  <si>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</si>
  <si>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</si>
  <si>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</si>
  <si>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</si>
  <si>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</si>
  <si>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</si>
  <si>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</si>
  <si>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</si>
  <si>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</si>
  <si>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</si>
  <si>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</si>
  <si>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</si>
  <si>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</si>
  <si>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</si>
  <si>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</si>
  <si>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</si>
  <si>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</si>
  <si>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</si>
  <si>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</si>
  <si>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</si>
  <si>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</si>
  <si>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</si>
  <si>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</si>
  <si>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</si>
  <si>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</si>
  <si>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</si>
  <si>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</si>
  <si>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</si>
  <si>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</si>
  <si>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</si>
  <si>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</si>
  <si>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</si>
  <si>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</si>
  <si>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</si>
  <si>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</si>
  <si>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</si>
  <si>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</si>
  <si>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</si>
  <si>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</si>
  <si>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</si>
  <si>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</si>
  <si>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</si>
  <si>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</si>
  <si>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</si>
  <si>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</si>
  <si>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</si>
  <si>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</si>
  <si>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</si>
  <si>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</si>
  <si>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</si>
  <si>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</si>
  <si>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</si>
  <si>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</si>
  <si>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</si>
  <si>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</si>
  <si>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</si>
  <si>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</si>
  <si>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</si>
  <si>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</si>
  <si>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</si>
  <si>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</si>
  <si>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</si>
  <si>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</si>
  <si>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</si>
  <si>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</si>
  <si>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</si>
  <si>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</si>
  <si>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</si>
  <si>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</si>
  <si>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</si>
  <si>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</si>
  <si>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</si>
  <si>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</si>
  <si>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</si>
  <si>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</si>
  <si>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</si>
  <si>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</si>
  <si>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</si>
  <si>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</si>
  <si>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</si>
  <si>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</si>
  <si>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</si>
  <si>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</si>
  <si>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</si>
  <si>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</si>
  <si>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</si>
  <si>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</si>
  <si>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</si>
  <si>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</si>
  <si>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</si>
  <si>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</si>
  <si>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</si>
  <si>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</si>
  <si>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</si>
  <si>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</si>
  <si>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</si>
  <si>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</si>
  <si>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</si>
  <si>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</si>
  <si>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</si>
  <si>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</si>
  <si>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</si>
  <si>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</si>
  <si>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</si>
  <si>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</si>
  <si>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</si>
  <si>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</si>
  <si>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</si>
  <si>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</si>
  <si>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</si>
  <si>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</si>
  <si>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</si>
  <si>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</si>
  <si>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</si>
  <si>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</si>
  <si>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</si>
  <si>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</si>
  <si>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</si>
  <si>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</si>
  <si>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</si>
  <si>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</si>
  <si>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</si>
  <si>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</si>
  <si>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</si>
  <si>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</si>
  <si>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</si>
  <si>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</si>
  <si>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</si>
  <si>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</si>
  <si>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</si>
  <si>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</si>
  <si>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</si>
  <si>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</si>
  <si>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</si>
  <si>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</si>
  <si>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</si>
  <si>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</si>
  <si>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</si>
  <si>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</si>
  <si>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</si>
  <si>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</si>
  <si>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</si>
  <si>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</si>
  <si>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</si>
  <si>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</si>
  <si>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</si>
  <si>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</si>
  <si>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</si>
  <si>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</si>
  <si>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</si>
  <si>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</si>
  <si>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</si>
  <si>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</si>
  <si>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</si>
  <si>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</si>
  <si>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</si>
  <si>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</si>
  <si>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</si>
  <si>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</si>
  <si>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</si>
  <si>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</si>
  <si>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</si>
  <si>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</si>
  <si>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</si>
  <si>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</si>
  <si>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</si>
  <si>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</si>
  <si>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</si>
  <si>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</si>
  <si>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</si>
  <si>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</si>
  <si>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</si>
  <si>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</si>
  <si>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</si>
  <si>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</si>
  <si>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</si>
  <si>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</si>
  <si>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</si>
  <si>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</si>
  <si>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</si>
  <si>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</si>
  <si>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</si>
  <si>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</si>
  <si>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</si>
  <si>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</si>
  <si>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</si>
  <si>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</si>
  <si>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</si>
  <si>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</si>
  <si>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</si>
  <si>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</si>
  <si>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</si>
  <si>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</si>
  <si>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</si>
  <si>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</si>
  <si>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</si>
  <si>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</si>
  <si>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</si>
  <si>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</si>
  <si>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</si>
  <si>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</si>
  <si>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</si>
  <si>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</si>
  <si>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</si>
  <si>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</si>
  <si>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</si>
  <si>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</si>
  <si>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</si>
  <si>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</si>
  <si>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</si>
  <si>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</si>
  <si>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</si>
  <si>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</si>
  <si>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</si>
  <si>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</si>
  <si>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</si>
  <si>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</si>
  <si>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</si>
  <si>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</si>
  <si>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</si>
  <si>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</si>
  <si>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</si>
  <si>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</si>
  <si>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</si>
  <si>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</si>
  <si>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</si>
  <si>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</si>
  <si>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</si>
  <si>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</si>
  <si>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</si>
  <si>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</si>
  <si>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</si>
  <si>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</si>
  <si>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</si>
  <si>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</si>
  <si>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</si>
  <si>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</si>
  <si>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</si>
  <si>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</si>
  <si>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</si>
  <si>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</si>
  <si>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</si>
  <si>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</si>
  <si>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</si>
  <si>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</si>
  <si>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</si>
  <si>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</si>
  <si>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</si>
  <si>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</si>
  <si>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</si>
  <si>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</si>
  <si>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</si>
  <si>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</si>
  <si>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</si>
  <si>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</si>
  <si>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</si>
  <si>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</si>
  <si>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</si>
  <si>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</si>
  <si>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</si>
  <si>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</si>
  <si>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</si>
  <si>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</si>
  <si>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</si>
  <si>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</si>
  <si>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</si>
  <si>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</si>
  <si>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</si>
  <si>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</si>
  <si>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</si>
  <si>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</si>
  <si>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</si>
  <si>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</si>
  <si>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</si>
  <si>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</si>
  <si>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</si>
  <si>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</si>
  <si>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</si>
  <si>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</si>
  <si>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</si>
  <si>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</si>
  <si>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</si>
  <si>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</si>
  <si>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</si>
  <si>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</si>
  <si>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</si>
  <si>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</si>
  <si>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</si>
  <si>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</si>
  <si>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</si>
  <si>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</si>
  <si>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</si>
  <si>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</si>
  <si>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</si>
  <si>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</si>
  <si>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</si>
  <si>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</si>
  <si>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</si>
  <si>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</si>
  <si>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</si>
  <si>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</si>
  <si>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</si>
  <si>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</si>
  <si>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</si>
  <si>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</si>
  <si>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</si>
  <si>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</si>
  <si>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</si>
  <si>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</si>
  <si>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</si>
  <si>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</si>
  <si>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</si>
  <si>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</si>
  <si>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</si>
  <si>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</si>
  <si>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</si>
  <si>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</si>
  <si>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</si>
  <si>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</si>
  <si>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</si>
  <si>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</si>
  <si>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</si>
  <si>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</si>
  <si>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</si>
  <si>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</si>
  <si>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</si>
  <si>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</si>
  <si>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</si>
  <si>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</si>
  <si>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</si>
  <si>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</si>
  <si>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</si>
  <si>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</si>
  <si>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</si>
  <si>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</si>
  <si>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</si>
  <si>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</si>
  <si>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</si>
  <si>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</si>
  <si>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</si>
  <si>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</si>
  <si>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</si>
  <si>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</si>
  <si>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</si>
  <si>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</si>
  <si>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</si>
  <si>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</si>
  <si>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</si>
  <si>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</si>
  <si>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</si>
  <si>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</si>
  <si>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</si>
  <si>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</si>
  <si>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</si>
  <si>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</si>
  <si>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</si>
  <si>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</si>
  <si>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</si>
  <si>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</si>
  <si>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</si>
  <si>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</si>
  <si>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</si>
  <si>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</si>
  <si>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</si>
  <si>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</si>
  <si>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</si>
  <si>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</si>
  <si>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</si>
  <si>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</si>
  <si>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</si>
  <si>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</si>
  <si>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</si>
  <si>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</si>
  <si>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</si>
  <si>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</si>
  <si>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</si>
  <si>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</si>
  <si>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</si>
  <si>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</si>
  <si>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</si>
  <si>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</si>
  <si>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</si>
  <si>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</si>
  <si>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</si>
  <si>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</si>
  <si>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</si>
  <si>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</si>
  <si>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</si>
  <si>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</si>
  <si>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</si>
  <si>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</si>
  <si>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</si>
  <si>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</si>
  <si>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</si>
  <si>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</si>
  <si>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</si>
  <si>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</si>
  <si>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</si>
  <si>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</si>
  <si>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</si>
  <si>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</si>
  <si>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</si>
  <si>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</si>
  <si>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</si>
  <si>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</si>
  <si>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</si>
  <si>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</si>
  <si>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</si>
  <si>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</si>
  <si>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</si>
  <si>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</si>
  <si>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</si>
  <si>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</si>
  <si>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</si>
  <si>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</si>
  <si>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</si>
  <si>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</si>
  <si>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</si>
  <si>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</si>
  <si>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</si>
  <si>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</si>
  <si>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</si>
  <si>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</si>
  <si>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</si>
  <si>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</si>
  <si>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</si>
  <si>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</si>
  <si>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</si>
  <si>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</si>
  <si>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</si>
  <si>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</si>
  <si>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</si>
  <si>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</si>
  <si>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</si>
  <si>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</si>
  <si>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</si>
  <si>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</si>
  <si>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</si>
  <si>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</si>
  <si>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</si>
  <si>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</si>
  <si>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</si>
  <si>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</si>
  <si>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</si>
  <si>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</si>
  <si>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</si>
  <si>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</si>
  <si>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</si>
  <si>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</si>
  <si>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</si>
  <si>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</si>
  <si>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</si>
  <si>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</si>
  <si>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</si>
  <si>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</si>
  <si>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</si>
  <si>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</si>
  <si>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</si>
  <si>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</si>
  <si>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</si>
  <si>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</si>
  <si>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</si>
  <si>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</si>
  <si>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</si>
  <si>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</si>
  <si>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</si>
  <si>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</si>
  <si>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</si>
  <si>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</si>
  <si>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</si>
  <si>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</si>
  <si>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</si>
  <si>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</si>
  <si>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</si>
  <si>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</si>
  <si>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</si>
  <si>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</si>
  <si>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</si>
  <si>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</si>
  <si>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</si>
  <si>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</si>
  <si>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</si>
  <si>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</si>
  <si>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</si>
  <si>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</si>
  <si>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</si>
  <si>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</si>
  <si>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</si>
  <si>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</si>
  <si>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</si>
  <si>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</si>
  <si>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</si>
  <si>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</si>
  <si>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</si>
  <si>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</si>
  <si>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</si>
  <si>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</si>
  <si>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</si>
  <si>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</si>
  <si>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</si>
  <si>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</si>
  <si>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</si>
  <si>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</si>
  <si>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</si>
  <si>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</si>
  <si>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</si>
  <si>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</si>
  <si>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</si>
  <si>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</si>
  <si>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</si>
  <si>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</si>
  <si>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</si>
  <si>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</si>
  <si>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</si>
  <si>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</si>
  <si>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</si>
  <si>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</si>
  <si>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</si>
  <si>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</si>
  <si>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</si>
  <si>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</si>
  <si>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</si>
  <si>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</si>
  <si>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</si>
  <si>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</si>
  <si>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</si>
  <si>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</si>
  <si>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</si>
  <si>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</si>
  <si>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</si>
  <si>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</si>
  <si>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</si>
  <si>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</si>
  <si>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</si>
  <si>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</si>
  <si>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</si>
  <si>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</si>
  <si>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</si>
  <si>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</si>
  <si>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</si>
  <si>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</si>
  <si>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</si>
  <si>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</si>
  <si>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</si>
  <si>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</si>
  <si>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</si>
  <si>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</si>
  <si>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</si>
  <si>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</si>
  <si>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</si>
  <si>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</si>
  <si>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</si>
  <si>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</si>
  <si>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</si>
  <si>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</si>
  <si>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</si>
  <si>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</si>
  <si>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</si>
  <si>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</si>
  <si>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</si>
  <si>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</si>
  <si>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</si>
  <si>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</si>
  <si>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</si>
  <si>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</si>
  <si>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</si>
  <si>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</si>
  <si>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</si>
  <si>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</si>
  <si>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</si>
  <si>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</si>
  <si>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</si>
  <si>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</si>
  <si>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</si>
  <si>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</si>
  <si>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</si>
  <si>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</si>
  <si>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</si>
  <si>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</si>
  <si>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</si>
  <si>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</si>
  <si>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</si>
  <si>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</si>
  <si>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</si>
  <si>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</si>
  <si>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</si>
  <si>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</si>
  <si>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</si>
  <si>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</si>
  <si>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</si>
  <si>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</si>
  <si>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</si>
  <si>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</si>
  <si>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</si>
  <si>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</si>
  <si>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</si>
  <si>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</si>
  <si>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</si>
  <si>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</si>
  <si>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</si>
  <si>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</si>
  <si>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</si>
  <si>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</si>
  <si>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</si>
  <si>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</si>
  <si>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</si>
  <si>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</si>
  <si>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</si>
  <si>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</si>
  <si>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</si>
  <si>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</si>
  <si>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</si>
  <si>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</si>
  <si>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</si>
  <si>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</si>
  <si>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</si>
  <si>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</si>
  <si>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</si>
  <si>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</si>
  <si>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</si>
  <si>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</si>
  <si>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</si>
  <si>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</si>
  <si>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</si>
  <si>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</si>
  <si>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</si>
  <si>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</si>
  <si>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</si>
  <si>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</si>
  <si>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</si>
  <si>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</si>
  <si>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</si>
  <si>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</si>
  <si>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</si>
  <si>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</si>
  <si>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</si>
  <si>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</si>
  <si>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</si>
  <si>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</si>
  <si>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</si>
  <si>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</si>
  <si>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</si>
  <si>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</si>
  <si>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</si>
  <si>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</si>
  <si>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</si>
  <si>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</si>
  <si>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</si>
  <si>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</si>
  <si>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</si>
  <si>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</si>
  <si>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</si>
  <si>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</si>
  <si>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</si>
  <si>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</si>
  <si>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</si>
  <si>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</si>
  <si>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</si>
  <si>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</si>
  <si>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</si>
  <si>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</si>
  <si>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</si>
  <si>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</si>
  <si>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</si>
  <si>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</si>
  <si>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</si>
  <si>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</si>
  <si>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</si>
  <si>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</si>
  <si>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</si>
  <si>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</si>
  <si>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</si>
  <si>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</si>
  <si>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</si>
  <si>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</si>
  <si>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</si>
  <si>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</si>
  <si>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</si>
  <si>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</si>
  <si>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</si>
  <si>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</si>
  <si>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</si>
  <si>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</si>
  <si>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</si>
  <si>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</si>
  <si>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</si>
  <si>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</si>
  <si>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</si>
  <si>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</si>
  <si>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</si>
  <si>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</si>
  <si>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</si>
  <si>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</si>
  <si>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</si>
  <si>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</si>
  <si>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</si>
  <si>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</si>
  <si>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</si>
  <si>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</si>
  <si>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</si>
  <si>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</si>
  <si>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</si>
  <si>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</si>
  <si>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</si>
  <si>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</si>
  <si>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</si>
  <si>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</si>
  <si>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</si>
  <si>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</si>
  <si>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</si>
  <si>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</si>
  <si>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</si>
  <si>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</si>
  <si>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</si>
  <si>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</si>
  <si>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</si>
  <si>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</si>
  <si>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</si>
  <si>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</si>
  <si>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</si>
  <si>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</si>
  <si>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</si>
  <si>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</si>
  <si>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</si>
  <si>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</si>
  <si>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</si>
  <si>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</si>
  <si>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</si>
  <si>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</si>
  <si>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</si>
  <si>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</si>
  <si>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</si>
  <si>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</si>
  <si>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</si>
  <si>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</si>
  <si>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</si>
  <si>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</si>
  <si>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</si>
  <si>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</si>
  <si>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</si>
  <si>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</si>
  <si>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</si>
  <si>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</si>
  <si>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</si>
  <si>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</si>
  <si>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</si>
  <si>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</si>
  <si>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</si>
  <si>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</si>
  <si>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</si>
  <si>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</si>
  <si>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</si>
  <si>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</si>
  <si>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</si>
  <si>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</si>
  <si>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</si>
  <si>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</si>
  <si>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</si>
  <si>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</si>
  <si>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</si>
  <si>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</si>
  <si>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</si>
  <si>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</si>
  <si>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</si>
  <si>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</si>
  <si>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</si>
  <si>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</si>
  <si>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</si>
  <si>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</si>
  <si>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</si>
  <si>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</si>
  <si>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</si>
  <si>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</si>
  <si>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</si>
  <si>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</si>
  <si>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</si>
  <si>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</si>
  <si>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</si>
  <si>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</si>
  <si>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</si>
  <si>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</si>
  <si>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</si>
  <si>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</si>
  <si>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</si>
  <si>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</si>
  <si>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</si>
  <si>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</si>
  <si>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</si>
  <si>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</si>
  <si>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</si>
  <si>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</si>
  <si>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</si>
  <si>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</si>
  <si>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</si>
  <si>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</si>
  <si>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</si>
  <si>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</si>
  <si>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</si>
  <si>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</si>
  <si>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</si>
  <si>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</si>
  <si>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</si>
  <si>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</si>
  <si>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</si>
  <si>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</si>
  <si>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</si>
  <si>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</si>
  <si>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</si>
  <si>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</si>
  <si>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</si>
  <si>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</si>
  <si>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</si>
  <si>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</si>
  <si>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</si>
  <si>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</si>
  <si>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</si>
  <si>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</si>
  <si>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</si>
  <si>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</si>
  <si>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</si>
  <si>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</si>
  <si>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</si>
  <si>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</si>
  <si>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</si>
  <si>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</si>
  <si>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</si>
  <si>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</si>
  <si>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</si>
  <si>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</si>
  <si>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</si>
  <si>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</si>
  <si>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</si>
  <si>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</si>
  <si>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</si>
  <si>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</si>
  <si>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</si>
  <si>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</si>
  <si>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</si>
  <si>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</si>
  <si>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</si>
  <si>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</si>
  <si>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</si>
  <si>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</si>
  <si>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</si>
  <si>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</si>
  <si>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</si>
  <si>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</si>
  <si>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</si>
  <si>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</si>
  <si>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</si>
  <si>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</si>
  <si>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</si>
  <si>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</si>
  <si>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</si>
  <si>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</si>
  <si>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</si>
  <si>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</si>
  <si>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</si>
  <si>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</si>
  <si>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</si>
  <si>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</si>
  <si>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</si>
  <si>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</si>
  <si>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</si>
  <si>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</si>
  <si>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</si>
  <si>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</si>
  <si>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</si>
  <si>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</si>
  <si>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</si>
  <si>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</si>
  <si>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</si>
  <si>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</si>
  <si>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</si>
  <si>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</si>
  <si>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</si>
  <si>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</si>
  <si>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</si>
  <si>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</si>
  <si>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</si>
  <si>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</si>
  <si>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</si>
  <si>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</si>
  <si>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</si>
  <si>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</si>
  <si>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</si>
  <si>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</si>
  <si>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</si>
  <si>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</si>
  <si>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</si>
  <si>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</si>
  <si>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</si>
  <si>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</si>
  <si>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</si>
  <si>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</si>
  <si>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</si>
  <si>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</si>
  <si>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</si>
  <si>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</si>
  <si>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</si>
  <si>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</si>
  <si>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</si>
  <si>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</si>
  <si>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</si>
  <si>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</si>
  <si>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</si>
  <si>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</si>
  <si>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</si>
  <si>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</si>
  <si>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</si>
  <si>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</si>
  <si>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</si>
  <si>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</si>
  <si>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</si>
  <si>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 xml:space="preserve">by Category of Deposit Holder and Size of Account                                                                                                          </t>
  </si>
  <si>
    <t>Net NPLs</t>
  </si>
  <si>
    <t>Net NPLs to</t>
  </si>
  <si>
    <t>Net Loans</t>
  </si>
  <si>
    <t>Jun-23</t>
  </si>
  <si>
    <t>Sep-23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</si>
  <si>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</si>
  <si>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</si>
  <si>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</si>
  <si>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</si>
  <si>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</si>
  <si>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</si>
  <si>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 xml:space="preserve"> Source: Core Statistics Department, SBP</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</si>
  <si>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</si>
  <si>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</si>
  <si>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</si>
  <si>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</si>
  <si>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</si>
  <si>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</si>
  <si>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</si>
  <si>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</si>
  <si>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</si>
  <si>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</si>
  <si>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</si>
  <si>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</si>
  <si>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</si>
  <si>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</si>
  <si>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</si>
  <si>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</si>
  <si>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</si>
  <si>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t xml:space="preserve">P: Provisional    </t>
  </si>
  <si>
    <t>2021-22</t>
  </si>
  <si>
    <r>
      <t xml:space="preserve">2022-23 </t>
    </r>
    <r>
      <rPr>
        <b/>
        <vertAlign val="superscript"/>
        <sz val="8"/>
        <color theme="1"/>
        <rFont val="Times New Roman"/>
        <family val="1"/>
      </rPr>
      <t>P</t>
    </r>
  </si>
  <si>
    <t>Dec-23</t>
  </si>
  <si>
    <t>Ended Dec 2023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</si>
  <si>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</si>
  <si>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</si>
  <si>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r>
      <t xml:space="preserve">Notes:                                                                                                                                                                                              </t>
    </r>
    <r>
      <rPr>
        <sz val="7"/>
        <color theme="1"/>
        <rFont val="Times New Roman"/>
        <family val="1"/>
      </rPr>
      <t xml:space="preserve">Source: Central Directorate of National Savings </t>
    </r>
  </si>
  <si>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</si>
  <si>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</si>
  <si>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</si>
  <si>
    <t xml:space="preserve">   IV. Trust Funds and Non Profit Organizations</t>
  </si>
  <si>
    <r>
      <t>Dec</t>
    </r>
    <r>
      <rPr>
        <b/>
        <vertAlign val="superscript"/>
        <sz val="8"/>
        <color rgb="FF000000"/>
        <rFont val="Times New Roman"/>
        <family val="1"/>
      </rPr>
      <t>P</t>
    </r>
  </si>
  <si>
    <t>Jul-Sep-23</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</si>
  <si>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</si>
  <si>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</si>
  <si>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</si>
  <si>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</si>
  <si>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</si>
  <si>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</si>
  <si>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</si>
  <si>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</si>
  <si>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</si>
  <si>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</si>
  <si>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</si>
  <si>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</si>
  <si>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</si>
  <si>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</si>
  <si>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</si>
  <si>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</si>
  <si>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</si>
  <si>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</si>
  <si>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</si>
  <si>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</si>
  <si>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</si>
  <si>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</si>
  <si>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</si>
  <si>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Category of Deposit Holder</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</si>
  <si>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</si>
  <si>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</si>
  <si>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</si>
  <si>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</si>
  <si>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</si>
  <si>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</si>
  <si>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</si>
  <si>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</si>
  <si>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</si>
  <si>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</si>
  <si>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</si>
  <si>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</si>
  <si>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</si>
  <si>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</si>
  <si>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</si>
  <si>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</si>
  <si>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</si>
  <si>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</si>
  <si>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</si>
  <si>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</si>
  <si>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</si>
  <si>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</si>
  <si>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</si>
  <si>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</si>
  <si>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</si>
  <si>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</si>
  <si>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</si>
  <si>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</si>
  <si>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</si>
  <si>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</si>
  <si>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</si>
  <si>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</si>
  <si>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</si>
  <si>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</si>
  <si>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</si>
  <si>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</si>
  <si>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</si>
  <si>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</si>
  <si>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</si>
  <si>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</si>
  <si>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</si>
  <si>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</si>
  <si>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</si>
  <si>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</si>
  <si>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</si>
  <si>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</si>
  <si>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</si>
  <si>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</si>
  <si>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</si>
  <si>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</si>
  <si>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</si>
  <si>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</si>
  <si>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</si>
  <si>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</si>
  <si>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</si>
  <si>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</si>
  <si>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</si>
  <si>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</si>
  <si>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</si>
  <si>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</si>
  <si>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</si>
  <si>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</si>
  <si>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</si>
  <si>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</si>
  <si>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</si>
  <si>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</si>
  <si>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</si>
  <si>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</si>
  <si>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</si>
  <si>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</si>
  <si>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</si>
  <si>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</si>
  <si>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</si>
  <si>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</si>
  <si>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</si>
  <si>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</si>
  <si>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</si>
  <si>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</si>
  <si>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</si>
  <si>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</si>
  <si>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</si>
  <si>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</si>
  <si>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</si>
  <si>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</si>
  <si>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</si>
  <si>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</si>
  <si>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</si>
  <si>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</si>
  <si>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</si>
  <si>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</si>
  <si>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</si>
  <si>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</si>
  <si>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</si>
  <si>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</si>
  <si>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</si>
  <si>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</si>
  <si>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</si>
  <si>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</si>
  <si>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</si>
  <si>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</si>
  <si>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</si>
  <si>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</si>
  <si>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</si>
  <si>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</si>
  <si>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</si>
  <si>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</si>
  <si>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</si>
  <si>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</si>
  <si>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</si>
  <si>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</si>
  <si>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</si>
  <si>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</si>
  <si>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</si>
  <si>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</si>
  <si>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</si>
  <si>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</si>
  <si>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</si>
  <si>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</si>
  <si>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</si>
  <si>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</si>
  <si>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</si>
  <si>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</si>
  <si>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</si>
  <si>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</si>
  <si>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</si>
  <si>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</si>
  <si>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</si>
  <si>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</si>
  <si>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</si>
  <si>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</si>
  <si>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</si>
  <si>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</si>
  <si>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</si>
  <si>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</si>
  <si>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</si>
  <si>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</si>
  <si>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</si>
  <si>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</si>
  <si>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</si>
  <si>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</si>
  <si>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</si>
  <si>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</si>
  <si>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</si>
  <si>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</si>
  <si>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</si>
  <si>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</si>
  <si>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 xml:space="preserve">All Banks </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</si>
  <si>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</si>
  <si>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</si>
  <si>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</si>
  <si>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</si>
  <si>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</si>
  <si>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</si>
  <si>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</si>
  <si>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</si>
  <si>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</si>
  <si>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</si>
  <si>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</si>
  <si>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</si>
  <si>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</si>
  <si>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</si>
  <si>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</si>
  <si>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</si>
  <si>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</si>
  <si>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</si>
  <si>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</si>
  <si>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</si>
  <si>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</si>
  <si>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</si>
  <si>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</si>
  <si>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</si>
  <si>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</si>
  <si>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</si>
  <si>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</si>
  <si>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</si>
  <si>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</si>
  <si>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</si>
  <si>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</si>
  <si>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</si>
  <si>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</si>
  <si>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</si>
  <si>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</si>
  <si>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</si>
  <si>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</si>
  <si>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</si>
  <si>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</si>
  <si>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</si>
  <si>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</si>
  <si>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</si>
  <si>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</si>
  <si>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</si>
  <si>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</si>
  <si>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</si>
  <si>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</si>
  <si>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</si>
  <si>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</si>
  <si>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</si>
  <si>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</si>
  <si>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</si>
  <si>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</si>
  <si>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</si>
  <si>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</si>
  <si>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</si>
  <si>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</si>
  <si>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</si>
  <si>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</si>
  <si>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</si>
  <si>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</si>
  <si>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</si>
  <si>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</si>
  <si>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</si>
  <si>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</si>
  <si>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</si>
  <si>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</si>
  <si>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</si>
  <si>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</si>
  <si>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</si>
  <si>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</si>
  <si>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</si>
  <si>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</si>
  <si>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</si>
  <si>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</si>
  <si>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</si>
  <si>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</si>
  <si>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</si>
  <si>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</si>
  <si>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</si>
  <si>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</si>
  <si>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</si>
  <si>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</si>
  <si>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</si>
  <si>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</si>
  <si>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</si>
  <si>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</si>
  <si>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</si>
  <si>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</si>
  <si>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</si>
  <si>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</si>
  <si>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</si>
  <si>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</si>
  <si>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</si>
  <si>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</si>
  <si>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</si>
  <si>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</si>
  <si>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</si>
  <si>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</si>
  <si>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</si>
  <si>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</si>
  <si>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</si>
  <si>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</si>
  <si>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</si>
  <si>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</si>
  <si>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</si>
  <si>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</si>
  <si>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</si>
  <si>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</si>
  <si>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</si>
  <si>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</si>
  <si>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</si>
  <si>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</si>
  <si>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</si>
  <si>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</si>
  <si>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</si>
  <si>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</si>
  <si>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</si>
  <si>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</si>
  <si>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</si>
  <si>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</si>
  <si>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</si>
  <si>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</si>
  <si>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</si>
  <si>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</si>
  <si>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</si>
  <si>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</si>
  <si>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</si>
  <si>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</si>
  <si>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</si>
  <si>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</si>
  <si>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</si>
  <si>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</si>
  <si>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</si>
  <si>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</si>
  <si>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</si>
  <si>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</si>
  <si>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</si>
  <si>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</si>
  <si>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</si>
  <si>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</si>
  <si>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</si>
  <si>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</si>
  <si>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</si>
  <si>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</si>
  <si>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</si>
  <si>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</si>
  <si>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</si>
  <si>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</si>
  <si>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</si>
  <si>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</si>
  <si>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</si>
  <si>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</si>
  <si>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</si>
  <si>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</si>
  <si>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</si>
  <si>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</si>
  <si>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</si>
  <si>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</si>
  <si>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</si>
  <si>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</si>
  <si>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</si>
  <si>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</si>
  <si>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</si>
  <si>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</si>
  <si>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</si>
  <si>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</si>
  <si>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</si>
  <si>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</si>
  <si>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</si>
  <si>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</si>
  <si>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</si>
  <si>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</si>
  <si>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</si>
  <si>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Rate of Margin</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</si>
  <si>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</si>
  <si>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</si>
  <si>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</si>
  <si>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</si>
  <si>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</si>
  <si>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</si>
  <si>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</si>
  <si>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</si>
  <si>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</si>
  <si>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</si>
  <si>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</si>
  <si>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</si>
  <si>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</si>
  <si>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</si>
  <si>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</si>
  <si>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</si>
  <si>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</si>
  <si>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</si>
  <si>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</si>
  <si>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</si>
  <si>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</si>
  <si>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</si>
  <si>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</si>
  <si>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</si>
  <si>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</si>
  <si>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</si>
  <si>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</si>
  <si>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</si>
  <si>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</si>
  <si>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</si>
  <si>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</si>
  <si>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</si>
  <si>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</si>
  <si>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</si>
  <si>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</si>
  <si>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</si>
  <si>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</si>
  <si>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</si>
  <si>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</si>
  <si>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</si>
  <si>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</si>
  <si>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</si>
  <si>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</si>
  <si>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</si>
  <si>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</si>
  <si>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</si>
  <si>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</si>
  <si>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r>
      <t xml:space="preserve">  Note: Based on audited data submitted by the banks and DFIs.                                                                                                                              </t>
    </r>
    <r>
      <rPr>
        <sz val="7"/>
        <color theme="1"/>
        <rFont val="Times New Roman"/>
        <family val="1"/>
      </rPr>
      <t>Source: Financial Stability Department SBP</t>
    </r>
  </si>
  <si>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</si>
  <si>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</si>
  <si>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</si>
  <si>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</si>
  <si>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</si>
  <si>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</si>
  <si>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</si>
  <si>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</si>
  <si>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Apr</t>
  </si>
  <si>
    <t>Ended Mar 2024</t>
  </si>
  <si>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</si>
  <si>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</si>
  <si>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</si>
  <si>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</si>
  <si>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</si>
  <si>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</si>
  <si>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</si>
  <si>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</si>
  <si>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Apr-24</t>
  </si>
  <si>
    <t>May</t>
  </si>
  <si>
    <t xml:space="preserve">Sep-23 </t>
  </si>
  <si>
    <r>
      <t>Dec-23</t>
    </r>
    <r>
      <rPr>
        <b/>
        <vertAlign val="superscript"/>
        <sz val="8"/>
        <rFont val="Times New Roman"/>
        <family val="1"/>
      </rPr>
      <t>R</t>
    </r>
  </si>
  <si>
    <r>
      <t>Mar-24</t>
    </r>
    <r>
      <rPr>
        <b/>
        <vertAlign val="superscript"/>
        <sz val="8"/>
        <color theme="1"/>
        <rFont val="Times New Roman"/>
        <family val="1"/>
      </rPr>
      <t>P</t>
    </r>
  </si>
  <si>
    <r>
      <t>Mar</t>
    </r>
    <r>
      <rPr>
        <vertAlign val="superscript"/>
        <sz val="7"/>
        <color theme="1"/>
        <rFont val="Times New Roman"/>
        <family val="1"/>
      </rPr>
      <t>P</t>
    </r>
  </si>
  <si>
    <r>
      <t>Mar</t>
    </r>
    <r>
      <rPr>
        <b/>
        <vertAlign val="superscript"/>
        <sz val="7"/>
        <color theme="1"/>
        <rFont val="Times New Roman"/>
        <family val="1"/>
      </rPr>
      <t>P</t>
    </r>
  </si>
  <si>
    <r>
      <t>As on 31</t>
    </r>
    <r>
      <rPr>
        <b/>
        <vertAlign val="superscript"/>
        <sz val="12"/>
        <color theme="1"/>
        <rFont val="Times New Roman"/>
        <family val="1"/>
      </rPr>
      <t>st</t>
    </r>
    <r>
      <rPr>
        <b/>
        <sz val="12"/>
        <color theme="1"/>
        <rFont val="Times New Roman"/>
        <family val="1"/>
      </rPr>
      <t xml:space="preserve"> March, 2024</t>
    </r>
  </si>
  <si>
    <r>
      <t>Mar</t>
    </r>
    <r>
      <rPr>
        <b/>
        <vertAlign val="superscript"/>
        <sz val="8"/>
        <color theme="1"/>
        <rFont val="Times New Roman"/>
        <family val="1"/>
      </rPr>
      <t>p</t>
    </r>
  </si>
  <si>
    <t>07 - Manufacture of wood and of products of wood and cork, except furniture; manufacture of articles of straw and plaiting materials</t>
  </si>
  <si>
    <r>
      <t>As on 31</t>
    </r>
    <r>
      <rPr>
        <b/>
        <vertAlign val="superscript"/>
        <sz val="10"/>
        <color theme="1"/>
        <rFont val="Times New Roman"/>
        <family val="1"/>
      </rPr>
      <t>st</t>
    </r>
    <r>
      <rPr>
        <b/>
        <sz val="10"/>
        <color theme="1"/>
        <rFont val="Times New Roman"/>
        <family val="1"/>
      </rPr>
      <t xml:space="preserve"> March, 2024</t>
    </r>
  </si>
  <si>
    <r>
      <t>As on 31</t>
    </r>
    <r>
      <rPr>
        <b/>
        <vertAlign val="superscript"/>
        <sz val="10"/>
        <color rgb="FF000000"/>
        <rFont val="Times New Roman"/>
        <family val="1"/>
      </rPr>
      <t>st</t>
    </r>
    <r>
      <rPr>
        <b/>
        <sz val="10"/>
        <color rgb="FF000000"/>
        <rFont val="Times New Roman"/>
        <family val="1"/>
      </rPr>
      <t xml:space="preserve"> Mar, 2024 (Provisional)</t>
    </r>
  </si>
  <si>
    <r>
      <t xml:space="preserve">Mar-24 </t>
    </r>
    <r>
      <rPr>
        <b/>
        <vertAlign val="superscript"/>
        <sz val="7"/>
        <color theme="1"/>
        <rFont val="Times New Roman"/>
        <family val="1"/>
      </rPr>
      <t>P</t>
    </r>
  </si>
  <si>
    <r>
      <t>Mar</t>
    </r>
    <r>
      <rPr>
        <b/>
        <vertAlign val="superscript"/>
        <sz val="8"/>
        <color rgb="FF000000"/>
        <rFont val="Times New Roman"/>
        <family val="1"/>
      </rPr>
      <t>P</t>
    </r>
  </si>
  <si>
    <r>
      <t>As on 31</t>
    </r>
    <r>
      <rPr>
        <b/>
        <vertAlign val="superscript"/>
        <sz val="10"/>
        <color rgb="FF000000"/>
        <rFont val="Times New Roman"/>
        <family val="1"/>
      </rPr>
      <t>st</t>
    </r>
    <r>
      <rPr>
        <b/>
        <sz val="10"/>
        <color rgb="FF000000"/>
        <rFont val="Times New Roman"/>
        <family val="1"/>
      </rPr>
      <t xml:space="preserve"> March, 2024</t>
    </r>
  </si>
  <si>
    <r>
      <t>As on 31</t>
    </r>
    <r>
      <rPr>
        <b/>
        <vertAlign val="superscript"/>
        <sz val="10"/>
        <color rgb="FF000000"/>
        <rFont val="Times New Roman"/>
        <family val="1"/>
      </rPr>
      <t>st</t>
    </r>
    <r>
      <rPr>
        <b/>
        <sz val="10"/>
        <color rgb="FF000000"/>
        <rFont val="Times New Roman"/>
        <family val="1"/>
      </rPr>
      <t xml:space="preserve"> March, 2024 (Provisional)</t>
    </r>
  </si>
  <si>
    <r>
      <t xml:space="preserve">Mar </t>
    </r>
    <r>
      <rPr>
        <b/>
        <vertAlign val="superscript"/>
        <sz val="8"/>
        <color theme="1"/>
        <rFont val="Times New Roman"/>
        <family val="1"/>
      </rPr>
      <t>P</t>
    </r>
  </si>
  <si>
    <r>
      <t>Mar</t>
    </r>
    <r>
      <rPr>
        <b/>
        <vertAlign val="superscript"/>
        <sz val="8"/>
        <color theme="1"/>
        <rFont val="Times New Roman"/>
        <family val="1"/>
      </rPr>
      <t>P</t>
    </r>
  </si>
  <si>
    <r>
      <t xml:space="preserve">Other manufacturing </t>
    </r>
    <r>
      <rPr>
        <sz val="10"/>
        <color indexed="8"/>
        <rFont val="Times New Roman"/>
        <family val="1"/>
      </rPr>
      <t>n.e.c.</t>
    </r>
  </si>
  <si>
    <r>
      <t>As on 31</t>
    </r>
    <r>
      <rPr>
        <b/>
        <vertAlign val="superscript"/>
        <sz val="10"/>
        <color rgb="FF000000"/>
        <rFont val="Times New Roman"/>
        <family val="1"/>
        <scheme val="major"/>
      </rPr>
      <t>st</t>
    </r>
    <r>
      <rPr>
        <b/>
        <sz val="10"/>
        <color rgb="FF000000"/>
        <rFont val="Times New Roman"/>
        <family val="1"/>
        <scheme val="major"/>
      </rPr>
      <t xml:space="preserve"> March, 2024</t>
    </r>
  </si>
  <si>
    <r>
      <t>Jan-Mar</t>
    </r>
    <r>
      <rPr>
        <b/>
        <vertAlign val="superscript"/>
        <sz val="7"/>
        <color rgb="FF000000"/>
        <rFont val="Times New Roman"/>
        <family val="1"/>
      </rPr>
      <t>P</t>
    </r>
    <r>
      <rPr>
        <b/>
        <sz val="7"/>
        <color rgb="FF000000"/>
        <rFont val="Times New Roman"/>
        <family val="1"/>
      </rPr>
      <t>-2024</t>
    </r>
  </si>
  <si>
    <t>Oct-Dec-2023</t>
  </si>
  <si>
    <t>Jul-Sep-2023</t>
  </si>
  <si>
    <t>Oct-Dec-23</t>
  </si>
  <si>
    <r>
      <t>Jan-Mar-24</t>
    </r>
    <r>
      <rPr>
        <b/>
        <vertAlign val="superscript"/>
        <sz val="8"/>
        <color theme="1"/>
        <rFont val="Times New Roman"/>
        <family val="1"/>
      </rPr>
      <t>P</t>
    </r>
  </si>
  <si>
    <r>
      <t xml:space="preserve">Mar </t>
    </r>
    <r>
      <rPr>
        <b/>
        <vertAlign val="superscript"/>
        <sz val="7"/>
        <color theme="1"/>
        <rFont val="Times New Roman"/>
        <family val="1"/>
      </rPr>
      <t>P</t>
    </r>
  </si>
  <si>
    <r>
      <t>Mar</t>
    </r>
    <r>
      <rPr>
        <b/>
        <vertAlign val="superscript"/>
        <sz val="8"/>
        <color rgb="FF000000"/>
        <rFont val="Times New Roman"/>
        <family val="1"/>
      </rPr>
      <t>P</t>
    </r>
    <r>
      <rPr>
        <b/>
        <sz val="8"/>
        <color rgb="FF000000"/>
        <rFont val="Times New Roman"/>
        <family val="1"/>
      </rPr>
      <t>-24</t>
    </r>
  </si>
  <si>
    <r>
      <t xml:space="preserve">Mar </t>
    </r>
    <r>
      <rPr>
        <b/>
        <vertAlign val="superscript"/>
        <sz val="8"/>
        <color rgb="FF000000"/>
        <rFont val="Times New Roman"/>
        <family val="1"/>
      </rPr>
      <t>P</t>
    </r>
  </si>
  <si>
    <r>
      <t>Mar</t>
    </r>
    <r>
      <rPr>
        <b/>
        <vertAlign val="superscript"/>
        <sz val="7"/>
        <color rgb="FF000000"/>
        <rFont val="Times New Roman"/>
        <family val="1"/>
        <scheme val="major"/>
      </rPr>
      <t>P</t>
    </r>
  </si>
  <si>
    <t>May-24</t>
  </si>
  <si>
    <t>1. It includes all accounts of  individuals, corporates, public and private institutions etc. maintained with  Scheduled Banks, Microfinance Banks, Developed Finance institutions and EMIs.</t>
  </si>
  <si>
    <t>2. Any account holder having multiple accounts in same/different banks/MFBs/DFIs/EMIs is counted once.</t>
  </si>
  <si>
    <t xml:space="preserve">Note:    </t>
  </si>
  <si>
    <t>Jul-Jun FY24</t>
  </si>
  <si>
    <r>
      <t>Jul-24</t>
    </r>
    <r>
      <rPr>
        <b/>
        <vertAlign val="superscript"/>
        <sz val="7"/>
        <color theme="1"/>
        <rFont val="Times New Roman"/>
        <family val="1"/>
      </rPr>
      <t>P</t>
    </r>
  </si>
  <si>
    <r>
      <t>Jun-24</t>
    </r>
    <r>
      <rPr>
        <b/>
        <vertAlign val="superscript"/>
        <sz val="7"/>
        <color theme="1"/>
        <rFont val="Times New Roman"/>
        <family val="1"/>
      </rPr>
      <t>R</t>
    </r>
  </si>
  <si>
    <r>
      <t>19</t>
    </r>
    <r>
      <rPr>
        <b/>
        <vertAlign val="superscript"/>
        <sz val="7"/>
        <color theme="1"/>
        <rFont val="Times New Roman"/>
        <family val="1"/>
      </rPr>
      <t>th</t>
    </r>
    <r>
      <rPr>
        <b/>
        <sz val="7"/>
        <color theme="1"/>
        <rFont val="Times New Roman"/>
        <family val="1"/>
      </rPr>
      <t xml:space="preserve"> Aug</t>
    </r>
  </si>
  <si>
    <t>Jul</t>
  </si>
  <si>
    <r>
      <t>Jul-24</t>
    </r>
    <r>
      <rPr>
        <b/>
        <vertAlign val="superscript"/>
        <sz val="7"/>
        <color rgb="FF000000"/>
        <rFont val="Times New Roman"/>
        <family val="1"/>
      </rPr>
      <t>P</t>
    </r>
  </si>
  <si>
    <t>Jun-24</t>
  </si>
  <si>
    <r>
      <t>Jun-24</t>
    </r>
    <r>
      <rPr>
        <b/>
        <vertAlign val="superscript"/>
        <sz val="8"/>
        <color rgb="FF000000"/>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</si>
</sst>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 numFmtId="170" formatCode="yyyy"/>
  </numFmts>
  <fonts count="104"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2"/>
      <color theme="1"/>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10"/>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4">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thin">
        <color indexed="64"/>
      </left>
      <right/>
      <top style="thick">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
      <left/>
      <right/>
      <top style="medium">
        <color rgb="FF000000"/>
      </top>
      <bottom style="thick">
        <color indexed="64"/>
      </bottom>
      <diagonal/>
    </border>
  </borders>
  <cellStyleXfs count="7">
    <xf numFmtId="0" fontId="0" fillId="0" borderId="0"/>
    <xf numFmtId="0" fontId="44" fillId="0" borderId="0" applyNumberFormat="0" applyFill="0" applyBorder="0" applyAlignment="0" applyProtection="0"/>
    <xf numFmtId="43" fontId="59" fillId="0" borderId="0" applyFont="0" applyFill="0" applyBorder="0" applyAlignment="0" applyProtection="0"/>
    <xf numFmtId="0" fontId="61" fillId="0" borderId="0"/>
    <xf numFmtId="43" fontId="69" fillId="0" borderId="0" applyFont="0" applyFill="0" applyBorder="0" applyAlignment="0" applyProtection="0"/>
    <xf numFmtId="0" fontId="103" fillId="0" borderId="0"/>
    <xf numFmtId="0" fontId="69" fillId="0" borderId="0"/>
  </cellStyleXfs>
  <cellXfs count="1479">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2" xfId="0" applyFont="1" applyBorder="1" applyAlignment="1">
      <alignment vertical="center"/>
    </xf>
    <xf numFmtId="0" fontId="3" fillId="0" borderId="8" xfId="0" applyFont="1" applyBorder="1" applyAlignment="1">
      <alignment vertical="center"/>
    </xf>
    <xf numFmtId="0" fontId="15" fillId="0" borderId="23"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7"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11" fillId="0" borderId="12"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6"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7" fillId="0" borderId="0" xfId="0" applyFont="1" applyAlignment="1">
      <alignment vertical="center" wrapText="1"/>
    </xf>
    <xf numFmtId="0" fontId="21"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1"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0" fillId="0" borderId="19" xfId="0" applyFont="1" applyBorder="1" applyAlignment="1">
      <alignment vertical="center"/>
    </xf>
    <xf numFmtId="0" fontId="41"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2" fillId="0" borderId="17" xfId="0" applyFont="1" applyBorder="1" applyAlignment="1">
      <alignment horizontal="center" vertical="center"/>
    </xf>
    <xf numFmtId="0" fontId="3" fillId="0" borderId="12" xfId="0" applyFont="1" applyBorder="1" applyAlignment="1">
      <alignment vertical="center"/>
    </xf>
    <xf numFmtId="0" fontId="41" fillId="0" borderId="7" xfId="0" applyFont="1" applyBorder="1" applyAlignment="1">
      <alignment horizontal="center" vertical="center"/>
    </xf>
    <xf numFmtId="0" fontId="6" fillId="0" borderId="0" xfId="0" applyFont="1" applyAlignment="1">
      <alignment horizontal="left" vertical="center" indent="3"/>
    </xf>
    <xf numFmtId="0" fontId="15" fillId="0" borderId="27"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1" fillId="0" borderId="47" xfId="0" applyFont="1" applyBorder="1" applyAlignment="1">
      <alignment vertical="center"/>
    </xf>
    <xf numFmtId="0" fontId="6" fillId="0" borderId="47" xfId="0" applyFont="1" applyBorder="1" applyAlignment="1">
      <alignment vertical="center"/>
    </xf>
    <xf numFmtId="0" fontId="15" fillId="0" borderId="47" xfId="0" applyFont="1" applyBorder="1" applyAlignment="1">
      <alignment vertical="center"/>
    </xf>
    <xf numFmtId="0" fontId="3" fillId="0" borderId="47" xfId="0" applyFont="1" applyBorder="1" applyAlignment="1">
      <alignment vertical="center"/>
    </xf>
    <xf numFmtId="0" fontId="21"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1" fillId="0" borderId="0" xfId="0" applyFont="1" applyAlignment="1">
      <alignment horizontal="right" vertical="center"/>
    </xf>
    <xf numFmtId="0" fontId="13" fillId="2" borderId="29"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9" fillId="0" borderId="12" xfId="0" applyFont="1" applyBorder="1" applyAlignment="1">
      <alignmen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3" xfId="0" applyFont="1" applyBorder="1" applyAlignment="1">
      <alignment horizontal="center" vertical="center"/>
    </xf>
    <xf numFmtId="0" fontId="28" fillId="0" borderId="0" xfId="0" applyFont="1" applyAlignment="1">
      <alignment vertical="center"/>
    </xf>
    <xf numFmtId="0" fontId="49"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8"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7"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2" xfId="0" applyFont="1" applyBorder="1" applyAlignment="1">
      <alignment horizontal="center" vertical="center"/>
    </xf>
    <xf numFmtId="0" fontId="10" fillId="0" borderId="60"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7" fillId="0" borderId="30"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7" xfId="0" applyFont="1" applyBorder="1" applyAlignment="1">
      <alignment horizontal="right" vertical="center" wrapText="1"/>
    </xf>
    <xf numFmtId="0" fontId="10"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1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8" fillId="0" borderId="0" xfId="0" applyNumberFormat="1" applyFont="1" applyAlignment="1"/>
    <xf numFmtId="0" fontId="15" fillId="0" borderId="46" xfId="0" applyFont="1" applyBorder="1" applyAlignment="1">
      <alignment vertical="center" wrapText="1"/>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5" fillId="0" borderId="12" xfId="0" applyFont="1" applyBorder="1" applyAlignment="1">
      <alignment horizontal="right" vertical="center"/>
    </xf>
    <xf numFmtId="0" fontId="10" fillId="0" borderId="12" xfId="0" applyFont="1" applyBorder="1" applyAlignment="1">
      <alignment vertical="center"/>
    </xf>
    <xf numFmtId="0" fontId="15" fillId="0" borderId="46" xfId="0" applyFont="1" applyBorder="1" applyAlignment="1">
      <alignment vertical="center"/>
    </xf>
    <xf numFmtId="0" fontId="26" fillId="0" borderId="26" xfId="0" applyFont="1" applyBorder="1" applyAlignment="1">
      <alignment vertical="center"/>
    </xf>
    <xf numFmtId="0" fontId="26" fillId="0" borderId="45" xfId="0" applyFont="1" applyBorder="1" applyAlignment="1">
      <alignment vertical="center"/>
    </xf>
    <xf numFmtId="0" fontId="51" fillId="0" borderId="0" xfId="0" applyFont="1" applyAlignment="1">
      <alignment vertical="center"/>
    </xf>
    <xf numFmtId="0" fontId="51" fillId="0" borderId="12" xfId="0" applyFont="1" applyBorder="1" applyAlignment="1">
      <alignment vertical="center"/>
    </xf>
    <xf numFmtId="0" fontId="51" fillId="0" borderId="0" xfId="0" applyFont="1" applyAlignment="1"/>
    <xf numFmtId="0" fontId="51" fillId="0" borderId="0" xfId="0" applyFont="1" applyAlignment="1">
      <alignment vertical="top"/>
    </xf>
    <xf numFmtId="0" fontId="17"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1" fillId="0" borderId="16" xfId="0" applyFont="1" applyBorder="1" applyAlignment="1">
      <alignment horizontal="right" vertical="center"/>
    </xf>
    <xf numFmtId="0" fontId="13" fillId="0" borderId="0" xfId="0" applyFont="1" applyAlignment="1">
      <alignment vertical="center"/>
    </xf>
    <xf numFmtId="0" fontId="62" fillId="0" borderId="0" xfId="0" applyFont="1" applyFill="1"/>
    <xf numFmtId="0" fontId="63" fillId="0" borderId="0" xfId="0" applyFont="1" applyFill="1" applyAlignment="1">
      <alignment horizontal="left"/>
    </xf>
    <xf numFmtId="0" fontId="63" fillId="0" borderId="0" xfId="0" applyFont="1" applyFill="1" applyAlignment="1">
      <alignment horizontal="left" indent="2"/>
    </xf>
    <xf numFmtId="0" fontId="63" fillId="0" borderId="0" xfId="0" applyFont="1" applyFill="1" applyAlignment="1">
      <alignment horizontal="left" indent="1"/>
    </xf>
    <xf numFmtId="0" fontId="63" fillId="0" borderId="0" xfId="3" applyFont="1" applyFill="1" applyAlignment="1">
      <alignment horizontal="left" indent="2"/>
    </xf>
    <xf numFmtId="0" fontId="63" fillId="0" borderId="0" xfId="3" applyFont="1" applyFill="1" applyAlignment="1">
      <alignment horizontal="left" indent="4"/>
    </xf>
    <xf numFmtId="0" fontId="63" fillId="0" borderId="0" xfId="0" applyFont="1" applyFill="1" applyAlignment="1">
      <alignment horizontal="left" indent="3"/>
    </xf>
    <xf numFmtId="0" fontId="63" fillId="0" borderId="0" xfId="0" applyFont="1" applyFill="1" applyAlignment="1">
      <alignment horizontal="left" indent="5"/>
    </xf>
    <xf numFmtId="0" fontId="63" fillId="0" borderId="0" xfId="0" applyFont="1" applyFill="1" applyAlignment="1">
      <alignment horizontal="left" indent="7"/>
    </xf>
    <xf numFmtId="0" fontId="63" fillId="0" borderId="0" xfId="0" applyFont="1" applyFill="1" applyAlignment="1">
      <alignment horizontal="left" indent="9"/>
    </xf>
    <xf numFmtId="0" fontId="63" fillId="0" borderId="0" xfId="0" applyFont="1" applyFill="1" applyAlignment="1">
      <alignment horizontal="left" indent="11"/>
    </xf>
    <xf numFmtId="0" fontId="63" fillId="0" borderId="3" xfId="0" applyFont="1" applyBorder="1" applyAlignment="1">
      <alignment horizontal="left" indent="3"/>
    </xf>
    <xf numFmtId="0" fontId="63" fillId="0" borderId="0" xfId="3" applyFont="1" applyFill="1" applyAlignment="1">
      <alignment horizontal="left" indent="3"/>
    </xf>
    <xf numFmtId="0" fontId="63" fillId="0" borderId="0" xfId="3" applyFont="1" applyFill="1" applyAlignment="1">
      <alignment horizontal="left" indent="7"/>
    </xf>
    <xf numFmtId="0" fontId="63" fillId="0" borderId="0" xfId="3" applyFont="1" applyFill="1" applyAlignment="1">
      <alignment horizontal="left" indent="5"/>
    </xf>
    <xf numFmtId="0" fontId="63" fillId="0" borderId="0" xfId="3" applyFont="1" applyFill="1" applyAlignment="1">
      <alignment horizontal="left" indent="11"/>
    </xf>
    <xf numFmtId="0" fontId="63" fillId="0" borderId="3" xfId="0" applyFont="1" applyFill="1" applyBorder="1" applyAlignment="1">
      <alignment horizontal="left" indent="3"/>
    </xf>
    <xf numFmtId="0" fontId="63" fillId="0" borderId="0" xfId="0" applyFont="1" applyFill="1" applyBorder="1" applyAlignment="1">
      <alignment horizontal="left" indent="3"/>
    </xf>
    <xf numFmtId="0" fontId="62"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23" xfId="2" applyNumberFormat="1" applyFont="1" applyBorder="1" applyAlignment="1">
      <alignment horizontal="right" vertical="center"/>
    </xf>
    <xf numFmtId="0" fontId="36" fillId="0" borderId="22" xfId="0" applyFont="1" applyBorder="1" applyAlignment="1">
      <alignment vertical="center"/>
    </xf>
    <xf numFmtId="0" fontId="36"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7"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30"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1" xfId="0" applyFont="1" applyBorder="1" applyAlignment="1">
      <alignment horizontal="center" vertical="center" wrapText="1"/>
    </xf>
    <xf numFmtId="43" fontId="6" fillId="0" borderId="3" xfId="2" applyNumberFormat="1" applyFont="1" applyBorder="1" applyAlignment="1">
      <alignment horizontal="right" vertical="center"/>
    </xf>
    <xf numFmtId="0" fontId="65" fillId="0" borderId="0" xfId="0" applyFont="1"/>
    <xf numFmtId="165" fontId="29" fillId="0" borderId="0" xfId="2" applyNumberFormat="1" applyFont="1" applyAlignment="1">
      <alignment horizontal="right" vertical="center"/>
    </xf>
    <xf numFmtId="165" fontId="29" fillId="0" borderId="12" xfId="2" applyNumberFormat="1" applyFont="1" applyBorder="1" applyAlignment="1">
      <alignment horizontal="right" vertical="center"/>
    </xf>
    <xf numFmtId="165" fontId="15" fillId="0" borderId="23"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29" fillId="0" borderId="23" xfId="2" applyNumberFormat="1" applyFont="1" applyBorder="1" applyAlignment="1">
      <alignment horizontal="right" vertical="center" wrapText="1"/>
    </xf>
    <xf numFmtId="165" fontId="15" fillId="0" borderId="72" xfId="2" applyNumberFormat="1" applyFont="1" applyBorder="1" applyAlignment="1">
      <alignment horizontal="right" vertical="center"/>
    </xf>
    <xf numFmtId="165" fontId="15" fillId="0" borderId="73" xfId="2" applyNumberFormat="1" applyFont="1" applyBorder="1" applyAlignment="1">
      <alignment horizontal="right" vertical="center"/>
    </xf>
    <xf numFmtId="0" fontId="14" fillId="0" borderId="30" xfId="0" applyFont="1" applyBorder="1" applyAlignment="1">
      <alignment vertical="center"/>
    </xf>
    <xf numFmtId="0" fontId="15" fillId="0" borderId="70"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2" fontId="6" fillId="0" borderId="0" xfId="0"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29" fillId="0" borderId="12" xfId="0" applyNumberFormat="1" applyFont="1" applyBorder="1" applyAlignment="1">
      <alignment horizontal="right" vertical="center"/>
    </xf>
    <xf numFmtId="0" fontId="66" fillId="0" borderId="0" xfId="0" applyFont="1"/>
    <xf numFmtId="0" fontId="0" fillId="0" borderId="23"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69" xfId="0" applyFont="1" applyBorder="1" applyAlignment="1">
      <alignment horizontal="center"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70" xfId="0" applyFont="1" applyFill="1" applyBorder="1" applyAlignment="1">
      <alignment horizontal="right" vertical="center" wrapText="1"/>
    </xf>
    <xf numFmtId="0" fontId="7" fillId="0" borderId="27" xfId="0" applyFont="1" applyFill="1" applyBorder="1" applyAlignment="1">
      <alignment horizontal="right" vertical="top" wrapText="1"/>
    </xf>
    <xf numFmtId="0" fontId="7" fillId="0" borderId="46"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8" fillId="0" borderId="0" xfId="2" applyNumberFormat="1" applyFont="1" applyFill="1" applyBorder="1"/>
    <xf numFmtId="166" fontId="68" fillId="0" borderId="3" xfId="2" applyNumberFormat="1" applyFont="1" applyFill="1" applyBorder="1"/>
    <xf numFmtId="166" fontId="67"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8" fillId="0" borderId="0" xfId="2" applyNumberFormat="1" applyFont="1" applyFill="1" applyBorder="1"/>
    <xf numFmtId="165" fontId="68" fillId="0" borderId="3" xfId="2" applyNumberFormat="1" applyFont="1" applyFill="1" applyBorder="1"/>
    <xf numFmtId="165" fontId="67" fillId="0" borderId="3" xfId="2" applyNumberFormat="1" applyFont="1" applyFill="1" applyBorder="1"/>
    <xf numFmtId="0" fontId="67"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8"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8" fillId="0" borderId="5" xfId="2" applyNumberFormat="1" applyFont="1" applyFill="1" applyBorder="1"/>
    <xf numFmtId="165" fontId="68" fillId="0" borderId="12" xfId="2" applyNumberFormat="1" applyFont="1" applyFill="1" applyBorder="1"/>
    <xf numFmtId="165" fontId="67" fillId="0" borderId="23" xfId="2" applyNumberFormat="1" applyFont="1" applyFill="1" applyBorder="1"/>
    <xf numFmtId="166" fontId="67" fillId="0" borderId="15" xfId="2" applyNumberFormat="1" applyFont="1" applyFill="1" applyBorder="1"/>
    <xf numFmtId="0" fontId="67" fillId="0" borderId="76"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7" fillId="0" borderId="0" xfId="2" applyNumberFormat="1" applyFont="1" applyAlignment="1">
      <alignment horizontal="right" vertical="center"/>
    </xf>
    <xf numFmtId="166" fontId="47"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7" fillId="0" borderId="0" xfId="2" applyNumberFormat="1" applyFont="1" applyAlignment="1">
      <alignment horizontal="right" vertical="center"/>
    </xf>
    <xf numFmtId="165" fontId="47" fillId="0" borderId="3" xfId="2" applyNumberFormat="1" applyFont="1" applyBorder="1" applyAlignment="1">
      <alignment horizontal="right" vertical="center"/>
    </xf>
    <xf numFmtId="165" fontId="21"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3"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3" xfId="2" applyNumberFormat="1" applyFont="1" applyFill="1" applyBorder="1" applyAlignment="1">
      <alignment horizontal="right" vertical="center"/>
    </xf>
    <xf numFmtId="166" fontId="15" fillId="2" borderId="23" xfId="2" applyNumberFormat="1" applyFont="1" applyFill="1" applyBorder="1" applyAlignment="1">
      <alignment horizontal="right" vertical="center"/>
    </xf>
    <xf numFmtId="0" fontId="13" fillId="2" borderId="77"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70" fillId="0" borderId="0" xfId="0" applyNumberFormat="1" applyFont="1" applyFill="1" applyBorder="1" applyAlignment="1">
      <alignment vertical="top" wrapText="1"/>
    </xf>
    <xf numFmtId="169" fontId="70"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2" fontId="10" fillId="0" borderId="0" xfId="0" applyNumberFormat="1" applyFont="1" applyAlignment="1">
      <alignment horizontal="right" vertical="center"/>
    </xf>
    <xf numFmtId="2" fontId="15" fillId="0" borderId="0" xfId="0" applyNumberFormat="1" applyFont="1" applyAlignment="1">
      <alignment horizontal="right" vertical="center"/>
    </xf>
    <xf numFmtId="2" fontId="11" fillId="0" borderId="0" xfId="0" applyNumberFormat="1" applyFont="1" applyAlignment="1">
      <alignment horizontal="right" vertical="center"/>
    </xf>
    <xf numFmtId="0" fontId="6" fillId="0" borderId="0" xfId="0" applyFont="1" applyAlignment="1">
      <alignment vertical="center"/>
    </xf>
    <xf numFmtId="166" fontId="62" fillId="0" borderId="0" xfId="2" applyNumberFormat="1" applyFont="1" applyFill="1" applyBorder="1"/>
    <xf numFmtId="166" fontId="63" fillId="0" borderId="0" xfId="2" applyNumberFormat="1" applyFont="1" applyFill="1" applyBorder="1"/>
    <xf numFmtId="166" fontId="63" fillId="0" borderId="3" xfId="2" applyNumberFormat="1" applyFont="1" applyFill="1" applyBorder="1"/>
    <xf numFmtId="3" fontId="15" fillId="0" borderId="12" xfId="0" applyNumberFormat="1" applyFont="1" applyFill="1" applyBorder="1" applyAlignment="1">
      <alignment horizontal="right" wrapText="1"/>
    </xf>
    <xf numFmtId="166" fontId="72" fillId="0" borderId="0" xfId="2" applyNumberFormat="1" applyFont="1" applyFill="1"/>
    <xf numFmtId="0" fontId="10" fillId="0" borderId="12" xfId="0" applyFont="1" applyFill="1" applyBorder="1" applyAlignment="1">
      <alignment horizontal="right" vertical="center" wrapText="1"/>
    </xf>
    <xf numFmtId="0" fontId="10" fillId="0" borderId="21" xfId="0" applyFont="1" applyFill="1" applyBorder="1" applyAlignment="1">
      <alignment horizontal="right" vertical="center" wrapText="1"/>
    </xf>
    <xf numFmtId="43" fontId="28" fillId="0" borderId="0" xfId="2" applyNumberFormat="1" applyFont="1" applyFill="1" applyAlignment="1">
      <alignment horizontal="right" wrapText="1"/>
    </xf>
    <xf numFmtId="43" fontId="32" fillId="0" borderId="0" xfId="2" applyNumberFormat="1" applyFont="1" applyAlignment="1">
      <alignment wrapText="1"/>
    </xf>
    <xf numFmtId="165" fontId="15" fillId="0" borderId="23"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70" xfId="2" applyNumberFormat="1" applyFont="1" applyBorder="1" applyAlignment="1">
      <alignment horizontal="right" vertical="center"/>
    </xf>
    <xf numFmtId="0" fontId="15" fillId="0" borderId="48" xfId="0" applyFont="1" applyFill="1" applyBorder="1" applyAlignment="1">
      <alignment horizontal="center"/>
    </xf>
    <xf numFmtId="165" fontId="18" fillId="0" borderId="0" xfId="2" applyNumberFormat="1" applyFont="1" applyFill="1" applyAlignment="1">
      <alignment horizontal="right" wrapText="1"/>
    </xf>
    <xf numFmtId="165" fontId="15" fillId="0" borderId="23" xfId="2" applyNumberFormat="1" applyFont="1" applyFill="1" applyBorder="1" applyAlignment="1">
      <alignment horizontal="right"/>
    </xf>
    <xf numFmtId="0" fontId="14" fillId="0" borderId="46" xfId="0" applyFont="1" applyBorder="1" applyAlignment="1">
      <alignment horizontal="center" vertical="center"/>
    </xf>
    <xf numFmtId="0" fontId="14" fillId="0" borderId="27" xfId="0" applyFont="1" applyBorder="1" applyAlignment="1">
      <alignment horizontal="center" vertical="center"/>
    </xf>
    <xf numFmtId="165" fontId="15" fillId="0" borderId="23" xfId="2" applyNumberFormat="1" applyFont="1" applyFill="1" applyBorder="1" applyAlignment="1">
      <alignment horizontal="right" wrapText="1"/>
    </xf>
    <xf numFmtId="43" fontId="13" fillId="0" borderId="0" xfId="2" applyNumberFormat="1" applyFont="1" applyFill="1" applyAlignment="1">
      <alignment horizontal="right" wrapText="1"/>
    </xf>
    <xf numFmtId="43" fontId="74" fillId="0" borderId="0" xfId="2" applyNumberFormat="1" applyFont="1" applyAlignment="1">
      <alignment horizontal="right" vertical="center"/>
    </xf>
    <xf numFmtId="43" fontId="75" fillId="0" borderId="0" xfId="2" applyNumberFormat="1" applyFont="1" applyAlignment="1">
      <alignment vertical="center"/>
    </xf>
    <xf numFmtId="43" fontId="75" fillId="0" borderId="0" xfId="2" applyNumberFormat="1" applyFont="1" applyAlignment="1">
      <alignment horizontal="right" vertical="center"/>
    </xf>
    <xf numFmtId="43" fontId="66" fillId="0" borderId="0" xfId="2" applyNumberFormat="1" applyFont="1" applyAlignment="1">
      <alignment vertical="center"/>
    </xf>
    <xf numFmtId="43" fontId="66" fillId="0" borderId="0" xfId="2" applyNumberFormat="1" applyFont="1" applyAlignment="1"/>
    <xf numFmtId="0" fontId="1" fillId="0" borderId="0" xfId="0" applyFont="1"/>
    <xf numFmtId="0" fontId="53"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3" fillId="0" borderId="0" xfId="0" applyNumberFormat="1" applyFont="1" applyFill="1" applyBorder="1" applyAlignment="1">
      <alignment horizontal="right"/>
    </xf>
    <xf numFmtId="0" fontId="1" fillId="3" borderId="0" xfId="0" applyFont="1" applyFill="1"/>
    <xf numFmtId="0" fontId="73" fillId="0" borderId="0" xfId="0" applyFont="1"/>
    <xf numFmtId="0" fontId="4" fillId="0" borderId="0" xfId="0" applyFont="1" applyAlignment="1">
      <alignment horizontal="left" indent="2"/>
    </xf>
    <xf numFmtId="166" fontId="73" fillId="0" borderId="0" xfId="0" applyNumberFormat="1" applyFont="1"/>
    <xf numFmtId="2" fontId="4" fillId="0" borderId="0" xfId="0" applyNumberFormat="1" applyFont="1" applyAlignment="1">
      <alignment horizontal="left" indent="2"/>
    </xf>
    <xf numFmtId="166" fontId="39" fillId="0" borderId="15" xfId="2" applyNumberFormat="1" applyFont="1" applyFill="1" applyBorder="1" applyAlignment="1">
      <alignment horizontal="right"/>
    </xf>
    <xf numFmtId="0" fontId="4" fillId="0" borderId="0" xfId="0" applyFont="1" applyAlignment="1">
      <alignment horizontal="left"/>
    </xf>
    <xf numFmtId="0" fontId="82" fillId="0" borderId="3" xfId="0" applyNumberFormat="1" applyFont="1" applyFill="1" applyBorder="1" applyAlignment="1">
      <alignment horizontal="center" wrapText="1"/>
    </xf>
    <xf numFmtId="0" fontId="82" fillId="0" borderId="3" xfId="0" applyNumberFormat="1" applyFont="1" applyFill="1" applyBorder="1" applyAlignment="1">
      <alignment horizontal="center"/>
    </xf>
    <xf numFmtId="0" fontId="53" fillId="0" borderId="0" xfId="0" applyFont="1" applyBorder="1" applyAlignment="1">
      <alignment horizontal="center" vertical="center"/>
    </xf>
    <xf numFmtId="0" fontId="82" fillId="0" borderId="0" xfId="0" applyNumberFormat="1" applyFont="1" applyFill="1" applyBorder="1" applyAlignment="1">
      <alignment horizontal="center" wrapText="1"/>
    </xf>
    <xf numFmtId="0" fontId="82" fillId="0" borderId="0" xfId="0" applyNumberFormat="1" applyFont="1" applyFill="1" applyBorder="1" applyAlignment="1">
      <alignment horizontal="center"/>
    </xf>
    <xf numFmtId="0" fontId="71" fillId="0" borderId="0" xfId="0" applyFont="1"/>
    <xf numFmtId="166" fontId="4" fillId="0" borderId="0" xfId="0" applyNumberFormat="1" applyFont="1" applyBorder="1" applyAlignment="1">
      <alignment horizontal="right"/>
    </xf>
    <xf numFmtId="0" fontId="84" fillId="0" borderId="14" xfId="0" applyFont="1" applyFill="1" applyBorder="1"/>
    <xf numFmtId="166" fontId="4" fillId="0" borderId="15" xfId="0" applyNumberFormat="1" applyFont="1" applyBorder="1" applyAlignment="1">
      <alignment horizontal="right"/>
    </xf>
    <xf numFmtId="0" fontId="84" fillId="0" borderId="0" xfId="0" applyFont="1" applyFill="1" applyBorder="1" applyProtection="1"/>
    <xf numFmtId="0" fontId="84" fillId="0" borderId="0" xfId="0" applyFont="1" applyBorder="1" applyAlignment="1">
      <alignment wrapText="1"/>
    </xf>
    <xf numFmtId="0" fontId="84" fillId="0" borderId="0" xfId="0" applyFont="1" applyBorder="1"/>
    <xf numFmtId="0" fontId="84" fillId="0" borderId="0" xfId="0" applyFont="1" applyFill="1" applyBorder="1"/>
    <xf numFmtId="0" fontId="84" fillId="0" borderId="0" xfId="0" applyFont="1" applyFill="1" applyBorder="1" applyAlignment="1" applyProtection="1">
      <alignment wrapText="1"/>
    </xf>
    <xf numFmtId="0" fontId="84" fillId="0" borderId="0" xfId="0" applyFont="1" applyFill="1" applyBorder="1" applyAlignment="1" applyProtection="1">
      <alignment vertical="top" wrapText="1"/>
    </xf>
    <xf numFmtId="0" fontId="84" fillId="0" borderId="0" xfId="0" applyFont="1" applyFill="1" applyBorder="1" applyAlignment="1" applyProtection="1"/>
    <xf numFmtId="0" fontId="84" fillId="0" borderId="15" xfId="0" applyFont="1" applyBorder="1"/>
    <xf numFmtId="165" fontId="84" fillId="0" borderId="15" xfId="2" applyNumberFormat="1" applyFont="1" applyBorder="1" applyAlignment="1">
      <alignment horizontal="right"/>
    </xf>
    <xf numFmtId="166" fontId="84" fillId="0" borderId="15" xfId="2" applyNumberFormat="1" applyFont="1" applyBorder="1" applyAlignment="1">
      <alignment horizontal="right"/>
    </xf>
    <xf numFmtId="0" fontId="73" fillId="0" borderId="0" xfId="0" applyFont="1" applyFill="1" applyBorder="1"/>
    <xf numFmtId="0" fontId="82" fillId="0" borderId="0" xfId="0" applyFont="1" applyFill="1" applyBorder="1"/>
    <xf numFmtId="166" fontId="20" fillId="0" borderId="0" xfId="2" applyNumberFormat="1" applyFont="1" applyFill="1" applyBorder="1" applyAlignment="1">
      <alignment horizontal="center"/>
    </xf>
    <xf numFmtId="0" fontId="39" fillId="0" borderId="0" xfId="0" applyFont="1" applyFill="1" applyBorder="1" applyAlignment="1">
      <alignment horizontal="left" wrapText="1"/>
    </xf>
    <xf numFmtId="166" fontId="73" fillId="0" borderId="0" xfId="0" applyNumberFormat="1" applyFont="1" applyFill="1" applyBorder="1"/>
    <xf numFmtId="0" fontId="39" fillId="0" borderId="0" xfId="0" applyFont="1" applyFill="1" applyBorder="1" applyAlignment="1" applyProtection="1">
      <alignment horizontal="left" wrapText="1"/>
    </xf>
    <xf numFmtId="0" fontId="39" fillId="0" borderId="0" xfId="0" applyFont="1" applyFill="1" applyBorder="1" applyAlignment="1" applyProtection="1">
      <alignment horizontal="left" indent="3"/>
    </xf>
    <xf numFmtId="0" fontId="39" fillId="0" borderId="0" xfId="0" applyFont="1" applyFill="1" applyBorder="1" applyAlignment="1">
      <alignment horizontal="left"/>
    </xf>
    <xf numFmtId="0" fontId="39" fillId="0" borderId="15" xfId="0" applyFont="1" applyFill="1" applyBorder="1" applyAlignment="1">
      <alignment horizontal="center"/>
    </xf>
    <xf numFmtId="166" fontId="39"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39" fillId="0" borderId="0" xfId="0" applyFont="1" applyFill="1" applyBorder="1"/>
    <xf numFmtId="0" fontId="85" fillId="0" borderId="0"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39" fillId="0" borderId="3" xfId="2" applyNumberFormat="1" applyFont="1" applyFill="1" applyBorder="1" applyAlignment="1">
      <alignment horizontal="right"/>
    </xf>
    <xf numFmtId="166" fontId="39" fillId="0" borderId="0" xfId="2" applyNumberFormat="1" applyFont="1" applyFill="1" applyBorder="1" applyAlignment="1">
      <alignment horizontal="right"/>
    </xf>
    <xf numFmtId="0" fontId="20" fillId="0" borderId="3" xfId="0" applyFont="1" applyFill="1" applyBorder="1"/>
    <xf numFmtId="0" fontId="4" fillId="0" borderId="0" xfId="0" applyFont="1" applyFill="1" applyBorder="1" applyAlignment="1" applyProtection="1">
      <alignment horizontal="left"/>
    </xf>
    <xf numFmtId="0" fontId="39" fillId="0" borderId="3" xfId="0" applyFont="1" applyFill="1" applyBorder="1" applyAlignment="1" applyProtection="1">
      <alignment horizontal="left" vertical="center"/>
    </xf>
    <xf numFmtId="165" fontId="20" fillId="0" borderId="3" xfId="0" applyNumberFormat="1" applyFont="1" applyFill="1" applyBorder="1" applyAlignment="1"/>
    <xf numFmtId="0" fontId="39" fillId="0" borderId="3" xfId="0" applyFont="1" applyFill="1" applyBorder="1" applyAlignment="1" applyProtection="1">
      <alignment horizontal="center" vertical="center"/>
    </xf>
    <xf numFmtId="0" fontId="82" fillId="0" borderId="48" xfId="0" applyFont="1" applyFill="1" applyBorder="1" applyAlignment="1">
      <alignment horizontal="center" vertical="center" wrapText="1"/>
    </xf>
    <xf numFmtId="0" fontId="82" fillId="0" borderId="3" xfId="0" applyFont="1" applyFill="1" applyBorder="1" applyAlignment="1">
      <alignment horizontal="center" vertical="center" wrapText="1"/>
    </xf>
    <xf numFmtId="0" fontId="82" fillId="0" borderId="3" xfId="0" applyFont="1" applyFill="1" applyBorder="1" applyAlignment="1" applyProtection="1">
      <alignment horizontal="left" wrapText="1"/>
    </xf>
    <xf numFmtId="0" fontId="39"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9" fillId="0" borderId="0" xfId="0" applyFont="1" applyFill="1" applyBorder="1" applyAlignment="1">
      <alignment horizontal="right"/>
    </xf>
    <xf numFmtId="0" fontId="39" fillId="0" borderId="3" xfId="0" applyNumberFormat="1" applyFont="1" applyFill="1" applyBorder="1" applyAlignment="1">
      <alignment horizontal="center"/>
    </xf>
    <xf numFmtId="165" fontId="39" fillId="0" borderId="0" xfId="2" applyNumberFormat="1" applyFont="1" applyFill="1" applyBorder="1" applyAlignment="1">
      <alignment horizontal="right"/>
    </xf>
    <xf numFmtId="0" fontId="20" fillId="0" borderId="0" xfId="0" applyFont="1" applyFill="1" applyBorder="1" applyAlignment="1">
      <alignment horizontal="left"/>
    </xf>
    <xf numFmtId="166" fontId="85" fillId="0" borderId="0" xfId="2" applyNumberFormat="1" applyFont="1" applyFill="1" applyBorder="1"/>
    <xf numFmtId="0" fontId="0" fillId="0" borderId="0" xfId="0" applyFont="1"/>
    <xf numFmtId="0" fontId="39" fillId="0" borderId="15" xfId="0" applyFont="1" applyFill="1" applyBorder="1" applyAlignment="1" applyProtection="1">
      <alignment horizontal="center" vertical="center" wrapText="1"/>
    </xf>
    <xf numFmtId="0" fontId="85" fillId="0" borderId="0" xfId="0" applyFont="1" applyFill="1" applyBorder="1" applyAlignment="1">
      <alignment horizontal="left"/>
    </xf>
    <xf numFmtId="0" fontId="4" fillId="0" borderId="0" xfId="0" applyFont="1" applyBorder="1" applyAlignment="1">
      <alignment horizontal="left"/>
    </xf>
    <xf numFmtId="0" fontId="82" fillId="0" borderId="5" xfId="0" applyFont="1" applyFill="1" applyBorder="1" applyAlignment="1">
      <alignment vertical="center" wrapText="1"/>
    </xf>
    <xf numFmtId="0" fontId="82" fillId="0" borderId="5" xfId="0" applyFont="1" applyFill="1" applyBorder="1" applyAlignment="1">
      <alignment horizontal="right"/>
    </xf>
    <xf numFmtId="0" fontId="85" fillId="0" borderId="5" xfId="0" applyFont="1" applyFill="1" applyBorder="1"/>
    <xf numFmtId="0" fontId="82"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82"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3"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82" fillId="0" borderId="14" xfId="0" applyNumberFormat="1" applyFont="1" applyFill="1" applyBorder="1" applyAlignment="1">
      <alignment horizontal="center" wrapText="1"/>
    </xf>
    <xf numFmtId="0" fontId="82" fillId="0" borderId="14" xfId="0" applyNumberFormat="1" applyFont="1" applyFill="1" applyBorder="1" applyAlignment="1">
      <alignment horizontal="center"/>
    </xf>
    <xf numFmtId="0" fontId="82" fillId="0" borderId="71" xfId="0" applyNumberFormat="1" applyFont="1" applyFill="1" applyBorder="1" applyAlignment="1">
      <alignment horizontal="center"/>
    </xf>
    <xf numFmtId="0" fontId="82" fillId="0" borderId="71" xfId="0" applyNumberFormat="1" applyFont="1" applyFill="1" applyBorder="1" applyAlignment="1">
      <alignment horizontal="center" wrapText="1"/>
    </xf>
    <xf numFmtId="0" fontId="39" fillId="0" borderId="42" xfId="0" applyNumberFormat="1" applyFont="1" applyFill="1" applyBorder="1" applyAlignment="1">
      <alignment horizontal="center" wrapText="1"/>
    </xf>
    <xf numFmtId="0" fontId="39" fillId="0" borderId="25" xfId="0" applyNumberFormat="1" applyFont="1" applyFill="1" applyBorder="1" applyAlignment="1">
      <alignment horizontal="center" wrapText="1"/>
    </xf>
    <xf numFmtId="0" fontId="39" fillId="0" borderId="25" xfId="0" applyNumberFormat="1" applyFont="1" applyFill="1" applyBorder="1" applyAlignment="1">
      <alignment horizontal="center"/>
    </xf>
    <xf numFmtId="0" fontId="82" fillId="0" borderId="48" xfId="0" applyNumberFormat="1" applyFont="1" applyFill="1" applyBorder="1" applyAlignment="1">
      <alignment horizontal="center" wrapText="1"/>
    </xf>
    <xf numFmtId="0" fontId="82" fillId="0" borderId="18" xfId="0" applyNumberFormat="1" applyFont="1" applyFill="1" applyBorder="1" applyAlignment="1">
      <alignment horizontal="center"/>
    </xf>
    <xf numFmtId="0" fontId="82" fillId="0" borderId="11" xfId="0" applyNumberFormat="1" applyFont="1" applyFill="1" applyBorder="1" applyAlignment="1">
      <alignment horizontal="center"/>
    </xf>
    <xf numFmtId="0" fontId="82" fillId="0" borderId="48" xfId="0" applyNumberFormat="1" applyFont="1" applyFill="1" applyBorder="1" applyAlignment="1">
      <alignment horizontal="center"/>
    </xf>
    <xf numFmtId="0" fontId="39" fillId="0" borderId="71" xfId="0" applyNumberFormat="1" applyFont="1" applyFill="1" applyBorder="1" applyAlignment="1">
      <alignment horizontal="center" wrapText="1"/>
    </xf>
    <xf numFmtId="0" fontId="39" fillId="0" borderId="71" xfId="0" applyNumberFormat="1" applyFont="1" applyFill="1" applyBorder="1" applyAlignment="1">
      <alignment horizontal="center"/>
    </xf>
    <xf numFmtId="0" fontId="39" fillId="0" borderId="2" xfId="0" applyNumberFormat="1" applyFont="1" applyFill="1" applyBorder="1" applyAlignment="1">
      <alignment horizontal="center"/>
    </xf>
    <xf numFmtId="0" fontId="39" fillId="0" borderId="14" xfId="0" applyNumberFormat="1" applyFont="1" applyFill="1" applyBorder="1" applyAlignment="1">
      <alignment horizontal="center" wrapText="1"/>
    </xf>
    <xf numFmtId="0" fontId="39" fillId="0" borderId="14" xfId="0" applyNumberFormat="1" applyFont="1" applyFill="1" applyBorder="1" applyAlignment="1">
      <alignment horizontal="center"/>
    </xf>
    <xf numFmtId="0" fontId="87" fillId="0" borderId="0" xfId="0" applyFont="1" applyBorder="1" applyAlignment="1">
      <alignment horizontal="left" indent="2"/>
    </xf>
    <xf numFmtId="0" fontId="87" fillId="0" borderId="0" xfId="0" applyFont="1" applyBorder="1" applyAlignment="1">
      <alignment horizontal="left" wrapText="1" indent="2"/>
    </xf>
    <xf numFmtId="0" fontId="87" fillId="0" borderId="0" xfId="0" applyFont="1" applyFill="1" applyBorder="1" applyAlignment="1" applyProtection="1">
      <alignment horizontal="left" indent="2"/>
    </xf>
    <xf numFmtId="0" fontId="84" fillId="0" borderId="15" xfId="0" applyFont="1" applyBorder="1" applyAlignment="1">
      <alignment horizontal="center"/>
    </xf>
    <xf numFmtId="0" fontId="14" fillId="0" borderId="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1"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1"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9" fillId="0" borderId="0" xfId="0" applyFont="1" applyFill="1" applyBorder="1" applyAlignment="1">
      <alignment horizontal="center"/>
    </xf>
    <xf numFmtId="0" fontId="3" fillId="0" borderId="0" xfId="0" applyFont="1" applyAlignment="1">
      <alignment vertical="center" wrapText="1"/>
    </xf>
    <xf numFmtId="0" fontId="21" fillId="0" borderId="16" xfId="0" applyFont="1" applyBorder="1" applyAlignment="1">
      <alignment horizontal="right" vertical="center"/>
    </xf>
    <xf numFmtId="0" fontId="14" fillId="0" borderId="0" xfId="0" applyFont="1" applyAlignment="1">
      <alignment vertical="center"/>
    </xf>
    <xf numFmtId="43" fontId="75" fillId="0" borderId="0" xfId="2" applyNumberFormat="1" applyFont="1" applyAlignment="1">
      <alignmen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6" fillId="0" borderId="3" xfId="2" applyNumberFormat="1" applyFont="1" applyBorder="1" applyAlignment="1">
      <alignment horizontal="right"/>
    </xf>
    <xf numFmtId="0" fontId="0" fillId="0" borderId="0" xfId="0" applyBorder="1" applyAlignment="1">
      <alignment wrapText="1"/>
    </xf>
    <xf numFmtId="166" fontId="39"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86" xfId="0" applyFont="1" applyBorder="1" applyAlignment="1">
      <alignment horizontal="right" vertical="center"/>
    </xf>
    <xf numFmtId="0" fontId="15" fillId="0" borderId="27" xfId="0" applyFont="1" applyBorder="1" applyAlignment="1">
      <alignment horizontal="right" vertical="center"/>
    </xf>
    <xf numFmtId="0" fontId="15" fillId="0" borderId="70" xfId="0" applyFont="1" applyBorder="1" applyAlignment="1">
      <alignment horizontal="right" vertical="center"/>
    </xf>
    <xf numFmtId="0" fontId="14" fillId="0" borderId="10" xfId="0" applyFont="1" applyBorder="1" applyAlignment="1">
      <alignment horizontal="center" vertical="center"/>
    </xf>
    <xf numFmtId="0" fontId="62" fillId="0" borderId="71" xfId="0" quotePrefix="1" applyFont="1" applyBorder="1" applyAlignment="1">
      <alignment horizontal="center"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4" fillId="0" borderId="48" xfId="0" applyFont="1" applyFill="1" applyBorder="1" applyAlignment="1">
      <alignment horizontal="center"/>
    </xf>
    <xf numFmtId="0" fontId="14" fillId="0" borderId="48"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86" xfId="0" applyFont="1" applyFill="1" applyBorder="1" applyAlignment="1">
      <alignment horizontal="center" vertical="center"/>
    </xf>
    <xf numFmtId="0" fontId="14" fillId="0" borderId="89" xfId="0" applyFont="1" applyFill="1" applyBorder="1" applyAlignment="1">
      <alignment horizontal="center"/>
    </xf>
    <xf numFmtId="0" fontId="20" fillId="0" borderId="0" xfId="0" applyFont="1" applyFill="1" applyAlignment="1">
      <alignment wrapText="1"/>
    </xf>
    <xf numFmtId="0" fontId="6" fillId="0" borderId="12" xfId="0" applyFont="1" applyBorder="1" applyAlignment="1">
      <alignment vertical="center" wrapText="1"/>
    </xf>
    <xf numFmtId="166" fontId="6" fillId="0" borderId="12" xfId="2" applyNumberFormat="1" applyFont="1" applyBorder="1" applyAlignment="1">
      <alignment vertical="center" wrapText="1"/>
    </xf>
    <xf numFmtId="165" fontId="6" fillId="0" borderId="12" xfId="2" applyNumberFormat="1" applyFont="1" applyBorder="1" applyAlignment="1">
      <alignment vertical="center" wrapText="1"/>
    </xf>
    <xf numFmtId="0" fontId="41" fillId="0" borderId="6" xfId="0" applyFont="1" applyBorder="1" applyAlignment="1">
      <alignment horizontal="center" vertical="center"/>
    </xf>
    <xf numFmtId="0" fontId="14" fillId="0" borderId="38"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90" xfId="0" applyBorder="1"/>
    <xf numFmtId="0" fontId="0" fillId="0" borderId="16" xfId="0" applyBorder="1"/>
    <xf numFmtId="0" fontId="14" fillId="0" borderId="46" xfId="0" applyFont="1" applyBorder="1" applyAlignment="1">
      <alignment horizontal="right" vertical="center" wrapText="1"/>
    </xf>
    <xf numFmtId="0" fontId="14" fillId="0" borderId="70" xfId="0" applyFont="1" applyBorder="1" applyAlignment="1">
      <alignment horizontal="right" vertical="center" wrapText="1"/>
    </xf>
    <xf numFmtId="0" fontId="0" fillId="0" borderId="3" xfId="0" applyBorder="1"/>
    <xf numFmtId="0" fontId="20" fillId="0" borderId="0" xfId="0" applyFont="1" applyFill="1" applyBorder="1" applyAlignment="1" applyProtection="1">
      <alignment horizontal="left" wrapText="1" indent="1"/>
    </xf>
    <xf numFmtId="0" fontId="20" fillId="0" borderId="0" xfId="0" applyFont="1" applyFill="1" applyBorder="1" applyAlignment="1" applyProtection="1">
      <alignment horizontal="left" indent="2"/>
    </xf>
    <xf numFmtId="0" fontId="20" fillId="0" borderId="0" xfId="0" applyFont="1" applyFill="1" applyBorder="1" applyAlignment="1" applyProtection="1">
      <alignment horizontal="left" indent="3"/>
    </xf>
    <xf numFmtId="0" fontId="20" fillId="0" borderId="0" xfId="0" applyFont="1" applyFill="1" applyBorder="1" applyAlignment="1" applyProtection="1">
      <alignment horizontal="left" indent="1"/>
    </xf>
    <xf numFmtId="0" fontId="20" fillId="0" borderId="0" xfId="0" applyFont="1" applyFill="1" applyBorder="1" applyAlignment="1">
      <alignment horizontal="left" indent="2"/>
    </xf>
    <xf numFmtId="166" fontId="39" fillId="0" borderId="0" xfId="2" applyNumberFormat="1" applyFont="1" applyFill="1" applyBorder="1" applyAlignment="1">
      <alignment horizontal="center"/>
    </xf>
    <xf numFmtId="166" fontId="53" fillId="0" borderId="0" xfId="0" applyNumberFormat="1" applyFont="1" applyFill="1" applyBorder="1"/>
    <xf numFmtId="0" fontId="53" fillId="0" borderId="0" xfId="0" applyFont="1" applyFill="1" applyBorder="1"/>
    <xf numFmtId="0" fontId="20" fillId="0" borderId="0" xfId="0" applyFont="1" applyFill="1" applyBorder="1" applyAlignment="1">
      <alignment horizontal="left" indent="1"/>
    </xf>
    <xf numFmtId="0" fontId="20"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90" fillId="0" borderId="0" xfId="2" applyNumberFormat="1" applyFont="1" applyFill="1" applyBorder="1" applyAlignment="1">
      <alignment horizontal="right"/>
    </xf>
    <xf numFmtId="166" fontId="91" fillId="0" borderId="0" xfId="0" applyNumberFormat="1" applyFont="1"/>
    <xf numFmtId="166" fontId="91" fillId="0" borderId="0" xfId="0" applyNumberFormat="1" applyFont="1" applyFill="1"/>
    <xf numFmtId="166" fontId="92" fillId="0" borderId="0" xfId="2" applyNumberFormat="1" applyFont="1" applyFill="1" applyBorder="1" applyAlignment="1">
      <alignment horizontal="right"/>
    </xf>
    <xf numFmtId="166" fontId="93" fillId="0" borderId="0" xfId="0" applyNumberFormat="1" applyFont="1"/>
    <xf numFmtId="166" fontId="93" fillId="0" borderId="0" xfId="0" applyNumberFormat="1" applyFont="1" applyFill="1"/>
    <xf numFmtId="166" fontId="90" fillId="0" borderId="15" xfId="2" applyNumberFormat="1" applyFont="1" applyFill="1" applyBorder="1" applyAlignment="1">
      <alignment horizontal="right"/>
    </xf>
    <xf numFmtId="0" fontId="94" fillId="0" borderId="0" xfId="0" applyFont="1"/>
    <xf numFmtId="0" fontId="90" fillId="0" borderId="15" xfId="0" applyFont="1" applyFill="1" applyBorder="1" applyAlignment="1" applyProtection="1">
      <alignment horizontal="center" vertical="center" wrapText="1"/>
    </xf>
    <xf numFmtId="0" fontId="91" fillId="0" borderId="0" xfId="0" applyFont="1"/>
    <xf numFmtId="0" fontId="93" fillId="0" borderId="0" xfId="0" applyFont="1"/>
    <xf numFmtId="166" fontId="90" fillId="0" borderId="15" xfId="2" applyNumberFormat="1" applyFont="1" applyFill="1" applyBorder="1" applyAlignment="1">
      <alignment horizontal="right" vertical="center"/>
    </xf>
    <xf numFmtId="43" fontId="90" fillId="0" borderId="3" xfId="2" applyFont="1" applyFill="1" applyBorder="1" applyAlignment="1">
      <alignment horizontal="center" wrapText="1"/>
    </xf>
    <xf numFmtId="43" fontId="90" fillId="0" borderId="14" xfId="2" applyFont="1" applyFill="1" applyBorder="1" applyAlignment="1">
      <alignment horizontal="center"/>
    </xf>
    <xf numFmtId="43" fontId="90" fillId="0" borderId="14" xfId="2" applyFont="1" applyFill="1" applyBorder="1" applyAlignment="1">
      <alignment horizontal="center" wrapText="1"/>
    </xf>
    <xf numFmtId="43" fontId="90" fillId="0" borderId="71" xfId="2" applyFont="1" applyFill="1" applyBorder="1" applyAlignment="1">
      <alignment horizontal="center" wrapText="1"/>
    </xf>
    <xf numFmtId="0" fontId="65" fillId="0" borderId="0" xfId="0" applyFont="1" applyBorder="1"/>
    <xf numFmtId="43" fontId="65" fillId="0" borderId="0" xfId="2" applyFont="1"/>
    <xf numFmtId="0" fontId="90" fillId="0" borderId="0" xfId="0" applyFont="1" applyFill="1" applyBorder="1" applyAlignment="1" applyProtection="1">
      <alignment horizontal="left" vertical="center" wrapText="1" indent="2"/>
    </xf>
    <xf numFmtId="166" fontId="92" fillId="0" borderId="0" xfId="2" applyNumberFormat="1" applyFont="1" applyFill="1" applyBorder="1"/>
    <xf numFmtId="166" fontId="90" fillId="0" borderId="0" xfId="2" applyNumberFormat="1" applyFont="1" applyFill="1" applyBorder="1" applyAlignment="1" applyProtection="1">
      <alignment horizontal="left" vertical="center" wrapText="1" indent="2"/>
    </xf>
    <xf numFmtId="166" fontId="90" fillId="0" borderId="23" xfId="2" applyNumberFormat="1" applyFont="1" applyFill="1" applyBorder="1" applyAlignment="1">
      <alignment horizontal="right"/>
    </xf>
    <xf numFmtId="0" fontId="91" fillId="0" borderId="0" xfId="0" applyFont="1" applyFill="1" applyBorder="1"/>
    <xf numFmtId="166" fontId="93" fillId="0" borderId="0" xfId="2" applyNumberFormat="1" applyFont="1"/>
    <xf numFmtId="166" fontId="93" fillId="0" borderId="0" xfId="2" applyNumberFormat="1" applyFont="1" applyFill="1"/>
    <xf numFmtId="0" fontId="93" fillId="0" borderId="0" xfId="0" applyFont="1" applyFill="1" applyBorder="1" applyAlignment="1">
      <alignment horizontal="left" indent="2"/>
    </xf>
    <xf numFmtId="0" fontId="93" fillId="0" borderId="0" xfId="0" applyFont="1" applyFill="1" applyBorder="1" applyAlignment="1">
      <alignment horizontal="left" wrapText="1" indent="2"/>
    </xf>
    <xf numFmtId="0" fontId="93" fillId="0" borderId="0" xfId="0" applyFont="1" applyAlignment="1">
      <alignment horizontal="left" indent="2"/>
    </xf>
    <xf numFmtId="166" fontId="91" fillId="0" borderId="0" xfId="2" applyNumberFormat="1" applyFont="1"/>
    <xf numFmtId="166" fontId="91" fillId="0" borderId="0" xfId="2" applyNumberFormat="1" applyFont="1" applyFill="1"/>
    <xf numFmtId="2" fontId="15" fillId="0" borderId="0" xfId="0" applyNumberFormat="1" applyFont="1" applyAlignment="1">
      <alignment horizontal="center" vertical="center"/>
    </xf>
    <xf numFmtId="0" fontId="4" fillId="0" borderId="23" xfId="0" applyFont="1" applyBorder="1" applyAlignment="1">
      <alignment horizontal="left" indent="2"/>
    </xf>
    <xf numFmtId="166" fontId="4" fillId="0" borderId="23" xfId="0" applyNumberFormat="1" applyFont="1" applyBorder="1" applyAlignment="1">
      <alignment horizontal="left" indent="2"/>
    </xf>
    <xf numFmtId="166" fontId="4" fillId="0" borderId="23" xfId="2" applyNumberFormat="1" applyFont="1" applyBorder="1" applyAlignment="1">
      <alignment horizontal="right"/>
    </xf>
    <xf numFmtId="166" fontId="1" fillId="0" borderId="0" xfId="0" applyNumberFormat="1" applyFont="1" applyAlignment="1">
      <alignment horizontal="left" indent="2"/>
    </xf>
    <xf numFmtId="166" fontId="1" fillId="0" borderId="0" xfId="2" applyNumberFormat="1" applyFont="1" applyAlignment="1">
      <alignment horizontal="right"/>
    </xf>
    <xf numFmtId="2" fontId="49"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20"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0" fontId="7" fillId="0" borderId="71" xfId="0" applyFont="1" applyFill="1" applyBorder="1" applyAlignment="1">
      <alignment horizontal="center" vertical="center" wrapText="1"/>
    </xf>
    <xf numFmtId="0" fontId="14" fillId="0" borderId="11" xfId="0" applyFont="1" applyFill="1" applyBorder="1" applyAlignment="1">
      <alignment horizontal="center" vertical="center" wrapText="1"/>
    </xf>
    <xf numFmtId="17" fontId="14" fillId="0" borderId="11" xfId="0" applyNumberFormat="1" applyFont="1" applyFill="1" applyBorder="1" applyAlignment="1">
      <alignment horizontal="center" vertical="center" wrapText="1"/>
    </xf>
    <xf numFmtId="17" fontId="7" fillId="0" borderId="11" xfId="0" applyNumberFormat="1" applyFont="1" applyFill="1" applyBorder="1" applyAlignment="1">
      <alignment horizontal="center" vertical="center" wrapText="1"/>
    </xf>
    <xf numFmtId="17" fontId="14" fillId="0" borderId="7" xfId="0" applyNumberFormat="1" applyFont="1" applyFill="1" applyBorder="1" applyAlignment="1">
      <alignment horizontal="center" vertical="center" wrapText="1"/>
    </xf>
    <xf numFmtId="43" fontId="74" fillId="0" borderId="0" xfId="2" applyNumberFormat="1" applyFont="1" applyAlignment="1">
      <alignment horizontal="right" vertical="center" wrapText="1"/>
    </xf>
    <xf numFmtId="43" fontId="74" fillId="0" borderId="0" xfId="2" applyNumberFormat="1" applyFont="1" applyFill="1" applyAlignment="1">
      <alignment horizontal="right" wrapText="1"/>
    </xf>
    <xf numFmtId="43" fontId="66" fillId="0" borderId="0" xfId="2" applyNumberFormat="1" applyFont="1" applyFill="1"/>
    <xf numFmtId="17" fontId="14" fillId="0" borderId="86" xfId="0" applyNumberFormat="1" applyFont="1" applyFill="1" applyBorder="1" applyAlignment="1">
      <alignment horizontal="center" vertical="center" wrapText="1"/>
    </xf>
    <xf numFmtId="17" fontId="14" fillId="0" borderId="27" xfId="0" applyNumberFormat="1"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75" fillId="0" borderId="0" xfId="2" applyNumberFormat="1" applyFont="1" applyAlignment="1">
      <alignment vertical="center"/>
    </xf>
    <xf numFmtId="0" fontId="100" fillId="0" borderId="0" xfId="0" applyFont="1" applyFill="1" applyBorder="1"/>
    <xf numFmtId="0" fontId="102" fillId="0" borderId="0" xfId="0" applyNumberFormat="1" applyFont="1" applyFill="1" applyBorder="1" applyAlignment="1">
      <alignment horizontal="center" wrapText="1"/>
    </xf>
    <xf numFmtId="0" fontId="102" fillId="0" borderId="26" xfId="0" applyNumberFormat="1" applyFont="1" applyFill="1" applyBorder="1" applyAlignment="1">
      <alignment horizontal="center"/>
    </xf>
    <xf numFmtId="0" fontId="102" fillId="0" borderId="40" xfId="0" applyNumberFormat="1" applyFont="1" applyFill="1" applyBorder="1" applyAlignment="1">
      <alignment horizontal="center" wrapText="1"/>
    </xf>
    <xf numFmtId="0" fontId="102" fillId="0" borderId="0" xfId="0" applyNumberFormat="1" applyFont="1" applyFill="1" applyBorder="1" applyAlignment="1">
      <alignment horizontal="center"/>
    </xf>
    <xf numFmtId="0" fontId="102" fillId="0" borderId="26" xfId="0" applyNumberFormat="1" applyFont="1" applyFill="1" applyBorder="1" applyAlignment="1">
      <alignment horizontal="center" wrapText="1"/>
    </xf>
    <xf numFmtId="0" fontId="102" fillId="0" borderId="40" xfId="0" applyNumberFormat="1" applyFont="1" applyFill="1" applyBorder="1" applyAlignment="1">
      <alignment horizontal="center"/>
    </xf>
    <xf numFmtId="0" fontId="102" fillId="0" borderId="3" xfId="0" applyNumberFormat="1" applyFont="1" applyFill="1" applyBorder="1" applyAlignment="1">
      <alignment horizontal="center"/>
    </xf>
    <xf numFmtId="0" fontId="100" fillId="0" borderId="3" xfId="0" applyFont="1" applyFill="1" applyBorder="1"/>
    <xf numFmtId="0" fontId="90" fillId="0" borderId="0" xfId="0" applyFont="1" applyFill="1" applyBorder="1" applyAlignment="1">
      <alignment horizontal="left"/>
    </xf>
    <xf numFmtId="165" fontId="90" fillId="0" borderId="0" xfId="2" applyNumberFormat="1" applyFont="1" applyFill="1" applyBorder="1" applyAlignment="1">
      <alignment horizontal="right"/>
    </xf>
    <xf numFmtId="0" fontId="91" fillId="0" borderId="0" xfId="0" applyFont="1" applyBorder="1" applyAlignment="1">
      <alignment horizontal="center"/>
    </xf>
    <xf numFmtId="0" fontId="91" fillId="0" borderId="0" xfId="0" applyFont="1" applyFill="1" applyBorder="1" applyAlignment="1">
      <alignment horizontal="center"/>
    </xf>
    <xf numFmtId="0" fontId="92" fillId="0" borderId="0" xfId="0" applyFont="1" applyFill="1" applyBorder="1"/>
    <xf numFmtId="0" fontId="90" fillId="0" borderId="0" xfId="0" applyFont="1" applyFill="1" applyBorder="1"/>
    <xf numFmtId="166" fontId="92" fillId="0" borderId="0" xfId="0" applyNumberFormat="1" applyFont="1" applyFill="1" applyBorder="1"/>
    <xf numFmtId="166" fontId="92" fillId="0" borderId="12" xfId="2" applyNumberFormat="1" applyFont="1" applyFill="1" applyBorder="1"/>
    <xf numFmtId="0" fontId="90" fillId="0" borderId="12" xfId="0" applyFont="1" applyFill="1" applyBorder="1" applyAlignment="1" applyProtection="1">
      <alignment horizontal="left" vertical="center" wrapText="1" indent="2"/>
    </xf>
    <xf numFmtId="0" fontId="90" fillId="0" borderId="23" xfId="0" applyFont="1" applyFill="1" applyBorder="1" applyAlignment="1" applyProtection="1">
      <alignment horizontal="center" vertical="center" wrapText="1"/>
    </xf>
    <xf numFmtId="0" fontId="73" fillId="0" borderId="0" xfId="0" applyFont="1" applyBorder="1"/>
    <xf numFmtId="0" fontId="10" fillId="0" borderId="99" xfId="0" applyFont="1" applyFill="1" applyBorder="1" applyAlignment="1">
      <alignment horizontal="center" vertical="center"/>
    </xf>
    <xf numFmtId="0" fontId="15" fillId="0" borderId="100" xfId="0" applyFont="1" applyBorder="1" applyAlignment="1">
      <alignment vertical="center"/>
    </xf>
    <xf numFmtId="0" fontId="30" fillId="0" borderId="14" xfId="0" applyFont="1" applyBorder="1" applyAlignment="1">
      <alignment horizontal="right" vertical="center" wrapText="1"/>
    </xf>
    <xf numFmtId="0" fontId="30"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14" fillId="0" borderId="18" xfId="0" applyFont="1" applyFill="1" applyBorder="1" applyAlignment="1">
      <alignment horizontal="center"/>
    </xf>
    <xf numFmtId="0" fontId="7" fillId="0" borderId="46" xfId="0" applyFont="1" applyFill="1" applyBorder="1" applyAlignment="1">
      <alignment horizontal="center" vertical="center"/>
    </xf>
    <xf numFmtId="0" fontId="7" fillId="0" borderId="14" xfId="0" quotePrefix="1" applyFont="1" applyBorder="1" applyAlignment="1">
      <alignment horizontal="center" vertical="center"/>
    </xf>
    <xf numFmtId="0" fontId="102" fillId="0" borderId="96" xfId="0" applyFont="1" applyFill="1" applyBorder="1" applyAlignment="1">
      <alignment vertical="center" wrapText="1"/>
    </xf>
    <xf numFmtId="0" fontId="102" fillId="0" borderId="97" xfId="0" applyFont="1" applyFill="1" applyBorder="1" applyAlignment="1">
      <alignment vertical="center" wrapText="1"/>
    </xf>
    <xf numFmtId="0" fontId="102" fillId="0" borderId="8" xfId="0" applyNumberFormat="1" applyFont="1" applyFill="1" applyBorder="1" applyAlignment="1">
      <alignment horizontal="center" wrapText="1"/>
    </xf>
    <xf numFmtId="0" fontId="102" fillId="0" borderId="29" xfId="0" applyNumberFormat="1" applyFont="1" applyFill="1" applyBorder="1" applyAlignment="1">
      <alignment horizontal="center"/>
    </xf>
    <xf numFmtId="0" fontId="102" fillId="0" borderId="29" xfId="0" applyNumberFormat="1" applyFont="1" applyFill="1" applyBorder="1" applyAlignment="1">
      <alignment horizontal="center" wrapText="1"/>
    </xf>
    <xf numFmtId="0" fontId="102" fillId="0" borderId="86" xfId="0" applyNumberFormat="1" applyFont="1" applyFill="1" applyBorder="1" applyAlignment="1">
      <alignment horizontal="center"/>
    </xf>
    <xf numFmtId="0" fontId="102" fillId="0" borderId="45" xfId="0" applyNumberFormat="1" applyFont="1" applyFill="1" applyBorder="1" applyAlignment="1">
      <alignment horizontal="center" wrapText="1"/>
    </xf>
    <xf numFmtId="0" fontId="102" fillId="0" borderId="45" xfId="0" applyNumberFormat="1" applyFont="1" applyFill="1" applyBorder="1" applyAlignment="1">
      <alignment horizontal="center"/>
    </xf>
    <xf numFmtId="0" fontId="102" fillId="0" borderId="12" xfId="0" applyNumberFormat="1" applyFont="1" applyFill="1" applyBorder="1" applyAlignment="1">
      <alignment horizontal="center"/>
    </xf>
    <xf numFmtId="0" fontId="102" fillId="0" borderId="86" xfId="0" applyNumberFormat="1" applyFont="1" applyFill="1" applyBorder="1" applyAlignment="1">
      <alignment horizontal="center" wrapText="1"/>
    </xf>
    <xf numFmtId="0" fontId="102" fillId="0" borderId="46" xfId="0" applyNumberFormat="1" applyFont="1" applyFill="1" applyBorder="1" applyAlignment="1">
      <alignment horizontal="center"/>
    </xf>
    <xf numFmtId="165" fontId="92" fillId="0" borderId="0" xfId="2" applyNumberFormat="1" applyFont="1" applyFill="1" applyBorder="1" applyAlignment="1">
      <alignment horizontal="right"/>
    </xf>
    <xf numFmtId="0" fontId="91" fillId="0" borderId="0" xfId="0" applyFont="1" applyFill="1" applyBorder="1" applyAlignment="1" applyProtection="1">
      <alignment wrapText="1"/>
    </xf>
    <xf numFmtId="0" fontId="102" fillId="0" borderId="0" xfId="0" applyFont="1" applyFill="1" applyBorder="1"/>
    <xf numFmtId="0" fontId="93" fillId="0" borderId="0" xfId="0" applyFont="1" applyFill="1" applyBorder="1" applyAlignment="1" applyProtection="1">
      <alignment horizontal="left" wrapText="1" indent="1"/>
    </xf>
    <xf numFmtId="0" fontId="91" fillId="0" borderId="0" xfId="0" applyFont="1" applyFill="1" applyBorder="1" applyAlignment="1" applyProtection="1">
      <alignment horizontal="left" wrapText="1"/>
    </xf>
    <xf numFmtId="0" fontId="91" fillId="0" borderId="0" xfId="0" applyFont="1" applyFill="1" applyBorder="1" applyAlignment="1" applyProtection="1">
      <alignment horizontal="left" wrapText="1" indent="1"/>
    </xf>
    <xf numFmtId="0" fontId="93" fillId="0" borderId="0" xfId="0" applyFont="1" applyFill="1" applyBorder="1" applyAlignment="1" applyProtection="1">
      <alignment horizontal="left" indent="2"/>
    </xf>
    <xf numFmtId="0" fontId="93" fillId="0" borderId="0" xfId="0" applyFont="1" applyFill="1" applyBorder="1" applyAlignment="1" applyProtection="1">
      <alignment horizontal="left" wrapText="1" indent="2"/>
    </xf>
    <xf numFmtId="0" fontId="91" fillId="0" borderId="0" xfId="0" applyFont="1" applyFill="1" applyBorder="1" applyAlignment="1" applyProtection="1">
      <alignment horizontal="left" indent="1"/>
    </xf>
    <xf numFmtId="0" fontId="102" fillId="3" borderId="0" xfId="0" applyFont="1" applyFill="1" applyBorder="1"/>
    <xf numFmtId="0" fontId="93" fillId="0" borderId="0" xfId="0" applyFont="1" applyFill="1" applyBorder="1" applyAlignment="1" applyProtection="1">
      <alignment horizontal="left" wrapText="1" indent="3"/>
    </xf>
    <xf numFmtId="0" fontId="93" fillId="0" borderId="0" xfId="0" applyFont="1" applyFill="1" applyBorder="1" applyAlignment="1" applyProtection="1">
      <alignment horizontal="left" indent="4"/>
    </xf>
    <xf numFmtId="0" fontId="93" fillId="0" borderId="0" xfId="0" applyFont="1" applyFill="1" applyBorder="1" applyAlignment="1" applyProtection="1">
      <alignment horizontal="left" wrapText="1" indent="4"/>
    </xf>
    <xf numFmtId="0" fontId="93" fillId="0" borderId="0" xfId="0" applyFont="1" applyFill="1" applyBorder="1" applyAlignment="1" applyProtection="1">
      <alignment horizontal="left" indent="3"/>
    </xf>
    <xf numFmtId="0" fontId="93" fillId="0" borderId="0" xfId="0" applyFont="1" applyFill="1" applyBorder="1" applyAlignment="1" applyProtection="1">
      <alignment horizontal="left" indent="5"/>
    </xf>
    <xf numFmtId="0" fontId="93" fillId="0" borderId="0" xfId="0" applyFont="1" applyFill="1" applyBorder="1" applyAlignment="1" applyProtection="1">
      <alignment horizontal="left" indent="6"/>
    </xf>
    <xf numFmtId="0" fontId="93" fillId="0" borderId="12" xfId="0" applyFont="1" applyFill="1" applyBorder="1" applyAlignment="1" applyProtection="1">
      <alignment horizontal="left" indent="6"/>
    </xf>
    <xf numFmtId="166" fontId="92" fillId="0" borderId="12" xfId="2" applyNumberFormat="1" applyFont="1" applyFill="1" applyBorder="1" applyAlignment="1">
      <alignment horizontal="right"/>
    </xf>
    <xf numFmtId="0" fontId="100" fillId="3" borderId="0" xfId="0" applyFont="1" applyFill="1" applyBorder="1"/>
    <xf numFmtId="0" fontId="15" fillId="0" borderId="7" xfId="0" applyFont="1" applyFill="1" applyBorder="1" applyAlignment="1">
      <alignment horizontal="center" vertical="center"/>
    </xf>
    <xf numFmtId="0" fontId="3" fillId="0" borderId="7" xfId="0" applyFont="1" applyFill="1" applyBorder="1" applyAlignment="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2" xfId="0" applyFont="1" applyFill="1" applyBorder="1" applyAlignment="1">
      <alignment vertical="center"/>
    </xf>
    <xf numFmtId="0" fontId="3" fillId="0" borderId="0" xfId="0" applyFont="1" applyFill="1" applyAlignment="1">
      <alignment vertical="center"/>
    </xf>
    <xf numFmtId="0" fontId="3" fillId="0" borderId="8" xfId="0" applyFont="1" applyFill="1" applyBorder="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3" xfId="2" applyNumberFormat="1" applyFont="1" applyFill="1" applyBorder="1" applyAlignment="1">
      <alignment horizontal="center" vertical="center"/>
    </xf>
    <xf numFmtId="166" fontId="15" fillId="0" borderId="23" xfId="2" applyNumberFormat="1" applyFont="1" applyFill="1" applyBorder="1" applyAlignment="1">
      <alignment horizontal="right" vertical="center"/>
    </xf>
    <xf numFmtId="165" fontId="15" fillId="0" borderId="23"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7" fillId="0" borderId="7" xfId="0" applyFont="1" applyFill="1" applyBorder="1" applyAlignment="1">
      <alignment horizontal="center" vertical="center" wrapText="1"/>
    </xf>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3" fontId="6" fillId="0" borderId="70"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5" fillId="0" borderId="0" xfId="0" applyFont="1" applyFill="1"/>
    <xf numFmtId="0" fontId="10" fillId="0" borderId="0" xfId="0" applyFont="1" applyAlignment="1">
      <alignment vertical="center"/>
    </xf>
    <xf numFmtId="0" fontId="11" fillId="0" borderId="0" xfId="0" applyFont="1" applyAlignment="1">
      <alignment vertical="center"/>
    </xf>
    <xf numFmtId="0" fontId="14" fillId="0" borderId="0" xfId="0" applyFont="1" applyAlignment="1">
      <alignment horizontal="center" vertical="center"/>
    </xf>
    <xf numFmtId="0" fontId="67" fillId="0" borderId="101" xfId="0" applyFont="1" applyFill="1" applyBorder="1" applyAlignment="1">
      <alignment horizontal="center" vertical="center"/>
    </xf>
    <xf numFmtId="0" fontId="67" fillId="0" borderId="98" xfId="0" applyFont="1" applyFill="1" applyBorder="1" applyAlignment="1">
      <alignment horizontal="center" vertical="center"/>
    </xf>
    <xf numFmtId="165" fontId="67" fillId="0" borderId="15" xfId="2" applyNumberFormat="1" applyFont="1" applyFill="1" applyBorder="1"/>
    <xf numFmtId="0" fontId="15" fillId="0" borderId="15" xfId="0" applyFont="1" applyBorder="1" applyAlignment="1">
      <alignment horizontal="right" vertical="center"/>
    </xf>
    <xf numFmtId="0" fontId="0" fillId="0" borderId="15" xfId="0" applyBorder="1" applyAlignment="1"/>
    <xf numFmtId="166" fontId="68" fillId="0" borderId="12" xfId="2" applyNumberFormat="1" applyFont="1" applyFill="1" applyBorder="1"/>
    <xf numFmtId="0" fontId="26"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5" fillId="0" borderId="0" xfId="0" applyFont="1" applyAlignment="1">
      <alignment vertical="center"/>
    </xf>
    <xf numFmtId="0" fontId="11" fillId="0" borderId="0" xfId="0" applyFont="1" applyAlignment="1">
      <alignment horizontal="right" vertical="center"/>
    </xf>
    <xf numFmtId="0" fontId="30" fillId="0" borderId="0" xfId="0" applyFont="1" applyBorder="1" applyAlignment="1">
      <alignment horizontal="right" vertical="center" wrapText="1"/>
    </xf>
    <xf numFmtId="0" fontId="26" fillId="0" borderId="40" xfId="0" applyFont="1" applyBorder="1" applyAlignment="1">
      <alignment horizontal="center" vertical="center"/>
    </xf>
    <xf numFmtId="0" fontId="26" fillId="0" borderId="29" xfId="0" applyFont="1" applyBorder="1" applyAlignment="1">
      <alignment horizontal="center" vertical="center"/>
    </xf>
    <xf numFmtId="0" fontId="10" fillId="0" borderId="103" xfId="0" applyFont="1" applyFill="1" applyBorder="1" applyAlignment="1">
      <alignment horizontal="center" vertical="center"/>
    </xf>
    <xf numFmtId="0" fontId="15" fillId="0" borderId="12" xfId="0" applyFont="1" applyBorder="1" applyAlignment="1">
      <alignment horizontal="right"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9" fillId="0" borderId="12" xfId="0" applyFont="1" applyFill="1" applyBorder="1"/>
    <xf numFmtId="0" fontId="20" fillId="0" borderId="12" xfId="0" applyFont="1" applyFill="1" applyBorder="1"/>
    <xf numFmtId="166" fontId="20" fillId="0" borderId="12" xfId="0" applyNumberFormat="1" applyFont="1" applyFill="1" applyBorder="1"/>
    <xf numFmtId="0" fontId="73" fillId="0" borderId="12" xfId="0" applyFont="1" applyFill="1" applyBorder="1"/>
    <xf numFmtId="2" fontId="7" fillId="0" borderId="22"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166" fontId="10" fillId="0" borderId="12" xfId="2" applyNumberFormat="1" applyFont="1" applyBorder="1" applyAlignment="1">
      <alignment horizontal="right" vertical="center"/>
    </xf>
    <xf numFmtId="2" fontId="10" fillId="0" borderId="12" xfId="0" applyNumberFormat="1" applyFont="1" applyBorder="1" applyAlignment="1">
      <alignment horizontal="righ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62" fillId="0" borderId="71"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79" xfId="0" applyFont="1" applyFill="1" applyBorder="1" applyAlignment="1">
      <alignment horizontal="center" wrapText="1"/>
    </xf>
    <xf numFmtId="0" fontId="15" fillId="0" borderId="80"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87" xfId="0" applyFont="1" applyFill="1" applyBorder="1" applyAlignment="1">
      <alignment horizontal="center" wrapText="1"/>
    </xf>
    <xf numFmtId="0" fontId="15" fillId="0" borderId="75" xfId="0" applyFont="1" applyFill="1" applyBorder="1" applyAlignment="1">
      <alignment horizontal="center" wrapText="1"/>
    </xf>
    <xf numFmtId="0" fontId="10" fillId="0" borderId="79" xfId="0" applyFont="1" applyFill="1" applyBorder="1" applyAlignment="1">
      <alignment horizontal="center" wrapText="1"/>
    </xf>
    <xf numFmtId="0" fontId="10" fillId="0" borderId="78" xfId="0" applyFont="1" applyFill="1" applyBorder="1" applyAlignment="1">
      <alignment horizontal="center" wrapText="1"/>
    </xf>
    <xf numFmtId="0" fontId="15" fillId="0" borderId="14" xfId="0" applyFont="1" applyFill="1" applyBorder="1" applyAlignment="1">
      <alignment horizontal="center" wrapText="1"/>
    </xf>
    <xf numFmtId="0" fontId="15"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0" xfId="0" applyFont="1" applyBorder="1" applyAlignment="1">
      <alignment horizontal="left" vertical="center" wrapText="1"/>
    </xf>
    <xf numFmtId="0" fontId="11" fillId="0" borderId="0" xfId="0" applyFont="1" applyAlignment="1">
      <alignment horizontal="left"/>
    </xf>
    <xf numFmtId="0" fontId="22" fillId="0" borderId="0" xfId="0" applyFont="1" applyAlignment="1">
      <alignment horizontal="center"/>
    </xf>
    <xf numFmtId="0" fontId="78"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3" fillId="0" borderId="15" xfId="0" applyNumberFormat="1" applyFont="1" applyBorder="1" applyAlignment="1">
      <alignment horizont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48" xfId="0" applyFont="1" applyFill="1" applyBorder="1" applyAlignment="1">
      <alignment horizont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88" xfId="0" applyFont="1" applyBorder="1" applyAlignment="1">
      <alignment horizontal="center" vertical="center"/>
    </xf>
    <xf numFmtId="0" fontId="14" fillId="0" borderId="20" xfId="0" applyFont="1" applyBorder="1" applyAlignment="1">
      <alignment horizontal="center" vertical="center"/>
    </xf>
    <xf numFmtId="0" fontId="11" fillId="0" borderId="16" xfId="0" applyFont="1" applyBorder="1" applyAlignment="1">
      <alignment horizontal="right"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17" fontId="7" fillId="0" borderId="26" xfId="0" applyNumberFormat="1" applyFont="1" applyBorder="1" applyAlignment="1">
      <alignment horizontal="center"/>
    </xf>
    <xf numFmtId="17" fontId="7" fillId="0" borderId="22" xfId="0" applyNumberFormat="1" applyFont="1" applyBorder="1" applyAlignment="1">
      <alignment horizontal="center"/>
    </xf>
    <xf numFmtId="17" fontId="7" fillId="0" borderId="5" xfId="0" applyNumberFormat="1" applyFont="1" applyBorder="1" applyAlignment="1">
      <alignment horizontal="center"/>
    </xf>
    <xf numFmtId="17" fontId="7" fillId="0" borderId="26" xfId="0" applyNumberFormat="1" applyFont="1" applyBorder="1" applyAlignment="1">
      <alignment horizontal="center" wrapText="1"/>
    </xf>
    <xf numFmtId="17" fontId="7" fillId="0" borderId="22" xfId="0" applyNumberFormat="1" applyFont="1" applyBorder="1" applyAlignment="1">
      <alignment horizontal="center" wrapText="1"/>
    </xf>
    <xf numFmtId="0" fontId="2" fillId="0" borderId="0" xfId="0" applyFont="1" applyAlignment="1">
      <alignment horizontal="left" vertical="center" wrapText="1"/>
    </xf>
    <xf numFmtId="0" fontId="1" fillId="0" borderId="0" xfId="0" applyFont="1" applyAlignment="1">
      <alignment horizontal="left"/>
    </xf>
    <xf numFmtId="0" fontId="66" fillId="0" borderId="16" xfId="0" applyFont="1" applyBorder="1" applyAlignment="1">
      <alignment horizontal="right"/>
    </xf>
    <xf numFmtId="0" fontId="5" fillId="0" borderId="0" xfId="0" applyFont="1" applyAlignment="1">
      <alignment horizontal="center" vertical="center" wrapText="1"/>
    </xf>
    <xf numFmtId="0" fontId="39" fillId="0" borderId="0" xfId="0" applyFont="1" applyFill="1" applyAlignment="1">
      <alignment horizontal="center" wrapText="1"/>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2" xfId="0" applyFont="1" applyBorder="1" applyAlignment="1">
      <alignment horizontal="center" vertical="center"/>
    </xf>
    <xf numFmtId="0" fontId="15" fillId="0" borderId="26"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xf>
    <xf numFmtId="0" fontId="6" fillId="0" borderId="12" xfId="0" applyFont="1" applyFill="1" applyBorder="1" applyAlignment="1">
      <alignment horizontal="right"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0" fillId="0" borderId="0" xfId="0" applyFont="1" applyAlignment="1">
      <alignment vertical="center"/>
    </xf>
    <xf numFmtId="0" fontId="26" fillId="0" borderId="16" xfId="0" applyFont="1" applyBorder="1" applyAlignment="1">
      <alignment vertical="center"/>
    </xf>
    <xf numFmtId="0" fontId="22" fillId="0" borderId="0" xfId="0" applyFont="1" applyAlignment="1">
      <alignment horizontal="center" vertical="center"/>
    </xf>
    <xf numFmtId="0" fontId="2" fillId="0" borderId="0" xfId="0" applyFont="1" applyAlignment="1">
      <alignment horizontal="center" vertical="center"/>
    </xf>
    <xf numFmtId="0" fontId="24" fillId="0" borderId="12" xfId="0" applyFont="1" applyBorder="1" applyAlignment="1">
      <alignment horizontal="righ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81"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81" xfId="0" applyNumberFormat="1" applyFont="1" applyFill="1" applyBorder="1" applyAlignment="1">
      <alignment horizontal="center" vertical="center" wrapText="1"/>
    </xf>
    <xf numFmtId="0" fontId="33"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3" fillId="0" borderId="0" xfId="0" applyFont="1" applyAlignment="1">
      <alignment horizontal="left" vertical="center" wrapText="1"/>
    </xf>
    <xf numFmtId="0" fontId="10" fillId="0" borderId="0" xfId="0" applyFont="1" applyAlignment="1">
      <alignment vertical="center" wrapText="1"/>
    </xf>
    <xf numFmtId="0" fontId="11" fillId="0" borderId="16" xfId="0" applyFont="1" applyBorder="1" applyAlignment="1">
      <alignment horizontal="right" vertical="center"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righ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30" xfId="0" applyFont="1" applyBorder="1" applyAlignment="1">
      <alignment horizontal="right" vertical="top" wrapText="1"/>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0" xfId="0" applyFont="1" applyBorder="1" applyAlignment="1">
      <alignment horizontal="right" vertical="top" wrapText="1"/>
    </xf>
    <xf numFmtId="0" fontId="83" fillId="0" borderId="0" xfId="0" applyFont="1" applyAlignment="1">
      <alignment horizontal="center"/>
    </xf>
    <xf numFmtId="0" fontId="22" fillId="0" borderId="0" xfId="0" applyFont="1" applyBorder="1" applyAlignment="1">
      <alignment horizontal="center"/>
    </xf>
    <xf numFmtId="0" fontId="53" fillId="0" borderId="3" xfId="0" applyFont="1" applyBorder="1" applyAlignment="1">
      <alignment horizontal="right" vertical="top"/>
    </xf>
    <xf numFmtId="0" fontId="53" fillId="0" borderId="5" xfId="0" applyFont="1" applyBorder="1" applyAlignment="1">
      <alignment horizontal="center" vertical="center"/>
    </xf>
    <xf numFmtId="0" fontId="53" fillId="0" borderId="3" xfId="0" applyFont="1" applyBorder="1" applyAlignment="1">
      <alignment horizontal="center" vertical="center"/>
    </xf>
    <xf numFmtId="17" fontId="53" fillId="0" borderId="14" xfId="0" applyNumberFormat="1" applyFont="1" applyBorder="1" applyAlignment="1">
      <alignment horizontal="center"/>
    </xf>
    <xf numFmtId="17" fontId="53" fillId="0" borderId="2" xfId="0" applyNumberFormat="1" applyFont="1" applyBorder="1" applyAlignment="1">
      <alignment horizontal="center"/>
    </xf>
    <xf numFmtId="17" fontId="53" fillId="0" borderId="14" xfId="0" applyNumberFormat="1" applyFont="1" applyBorder="1" applyAlignment="1">
      <alignment horizontal="center" wrapText="1"/>
    </xf>
    <xf numFmtId="17" fontId="53" fillId="0" borderId="15" xfId="0" applyNumberFormat="1" applyFont="1" applyBorder="1" applyAlignment="1">
      <alignment horizontal="center" wrapText="1"/>
    </xf>
    <xf numFmtId="0" fontId="6" fillId="0" borderId="0" xfId="0" applyFont="1" applyAlignment="1">
      <alignment horizontal="left" vertical="top" wrapText="1"/>
    </xf>
    <xf numFmtId="0" fontId="39"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1" fillId="0" borderId="30" xfId="0" applyFont="1" applyBorder="1" applyAlignment="1">
      <alignment horizontal="right"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0" xfId="0" applyFont="1" applyBorder="1" applyAlignment="1">
      <alignment horizontal="right" vertical="center"/>
    </xf>
    <xf numFmtId="0" fontId="5" fillId="0" borderId="0" xfId="0" applyFont="1" applyFill="1" applyBorder="1" applyAlignment="1">
      <alignment horizontal="center"/>
    </xf>
    <xf numFmtId="0" fontId="82" fillId="0" borderId="0" xfId="0" applyFont="1" applyFill="1" applyBorder="1" applyAlignment="1">
      <alignment horizontal="center"/>
    </xf>
    <xf numFmtId="0" fontId="39" fillId="0" borderId="0" xfId="0" applyFont="1" applyFill="1" applyBorder="1" applyAlignment="1">
      <alignment horizontal="center"/>
    </xf>
    <xf numFmtId="0" fontId="82" fillId="0" borderId="3" xfId="0" applyFont="1" applyFill="1" applyBorder="1" applyAlignment="1">
      <alignment horizontal="right"/>
    </xf>
    <xf numFmtId="0" fontId="39" fillId="0" borderId="2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1" xfId="0" applyFont="1" applyFill="1" applyBorder="1" applyAlignment="1">
      <alignment horizontal="center" vertical="center" wrapText="1"/>
    </xf>
    <xf numFmtId="17" fontId="53" fillId="0" borderId="0" xfId="0" applyNumberFormat="1" applyFont="1" applyBorder="1" applyAlignment="1">
      <alignment horizontal="center"/>
    </xf>
    <xf numFmtId="17" fontId="53" fillId="0" borderId="25" xfId="0" applyNumberFormat="1" applyFont="1" applyBorder="1" applyAlignment="1">
      <alignment horizontal="center"/>
    </xf>
    <xf numFmtId="17" fontId="53" fillId="0" borderId="7" xfId="0" applyNumberFormat="1" applyFont="1" applyBorder="1" applyAlignment="1">
      <alignment horizontal="center"/>
    </xf>
    <xf numFmtId="17" fontId="53" fillId="0" borderId="25" xfId="0" applyNumberFormat="1" applyFont="1" applyBorder="1" applyAlignment="1">
      <alignment horizontal="center" wrapText="1"/>
    </xf>
    <xf numFmtId="17" fontId="53" fillId="0" borderId="7" xfId="0" applyNumberFormat="1" applyFont="1" applyBorder="1" applyAlignment="1">
      <alignment horizontal="center" wrapText="1"/>
    </xf>
    <xf numFmtId="0" fontId="31" fillId="0" borderId="43" xfId="0" applyFont="1" applyBorder="1" applyAlignment="1">
      <alignment horizontal="right" vertical="center"/>
    </xf>
    <xf numFmtId="0" fontId="31" fillId="0" borderId="41" xfId="0" applyFont="1" applyBorder="1" applyAlignment="1">
      <alignment horizontal="right" vertical="center"/>
    </xf>
    <xf numFmtId="0" fontId="31" fillId="0" borderId="29" xfId="0" applyFont="1" applyBorder="1" applyAlignment="1">
      <alignment horizontal="right" vertical="center"/>
    </xf>
    <xf numFmtId="0" fontId="31" fillId="0" borderId="44" xfId="0" applyFont="1" applyBorder="1" applyAlignment="1">
      <alignment horizontal="right" vertical="center"/>
    </xf>
    <xf numFmtId="0" fontId="31" fillId="0" borderId="45" xfId="0" applyFont="1" applyBorder="1" applyAlignment="1">
      <alignment horizontal="right" vertical="center"/>
    </xf>
    <xf numFmtId="0" fontId="31" fillId="0" borderId="40" xfId="0" applyFont="1" applyBorder="1" applyAlignment="1">
      <alignment horizontal="right" vertical="center"/>
    </xf>
    <xf numFmtId="0" fontId="41" fillId="0" borderId="12" xfId="0" applyFont="1" applyBorder="1" applyAlignment="1">
      <alignment horizontal="right"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24" xfId="0" applyFont="1" applyBorder="1" applyAlignment="1">
      <alignment horizontal="center" vertical="center"/>
    </xf>
    <xf numFmtId="0" fontId="31" fillId="0" borderId="6" xfId="0" applyFont="1" applyBorder="1" applyAlignment="1">
      <alignment horizontal="center" vertical="center"/>
    </xf>
    <xf numFmtId="0" fontId="31" fillId="0" borderId="39"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70" fontId="14" fillId="0" borderId="9" xfId="2" applyNumberFormat="1" applyFont="1" applyFill="1" applyBorder="1" applyAlignment="1">
      <alignment horizontal="center" wrapText="1"/>
    </xf>
    <xf numFmtId="170" fontId="14" fillId="0" borderId="13" xfId="2" applyNumberFormat="1" applyFont="1" applyFill="1" applyBorder="1" applyAlignment="1">
      <alignment horizontal="center" wrapText="1"/>
    </xf>
    <xf numFmtId="0" fontId="7" fillId="0" borderId="14" xfId="2" applyNumberFormat="1" applyFont="1" applyFill="1" applyBorder="1" applyAlignment="1">
      <alignment horizontal="center" wrapText="1"/>
    </xf>
    <xf numFmtId="170" fontId="14" fillId="0" borderId="10" xfId="2" applyNumberFormat="1" applyFont="1" applyFill="1" applyBorder="1" applyAlignment="1">
      <alignment horizontal="center" wrapText="1"/>
    </xf>
    <xf numFmtId="17" fontId="94" fillId="0" borderId="24" xfId="0" applyNumberFormat="1" applyFont="1" applyBorder="1" applyAlignment="1">
      <alignment horizontal="center"/>
    </xf>
    <xf numFmtId="17" fontId="94" fillId="0" borderId="16" xfId="0" applyNumberFormat="1" applyFont="1" applyBorder="1" applyAlignment="1">
      <alignment horizontal="center"/>
    </xf>
    <xf numFmtId="0" fontId="99" fillId="0" borderId="0" xfId="0" applyFont="1" applyFill="1" applyBorder="1" applyAlignment="1">
      <alignment horizontal="center"/>
    </xf>
    <xf numFmtId="0" fontId="101" fillId="0" borderId="0" xfId="0" applyFont="1" applyFill="1" applyBorder="1" applyAlignment="1">
      <alignment horizontal="center"/>
    </xf>
    <xf numFmtId="0" fontId="90" fillId="0" borderId="0" xfId="0" applyFont="1" applyFill="1" applyBorder="1" applyAlignment="1">
      <alignment horizontal="center"/>
    </xf>
    <xf numFmtId="0" fontId="102" fillId="0" borderId="12" xfId="0" applyFont="1" applyFill="1" applyBorder="1" applyAlignment="1">
      <alignment horizontal="right"/>
    </xf>
    <xf numFmtId="17" fontId="94" fillId="0" borderId="9" xfId="0" applyNumberFormat="1" applyFont="1" applyBorder="1" applyAlignment="1">
      <alignment horizontal="center"/>
    </xf>
    <xf numFmtId="17" fontId="94" fillId="0" borderId="13" xfId="0" applyNumberFormat="1" applyFont="1" applyBorder="1" applyAlignment="1">
      <alignment horizontal="center"/>
    </xf>
    <xf numFmtId="17" fontId="94" fillId="0" borderId="10" xfId="0" applyNumberFormat="1" applyFont="1" applyBorder="1" applyAlignment="1">
      <alignment horizontal="center"/>
    </xf>
    <xf numFmtId="17" fontId="94" fillId="0" borderId="10" xfId="0" applyNumberFormat="1" applyFont="1" applyBorder="1" applyAlignment="1">
      <alignment horizontal="center" wrapText="1"/>
    </xf>
    <xf numFmtId="17" fontId="94" fillId="0" borderId="13" xfId="0" applyNumberFormat="1" applyFont="1" applyBorder="1" applyAlignment="1">
      <alignment horizontal="center" wrapText="1"/>
    </xf>
    <xf numFmtId="0" fontId="82" fillId="0" borderId="5" xfId="0" applyNumberFormat="1" applyFont="1" applyFill="1" applyBorder="1" applyAlignment="1">
      <alignment horizontal="center" wrapText="1"/>
    </xf>
    <xf numFmtId="0" fontId="82" fillId="0" borderId="3" xfId="0" applyNumberFormat="1" applyFont="1" applyFill="1" applyBorder="1" applyAlignment="1">
      <alignment horizontal="center" wrapText="1"/>
    </xf>
    <xf numFmtId="0" fontId="82" fillId="0" borderId="40" xfId="0" applyNumberFormat="1" applyFont="1" applyFill="1" applyBorder="1" applyAlignment="1">
      <alignment horizontal="center" wrapText="1"/>
    </xf>
    <xf numFmtId="0" fontId="82" fillId="0" borderId="48" xfId="0" applyNumberFormat="1" applyFont="1" applyFill="1" applyBorder="1" applyAlignment="1">
      <alignment horizontal="center" wrapText="1"/>
    </xf>
    <xf numFmtId="0" fontId="82" fillId="0" borderId="26" xfId="0" applyNumberFormat="1" applyFont="1" applyFill="1" applyBorder="1" applyAlignment="1">
      <alignment horizontal="center" wrapText="1"/>
    </xf>
    <xf numFmtId="0" fontId="82" fillId="0" borderId="18" xfId="0" applyNumberFormat="1" applyFont="1" applyFill="1" applyBorder="1" applyAlignment="1">
      <alignment horizontal="center" wrapText="1"/>
    </xf>
    <xf numFmtId="0" fontId="81" fillId="0" borderId="0" xfId="0" applyFont="1" applyFill="1" applyBorder="1" applyAlignment="1">
      <alignment horizontal="center"/>
    </xf>
    <xf numFmtId="0" fontId="82" fillId="0" borderId="40" xfId="0" applyFont="1" applyFill="1" applyBorder="1" applyAlignment="1">
      <alignment horizontal="center" vertical="center" wrapText="1"/>
    </xf>
    <xf numFmtId="0" fontId="82" fillId="0" borderId="42" xfId="0" applyFont="1" applyFill="1" applyBorder="1" applyAlignment="1">
      <alignment horizontal="center" vertical="center" wrapText="1"/>
    </xf>
    <xf numFmtId="0" fontId="82" fillId="0" borderId="48" xfId="0" applyFont="1" applyFill="1" applyBorder="1" applyAlignment="1">
      <alignment horizontal="center" vertical="center" wrapText="1"/>
    </xf>
    <xf numFmtId="0" fontId="82" fillId="0" borderId="22" xfId="0" applyNumberFormat="1" applyFont="1" applyFill="1" applyBorder="1" applyAlignment="1">
      <alignment horizontal="center" wrapText="1"/>
    </xf>
    <xf numFmtId="0" fontId="82" fillId="0" borderId="11" xfId="0" applyNumberFormat="1" applyFont="1" applyFill="1" applyBorder="1" applyAlignment="1">
      <alignment horizontal="center" wrapText="1"/>
    </xf>
    <xf numFmtId="0" fontId="20" fillId="0" borderId="5" xfId="0" applyFont="1" applyFill="1" applyBorder="1" applyAlignment="1">
      <alignment horizontal="right"/>
    </xf>
    <xf numFmtId="0" fontId="86" fillId="0" borderId="0" xfId="0" applyFont="1" applyAlignment="1">
      <alignment horizontal="left"/>
    </xf>
    <xf numFmtId="0" fontId="73" fillId="0" borderId="0" xfId="0" applyFont="1" applyAlignment="1">
      <alignment horizontal="left"/>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0" fontId="14" fillId="0" borderId="2"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14" fillId="0" borderId="14" xfId="0" applyFont="1" applyFill="1" applyBorder="1" applyAlignment="1">
      <alignment horizontal="center"/>
    </xf>
    <xf numFmtId="0" fontId="14" fillId="0" borderId="15" xfId="0" applyFont="1" applyFill="1" applyBorder="1" applyAlignment="1">
      <alignment horizontal="center"/>
    </xf>
    <xf numFmtId="0" fontId="53" fillId="0" borderId="3" xfId="0" applyFont="1" applyFill="1" applyBorder="1" applyAlignment="1">
      <alignment horizontal="right"/>
    </xf>
    <xf numFmtId="0" fontId="82" fillId="0" borderId="5" xfId="0" applyFont="1" applyFill="1" applyBorder="1" applyAlignment="1">
      <alignment horizontal="center" vertical="center"/>
    </xf>
    <xf numFmtId="0" fontId="82" fillId="0" borderId="3" xfId="0" applyFont="1" applyFill="1" applyBorder="1" applyAlignment="1">
      <alignment horizontal="center" vertical="center"/>
    </xf>
    <xf numFmtId="17" fontId="53" fillId="0" borderId="2" xfId="0" applyNumberFormat="1" applyFont="1" applyBorder="1" applyAlignment="1">
      <alignment horizontal="center" wrapText="1"/>
    </xf>
    <xf numFmtId="0" fontId="82" fillId="0" borderId="22" xfId="0" applyFont="1" applyFill="1" applyBorder="1" applyAlignment="1">
      <alignment horizontal="center" vertical="center"/>
    </xf>
    <xf numFmtId="0" fontId="82" fillId="0" borderId="11" xfId="0" applyFont="1" applyFill="1" applyBorder="1" applyAlignment="1">
      <alignment horizontal="center" vertical="center"/>
    </xf>
    <xf numFmtId="0" fontId="7" fillId="0" borderId="79"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14" fillId="0" borderId="82"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79" xfId="0" applyFont="1" applyFill="1" applyBorder="1" applyAlignment="1">
      <alignment horizontal="center" vertical="center" wrapText="1"/>
    </xf>
    <xf numFmtId="0" fontId="14" fillId="0" borderId="78" xfId="0" applyFont="1" applyFill="1" applyBorder="1" applyAlignment="1">
      <alignment horizontal="center" vertical="center" wrapText="1"/>
    </xf>
    <xf numFmtId="0" fontId="14" fillId="0" borderId="9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8" fillId="0" borderId="16" xfId="0" applyFont="1" applyBorder="1" applyAlignment="1">
      <alignment horizontal="right" vertical="center"/>
    </xf>
    <xf numFmtId="0" fontId="102" fillId="0" borderId="0" xfId="0" applyFont="1" applyFill="1" applyBorder="1" applyAlignment="1">
      <alignment horizontal="right"/>
    </xf>
    <xf numFmtId="0" fontId="102" fillId="0" borderId="40" xfId="0" applyFont="1" applyFill="1" applyBorder="1" applyAlignment="1">
      <alignment horizontal="center" vertical="center" wrapText="1"/>
    </xf>
    <xf numFmtId="0" fontId="102" fillId="0" borderId="42" xfId="0" applyFont="1" applyFill="1" applyBorder="1" applyAlignment="1">
      <alignment horizontal="center" vertical="center" wrapText="1"/>
    </xf>
    <xf numFmtId="0" fontId="102" fillId="0" borderId="48" xfId="0" applyFont="1" applyFill="1" applyBorder="1" applyAlignment="1">
      <alignment horizontal="center" vertical="center" wrapText="1"/>
    </xf>
    <xf numFmtId="17" fontId="94" fillId="0" borderId="15" xfId="0" applyNumberFormat="1" applyFont="1" applyBorder="1" applyAlignment="1">
      <alignment horizontal="center"/>
    </xf>
    <xf numFmtId="17" fontId="94" fillId="0" borderId="14" xfId="0" applyNumberFormat="1" applyFont="1" applyBorder="1" applyAlignment="1">
      <alignment horizontal="center"/>
    </xf>
    <xf numFmtId="17" fontId="94" fillId="0" borderId="2" xfId="0" applyNumberFormat="1" applyFont="1" applyBorder="1" applyAlignment="1">
      <alignment horizontal="center"/>
    </xf>
    <xf numFmtId="17" fontId="94" fillId="0" borderId="15" xfId="0" applyNumberFormat="1" applyFont="1" applyBorder="1" applyAlignment="1">
      <alignment horizontal="center" wrapText="1"/>
    </xf>
    <xf numFmtId="0" fontId="2" fillId="0" borderId="16" xfId="0" applyFont="1" applyBorder="1" applyAlignment="1">
      <alignment horizontal="right" vertical="center"/>
    </xf>
    <xf numFmtId="0" fontId="82" fillId="0" borderId="0" xfId="0" applyFont="1" applyFill="1" applyBorder="1" applyAlignment="1">
      <alignment horizontal="right"/>
    </xf>
    <xf numFmtId="43" fontId="91" fillId="0" borderId="14" xfId="2" applyFont="1" applyFill="1" applyBorder="1" applyAlignment="1">
      <alignment horizontal="center"/>
    </xf>
    <xf numFmtId="43" fontId="91" fillId="0" borderId="15" xfId="2" applyFont="1" applyFill="1" applyBorder="1" applyAlignment="1">
      <alignment horizontal="center"/>
    </xf>
    <xf numFmtId="0" fontId="95" fillId="0" borderId="0" xfId="0" applyFont="1" applyAlignment="1">
      <alignment horizontal="center"/>
    </xf>
    <xf numFmtId="43" fontId="96" fillId="0" borderId="0" xfId="2" applyFont="1" applyFill="1" applyBorder="1" applyAlignment="1">
      <alignment horizontal="center" wrapText="1"/>
    </xf>
    <xf numFmtId="43" fontId="90" fillId="0" borderId="3" xfId="2" applyFont="1" applyFill="1" applyBorder="1" applyAlignment="1">
      <alignment horizontal="right" wrapText="1"/>
    </xf>
    <xf numFmtId="0" fontId="94" fillId="0" borderId="40" xfId="0" applyFont="1" applyFill="1" applyBorder="1" applyAlignment="1">
      <alignment horizontal="center" vertical="center"/>
    </xf>
    <xf numFmtId="0" fontId="94" fillId="0" borderId="42" xfId="0" applyFont="1" applyFill="1" applyBorder="1" applyAlignment="1">
      <alignment horizontal="center" vertical="center"/>
    </xf>
    <xf numFmtId="0" fontId="94" fillId="0" borderId="48" xfId="0" applyFont="1" applyFill="1" applyBorder="1" applyAlignment="1">
      <alignment horizontal="center" vertical="center"/>
    </xf>
    <xf numFmtId="43" fontId="91"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0"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5" xfId="0" applyFont="1" applyBorder="1" applyAlignment="1">
      <alignment horizontal="right" vertical="center" wrapText="1"/>
    </xf>
    <xf numFmtId="165" fontId="10" fillId="0" borderId="40" xfId="2" applyNumberFormat="1" applyFont="1" applyBorder="1" applyAlignment="1">
      <alignment horizontal="center" vertical="center" wrapText="1"/>
    </xf>
    <xf numFmtId="165" fontId="10" fillId="0" borderId="48"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7" xfId="0" applyFont="1" applyBorder="1" applyAlignment="1">
      <alignment horizontal="center" vertical="center" textRotation="90" wrapText="1"/>
    </xf>
    <xf numFmtId="165" fontId="7" fillId="0" borderId="40" xfId="2" applyNumberFormat="1" applyFont="1" applyBorder="1" applyAlignment="1">
      <alignment horizontal="center" vertical="center" wrapText="1"/>
    </xf>
    <xf numFmtId="165" fontId="7" fillId="0" borderId="48" xfId="2" applyNumberFormat="1" applyFont="1" applyBorder="1" applyAlignment="1">
      <alignment horizontal="center" vertical="center" wrapText="1"/>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8" xfId="2" applyNumberFormat="1" applyFont="1" applyBorder="1" applyAlignment="1">
      <alignment horizontal="center" vertical="center" wrapText="1"/>
    </xf>
    <xf numFmtId="165" fontId="10" fillId="0" borderId="42"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8" xfId="2" applyNumberFormat="1" applyFont="1" applyBorder="1" applyAlignment="1">
      <alignment horizontal="left" vertical="center" wrapText="1"/>
    </xf>
    <xf numFmtId="165" fontId="10" fillId="0" borderId="42" xfId="2" applyNumberFormat="1" applyFont="1" applyBorder="1" applyAlignment="1">
      <alignment horizontal="left" vertical="center" wrapText="1"/>
    </xf>
    <xf numFmtId="165" fontId="10" fillId="0" borderId="48" xfId="2" applyNumberFormat="1" applyFont="1" applyBorder="1" applyAlignment="1">
      <alignment horizontal="left" vertical="center" wrapText="1"/>
    </xf>
    <xf numFmtId="165" fontId="10" fillId="0" borderId="24" xfId="2" applyNumberFormat="1" applyFont="1" applyBorder="1" applyAlignment="1">
      <alignment horizontal="center" vertical="center" wrapText="1"/>
    </xf>
    <xf numFmtId="165" fontId="10" fillId="0" borderId="25"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0" fontId="11" fillId="0" borderId="0" xfId="0" applyFont="1" applyBorder="1" applyAlignment="1">
      <alignment horizontal="righ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2"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2" fillId="0" borderId="0" xfId="0" applyFont="1" applyFill="1" applyAlignment="1">
      <alignment horizontal="center" vertical="center" wrapText="1"/>
    </xf>
    <xf numFmtId="0" fontId="11" fillId="0" borderId="12" xfId="0" applyFont="1" applyFill="1" applyBorder="1" applyAlignment="1">
      <alignment horizontal="right"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2" fillId="0" borderId="16" xfId="0" applyFont="1" applyBorder="1" applyAlignment="1">
      <alignment vertical="center"/>
    </xf>
    <xf numFmtId="0" fontId="10" fillId="0" borderId="16" xfId="0" applyFont="1" applyBorder="1" applyAlignment="1">
      <alignment vertical="center"/>
    </xf>
    <xf numFmtId="0" fontId="26" fillId="0" borderId="0" xfId="0" applyFont="1" applyAlignment="1">
      <alignment horizontal="center" vertical="center"/>
    </xf>
    <xf numFmtId="0" fontId="47" fillId="0" borderId="12" xfId="0"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0" fillId="0" borderId="10" xfId="0" quotePrefix="1"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26" fillId="0" borderId="16" xfId="0" applyFont="1" applyBorder="1" applyAlignment="1">
      <alignment horizontal="right" vertical="center"/>
    </xf>
    <xf numFmtId="0" fontId="23" fillId="0" borderId="0" xfId="0" applyFont="1" applyAlignment="1">
      <alignment horizontal="center"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6" fillId="0" borderId="3" xfId="0" applyFont="1" applyBorder="1" applyAlignment="1">
      <alignment horizontal="right" vertical="center"/>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4" fillId="2" borderId="12" xfId="0" applyFont="1" applyFill="1" applyBorder="1" applyAlignment="1">
      <alignment horizontal="center" vertical="center"/>
    </xf>
    <xf numFmtId="0" fontId="15" fillId="0" borderId="23" xfId="0" applyFont="1" applyBorder="1" applyAlignment="1">
      <alignment horizontal="center" vertical="center"/>
    </xf>
    <xf numFmtId="0" fontId="1" fillId="0" borderId="12" xfId="0" applyFont="1" applyBorder="1" applyAlignment="1">
      <alignment vertical="center"/>
    </xf>
    <xf numFmtId="0" fontId="6" fillId="0" borderId="0" xfId="0" applyFont="1" applyAlignment="1">
      <alignment vertical="center"/>
    </xf>
    <xf numFmtId="0" fontId="39" fillId="0" borderId="12" xfId="0" applyFont="1" applyBorder="1" applyAlignment="1">
      <alignment horizontal="center" vertical="center"/>
    </xf>
    <xf numFmtId="0" fontId="39" fillId="2" borderId="16" xfId="0" applyFont="1" applyFill="1" applyBorder="1" applyAlignment="1">
      <alignment horizontal="right" vertical="center"/>
    </xf>
    <xf numFmtId="0" fontId="6" fillId="2" borderId="12" xfId="0" applyFont="1" applyFill="1" applyBorder="1" applyAlignment="1">
      <alignment horizontal="right" vertical="center"/>
    </xf>
    <xf numFmtId="0" fontId="14" fillId="0" borderId="12" xfId="0"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3" fillId="0" borderId="16" xfId="0" applyFont="1" applyBorder="1" applyAlignment="1">
      <alignment vertical="center"/>
    </xf>
    <xf numFmtId="0" fontId="15" fillId="0" borderId="0" xfId="0" applyFont="1" applyAlignment="1">
      <alignment vertical="center"/>
    </xf>
    <xf numFmtId="0" fontId="6" fillId="0" borderId="12" xfId="0" applyFont="1" applyBorder="1" applyAlignment="1">
      <alignment vertical="center"/>
    </xf>
    <xf numFmtId="0" fontId="11" fillId="0" borderId="0" xfId="0" applyFont="1" applyAlignment="1">
      <alignment horizontal="right" vertical="center"/>
    </xf>
    <xf numFmtId="0" fontId="14" fillId="2" borderId="24" xfId="0" applyFont="1" applyFill="1" applyBorder="1" applyAlignment="1">
      <alignment horizontal="center" vertical="center"/>
    </xf>
    <xf numFmtId="0" fontId="48" fillId="0" borderId="0" xfId="0" applyFont="1" applyAlignment="1">
      <alignment horizontal="center" vertical="center"/>
    </xf>
    <xf numFmtId="0" fontId="41" fillId="0" borderId="19" xfId="0" applyFont="1" applyBorder="1" applyAlignment="1">
      <alignment horizontal="right"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1" xfId="0" applyFont="1" applyFill="1" applyBorder="1" applyAlignment="1">
      <alignment horizontal="center"/>
    </xf>
    <xf numFmtId="0" fontId="7" fillId="0" borderId="62" xfId="0" applyFont="1" applyFill="1" applyBorder="1" applyAlignment="1">
      <alignment horizontal="center"/>
    </xf>
    <xf numFmtId="0" fontId="7" fillId="0" borderId="63" xfId="0" applyFont="1" applyFill="1" applyBorder="1" applyAlignment="1">
      <alignment horizontal="center"/>
    </xf>
    <xf numFmtId="0" fontId="7" fillId="0" borderId="93" xfId="0" applyFont="1" applyFill="1" applyBorder="1" applyAlignment="1">
      <alignment horizontal="center"/>
    </xf>
    <xf numFmtId="0" fontId="7" fillId="0" borderId="94" xfId="0" applyFont="1" applyFill="1" applyBorder="1" applyAlignment="1">
      <alignment horizontal="center"/>
    </xf>
    <xf numFmtId="0" fontId="7" fillId="0" borderId="95" xfId="0" applyFont="1" applyFill="1" applyBorder="1" applyAlignment="1">
      <alignment horizontal="center"/>
    </xf>
    <xf numFmtId="0" fontId="13" fillId="0" borderId="0" xfId="0" applyFont="1" applyAlignment="1">
      <alignment horizontal="right" vertical="center"/>
    </xf>
    <xf numFmtId="0" fontId="39"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82" fillId="0" borderId="83" xfId="0" applyFont="1" applyFill="1" applyBorder="1" applyAlignment="1">
      <alignment horizontal="center" vertical="center" wrapText="1"/>
    </xf>
    <xf numFmtId="0" fontId="82" fillId="0" borderId="84" xfId="0" applyFont="1" applyFill="1" applyBorder="1" applyAlignment="1">
      <alignment horizontal="center" vertical="center" wrapText="1"/>
    </xf>
    <xf numFmtId="0" fontId="82" fillId="0" borderId="83" xfId="0" applyNumberFormat="1" applyFont="1" applyFill="1" applyBorder="1" applyAlignment="1">
      <alignment horizontal="center" vertical="center" wrapText="1"/>
    </xf>
    <xf numFmtId="0" fontId="82" fillId="0" borderId="84" xfId="0" applyNumberFormat="1" applyFont="1" applyFill="1" applyBorder="1" applyAlignment="1">
      <alignment horizontal="center" vertical="center" wrapText="1"/>
    </xf>
    <xf numFmtId="0" fontId="82" fillId="0" borderId="82" xfId="0" applyNumberFormat="1" applyFont="1" applyFill="1" applyBorder="1" applyAlignment="1">
      <alignment horizontal="center" vertical="center" wrapText="1"/>
    </xf>
    <xf numFmtId="0" fontId="82" fillId="0" borderId="98" xfId="0" applyNumberFormat="1" applyFont="1" applyFill="1" applyBorder="1" applyAlignment="1">
      <alignment horizontal="center" vertical="center" wrapText="1"/>
    </xf>
    <xf numFmtId="0" fontId="26"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4" xfId="0" quotePrefix="1" applyNumberFormat="1" applyFont="1" applyBorder="1" applyAlignment="1">
      <alignment horizontal="center" vertical="center"/>
    </xf>
    <xf numFmtId="0" fontId="14" fillId="0" borderId="49" xfId="0" applyFont="1" applyBorder="1" applyAlignment="1">
      <alignment horizontal="center" vertical="center"/>
    </xf>
    <xf numFmtId="0" fontId="6" fillId="0" borderId="0" xfId="0" applyFont="1" applyFill="1" applyBorder="1" applyAlignment="1">
      <alignment horizontal="left" vertical="top" wrapText="1"/>
    </xf>
    <xf numFmtId="0" fontId="26" fillId="0" borderId="16" xfId="0" applyFont="1" applyBorder="1" applyAlignment="1">
      <alignment horizontal="righ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3" xfId="0" applyFont="1" applyFill="1" applyBorder="1" applyAlignment="1">
      <alignment horizontal="center" wrapText="1"/>
    </xf>
    <xf numFmtId="0" fontId="82" fillId="0" borderId="25" xfId="0" applyNumberFormat="1" applyFont="1" applyFill="1" applyBorder="1" applyAlignment="1">
      <alignment horizontal="center" wrapText="1"/>
    </xf>
    <xf numFmtId="0" fontId="82" fillId="0" borderId="42" xfId="0" applyNumberFormat="1" applyFont="1" applyFill="1" applyBorder="1" applyAlignment="1">
      <alignment horizontal="center" wrapText="1"/>
    </xf>
    <xf numFmtId="0" fontId="82" fillId="0" borderId="0" xfId="0" applyNumberFormat="1" applyFont="1" applyFill="1" applyBorder="1" applyAlignment="1">
      <alignment horizontal="center" wrapText="1"/>
    </xf>
    <xf numFmtId="0" fontId="6" fillId="0" borderId="0" xfId="0" applyFont="1" applyAlignment="1">
      <alignment horizontal="left" vertical="center"/>
    </xf>
    <xf numFmtId="0" fontId="17" fillId="0" borderId="0" xfId="0" applyFont="1" applyAlignment="1">
      <alignment horizontal="righ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 fillId="0" borderId="0" xfId="0" applyFont="1" applyAlignment="1">
      <alignment vertical="center"/>
    </xf>
    <xf numFmtId="0" fontId="20" fillId="0" borderId="0" xfId="0" applyFont="1" applyAlignment="1">
      <alignment vertical="center"/>
    </xf>
    <xf numFmtId="0" fontId="21" fillId="0" borderId="16" xfId="0" applyFont="1" applyBorder="1" applyAlignment="1">
      <alignment horizontal="right" vertical="center"/>
    </xf>
    <xf numFmtId="0" fontId="6" fillId="0" borderId="19" xfId="0" applyFont="1" applyBorder="1" applyAlignment="1">
      <alignment horizontal="right" vertical="center"/>
    </xf>
    <xf numFmtId="0" fontId="14" fillId="0" borderId="30" xfId="0" applyFont="1" applyBorder="1" applyAlignment="1">
      <alignment horizontal="center" vertical="center"/>
    </xf>
    <xf numFmtId="0" fontId="14" fillId="0" borderId="19" xfId="0" applyFont="1" applyBorder="1" applyAlignment="1">
      <alignment horizontal="center" vertical="center"/>
    </xf>
    <xf numFmtId="0" fontId="20" fillId="0" borderId="30"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2" xfId="0" applyFont="1" applyFill="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13" fillId="0" borderId="30"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vertical="center"/>
    </xf>
    <xf numFmtId="43" fontId="75" fillId="0" borderId="0" xfId="2" applyNumberFormat="1" applyFont="1" applyAlignment="1">
      <alignment vertical="center"/>
    </xf>
    <xf numFmtId="0" fontId="13" fillId="0" borderId="5" xfId="0" applyFont="1" applyBorder="1" applyAlignment="1">
      <alignment horizontal="right" vertical="center"/>
    </xf>
    <xf numFmtId="0" fontId="13" fillId="0" borderId="0" xfId="0" applyFont="1" applyAlignment="1">
      <alignment horizontal="center"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26" xfId="0" applyFont="1" applyBorder="1" applyAlignment="1">
      <alignment vertical="center" wrapText="1"/>
    </xf>
    <xf numFmtId="0" fontId="13" fillId="0" borderId="5" xfId="0" applyFont="1" applyBorder="1" applyAlignment="1">
      <alignment vertical="center" wrapText="1"/>
    </xf>
    <xf numFmtId="0" fontId="13" fillId="0" borderId="22" xfId="0" applyFont="1" applyBorder="1" applyAlignment="1">
      <alignment vertical="center" wrapText="1"/>
    </xf>
    <xf numFmtId="0" fontId="13" fillId="0" borderId="25"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0" xfId="0" applyNumberFormat="1" applyFont="1" applyBorder="1" applyAlignment="1">
      <alignment horizontal="right" vertical="center" wrapText="1"/>
    </xf>
    <xf numFmtId="15" fontId="13" fillId="0" borderId="42" xfId="0" applyNumberFormat="1" applyFont="1" applyBorder="1" applyAlignment="1">
      <alignment horizontal="right" vertical="center" wrapText="1"/>
    </xf>
    <xf numFmtId="15" fontId="13" fillId="0" borderId="48" xfId="0" applyNumberFormat="1" applyFont="1" applyBorder="1" applyAlignment="1">
      <alignment horizontal="right"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2" fillId="0" borderId="56"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1" fillId="0" borderId="40" xfId="0" applyFont="1" applyBorder="1" applyAlignment="1">
      <alignment horizontal="center" vertical="center" wrapText="1"/>
    </xf>
    <xf numFmtId="0" fontId="31" fillId="0" borderId="48" xfId="0" applyFont="1" applyBorder="1" applyAlignment="1">
      <alignment horizontal="center" vertical="center" wrapText="1"/>
    </xf>
    <xf numFmtId="0" fontId="7" fillId="0" borderId="15" xfId="0" applyFont="1" applyBorder="1" applyAlignment="1">
      <alignment vertical="center" wrapText="1"/>
    </xf>
    <xf numFmtId="15" fontId="2" fillId="0" borderId="26" xfId="0" applyNumberFormat="1" applyFont="1" applyBorder="1" applyAlignment="1">
      <alignment horizontal="center" vertical="center" wrapText="1"/>
    </xf>
    <xf numFmtId="15" fontId="2" fillId="0" borderId="22" xfId="0" applyNumberFormat="1"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6"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2" fontId="2" fillId="0" borderId="2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2" xfId="0" applyNumberFormat="1" applyFont="1" applyBorder="1" applyAlignment="1">
      <alignment horizontal="center" vertical="center" wrapText="1"/>
    </xf>
    <xf numFmtId="2" fontId="2" fillId="0" borderId="5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8" xfId="0" applyFont="1" applyBorder="1" applyAlignment="1">
      <alignment vertical="center"/>
    </xf>
    <xf numFmtId="0" fontId="2" fillId="0" borderId="3" xfId="0" applyFont="1" applyBorder="1" applyAlignment="1">
      <alignment vertical="center"/>
    </xf>
    <xf numFmtId="0" fontId="2" fillId="0" borderId="31" xfId="0" applyFont="1" applyBorder="1" applyAlignment="1">
      <alignment vertical="center"/>
    </xf>
    <xf numFmtId="2" fontId="2" fillId="0" borderId="56"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2" fillId="0" borderId="11"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32" xfId="0" applyFont="1" applyBorder="1" applyAlignment="1">
      <alignment vertical="center" wrapText="1"/>
    </xf>
    <xf numFmtId="0" fontId="7" fillId="0" borderId="3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26" xfId="0" applyFont="1" applyBorder="1" applyAlignment="1">
      <alignment vertical="center"/>
    </xf>
    <xf numFmtId="0" fontId="2" fillId="0" borderId="5" xfId="0" applyFont="1" applyBorder="1" applyAlignment="1">
      <alignment vertical="center"/>
    </xf>
    <xf numFmtId="0" fontId="2" fillId="0" borderId="22" xfId="0" applyFont="1" applyBorder="1" applyAlignment="1">
      <alignment vertical="center"/>
    </xf>
    <xf numFmtId="2" fontId="2" fillId="0" borderId="26"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3" xfId="0" applyNumberFormat="1" applyFont="1" applyBorder="1" applyAlignment="1">
      <alignment horizontal="center" vertical="center"/>
    </xf>
    <xf numFmtId="2" fontId="2" fillId="0" borderId="54" xfId="0" applyNumberFormat="1" applyFont="1" applyBorder="1" applyAlignment="1">
      <alignment horizontal="center" vertical="center"/>
    </xf>
    <xf numFmtId="2" fontId="2" fillId="0" borderId="22"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15" fontId="2" fillId="0" borderId="25"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43" fontId="2" fillId="0" borderId="7" xfId="2" applyNumberFormat="1" applyFont="1" applyBorder="1" applyAlignment="1">
      <alignment horizontal="center" vertical="center"/>
    </xf>
    <xf numFmtId="0" fontId="2" fillId="0" borderId="25" xfId="0" applyFont="1" applyBorder="1" applyAlignment="1">
      <alignment vertical="center"/>
    </xf>
    <xf numFmtId="0" fontId="2" fillId="0" borderId="0" xfId="0" applyFont="1" applyBorder="1" applyAlignment="1">
      <alignment vertical="center"/>
    </xf>
    <xf numFmtId="0" fontId="2" fillId="0" borderId="52" xfId="0" applyFont="1" applyBorder="1" applyAlignment="1">
      <alignment vertical="center"/>
    </xf>
    <xf numFmtId="2" fontId="2" fillId="0" borderId="5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52" xfId="0" applyNumberFormat="1" applyFont="1" applyBorder="1" applyAlignment="1">
      <alignment horizontal="center" vertical="center"/>
    </xf>
    <xf numFmtId="2" fontId="2" fillId="0" borderId="25" xfId="0" applyNumberFormat="1" applyFont="1" applyBorder="1" applyAlignment="1">
      <alignment horizontal="center" vertical="center"/>
    </xf>
    <xf numFmtId="0" fontId="7" fillId="0" borderId="15" xfId="0" applyFont="1" applyBorder="1" applyAlignment="1">
      <alignment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vertical="center" wrapText="1"/>
    </xf>
    <xf numFmtId="0" fontId="7" fillId="0" borderId="48" xfId="0" applyFont="1" applyBorder="1" applyAlignment="1">
      <alignment vertical="center" wrapText="1"/>
    </xf>
    <xf numFmtId="0" fontId="7" fillId="0" borderId="26" xfId="0" applyFont="1" applyBorder="1" applyAlignment="1">
      <alignment vertical="center" wrapText="1"/>
    </xf>
    <xf numFmtId="0" fontId="7" fillId="0" borderId="22"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2"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26"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53" fillId="0" borderId="6" xfId="0" applyFont="1" applyBorder="1" applyAlignment="1">
      <alignment horizontal="center" vertical="center"/>
    </xf>
    <xf numFmtId="0" fontId="53"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30" fillId="0" borderId="0" xfId="0" applyFont="1" applyAlignment="1">
      <alignment vertical="center" wrapText="1"/>
    </xf>
    <xf numFmtId="0" fontId="27"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27" fillId="0" borderId="0" xfId="0" applyFont="1" applyAlignment="1">
      <alignment vertical="center" wrapText="1"/>
    </xf>
    <xf numFmtId="0" fontId="11" fillId="0" borderId="0" xfId="0" applyFont="1" applyAlignment="1">
      <alignment horizontal="left" vertical="center" indent="1"/>
    </xf>
    <xf numFmtId="0" fontId="10" fillId="0" borderId="0" xfId="0" applyFont="1" applyAlignment="1">
      <alignment horizontal="left" vertical="center"/>
    </xf>
    <xf numFmtId="0" fontId="7" fillId="0" borderId="16" xfId="0" applyFont="1" applyBorder="1" applyAlignment="1">
      <alignment horizontal="center" vertical="center"/>
    </xf>
    <xf numFmtId="0" fontId="7" fillId="0" borderId="58" xfId="0" applyFont="1" applyBorder="1" applyAlignment="1">
      <alignment horizontal="center" vertical="center"/>
    </xf>
    <xf numFmtId="0" fontId="7" fillId="0" borderId="19" xfId="0" applyFont="1" applyBorder="1" applyAlignment="1">
      <alignment horizontal="center" vertical="center"/>
    </xf>
    <xf numFmtId="0" fontId="7" fillId="0" borderId="57" xfId="0" applyFont="1" applyBorder="1" applyAlignment="1">
      <alignment horizontal="center" vertical="center"/>
    </xf>
    <xf numFmtId="0" fontId="3" fillId="0" borderId="30" xfId="0" applyFont="1" applyBorder="1" applyAlignment="1">
      <alignment vertical="top"/>
    </xf>
    <xf numFmtId="0" fontId="7" fillId="0" borderId="59"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14" fillId="0" borderId="0" xfId="0" applyFont="1" applyAlignment="1">
      <alignment vertical="center" wrapText="1"/>
    </xf>
    <xf numFmtId="0" fontId="3" fillId="0" borderId="12" xfId="0" applyFont="1" applyBorder="1"/>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5" fillId="0" borderId="19" xfId="0" applyFont="1" applyBorder="1" applyAlignment="1">
      <alignment vertical="center"/>
    </xf>
    <xf numFmtId="0" fontId="6" fillId="0" borderId="12" xfId="0" applyFont="1" applyBorder="1" applyAlignment="1">
      <alignment horizontal="left" vertical="center"/>
    </xf>
    <xf numFmtId="0" fontId="56" fillId="0" borderId="30" xfId="0" applyFont="1" applyBorder="1" applyAlignment="1">
      <alignment horizontal="center" vertical="center"/>
    </xf>
    <xf numFmtId="0" fontId="56" fillId="0" borderId="12" xfId="0" applyFont="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26" fillId="0" borderId="12" xfId="0" applyFont="1" applyBorder="1" applyAlignment="1">
      <alignment vertical="center"/>
    </xf>
    <xf numFmtId="0" fontId="57" fillId="0" borderId="6" xfId="0" applyFont="1" applyBorder="1" applyAlignment="1">
      <alignment horizontal="center" vertical="center"/>
    </xf>
    <xf numFmtId="0" fontId="57" fillId="0" borderId="17" xfId="0" applyFont="1" applyBorder="1" applyAlignment="1">
      <alignment horizontal="center" vertical="center"/>
    </xf>
    <xf numFmtId="0" fontId="57" fillId="0" borderId="28" xfId="0" applyFont="1" applyBorder="1" applyAlignment="1">
      <alignment horizontal="center" vertical="center"/>
    </xf>
    <xf numFmtId="0" fontId="57" fillId="0" borderId="41" xfId="0" applyFont="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11" fillId="0" borderId="0" xfId="0" applyFont="1" applyBorder="1" applyAlignment="1">
      <alignment horizontal="left" vertical="center"/>
    </xf>
    <xf numFmtId="0" fontId="67" fillId="0" borderId="82" xfId="0" applyFont="1" applyFill="1" applyBorder="1" applyAlignment="1">
      <alignment horizontal="center" vertical="center"/>
    </xf>
    <xf numFmtId="0" fontId="67" fillId="0" borderId="102" xfId="0" applyFont="1" applyFill="1" applyBorder="1" applyAlignment="1">
      <alignment horizontal="center" vertical="center"/>
    </xf>
    <xf numFmtId="0" fontId="67" fillId="0" borderId="92" xfId="0" applyFont="1" applyFill="1" applyBorder="1" applyAlignment="1">
      <alignment horizontal="center" vertical="center"/>
    </xf>
    <xf numFmtId="0" fontId="67" fillId="0" borderId="74" xfId="0" applyFont="1" applyFill="1" applyBorder="1" applyAlignment="1">
      <alignment horizontal="center" vertical="center"/>
    </xf>
    <xf numFmtId="0" fontId="11" fillId="0" borderId="23" xfId="0" applyFont="1" applyBorder="1" applyAlignment="1">
      <alignment horizontal="right" vertical="center"/>
    </xf>
    <xf numFmtId="0" fontId="11" fillId="0" borderId="0" xfId="0" applyFont="1" applyBorder="1" applyAlignment="1">
      <alignment horizontal="right" vertical="center"/>
    </xf>
    <xf numFmtId="0" fontId="39" fillId="0" borderId="0" xfId="0" applyFont="1" applyBorder="1" applyAlignment="1">
      <alignment horizontal="center" vertical="center"/>
    </xf>
    <xf numFmtId="0" fontId="57" fillId="0" borderId="16" xfId="0" applyFont="1" applyBorder="1" applyAlignment="1">
      <alignment horizontal="center" vertical="center"/>
    </xf>
    <xf numFmtId="0" fontId="5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2" fillId="0" borderId="12" xfId="0" applyFont="1" applyBorder="1" applyAlignment="1">
      <alignment vertical="center"/>
    </xf>
    <xf numFmtId="0" fontId="11" fillId="0" borderId="16" xfId="0" applyFont="1" applyBorder="1" applyAlignment="1">
      <alignment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0" fillId="0" borderId="23" xfId="0" applyFont="1" applyBorder="1" applyAlignment="1">
      <alignment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7" fillId="0" borderId="4"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center" vertical="center"/>
    </xf>
    <xf numFmtId="0" fontId="7" fillId="0" borderId="52" xfId="0" applyFont="1" applyBorder="1" applyAlignment="1">
      <alignment horizontal="center" vertical="center"/>
    </xf>
    <xf numFmtId="0" fontId="7" fillId="0" borderId="12" xfId="0" applyFont="1" applyBorder="1" applyAlignment="1">
      <alignment horizontal="center" vertical="center"/>
    </xf>
    <xf numFmtId="0" fontId="7"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6"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85" xfId="0" applyFont="1" applyBorder="1" applyAlignment="1">
      <alignment horizontal="center" vertical="center"/>
    </xf>
    <xf numFmtId="0" fontId="52" fillId="0" borderId="0" xfId="0" applyFont="1" applyAlignment="1">
      <alignment vertical="center"/>
    </xf>
    <xf numFmtId="0" fontId="7" fillId="0" borderId="16" xfId="0" applyFont="1" applyBorder="1" applyAlignment="1">
      <alignment vertical="center"/>
    </xf>
    <xf numFmtId="0" fontId="7" fillId="0" borderId="47" xfId="0" applyFont="1" applyBorder="1" applyAlignment="1">
      <alignment vertical="center"/>
    </xf>
    <xf numFmtId="0" fontId="7" fillId="0" borderId="5" xfId="0" applyFont="1" applyBorder="1" applyAlignment="1">
      <alignment horizontal="center" vertical="center"/>
    </xf>
    <xf numFmtId="0" fontId="7" fillId="0" borderId="53"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vertical="center"/>
    </xf>
    <xf numFmtId="16" fontId="14" fillId="0" borderId="51" xfId="0" quotePrefix="1" applyNumberFormat="1" applyFont="1" applyBorder="1" applyAlignment="1">
      <alignment horizontal="center" vertical="center"/>
    </xf>
    <xf numFmtId="16" fontId="14" fillId="0" borderId="51"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16" xfId="0" applyFont="1" applyBorder="1" applyAlignment="1">
      <alignmen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sbp.org.pk/ecodata/Revision_Monetary_Stats.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topLeftCell="A46" zoomScale="115" zoomScaleNormal="55" zoomScaleSheetLayoutView="115" workbookViewId="0">
      <selection activeCell="F13" sqref="F13"/>
    </sheetView>
  </sheetViews>
  <sheetFormatPr defaultColWidth="9.125" defaultRowHeight="14.25" x14ac:dyDescent="0.2"/>
  <cols>
    <col min="1" max="1" width="67.375" style="9" customWidth="1"/>
    <col min="2" max="4" width="9.75" style="9" bestFit="1" customWidth="1"/>
    <col min="5" max="16384" width="9.125" style="9"/>
  </cols>
  <sheetData>
    <row r="1" spans="1:5" ht="18.75" x14ac:dyDescent="0.2">
      <c r="A1" s="839" t="s">
        <v>1188</v>
      </c>
      <c r="B1" s="839"/>
      <c r="C1" s="839"/>
      <c r="D1" s="839"/>
    </row>
    <row r="2" spans="1:5" ht="15" thickBot="1" x14ac:dyDescent="0.25">
      <c r="A2" s="840" t="s">
        <v>0</v>
      </c>
      <c r="B2" s="840"/>
      <c r="C2" s="840"/>
      <c r="D2" s="840"/>
    </row>
    <row r="3" spans="1:5" ht="15" thickBot="1" x14ac:dyDescent="0.25">
      <c r="A3" s="597"/>
      <c r="B3" s="841">
        <v>2023</v>
      </c>
      <c r="C3" s="841"/>
      <c r="D3" s="733">
        <v>2024</v>
      </c>
      <c r="E3" s="363"/>
    </row>
    <row r="4" spans="1:5" ht="15" thickBot="1" x14ac:dyDescent="0.25">
      <c r="A4" s="4" t="s">
        <v>1</v>
      </c>
      <c r="B4" s="618" t="s">
        <v>1638</v>
      </c>
      <c r="C4" s="618" t="s">
        <v>1639</v>
      </c>
      <c r="D4" s="733" t="s">
        <v>1640</v>
      </c>
    </row>
    <row r="5" spans="1:5" x14ac:dyDescent="0.2">
      <c r="A5" s="248" t="s">
        <v>2</v>
      </c>
      <c r="B5" s="424">
        <v>43500966.078848243</v>
      </c>
      <c r="C5" s="424">
        <v>46836739.326138787</v>
      </c>
      <c r="D5" s="424">
        <v>47146927.250315651</v>
      </c>
    </row>
    <row r="6" spans="1:5" x14ac:dyDescent="0.2">
      <c r="A6" s="249" t="s">
        <v>3</v>
      </c>
      <c r="B6" s="425">
        <v>2847069.540796937</v>
      </c>
      <c r="C6" s="425">
        <v>3230069.6588378809</v>
      </c>
      <c r="D6" s="425">
        <v>3326450.9225664171</v>
      </c>
    </row>
    <row r="7" spans="1:5" x14ac:dyDescent="0.2">
      <c r="A7" s="250" t="s">
        <v>4</v>
      </c>
      <c r="B7" s="425">
        <v>536905.24785297003</v>
      </c>
      <c r="C7" s="425">
        <v>580079.86283472006</v>
      </c>
      <c r="D7" s="425">
        <v>613176.20875508001</v>
      </c>
    </row>
    <row r="8" spans="1:5" x14ac:dyDescent="0.2">
      <c r="A8" s="250" t="s">
        <v>5</v>
      </c>
      <c r="B8" s="425">
        <v>2001934.671943967</v>
      </c>
      <c r="C8" s="425">
        <v>2404069.4709331612</v>
      </c>
      <c r="D8" s="425">
        <v>2379664.296251337</v>
      </c>
    </row>
    <row r="9" spans="1:5" x14ac:dyDescent="0.2">
      <c r="A9" s="250" t="s">
        <v>6</v>
      </c>
      <c r="B9" s="425">
        <v>67583.862999999998</v>
      </c>
      <c r="C9" s="425">
        <v>66362.59599999999</v>
      </c>
      <c r="D9" s="425">
        <v>65203.078000000001</v>
      </c>
    </row>
    <row r="10" spans="1:5" x14ac:dyDescent="0.2">
      <c r="A10" s="250" t="s">
        <v>7</v>
      </c>
      <c r="B10" s="425">
        <v>240645.758</v>
      </c>
      <c r="C10" s="425">
        <v>179557.72907</v>
      </c>
      <c r="D10" s="425">
        <v>268407.33955999999</v>
      </c>
    </row>
    <row r="11" spans="1:5" x14ac:dyDescent="0.2">
      <c r="A11" s="251" t="s">
        <v>8</v>
      </c>
      <c r="B11" s="425">
        <v>22774040.409000002</v>
      </c>
      <c r="C11" s="425">
        <v>25287954.452111401</v>
      </c>
      <c r="D11" s="425">
        <v>26879588.850834999</v>
      </c>
    </row>
    <row r="12" spans="1:5" x14ac:dyDescent="0.2">
      <c r="A12" s="250" t="s">
        <v>9</v>
      </c>
      <c r="B12" s="425">
        <v>5493980.3169999998</v>
      </c>
      <c r="C12" s="425">
        <v>5878261.9109484004</v>
      </c>
      <c r="D12" s="425">
        <v>5824520.6519849999</v>
      </c>
    </row>
    <row r="13" spans="1:5" x14ac:dyDescent="0.2">
      <c r="A13" s="250" t="s">
        <v>10</v>
      </c>
      <c r="B13" s="425">
        <v>17280060.092</v>
      </c>
      <c r="C13" s="425">
        <v>19409692.541163001</v>
      </c>
      <c r="D13" s="425">
        <v>21055068.198849998</v>
      </c>
    </row>
    <row r="14" spans="1:5" x14ac:dyDescent="0.2">
      <c r="A14" s="251" t="s">
        <v>11</v>
      </c>
      <c r="B14" s="425">
        <v>14163396.306449</v>
      </c>
      <c r="C14" s="425">
        <v>14457510.243061</v>
      </c>
      <c r="D14" s="425">
        <v>13199961.459497189</v>
      </c>
    </row>
    <row r="15" spans="1:5" x14ac:dyDescent="0.2">
      <c r="A15" s="252" t="s">
        <v>9</v>
      </c>
      <c r="B15" s="425">
        <v>8701393.8575149998</v>
      </c>
      <c r="C15" s="425">
        <v>8729150.0253110006</v>
      </c>
      <c r="D15" s="425">
        <v>7608584.0994358603</v>
      </c>
    </row>
    <row r="16" spans="1:5" x14ac:dyDescent="0.2">
      <c r="A16" s="253" t="s">
        <v>12</v>
      </c>
      <c r="B16" s="425">
        <v>119531.79399999999</v>
      </c>
      <c r="C16" s="425">
        <v>148006.69828899999</v>
      </c>
      <c r="D16" s="425">
        <v>120471.995</v>
      </c>
    </row>
    <row r="17" spans="1:4" x14ac:dyDescent="0.2">
      <c r="A17" s="253" t="s">
        <v>13</v>
      </c>
      <c r="B17" s="425">
        <v>1673569.3929999999</v>
      </c>
      <c r="C17" s="425">
        <v>1377472.3943010001</v>
      </c>
      <c r="D17" s="425">
        <v>514885.62263599999</v>
      </c>
    </row>
    <row r="18" spans="1:4" x14ac:dyDescent="0.2">
      <c r="A18" s="253" t="s">
        <v>14</v>
      </c>
      <c r="B18" s="425">
        <v>383083.41801999998</v>
      </c>
      <c r="C18" s="425">
        <v>355615.04429799999</v>
      </c>
      <c r="D18" s="425">
        <v>336224.69083199999</v>
      </c>
    </row>
    <row r="19" spans="1:4" x14ac:dyDescent="0.2">
      <c r="A19" s="253" t="s">
        <v>15</v>
      </c>
      <c r="B19" s="425">
        <v>6525209.2524950001</v>
      </c>
      <c r="C19" s="425">
        <v>6848055.8884230014</v>
      </c>
      <c r="D19" s="425">
        <v>6637001.7909678603</v>
      </c>
    </row>
    <row r="20" spans="1:4" x14ac:dyDescent="0.2">
      <c r="A20" s="252" t="s">
        <v>10</v>
      </c>
      <c r="B20" s="425">
        <v>5462002.448934</v>
      </c>
      <c r="C20" s="425">
        <v>5728360.2177499998</v>
      </c>
      <c r="D20" s="425">
        <v>5591377.3600613307</v>
      </c>
    </row>
    <row r="21" spans="1:4" x14ac:dyDescent="0.2">
      <c r="A21" s="251" t="s">
        <v>16</v>
      </c>
      <c r="B21" s="425">
        <v>589736.43500000006</v>
      </c>
      <c r="C21" s="425">
        <v>530756.40591500001</v>
      </c>
      <c r="D21" s="425">
        <v>655542.93448399997</v>
      </c>
    </row>
    <row r="22" spans="1:4" x14ac:dyDescent="0.2">
      <c r="A22" s="250" t="s">
        <v>17</v>
      </c>
      <c r="B22" s="425">
        <v>211402.14199999999</v>
      </c>
      <c r="C22" s="425">
        <v>247587.97883899999</v>
      </c>
      <c r="D22" s="425">
        <v>246287.15811600001</v>
      </c>
    </row>
    <row r="23" spans="1:4" x14ac:dyDescent="0.2">
      <c r="A23" s="250" t="s">
        <v>18</v>
      </c>
      <c r="B23" s="425">
        <v>375288.04100000003</v>
      </c>
      <c r="C23" s="425">
        <v>279893.391076</v>
      </c>
      <c r="D23" s="425">
        <v>404414.03831600002</v>
      </c>
    </row>
    <row r="24" spans="1:4" x14ac:dyDescent="0.2">
      <c r="A24" s="250" t="s">
        <v>19</v>
      </c>
      <c r="B24" s="425">
        <v>3046.252</v>
      </c>
      <c r="C24" s="425">
        <v>3275.0360000000001</v>
      </c>
      <c r="D24" s="425">
        <v>4841.7380519999997</v>
      </c>
    </row>
    <row r="25" spans="1:4" x14ac:dyDescent="0.2">
      <c r="A25" s="251" t="s">
        <v>20</v>
      </c>
      <c r="B25" s="425">
        <v>0</v>
      </c>
      <c r="C25" s="425">
        <v>0</v>
      </c>
      <c r="D25" s="425">
        <v>0</v>
      </c>
    </row>
    <row r="26" spans="1:4" x14ac:dyDescent="0.2">
      <c r="A26" s="251" t="s">
        <v>22</v>
      </c>
      <c r="B26" s="425">
        <v>30599.408350999998</v>
      </c>
      <c r="C26" s="425">
        <v>19368.170359073829</v>
      </c>
      <c r="D26" s="425">
        <v>15641.356604969051</v>
      </c>
    </row>
    <row r="27" spans="1:4" x14ac:dyDescent="0.2">
      <c r="A27" s="251" t="s">
        <v>23</v>
      </c>
      <c r="B27" s="425">
        <v>1841040.98484211</v>
      </c>
      <c r="C27" s="425">
        <v>1995403.42647472</v>
      </c>
      <c r="D27" s="425">
        <v>1681080.2586694751</v>
      </c>
    </row>
    <row r="28" spans="1:4" x14ac:dyDescent="0.2">
      <c r="A28" s="252" t="s">
        <v>24</v>
      </c>
      <c r="B28" s="425">
        <v>0</v>
      </c>
      <c r="C28" s="425">
        <v>0</v>
      </c>
      <c r="D28" s="425">
        <v>0</v>
      </c>
    </row>
    <row r="29" spans="1:4" x14ac:dyDescent="0.2">
      <c r="A29" s="252" t="s">
        <v>25</v>
      </c>
      <c r="B29" s="425">
        <v>1841040.98484211</v>
      </c>
      <c r="C29" s="425">
        <v>1995403.42647472</v>
      </c>
      <c r="D29" s="425">
        <v>1681080.2586694751</v>
      </c>
    </row>
    <row r="30" spans="1:4" x14ac:dyDescent="0.2">
      <c r="A30" s="253" t="s">
        <v>26</v>
      </c>
      <c r="B30" s="425">
        <v>824.11599999999999</v>
      </c>
      <c r="C30" s="425">
        <v>172.54688400000001</v>
      </c>
      <c r="D30" s="425">
        <v>602.69886599999995</v>
      </c>
    </row>
    <row r="31" spans="1:4" x14ac:dyDescent="0.2">
      <c r="A31" s="253" t="s">
        <v>27</v>
      </c>
      <c r="B31" s="425">
        <v>36569.582000000002</v>
      </c>
      <c r="C31" s="425">
        <v>34802.855168920003</v>
      </c>
      <c r="D31" s="425">
        <v>40574.198960000002</v>
      </c>
    </row>
    <row r="32" spans="1:4" x14ac:dyDescent="0.2">
      <c r="A32" s="253" t="s">
        <v>28</v>
      </c>
      <c r="B32" s="425">
        <v>665.54299999999478</v>
      </c>
      <c r="C32" s="425">
        <v>245.9390000000061</v>
      </c>
      <c r="D32" s="425">
        <v>676.30099766000092</v>
      </c>
    </row>
    <row r="33" spans="1:4" x14ac:dyDescent="0.2">
      <c r="A33" s="253" t="s">
        <v>29</v>
      </c>
      <c r="B33" s="425">
        <v>1795657.8721050001</v>
      </c>
      <c r="C33" s="425">
        <v>1951582.4029796801</v>
      </c>
      <c r="D33" s="425">
        <v>1629899.2894422151</v>
      </c>
    </row>
    <row r="34" spans="1:4" x14ac:dyDescent="0.2">
      <c r="A34" s="253" t="s">
        <v>30</v>
      </c>
      <c r="B34" s="425">
        <v>7323.8717371100001</v>
      </c>
      <c r="C34" s="425">
        <v>8599.6824421200017</v>
      </c>
      <c r="D34" s="425">
        <v>9327.7704035999996</v>
      </c>
    </row>
    <row r="35" spans="1:4" x14ac:dyDescent="0.2">
      <c r="A35" s="251" t="s">
        <v>31</v>
      </c>
      <c r="B35" s="425">
        <v>1255082.99440919</v>
      </c>
      <c r="C35" s="425">
        <v>1315676.96937972</v>
      </c>
      <c r="D35" s="425">
        <v>1388661.4676586001</v>
      </c>
    </row>
    <row r="36" spans="1:4" x14ac:dyDescent="0.2">
      <c r="A36" s="254" t="s">
        <v>32</v>
      </c>
      <c r="B36" s="425">
        <v>923232.29645818996</v>
      </c>
      <c r="C36" s="425">
        <v>964262.18579972</v>
      </c>
      <c r="D36" s="425">
        <v>1025611.5156935101</v>
      </c>
    </row>
    <row r="37" spans="1:4" x14ac:dyDescent="0.2">
      <c r="A37" s="255" t="s">
        <v>33</v>
      </c>
      <c r="B37" s="425">
        <v>821201.83845818997</v>
      </c>
      <c r="C37" s="425">
        <v>857232.41755771998</v>
      </c>
      <c r="D37" s="425">
        <v>915148.20137948007</v>
      </c>
    </row>
    <row r="38" spans="1:4" x14ac:dyDescent="0.2">
      <c r="A38" s="256" t="s">
        <v>34</v>
      </c>
      <c r="B38" s="425">
        <v>155150.30100000001</v>
      </c>
      <c r="C38" s="425">
        <v>161895.43227300001</v>
      </c>
      <c r="D38" s="425">
        <v>170110.19801200001</v>
      </c>
    </row>
    <row r="39" spans="1:4" x14ac:dyDescent="0.2">
      <c r="A39" s="257" t="s">
        <v>35</v>
      </c>
      <c r="B39" s="425">
        <v>5760.4229999999998</v>
      </c>
      <c r="C39" s="425">
        <v>6170.4915340000007</v>
      </c>
      <c r="D39" s="425">
        <v>6602.8985339999999</v>
      </c>
    </row>
    <row r="40" spans="1:4" x14ac:dyDescent="0.2">
      <c r="A40" s="257" t="s">
        <v>36</v>
      </c>
      <c r="B40" s="425">
        <v>149389.878</v>
      </c>
      <c r="C40" s="425">
        <v>155724.94073900001</v>
      </c>
      <c r="D40" s="425">
        <v>163507.299478</v>
      </c>
    </row>
    <row r="41" spans="1:4" x14ac:dyDescent="0.2">
      <c r="A41" s="256" t="s">
        <v>37</v>
      </c>
      <c r="B41" s="425">
        <v>306653.181056</v>
      </c>
      <c r="C41" s="425">
        <v>307671.51709600003</v>
      </c>
      <c r="D41" s="425">
        <v>335888.79641250003</v>
      </c>
    </row>
    <row r="42" spans="1:4" x14ac:dyDescent="0.2">
      <c r="A42" s="257" t="s">
        <v>35</v>
      </c>
      <c r="B42" s="425">
        <v>88791.089000000007</v>
      </c>
      <c r="C42" s="425">
        <v>89995.293693</v>
      </c>
      <c r="D42" s="425">
        <v>107288.772157</v>
      </c>
    </row>
    <row r="43" spans="1:4" x14ac:dyDescent="0.2">
      <c r="A43" s="257" t="s">
        <v>36</v>
      </c>
      <c r="B43" s="425">
        <v>217862.09205599999</v>
      </c>
      <c r="C43" s="425">
        <v>217676.22340300001</v>
      </c>
      <c r="D43" s="425">
        <v>228600.0242555</v>
      </c>
    </row>
    <row r="44" spans="1:4" x14ac:dyDescent="0.2">
      <c r="A44" s="256" t="s">
        <v>38</v>
      </c>
      <c r="B44" s="425">
        <v>287044.82240219001</v>
      </c>
      <c r="C44" s="425">
        <v>313992.62684972002</v>
      </c>
      <c r="D44" s="425">
        <v>332485.76405398</v>
      </c>
    </row>
    <row r="45" spans="1:4" x14ac:dyDescent="0.2">
      <c r="A45" s="257" t="s">
        <v>39</v>
      </c>
      <c r="B45" s="425">
        <v>23899.365233</v>
      </c>
      <c r="C45" s="425">
        <v>26622.379150000001</v>
      </c>
      <c r="D45" s="425">
        <v>28591.789526</v>
      </c>
    </row>
    <row r="46" spans="1:4" x14ac:dyDescent="0.2">
      <c r="A46" s="257" t="s">
        <v>40</v>
      </c>
      <c r="B46" s="425">
        <v>37509.630873399998</v>
      </c>
      <c r="C46" s="425">
        <v>43123.074143920006</v>
      </c>
      <c r="D46" s="425">
        <v>47622.321822400001</v>
      </c>
    </row>
    <row r="47" spans="1:4" x14ac:dyDescent="0.2">
      <c r="A47" s="257" t="s">
        <v>41</v>
      </c>
      <c r="B47" s="425">
        <v>168109.62164411001</v>
      </c>
      <c r="C47" s="425">
        <v>182348.07840711999</v>
      </c>
      <c r="D47" s="425">
        <v>190742.84448987999</v>
      </c>
    </row>
    <row r="48" spans="1:4" x14ac:dyDescent="0.2">
      <c r="A48" s="257" t="s">
        <v>42</v>
      </c>
      <c r="B48" s="425">
        <v>57526.204651679996</v>
      </c>
      <c r="C48" s="425">
        <v>61899.095148679997</v>
      </c>
      <c r="D48" s="425">
        <v>65528.808215700003</v>
      </c>
    </row>
    <row r="49" spans="1:4" x14ac:dyDescent="0.2">
      <c r="A49" s="256" t="s">
        <v>43</v>
      </c>
      <c r="B49" s="425">
        <v>72353.534</v>
      </c>
      <c r="C49" s="425">
        <v>73672.841339000006</v>
      </c>
      <c r="D49" s="425">
        <v>76663.442901000002</v>
      </c>
    </row>
    <row r="50" spans="1:4" x14ac:dyDescent="0.2">
      <c r="A50" s="255" t="s">
        <v>44</v>
      </c>
      <c r="B50" s="425">
        <v>102030.458</v>
      </c>
      <c r="C50" s="425">
        <v>107029.76824200001</v>
      </c>
      <c r="D50" s="425">
        <v>110463.31431402999</v>
      </c>
    </row>
    <row r="51" spans="1:4" x14ac:dyDescent="0.2">
      <c r="A51" s="256" t="s">
        <v>45</v>
      </c>
      <c r="B51" s="425">
        <v>66645.899000000005</v>
      </c>
      <c r="C51" s="425">
        <v>71641.359242000006</v>
      </c>
      <c r="D51" s="425">
        <v>75072.205314000006</v>
      </c>
    </row>
    <row r="52" spans="1:4" x14ac:dyDescent="0.2">
      <c r="A52" s="256" t="s">
        <v>46</v>
      </c>
      <c r="B52" s="425">
        <v>35384.559000000001</v>
      </c>
      <c r="C52" s="425">
        <v>35388.409</v>
      </c>
      <c r="D52" s="425">
        <v>35391.109000030003</v>
      </c>
    </row>
    <row r="53" spans="1:4" x14ac:dyDescent="0.2">
      <c r="A53" s="255" t="s">
        <v>47</v>
      </c>
      <c r="B53" s="425">
        <v>0</v>
      </c>
      <c r="C53" s="425">
        <v>0</v>
      </c>
      <c r="D53" s="425">
        <v>0</v>
      </c>
    </row>
    <row r="54" spans="1:4" x14ac:dyDescent="0.2">
      <c r="A54" s="255" t="s">
        <v>48</v>
      </c>
      <c r="B54" s="425">
        <v>0</v>
      </c>
      <c r="C54" s="425">
        <v>0</v>
      </c>
      <c r="D54" s="425">
        <v>0</v>
      </c>
    </row>
    <row r="55" spans="1:4" x14ac:dyDescent="0.2">
      <c r="A55" s="254" t="s">
        <v>49</v>
      </c>
      <c r="B55" s="425">
        <v>321760.524951</v>
      </c>
      <c r="C55" s="425">
        <v>320060.07967399998</v>
      </c>
      <c r="D55" s="425">
        <v>326135.6088623</v>
      </c>
    </row>
    <row r="56" spans="1:4" x14ac:dyDescent="0.2">
      <c r="A56" s="255" t="s">
        <v>50</v>
      </c>
      <c r="B56" s="425">
        <v>302704.63295100001</v>
      </c>
      <c r="C56" s="425">
        <v>297228.67226399999</v>
      </c>
      <c r="D56" s="425">
        <v>301538.17791630002</v>
      </c>
    </row>
    <row r="57" spans="1:4" x14ac:dyDescent="0.2">
      <c r="A57" s="256" t="s">
        <v>51</v>
      </c>
      <c r="B57" s="425">
        <v>198282.48499999999</v>
      </c>
      <c r="C57" s="425">
        <v>199485.30050300001</v>
      </c>
      <c r="D57" s="425">
        <v>202089.662392</v>
      </c>
    </row>
    <row r="58" spans="1:4" x14ac:dyDescent="0.2">
      <c r="A58" s="257" t="s">
        <v>52</v>
      </c>
      <c r="B58" s="425">
        <v>198282.48499999999</v>
      </c>
      <c r="C58" s="425">
        <v>199485.30050300001</v>
      </c>
      <c r="D58" s="425">
        <v>202089.662392</v>
      </c>
    </row>
    <row r="59" spans="1:4" x14ac:dyDescent="0.2">
      <c r="A59" s="258" t="s">
        <v>53</v>
      </c>
      <c r="B59" s="425">
        <v>79616.148000000001</v>
      </c>
      <c r="C59" s="425">
        <v>77955.444821000012</v>
      </c>
      <c r="D59" s="425">
        <v>79514.637792000009</v>
      </c>
    </row>
    <row r="60" spans="1:4" x14ac:dyDescent="0.2">
      <c r="A60" s="258" t="s">
        <v>54</v>
      </c>
      <c r="B60" s="425">
        <v>118666.337</v>
      </c>
      <c r="C60" s="425">
        <v>121529.85568199999</v>
      </c>
      <c r="D60" s="425">
        <v>122575.0246</v>
      </c>
    </row>
    <row r="61" spans="1:4" x14ac:dyDescent="0.2">
      <c r="A61" s="257" t="s">
        <v>55</v>
      </c>
      <c r="B61" s="425">
        <v>0</v>
      </c>
      <c r="C61" s="425">
        <v>0</v>
      </c>
      <c r="D61" s="425">
        <v>0</v>
      </c>
    </row>
    <row r="62" spans="1:4" x14ac:dyDescent="0.2">
      <c r="A62" s="257" t="s">
        <v>56</v>
      </c>
      <c r="B62" s="425">
        <v>0</v>
      </c>
      <c r="C62" s="425">
        <v>0</v>
      </c>
      <c r="D62" s="425">
        <v>0</v>
      </c>
    </row>
    <row r="63" spans="1:4" x14ac:dyDescent="0.2">
      <c r="A63" s="256" t="s">
        <v>57</v>
      </c>
      <c r="B63" s="425">
        <v>104422.14795100001</v>
      </c>
      <c r="C63" s="425">
        <v>97743.371761000002</v>
      </c>
      <c r="D63" s="425">
        <v>99448.515524300004</v>
      </c>
    </row>
    <row r="64" spans="1:4" x14ac:dyDescent="0.2">
      <c r="A64" s="255" t="s">
        <v>58</v>
      </c>
      <c r="B64" s="425">
        <v>19055.892</v>
      </c>
      <c r="C64" s="425">
        <v>22831.40741</v>
      </c>
      <c r="D64" s="425">
        <v>24597.430946</v>
      </c>
    </row>
    <row r="65" spans="1:4" x14ac:dyDescent="0.2">
      <c r="A65" s="256" t="s">
        <v>59</v>
      </c>
      <c r="B65" s="425">
        <v>16397.240000000002</v>
      </c>
      <c r="C65" s="425">
        <v>16524.413410000001</v>
      </c>
      <c r="D65" s="425">
        <v>18125.598000000002</v>
      </c>
    </row>
    <row r="66" spans="1:4" x14ac:dyDescent="0.2">
      <c r="A66" s="256" t="s">
        <v>60</v>
      </c>
      <c r="B66" s="425">
        <v>1817.337</v>
      </c>
      <c r="C66" s="425">
        <v>2213.4540000000002</v>
      </c>
      <c r="D66" s="425">
        <v>2213.453833</v>
      </c>
    </row>
    <row r="67" spans="1:4" x14ac:dyDescent="0.2">
      <c r="A67" s="256" t="s">
        <v>61</v>
      </c>
      <c r="B67" s="425">
        <v>841.31499999999994</v>
      </c>
      <c r="C67" s="425">
        <v>4093.54</v>
      </c>
      <c r="D67" s="425">
        <v>4258.379113</v>
      </c>
    </row>
    <row r="68" spans="1:4" ht="15" thickBot="1" x14ac:dyDescent="0.25">
      <c r="A68" s="259" t="s">
        <v>1186</v>
      </c>
      <c r="B68" s="426">
        <v>10090.173000000001</v>
      </c>
      <c r="C68" s="426">
        <v>31354.703905999999</v>
      </c>
      <c r="D68" s="426">
        <v>36914.343102790001</v>
      </c>
    </row>
    <row r="69" spans="1:4" x14ac:dyDescent="0.2">
      <c r="A69" s="11" t="s">
        <v>62</v>
      </c>
    </row>
  </sheetData>
  <mergeCells count="3">
    <mergeCell ref="A1:D1"/>
    <mergeCell ref="A2:D2"/>
    <mergeCell ref="B3:C3"/>
  </mergeCells>
  <pageMargins left="0.7" right="0.7" top="0.75" bottom="0.75" header="0.3" footer="0.3"/>
  <pageSetup paperSize="9" scale="78"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topLeftCell="A25" zoomScale="115" zoomScaleNormal="100" zoomScaleSheetLayoutView="115" workbookViewId="0">
      <selection activeCell="F13" sqref="F13"/>
    </sheetView>
  </sheetViews>
  <sheetFormatPr defaultColWidth="9.125" defaultRowHeight="14.25" x14ac:dyDescent="0.2"/>
  <cols>
    <col min="1" max="1" width="19" style="9" customWidth="1"/>
    <col min="2" max="2" width="8.375" style="9" customWidth="1"/>
    <col min="3" max="3" width="8.625" style="9" customWidth="1"/>
    <col min="4" max="4" width="7.125" style="9" bestFit="1" customWidth="1"/>
    <col min="5" max="5" width="7.875" style="9" bestFit="1" customWidth="1"/>
    <col min="6" max="6" width="7.125" style="9" bestFit="1" customWidth="1"/>
    <col min="7" max="7" width="7.875" style="9" bestFit="1" customWidth="1"/>
    <col min="8" max="8" width="7.125" style="9" bestFit="1" customWidth="1"/>
    <col min="9" max="9" width="7.875" style="9" bestFit="1" customWidth="1"/>
    <col min="10" max="10" width="7.5" style="9" bestFit="1" customWidth="1"/>
    <col min="11" max="11" width="7.875" style="9" bestFit="1" customWidth="1"/>
    <col min="12" max="16384" width="9.125" style="9"/>
  </cols>
  <sheetData>
    <row r="1" spans="1:21" ht="18.75" x14ac:dyDescent="0.2">
      <c r="A1" s="839" t="s">
        <v>265</v>
      </c>
      <c r="B1" s="839"/>
      <c r="C1" s="839"/>
      <c r="D1" s="839"/>
      <c r="E1" s="839"/>
      <c r="F1" s="839"/>
      <c r="G1" s="839"/>
      <c r="H1" s="839"/>
      <c r="I1" s="839"/>
      <c r="J1" s="839"/>
      <c r="K1" s="839"/>
    </row>
    <row r="2" spans="1:21" ht="20.25" customHeight="1" x14ac:dyDescent="0.2">
      <c r="A2" s="896" t="s">
        <v>1180</v>
      </c>
      <c r="B2" s="896"/>
      <c r="C2" s="896"/>
      <c r="D2" s="896"/>
      <c r="E2" s="896"/>
      <c r="F2" s="896"/>
      <c r="G2" s="896"/>
      <c r="H2" s="896"/>
      <c r="I2" s="896"/>
      <c r="J2" s="896"/>
      <c r="K2" s="896"/>
    </row>
    <row r="3" spans="1:21" ht="14.25" customHeight="1" x14ac:dyDescent="0.2">
      <c r="A3" s="897" t="s">
        <v>1647</v>
      </c>
      <c r="B3" s="897"/>
      <c r="C3" s="897"/>
      <c r="D3" s="897"/>
      <c r="E3" s="897"/>
      <c r="F3" s="897"/>
      <c r="G3" s="897"/>
      <c r="H3" s="897"/>
      <c r="I3" s="897"/>
      <c r="J3" s="897"/>
      <c r="K3" s="897"/>
      <c r="L3" s="626"/>
      <c r="M3" s="626"/>
      <c r="N3" s="626"/>
      <c r="O3" s="626"/>
      <c r="P3" s="626"/>
      <c r="Q3" s="626"/>
      <c r="R3" s="626"/>
      <c r="S3" s="626"/>
      <c r="T3" s="626"/>
      <c r="U3" s="626"/>
    </row>
    <row r="4" spans="1:21" x14ac:dyDescent="0.2">
      <c r="A4" s="850" t="s">
        <v>122</v>
      </c>
      <c r="B4" s="850"/>
      <c r="C4" s="850"/>
      <c r="D4" s="850"/>
      <c r="E4" s="850"/>
      <c r="F4" s="850"/>
      <c r="G4" s="850"/>
      <c r="H4" s="850"/>
      <c r="I4" s="850"/>
      <c r="J4" s="850"/>
      <c r="K4" s="850"/>
    </row>
    <row r="5" spans="1:21" ht="15" thickBot="1" x14ac:dyDescent="0.25">
      <c r="A5" s="851" t="s">
        <v>267</v>
      </c>
      <c r="B5" s="851"/>
      <c r="C5" s="851"/>
      <c r="D5" s="851"/>
      <c r="E5" s="851"/>
      <c r="F5" s="851"/>
      <c r="G5" s="851"/>
      <c r="H5" s="851"/>
      <c r="I5" s="851"/>
      <c r="J5" s="851"/>
      <c r="K5" s="851"/>
    </row>
    <row r="6" spans="1:21" ht="15.75" thickTop="1" thickBot="1" x14ac:dyDescent="0.25">
      <c r="A6" s="46"/>
      <c r="B6" s="905" t="s">
        <v>268</v>
      </c>
      <c r="C6" s="906"/>
      <c r="D6" s="910" t="s">
        <v>269</v>
      </c>
      <c r="E6" s="911"/>
      <c r="F6" s="911"/>
      <c r="G6" s="911"/>
      <c r="H6" s="911"/>
      <c r="I6" s="911"/>
      <c r="J6" s="911"/>
      <c r="K6" s="911"/>
    </row>
    <row r="7" spans="1:21" x14ac:dyDescent="0.2">
      <c r="A7" s="47" t="s">
        <v>270</v>
      </c>
      <c r="B7" s="907"/>
      <c r="C7" s="854"/>
      <c r="D7" s="898" t="s">
        <v>271</v>
      </c>
      <c r="E7" s="912"/>
      <c r="F7" s="898" t="s">
        <v>272</v>
      </c>
      <c r="G7" s="912"/>
      <c r="H7" s="898" t="s">
        <v>273</v>
      </c>
      <c r="I7" s="912"/>
      <c r="J7" s="898" t="s">
        <v>274</v>
      </c>
      <c r="K7" s="899"/>
    </row>
    <row r="8" spans="1:21" ht="15" thickBot="1" x14ac:dyDescent="0.25">
      <c r="A8" s="47" t="s">
        <v>275</v>
      </c>
      <c r="B8" s="908"/>
      <c r="C8" s="909"/>
      <c r="D8" s="900"/>
      <c r="E8" s="901"/>
      <c r="F8" s="902" t="s">
        <v>276</v>
      </c>
      <c r="G8" s="903"/>
      <c r="H8" s="902"/>
      <c r="I8" s="903"/>
      <c r="J8" s="902" t="s">
        <v>277</v>
      </c>
      <c r="K8" s="904"/>
    </row>
    <row r="9" spans="1:21" x14ac:dyDescent="0.2">
      <c r="A9" s="46"/>
      <c r="B9" s="48" t="s">
        <v>278</v>
      </c>
      <c r="C9" s="49"/>
      <c r="D9" s="48" t="s">
        <v>279</v>
      </c>
      <c r="E9" s="46"/>
      <c r="F9" s="48" t="s">
        <v>279</v>
      </c>
      <c r="G9" s="46"/>
      <c r="H9" s="48" t="s">
        <v>279</v>
      </c>
      <c r="I9" s="46"/>
      <c r="J9" s="48" t="s">
        <v>278</v>
      </c>
      <c r="K9" s="15"/>
    </row>
    <row r="10" spans="1:21" ht="15" thickBot="1" x14ac:dyDescent="0.25">
      <c r="A10" s="50"/>
      <c r="B10" s="29" t="s">
        <v>280</v>
      </c>
      <c r="C10" s="29" t="s">
        <v>129</v>
      </c>
      <c r="D10" s="29" t="s">
        <v>280</v>
      </c>
      <c r="E10" s="29" t="s">
        <v>129</v>
      </c>
      <c r="F10" s="29" t="s">
        <v>280</v>
      </c>
      <c r="G10" s="29" t="s">
        <v>129</v>
      </c>
      <c r="H10" s="29" t="s">
        <v>280</v>
      </c>
      <c r="I10" s="29" t="s">
        <v>129</v>
      </c>
      <c r="J10" s="29" t="s">
        <v>280</v>
      </c>
      <c r="K10" s="30" t="s">
        <v>129</v>
      </c>
    </row>
    <row r="11" spans="1:21" ht="15" thickTop="1" x14ac:dyDescent="0.2">
      <c r="A11" s="15"/>
      <c r="B11" s="15"/>
      <c r="C11" s="15"/>
      <c r="D11" s="15"/>
      <c r="E11" s="15"/>
      <c r="F11" s="15"/>
      <c r="G11" s="15"/>
      <c r="H11" s="15"/>
      <c r="I11" s="15"/>
      <c r="J11" s="15"/>
      <c r="K11" s="15"/>
    </row>
    <row r="12" spans="1:21" x14ac:dyDescent="0.2">
      <c r="A12" s="16" t="s">
        <v>281</v>
      </c>
      <c r="B12" s="233">
        <v>617512</v>
      </c>
      <c r="C12" s="230">
        <v>1533.3286579999999</v>
      </c>
      <c r="D12" s="233">
        <v>315770</v>
      </c>
      <c r="E12" s="230">
        <v>1324.64391054</v>
      </c>
      <c r="F12" s="233">
        <v>15968</v>
      </c>
      <c r="G12" s="230">
        <v>13.14522758</v>
      </c>
      <c r="H12" s="233">
        <v>116449</v>
      </c>
      <c r="I12" s="230">
        <v>47.999109560000001</v>
      </c>
      <c r="J12" s="233">
        <v>6667648</v>
      </c>
      <c r="K12" s="230">
        <v>23959.550926323995</v>
      </c>
    </row>
    <row r="13" spans="1:21" x14ac:dyDescent="0.2">
      <c r="A13" s="16" t="s">
        <v>282</v>
      </c>
      <c r="B13" s="233">
        <v>46085</v>
      </c>
      <c r="C13" s="230">
        <v>1629.2922434899999</v>
      </c>
      <c r="D13" s="233">
        <v>46261</v>
      </c>
      <c r="E13" s="230">
        <v>1683.8453041600001</v>
      </c>
      <c r="F13" s="233">
        <v>583</v>
      </c>
      <c r="G13" s="230">
        <v>20.466228900000001</v>
      </c>
      <c r="H13" s="233">
        <v>1190</v>
      </c>
      <c r="I13" s="230">
        <v>41.674612639999999</v>
      </c>
      <c r="J13" s="233">
        <v>508006</v>
      </c>
      <c r="K13" s="230">
        <v>19234.671781908</v>
      </c>
    </row>
    <row r="14" spans="1:21" x14ac:dyDescent="0.2">
      <c r="A14" s="16" t="s">
        <v>283</v>
      </c>
      <c r="B14" s="233">
        <v>117041</v>
      </c>
      <c r="C14" s="230">
        <v>7974.2072329299999</v>
      </c>
      <c r="D14" s="233">
        <v>48069</v>
      </c>
      <c r="E14" s="230">
        <v>3362.6572922599998</v>
      </c>
      <c r="F14" s="233">
        <v>532</v>
      </c>
      <c r="G14" s="230">
        <v>38.645110080000002</v>
      </c>
      <c r="H14" s="233">
        <v>985</v>
      </c>
      <c r="I14" s="230">
        <v>70.299416640000004</v>
      </c>
      <c r="J14" s="233">
        <v>977931</v>
      </c>
      <c r="K14" s="230">
        <v>60346.804360858012</v>
      </c>
    </row>
    <row r="15" spans="1:21" x14ac:dyDescent="0.2">
      <c r="A15" s="16" t="s">
        <v>284</v>
      </c>
      <c r="B15" s="233">
        <v>88049</v>
      </c>
      <c r="C15" s="230">
        <v>10936.31217816</v>
      </c>
      <c r="D15" s="233">
        <v>19780</v>
      </c>
      <c r="E15" s="230">
        <v>2411.21166859</v>
      </c>
      <c r="F15" s="233">
        <v>288</v>
      </c>
      <c r="G15" s="230">
        <v>35.264197000000003</v>
      </c>
      <c r="H15" s="233">
        <v>603</v>
      </c>
      <c r="I15" s="230">
        <v>73.117635989999997</v>
      </c>
      <c r="J15" s="233">
        <v>265491</v>
      </c>
      <c r="K15" s="230">
        <v>31970.59727903</v>
      </c>
    </row>
    <row r="16" spans="1:21" x14ac:dyDescent="0.2">
      <c r="A16" s="16" t="s">
        <v>285</v>
      </c>
      <c r="B16" s="233">
        <v>24737</v>
      </c>
      <c r="C16" s="230">
        <v>4295.6743666599996</v>
      </c>
      <c r="D16" s="233">
        <v>9941</v>
      </c>
      <c r="E16" s="230">
        <v>1724.81895773</v>
      </c>
      <c r="F16" s="233">
        <v>217</v>
      </c>
      <c r="G16" s="230">
        <v>37.990321139999999</v>
      </c>
      <c r="H16" s="233">
        <v>305</v>
      </c>
      <c r="I16" s="230">
        <v>52.98941027</v>
      </c>
      <c r="J16" s="233">
        <v>156261</v>
      </c>
      <c r="K16" s="230">
        <v>27130.236827719</v>
      </c>
    </row>
    <row r="17" spans="1:11" x14ac:dyDescent="0.2">
      <c r="A17" s="16" t="s">
        <v>286</v>
      </c>
      <c r="B17" s="233">
        <v>27493</v>
      </c>
      <c r="C17" s="230">
        <v>6816.6376627</v>
      </c>
      <c r="D17" s="233">
        <v>14312</v>
      </c>
      <c r="E17" s="230">
        <v>3438.02477215</v>
      </c>
      <c r="F17" s="233">
        <v>313</v>
      </c>
      <c r="G17" s="230">
        <v>76.579408000000001</v>
      </c>
      <c r="H17" s="233">
        <v>521</v>
      </c>
      <c r="I17" s="230">
        <v>130.02116663000001</v>
      </c>
      <c r="J17" s="233">
        <v>184894</v>
      </c>
      <c r="K17" s="230">
        <v>44828.663027700997</v>
      </c>
    </row>
    <row r="18" spans="1:11" x14ac:dyDescent="0.2">
      <c r="A18" s="16" t="s">
        <v>287</v>
      </c>
      <c r="B18" s="233">
        <v>36489</v>
      </c>
      <c r="C18" s="230">
        <v>13377.580308099999</v>
      </c>
      <c r="D18" s="233">
        <v>7768</v>
      </c>
      <c r="E18" s="230">
        <v>2679.4947488799999</v>
      </c>
      <c r="F18" s="233">
        <v>219</v>
      </c>
      <c r="G18" s="230">
        <v>75.633418359999993</v>
      </c>
      <c r="H18" s="233">
        <v>328</v>
      </c>
      <c r="I18" s="230">
        <v>113.26885086999999</v>
      </c>
      <c r="J18" s="233">
        <v>116473</v>
      </c>
      <c r="K18" s="230">
        <v>40116.931617720002</v>
      </c>
    </row>
    <row r="19" spans="1:11" x14ac:dyDescent="0.2">
      <c r="A19" s="16" t="s">
        <v>288</v>
      </c>
      <c r="B19" s="233">
        <v>17273</v>
      </c>
      <c r="C19" s="230">
        <v>7620.2864957299998</v>
      </c>
      <c r="D19" s="233">
        <v>5859</v>
      </c>
      <c r="E19" s="230">
        <v>2602.7805228299999</v>
      </c>
      <c r="F19" s="233">
        <v>224</v>
      </c>
      <c r="G19" s="230">
        <v>99.005482999999998</v>
      </c>
      <c r="H19" s="233">
        <v>620</v>
      </c>
      <c r="I19" s="230">
        <v>276.20166468999997</v>
      </c>
      <c r="J19" s="233">
        <v>85522</v>
      </c>
      <c r="K19" s="230">
        <v>38210.541913066998</v>
      </c>
    </row>
    <row r="20" spans="1:11" x14ac:dyDescent="0.2">
      <c r="A20" s="16" t="s">
        <v>289</v>
      </c>
      <c r="B20" s="233">
        <v>27975</v>
      </c>
      <c r="C20" s="230">
        <v>16710.324095110002</v>
      </c>
      <c r="D20" s="233">
        <v>8239</v>
      </c>
      <c r="E20" s="230">
        <v>5071.1117653199999</v>
      </c>
      <c r="F20" s="233">
        <v>280</v>
      </c>
      <c r="G20" s="230">
        <v>172.71443099999999</v>
      </c>
      <c r="H20" s="233">
        <v>594</v>
      </c>
      <c r="I20" s="230">
        <v>366.52891971000003</v>
      </c>
      <c r="J20" s="233">
        <v>146970</v>
      </c>
      <c r="K20" s="230">
        <v>89105.977080858007</v>
      </c>
    </row>
    <row r="21" spans="1:11" x14ac:dyDescent="0.2">
      <c r="A21" s="16" t="s">
        <v>290</v>
      </c>
      <c r="B21" s="233">
        <v>15905</v>
      </c>
      <c r="C21" s="230">
        <v>13752.629467700001</v>
      </c>
      <c r="D21" s="233">
        <v>6361</v>
      </c>
      <c r="E21" s="230">
        <v>5504.2757725700003</v>
      </c>
      <c r="F21" s="233">
        <v>229</v>
      </c>
      <c r="G21" s="230">
        <v>198.00504692999999</v>
      </c>
      <c r="H21" s="233">
        <v>361</v>
      </c>
      <c r="I21" s="230">
        <v>315.29260068000002</v>
      </c>
      <c r="J21" s="233">
        <v>95938</v>
      </c>
      <c r="K21" s="230">
        <v>82874.888333017996</v>
      </c>
    </row>
    <row r="22" spans="1:11" x14ac:dyDescent="0.2">
      <c r="A22" s="16" t="s">
        <v>291</v>
      </c>
      <c r="B22" s="233">
        <v>40292</v>
      </c>
      <c r="C22" s="230">
        <v>53627.680816339998</v>
      </c>
      <c r="D22" s="233">
        <v>14317</v>
      </c>
      <c r="E22" s="230">
        <v>20627.11422983</v>
      </c>
      <c r="F22" s="233">
        <v>560</v>
      </c>
      <c r="G22" s="230">
        <v>798.40306955999995</v>
      </c>
      <c r="H22" s="233">
        <v>1132</v>
      </c>
      <c r="I22" s="230">
        <v>1646.90039243</v>
      </c>
      <c r="J22" s="233">
        <v>196800</v>
      </c>
      <c r="K22" s="230">
        <v>273051.60967541201</v>
      </c>
    </row>
    <row r="23" spans="1:11" x14ac:dyDescent="0.2">
      <c r="A23" s="16" t="s">
        <v>292</v>
      </c>
      <c r="B23" s="233">
        <v>14701</v>
      </c>
      <c r="C23" s="230">
        <v>35198.370062679998</v>
      </c>
      <c r="D23" s="233">
        <v>6795</v>
      </c>
      <c r="E23" s="230">
        <v>16340.18460058</v>
      </c>
      <c r="F23" s="233">
        <v>295</v>
      </c>
      <c r="G23" s="230">
        <v>718.48591499999998</v>
      </c>
      <c r="H23" s="233">
        <v>545</v>
      </c>
      <c r="I23" s="230">
        <v>1355.0873002200001</v>
      </c>
      <c r="J23" s="233">
        <v>75073</v>
      </c>
      <c r="K23" s="230">
        <v>181926.06923331099</v>
      </c>
    </row>
    <row r="24" spans="1:11" x14ac:dyDescent="0.2">
      <c r="A24" s="16" t="s">
        <v>293</v>
      </c>
      <c r="B24" s="233">
        <v>7577</v>
      </c>
      <c r="C24" s="230">
        <v>25715.720412400002</v>
      </c>
      <c r="D24" s="233">
        <v>3480</v>
      </c>
      <c r="E24" s="230">
        <v>11973.129896349999</v>
      </c>
      <c r="F24" s="233">
        <v>242</v>
      </c>
      <c r="G24" s="230">
        <v>824.77643599999999</v>
      </c>
      <c r="H24" s="233">
        <v>1537</v>
      </c>
      <c r="I24" s="230">
        <v>5478.0278461399994</v>
      </c>
      <c r="J24" s="233">
        <v>38182</v>
      </c>
      <c r="K24" s="230">
        <v>130384.667663352</v>
      </c>
    </row>
    <row r="25" spans="1:11" x14ac:dyDescent="0.2">
      <c r="A25" s="16" t="s">
        <v>294</v>
      </c>
      <c r="B25" s="233">
        <v>4829</v>
      </c>
      <c r="C25" s="230">
        <v>21179.243270170002</v>
      </c>
      <c r="D25" s="233">
        <v>2443</v>
      </c>
      <c r="E25" s="230">
        <v>10911.52332909</v>
      </c>
      <c r="F25" s="233">
        <v>175</v>
      </c>
      <c r="G25" s="230">
        <v>776.75596066000003</v>
      </c>
      <c r="H25" s="233">
        <v>264</v>
      </c>
      <c r="I25" s="230">
        <v>1176.8875033300001</v>
      </c>
      <c r="J25" s="233">
        <v>24139</v>
      </c>
      <c r="K25" s="230">
        <v>107616.857218704</v>
      </c>
    </row>
    <row r="26" spans="1:11" x14ac:dyDescent="0.2">
      <c r="A26" s="16" t="s">
        <v>295</v>
      </c>
      <c r="B26" s="233">
        <v>4359</v>
      </c>
      <c r="C26" s="230">
        <v>22443.792562440001</v>
      </c>
      <c r="D26" s="233">
        <v>1965</v>
      </c>
      <c r="E26" s="230">
        <v>10640.554442950001</v>
      </c>
      <c r="F26" s="233">
        <v>134</v>
      </c>
      <c r="G26" s="230">
        <v>725.02143758</v>
      </c>
      <c r="H26" s="233">
        <v>281</v>
      </c>
      <c r="I26" s="230">
        <v>1526.9183611999999</v>
      </c>
      <c r="J26" s="233">
        <v>19763</v>
      </c>
      <c r="K26" s="230">
        <v>105864.60327684401</v>
      </c>
    </row>
    <row r="27" spans="1:11" x14ac:dyDescent="0.2">
      <c r="A27" s="16" t="s">
        <v>296</v>
      </c>
      <c r="B27" s="233">
        <v>3107</v>
      </c>
      <c r="C27" s="230">
        <v>19939.694201779999</v>
      </c>
      <c r="D27" s="233">
        <v>1418</v>
      </c>
      <c r="E27" s="230">
        <v>9178.3819892200008</v>
      </c>
      <c r="F27" s="233">
        <v>98</v>
      </c>
      <c r="G27" s="230">
        <v>631.56608500000004</v>
      </c>
      <c r="H27" s="233">
        <v>185</v>
      </c>
      <c r="I27" s="230">
        <v>1200.1946272499999</v>
      </c>
      <c r="J27" s="233">
        <v>11907</v>
      </c>
      <c r="K27" s="230">
        <v>76729.754487547005</v>
      </c>
    </row>
    <row r="28" spans="1:11" x14ac:dyDescent="0.2">
      <c r="A28" s="16" t="s">
        <v>297</v>
      </c>
      <c r="B28" s="233">
        <v>2111</v>
      </c>
      <c r="C28" s="230">
        <v>15511.750599159999</v>
      </c>
      <c r="D28" s="233">
        <v>1135</v>
      </c>
      <c r="E28" s="230">
        <v>8465.5025310000001</v>
      </c>
      <c r="F28" s="233">
        <v>92</v>
      </c>
      <c r="G28" s="230">
        <v>696.81351135</v>
      </c>
      <c r="H28" s="233">
        <v>144</v>
      </c>
      <c r="I28" s="230">
        <v>1074.5068861499999</v>
      </c>
      <c r="J28" s="233">
        <v>8999</v>
      </c>
      <c r="K28" s="230">
        <v>66985.328992968003</v>
      </c>
    </row>
    <row r="29" spans="1:11" x14ac:dyDescent="0.2">
      <c r="A29" s="16" t="s">
        <v>298</v>
      </c>
      <c r="B29" s="233">
        <v>1793</v>
      </c>
      <c r="C29" s="230">
        <v>15073.383677129999</v>
      </c>
      <c r="D29" s="233">
        <v>1195</v>
      </c>
      <c r="E29" s="230">
        <v>10204.06929906</v>
      </c>
      <c r="F29" s="233">
        <v>81</v>
      </c>
      <c r="G29" s="230">
        <v>688.27184199999999</v>
      </c>
      <c r="H29" s="233">
        <v>112</v>
      </c>
      <c r="I29" s="230">
        <v>948.60272077000002</v>
      </c>
      <c r="J29" s="233">
        <v>6983</v>
      </c>
      <c r="K29" s="230">
        <v>59002.294581299997</v>
      </c>
    </row>
    <row r="30" spans="1:11" x14ac:dyDescent="0.2">
      <c r="A30" s="16" t="s">
        <v>299</v>
      </c>
      <c r="B30" s="233">
        <v>1343</v>
      </c>
      <c r="C30" s="230">
        <v>12628.9100614</v>
      </c>
      <c r="D30" s="233">
        <v>729</v>
      </c>
      <c r="E30" s="230">
        <v>6871.1301246499997</v>
      </c>
      <c r="F30" s="233">
        <v>78</v>
      </c>
      <c r="G30" s="230">
        <v>738.39461589999996</v>
      </c>
      <c r="H30" s="233">
        <v>137</v>
      </c>
      <c r="I30" s="230">
        <v>1290.1500326600001</v>
      </c>
      <c r="J30" s="233">
        <v>5650</v>
      </c>
      <c r="K30" s="230">
        <v>53481.603706599999</v>
      </c>
    </row>
    <row r="31" spans="1:11" x14ac:dyDescent="0.2">
      <c r="A31" s="16" t="s">
        <v>300</v>
      </c>
      <c r="B31" s="233">
        <v>12033</v>
      </c>
      <c r="C31" s="230">
        <v>273681.25277130998</v>
      </c>
      <c r="D31" s="233">
        <v>14109</v>
      </c>
      <c r="E31" s="230">
        <v>448879.46136943001</v>
      </c>
      <c r="F31" s="233">
        <v>1444</v>
      </c>
      <c r="G31" s="230">
        <v>47295.579916030001</v>
      </c>
      <c r="H31" s="233">
        <v>2004</v>
      </c>
      <c r="I31" s="230">
        <v>66000.308303500002</v>
      </c>
      <c r="J31" s="233">
        <v>53777</v>
      </c>
      <c r="K31" s="230">
        <v>1358954.21028259</v>
      </c>
    </row>
    <row r="32" spans="1:11" x14ac:dyDescent="0.2">
      <c r="A32" s="16" t="s">
        <v>301</v>
      </c>
      <c r="B32" s="233">
        <v>540</v>
      </c>
      <c r="C32" s="230">
        <v>98308.174239999993</v>
      </c>
      <c r="D32" s="233">
        <v>3596</v>
      </c>
      <c r="E32" s="230">
        <v>724989.85584840004</v>
      </c>
      <c r="F32" s="233">
        <v>762</v>
      </c>
      <c r="G32" s="230">
        <v>166872.56172130001</v>
      </c>
      <c r="H32" s="233">
        <v>476</v>
      </c>
      <c r="I32" s="230">
        <v>99755.157860000007</v>
      </c>
      <c r="J32" s="233">
        <v>5190</v>
      </c>
      <c r="K32" s="230">
        <v>972928.10298730002</v>
      </c>
    </row>
    <row r="33" spans="1:11" x14ac:dyDescent="0.2">
      <c r="A33" s="16" t="s">
        <v>302</v>
      </c>
      <c r="B33" s="233">
        <v>59</v>
      </c>
      <c r="C33" s="230">
        <v>26613.915741000001</v>
      </c>
      <c r="D33" s="233">
        <v>913</v>
      </c>
      <c r="E33" s="230">
        <v>628279.39201149996</v>
      </c>
      <c r="F33" s="233">
        <v>234</v>
      </c>
      <c r="G33" s="230">
        <v>153663.8999544</v>
      </c>
      <c r="H33" s="233">
        <v>106</v>
      </c>
      <c r="I33" s="230">
        <v>73724.3007621</v>
      </c>
      <c r="J33" s="233">
        <v>614</v>
      </c>
      <c r="K33" s="230">
        <v>401952.80653360003</v>
      </c>
    </row>
    <row r="34" spans="1:11" x14ac:dyDescent="0.2">
      <c r="A34" s="16" t="s">
        <v>303</v>
      </c>
      <c r="B34" s="233">
        <v>40</v>
      </c>
      <c r="C34" s="230">
        <v>76366.253123999995</v>
      </c>
      <c r="D34" s="233">
        <v>567</v>
      </c>
      <c r="E34" s="230">
        <v>1106019.666793</v>
      </c>
      <c r="F34" s="233">
        <v>328</v>
      </c>
      <c r="G34" s="230">
        <v>655250.17103099998</v>
      </c>
      <c r="H34" s="233">
        <v>137</v>
      </c>
      <c r="I34" s="230">
        <v>273775.12511600001</v>
      </c>
      <c r="J34" s="233">
        <v>456</v>
      </c>
      <c r="K34" s="230">
        <v>895827.11275099998</v>
      </c>
    </row>
    <row r="35" spans="1:11" x14ac:dyDescent="0.2">
      <c r="A35" s="16" t="s">
        <v>304</v>
      </c>
      <c r="B35" s="233">
        <v>0</v>
      </c>
      <c r="C35" s="230">
        <v>0</v>
      </c>
      <c r="D35" s="233">
        <v>39</v>
      </c>
      <c r="E35" s="230">
        <v>254943.794513</v>
      </c>
      <c r="F35" s="233">
        <v>31</v>
      </c>
      <c r="G35" s="230">
        <v>217969.808892</v>
      </c>
      <c r="H35" s="233">
        <v>32</v>
      </c>
      <c r="I35" s="230">
        <v>215677.186013</v>
      </c>
      <c r="J35" s="233">
        <v>53</v>
      </c>
      <c r="K35" s="230">
        <v>345436.33426500001</v>
      </c>
    </row>
    <row r="36" spans="1:11" ht="15" thickBot="1" x14ac:dyDescent="0.25">
      <c r="A36" s="16" t="s">
        <v>305</v>
      </c>
      <c r="B36" s="234">
        <v>0</v>
      </c>
      <c r="C36" s="231">
        <v>0</v>
      </c>
      <c r="D36" s="234">
        <v>37</v>
      </c>
      <c r="E36" s="231">
        <v>613933.51439100003</v>
      </c>
      <c r="F36" s="234">
        <v>24</v>
      </c>
      <c r="G36" s="231">
        <v>366804.10340700002</v>
      </c>
      <c r="H36" s="234">
        <v>26</v>
      </c>
      <c r="I36" s="231">
        <v>467615.98853599996</v>
      </c>
      <c r="J36" s="234">
        <v>32</v>
      </c>
      <c r="K36" s="231">
        <v>673676.53488000005</v>
      </c>
    </row>
    <row r="37" spans="1:11" ht="15.75" thickTop="1" thickBot="1" x14ac:dyDescent="0.25">
      <c r="A37" s="51" t="s">
        <v>261</v>
      </c>
      <c r="B37" s="272">
        <v>1111343</v>
      </c>
      <c r="C37" s="305">
        <v>780934.41424838989</v>
      </c>
      <c r="D37" s="272">
        <v>535098</v>
      </c>
      <c r="E37" s="305">
        <v>3912060.1400840902</v>
      </c>
      <c r="F37" s="272">
        <v>23431</v>
      </c>
      <c r="G37" s="305">
        <v>1615222.0626667698</v>
      </c>
      <c r="H37" s="272">
        <v>129074</v>
      </c>
      <c r="I37" s="305">
        <v>1213732.73564843</v>
      </c>
      <c r="J37" s="272">
        <v>9652752</v>
      </c>
      <c r="K37" s="305">
        <v>6161596.753683731</v>
      </c>
    </row>
    <row r="38" spans="1:11" ht="10.5" customHeight="1" thickTop="1" x14ac:dyDescent="0.2">
      <c r="A38" s="895" t="s">
        <v>262</v>
      </c>
      <c r="B38" s="895"/>
      <c r="C38" s="895"/>
      <c r="D38" s="895"/>
      <c r="E38" s="895"/>
      <c r="F38" s="895"/>
      <c r="G38" s="895"/>
      <c r="H38" s="895"/>
      <c r="I38" s="895"/>
      <c r="J38" s="895"/>
      <c r="K38" s="895"/>
    </row>
  </sheetData>
  <mergeCells count="15">
    <mergeCell ref="A38:K38"/>
    <mergeCell ref="J7:K7"/>
    <mergeCell ref="D8:E8"/>
    <mergeCell ref="F8:G8"/>
    <mergeCell ref="J8:K8"/>
    <mergeCell ref="B6:C8"/>
    <mergeCell ref="D6:K6"/>
    <mergeCell ref="D7:E7"/>
    <mergeCell ref="F7:G7"/>
    <mergeCell ref="H7:I8"/>
    <mergeCell ref="A1:K1"/>
    <mergeCell ref="A2:K2"/>
    <mergeCell ref="A3:K3"/>
    <mergeCell ref="A4:K4"/>
    <mergeCell ref="A5:K5"/>
  </mergeCells>
  <pageMargins left="0.7" right="0.7" top="0.75" bottom="0.75" header="0.3" footer="0.3"/>
  <pageSetup paperSize="9" scale="83"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zoomScaleNormal="100" zoomScaleSheetLayoutView="100" workbookViewId="0">
      <selection activeCell="F13" sqref="F13"/>
    </sheetView>
  </sheetViews>
  <sheetFormatPr defaultColWidth="9.125" defaultRowHeight="14.25" x14ac:dyDescent="0.2"/>
  <cols>
    <col min="1" max="1" width="16.75" style="574" bestFit="1" customWidth="1"/>
    <col min="2" max="2" width="7.125" style="574" bestFit="1" customWidth="1"/>
    <col min="3" max="3" width="8" style="574" bestFit="1" customWidth="1"/>
    <col min="4" max="4" width="8.75" style="574" bestFit="1" customWidth="1"/>
    <col min="5" max="5" width="9.375" style="574" bestFit="1" customWidth="1"/>
    <col min="6" max="6" width="7.125" style="574" bestFit="1" customWidth="1"/>
    <col min="7" max="7" width="7.25" style="574" bestFit="1" customWidth="1"/>
    <col min="8" max="8" width="9.25" style="574" bestFit="1" customWidth="1"/>
    <col min="9" max="9" width="9.625" style="574" bestFit="1" customWidth="1"/>
    <col min="10" max="10" width="9" style="574" bestFit="1" customWidth="1"/>
    <col min="11" max="11" width="9.875" style="574" bestFit="1" customWidth="1"/>
    <col min="12" max="16384" width="9.125" style="574"/>
  </cols>
  <sheetData>
    <row r="1" spans="1:11" ht="18.75" x14ac:dyDescent="0.2">
      <c r="A1" s="918" t="s">
        <v>265</v>
      </c>
      <c r="B1" s="918"/>
      <c r="C1" s="918"/>
      <c r="D1" s="918"/>
      <c r="E1" s="918"/>
      <c r="F1" s="918"/>
      <c r="G1" s="918"/>
      <c r="H1" s="918"/>
      <c r="I1" s="918"/>
      <c r="J1" s="918"/>
      <c r="K1" s="918"/>
    </row>
    <row r="2" spans="1:11" ht="18.75" x14ac:dyDescent="0.2">
      <c r="A2" s="919" t="s">
        <v>266</v>
      </c>
      <c r="B2" s="919"/>
      <c r="C2" s="919"/>
      <c r="D2" s="919"/>
      <c r="E2" s="919"/>
      <c r="F2" s="919"/>
      <c r="G2" s="919"/>
      <c r="H2" s="919"/>
      <c r="I2" s="919"/>
      <c r="J2" s="919"/>
      <c r="K2" s="919"/>
    </row>
    <row r="3" spans="1:11" x14ac:dyDescent="0.2">
      <c r="A3" s="897" t="s">
        <v>1647</v>
      </c>
      <c r="B3" s="897"/>
      <c r="C3" s="897"/>
      <c r="D3" s="897"/>
      <c r="E3" s="897"/>
      <c r="F3" s="897"/>
      <c r="G3" s="897"/>
      <c r="H3" s="897"/>
      <c r="I3" s="897"/>
      <c r="J3" s="897"/>
      <c r="K3" s="897"/>
    </row>
    <row r="4" spans="1:11" x14ac:dyDescent="0.2">
      <c r="A4" s="920" t="s">
        <v>122</v>
      </c>
      <c r="B4" s="920"/>
      <c r="C4" s="920"/>
      <c r="D4" s="920"/>
      <c r="E4" s="920"/>
      <c r="F4" s="920"/>
      <c r="G4" s="920"/>
      <c r="H4" s="920"/>
      <c r="I4" s="920"/>
      <c r="J4" s="920"/>
      <c r="K4" s="920"/>
    </row>
    <row r="5" spans="1:11" ht="15" thickBot="1" x14ac:dyDescent="0.25">
      <c r="A5" s="921" t="s">
        <v>267</v>
      </c>
      <c r="B5" s="921"/>
      <c r="C5" s="921"/>
      <c r="D5" s="921"/>
      <c r="E5" s="921"/>
      <c r="F5" s="921"/>
      <c r="G5" s="921"/>
      <c r="H5" s="921"/>
      <c r="I5" s="921"/>
      <c r="J5" s="921"/>
      <c r="K5" s="921"/>
    </row>
    <row r="6" spans="1:11" ht="15.75" thickTop="1" thickBot="1" x14ac:dyDescent="0.25">
      <c r="A6" s="764" t="s">
        <v>270</v>
      </c>
      <c r="B6" s="922" t="s">
        <v>269</v>
      </c>
      <c r="C6" s="923"/>
      <c r="D6" s="923"/>
      <c r="E6" s="923"/>
      <c r="F6" s="923"/>
      <c r="G6" s="923"/>
      <c r="H6" s="923"/>
      <c r="I6" s="924"/>
      <c r="J6" s="925" t="s">
        <v>261</v>
      </c>
      <c r="K6" s="926"/>
    </row>
    <row r="7" spans="1:11" x14ac:dyDescent="0.2">
      <c r="A7" s="764" t="s">
        <v>306</v>
      </c>
      <c r="B7" s="913" t="s">
        <v>307</v>
      </c>
      <c r="C7" s="914"/>
      <c r="D7" s="913" t="s">
        <v>308</v>
      </c>
      <c r="E7" s="914"/>
      <c r="F7" s="913" t="s">
        <v>309</v>
      </c>
      <c r="G7" s="914"/>
      <c r="H7" s="913" t="s">
        <v>310</v>
      </c>
      <c r="I7" s="914"/>
      <c r="J7" s="927"/>
      <c r="K7" s="928"/>
    </row>
    <row r="8" spans="1:11" ht="15" thickBot="1" x14ac:dyDescent="0.25">
      <c r="A8" s="765"/>
      <c r="B8" s="915"/>
      <c r="C8" s="916"/>
      <c r="D8" s="915"/>
      <c r="E8" s="916"/>
      <c r="F8" s="915"/>
      <c r="G8" s="916"/>
      <c r="H8" s="915"/>
      <c r="I8" s="916"/>
      <c r="J8" s="929"/>
      <c r="K8" s="930"/>
    </row>
    <row r="9" spans="1:11" x14ac:dyDescent="0.2">
      <c r="A9" s="766"/>
      <c r="B9" s="767" t="s">
        <v>278</v>
      </c>
      <c r="C9" s="768"/>
      <c r="D9" s="767" t="s">
        <v>279</v>
      </c>
      <c r="E9" s="766"/>
      <c r="F9" s="767" t="s">
        <v>279</v>
      </c>
      <c r="G9" s="766"/>
      <c r="H9" s="767" t="s">
        <v>279</v>
      </c>
      <c r="I9" s="766"/>
      <c r="J9" s="767" t="s">
        <v>278</v>
      </c>
      <c r="K9" s="769"/>
    </row>
    <row r="10" spans="1:11" ht="15" thickBot="1" x14ac:dyDescent="0.25">
      <c r="A10" s="770"/>
      <c r="B10" s="771" t="s">
        <v>280</v>
      </c>
      <c r="C10" s="771" t="s">
        <v>129</v>
      </c>
      <c r="D10" s="771" t="s">
        <v>280</v>
      </c>
      <c r="E10" s="771" t="s">
        <v>129</v>
      </c>
      <c r="F10" s="771" t="s">
        <v>280</v>
      </c>
      <c r="G10" s="771" t="s">
        <v>129</v>
      </c>
      <c r="H10" s="771" t="s">
        <v>280</v>
      </c>
      <c r="I10" s="771" t="s">
        <v>129</v>
      </c>
      <c r="J10" s="771" t="s">
        <v>280</v>
      </c>
      <c r="K10" s="772" t="s">
        <v>129</v>
      </c>
    </row>
    <row r="11" spans="1:11" ht="15" thickTop="1" x14ac:dyDescent="0.2">
      <c r="A11" s="769"/>
      <c r="B11" s="769"/>
      <c r="C11" s="769"/>
      <c r="D11" s="769"/>
      <c r="E11" s="769"/>
      <c r="F11" s="769"/>
      <c r="G11" s="769"/>
      <c r="H11" s="769"/>
      <c r="I11" s="769"/>
      <c r="J11" s="769"/>
      <c r="K11" s="769"/>
    </row>
    <row r="12" spans="1:11" x14ac:dyDescent="0.2">
      <c r="A12" s="773" t="s">
        <v>281</v>
      </c>
      <c r="B12" s="774">
        <v>112649</v>
      </c>
      <c r="C12" s="297">
        <v>513.17770945000007</v>
      </c>
      <c r="D12" s="774">
        <v>53326509</v>
      </c>
      <c r="E12" s="297">
        <v>142619.96834136196</v>
      </c>
      <c r="F12" s="774">
        <v>96653</v>
      </c>
      <c r="G12" s="297">
        <v>157.80149700000001</v>
      </c>
      <c r="H12" s="774">
        <v>60651646</v>
      </c>
      <c r="I12" s="297">
        <v>168636.28672181594</v>
      </c>
      <c r="J12" s="774">
        <v>61269158</v>
      </c>
      <c r="K12" s="297">
        <v>170169.61537981595</v>
      </c>
    </row>
    <row r="13" spans="1:11" x14ac:dyDescent="0.2">
      <c r="A13" s="773" t="s">
        <v>282</v>
      </c>
      <c r="B13" s="774">
        <v>227660</v>
      </c>
      <c r="C13" s="297">
        <v>10446.31310376</v>
      </c>
      <c r="D13" s="774">
        <v>5426444</v>
      </c>
      <c r="E13" s="297">
        <v>193060.23151944001</v>
      </c>
      <c r="F13" s="774">
        <v>7156</v>
      </c>
      <c r="G13" s="297">
        <v>273.53852699999999</v>
      </c>
      <c r="H13" s="774">
        <v>6217300</v>
      </c>
      <c r="I13" s="297">
        <v>224760.74107780802</v>
      </c>
      <c r="J13" s="774">
        <v>6263385</v>
      </c>
      <c r="K13" s="297">
        <v>226390.03332129802</v>
      </c>
    </row>
    <row r="14" spans="1:11" x14ac:dyDescent="0.2">
      <c r="A14" s="773" t="s">
        <v>283</v>
      </c>
      <c r="B14" s="774">
        <v>40027</v>
      </c>
      <c r="C14" s="297">
        <v>2800.2748391</v>
      </c>
      <c r="D14" s="774">
        <v>6847835</v>
      </c>
      <c r="E14" s="297">
        <v>500696.93570874998</v>
      </c>
      <c r="F14" s="774">
        <v>24185</v>
      </c>
      <c r="G14" s="297">
        <v>1770.2789150000001</v>
      </c>
      <c r="H14" s="774">
        <v>7939564</v>
      </c>
      <c r="I14" s="297">
        <v>569085.89564268803</v>
      </c>
      <c r="J14" s="774">
        <v>8056605</v>
      </c>
      <c r="K14" s="297">
        <v>577060.10287561803</v>
      </c>
    </row>
    <row r="15" spans="1:11" x14ac:dyDescent="0.2">
      <c r="A15" s="773" t="s">
        <v>284</v>
      </c>
      <c r="B15" s="774">
        <v>14170</v>
      </c>
      <c r="C15" s="297">
        <v>1720.9072832899999</v>
      </c>
      <c r="D15" s="774">
        <v>3368176</v>
      </c>
      <c r="E15" s="297">
        <v>413030.63125912001</v>
      </c>
      <c r="F15" s="774">
        <v>3456</v>
      </c>
      <c r="G15" s="297">
        <v>398.843186</v>
      </c>
      <c r="H15" s="774">
        <v>3671964</v>
      </c>
      <c r="I15" s="297">
        <v>449640.5725090201</v>
      </c>
      <c r="J15" s="774">
        <v>3760013</v>
      </c>
      <c r="K15" s="297">
        <v>460576.88468718011</v>
      </c>
    </row>
    <row r="16" spans="1:11" x14ac:dyDescent="0.2">
      <c r="A16" s="773" t="s">
        <v>285</v>
      </c>
      <c r="B16" s="774">
        <v>3330</v>
      </c>
      <c r="C16" s="297">
        <v>562.04177087999994</v>
      </c>
      <c r="D16" s="774">
        <v>2191339</v>
      </c>
      <c r="E16" s="297">
        <v>379814.82486082998</v>
      </c>
      <c r="F16" s="774">
        <v>7429</v>
      </c>
      <c r="G16" s="297">
        <v>1208.8546710000001</v>
      </c>
      <c r="H16" s="774">
        <v>2368822</v>
      </c>
      <c r="I16" s="297">
        <v>410531.75681956898</v>
      </c>
      <c r="J16" s="774">
        <v>2393559</v>
      </c>
      <c r="K16" s="297">
        <v>414827.43118622899</v>
      </c>
    </row>
    <row r="17" spans="1:11" x14ac:dyDescent="0.2">
      <c r="A17" s="773" t="s">
        <v>286</v>
      </c>
      <c r="B17" s="774">
        <v>5441</v>
      </c>
      <c r="C17" s="297">
        <v>1286.7082218200001</v>
      </c>
      <c r="D17" s="774">
        <v>5153536</v>
      </c>
      <c r="E17" s="297">
        <v>1109388.4166319999</v>
      </c>
      <c r="F17" s="774">
        <v>6827</v>
      </c>
      <c r="G17" s="297">
        <v>1756.4995799999999</v>
      </c>
      <c r="H17" s="774">
        <v>5365844</v>
      </c>
      <c r="I17" s="297">
        <v>1160904.9128083009</v>
      </c>
      <c r="J17" s="774">
        <v>5393337</v>
      </c>
      <c r="K17" s="297">
        <v>1167721.5504710008</v>
      </c>
    </row>
    <row r="18" spans="1:11" x14ac:dyDescent="0.2">
      <c r="A18" s="773" t="s">
        <v>287</v>
      </c>
      <c r="B18" s="774">
        <v>1465</v>
      </c>
      <c r="C18" s="297">
        <v>498.15520221999998</v>
      </c>
      <c r="D18" s="774">
        <v>3700723</v>
      </c>
      <c r="E18" s="297">
        <v>588429.59053664003</v>
      </c>
      <c r="F18" s="774">
        <v>5500</v>
      </c>
      <c r="G18" s="297">
        <v>1948.1004680000001</v>
      </c>
      <c r="H18" s="774">
        <v>3832476</v>
      </c>
      <c r="I18" s="297">
        <v>633861.17484269012</v>
      </c>
      <c r="J18" s="774">
        <v>3868965</v>
      </c>
      <c r="K18" s="297">
        <v>647238.75515079009</v>
      </c>
    </row>
    <row r="19" spans="1:11" x14ac:dyDescent="0.2">
      <c r="A19" s="773" t="s">
        <v>288</v>
      </c>
      <c r="B19" s="774">
        <v>986</v>
      </c>
      <c r="C19" s="297">
        <v>441.61998801999999</v>
      </c>
      <c r="D19" s="774">
        <v>1111040</v>
      </c>
      <c r="E19" s="297">
        <v>493913.76829321001</v>
      </c>
      <c r="F19" s="774">
        <v>1332</v>
      </c>
      <c r="G19" s="297">
        <v>578.98806000000002</v>
      </c>
      <c r="H19" s="774">
        <v>1205583</v>
      </c>
      <c r="I19" s="297">
        <v>536122.90592481697</v>
      </c>
      <c r="J19" s="774">
        <v>1222856</v>
      </c>
      <c r="K19" s="297">
        <v>543743.19242054701</v>
      </c>
    </row>
    <row r="20" spans="1:11" x14ac:dyDescent="0.2">
      <c r="A20" s="773" t="s">
        <v>289</v>
      </c>
      <c r="B20" s="774">
        <v>2677</v>
      </c>
      <c r="C20" s="297">
        <v>1615.14517462</v>
      </c>
      <c r="D20" s="774">
        <v>1394441</v>
      </c>
      <c r="E20" s="297">
        <v>836699.74918518995</v>
      </c>
      <c r="F20" s="774">
        <v>4025</v>
      </c>
      <c r="G20" s="297">
        <v>2310.653624</v>
      </c>
      <c r="H20" s="774">
        <v>1557226</v>
      </c>
      <c r="I20" s="297">
        <v>935341.88018069777</v>
      </c>
      <c r="J20" s="774">
        <v>1585201</v>
      </c>
      <c r="K20" s="297">
        <v>952052.20427580783</v>
      </c>
    </row>
    <row r="21" spans="1:11" x14ac:dyDescent="0.2">
      <c r="A21" s="773" t="s">
        <v>290</v>
      </c>
      <c r="B21" s="774">
        <v>3121</v>
      </c>
      <c r="C21" s="297">
        <v>2764.7088723900001</v>
      </c>
      <c r="D21" s="774">
        <v>590445</v>
      </c>
      <c r="E21" s="297">
        <v>508621.57812482998</v>
      </c>
      <c r="F21" s="774">
        <v>721</v>
      </c>
      <c r="G21" s="297">
        <v>617.33198400000003</v>
      </c>
      <c r="H21" s="774">
        <v>697176</v>
      </c>
      <c r="I21" s="297">
        <v>600896.08073441801</v>
      </c>
      <c r="J21" s="774">
        <v>713081</v>
      </c>
      <c r="K21" s="297">
        <v>614648.71020211803</v>
      </c>
    </row>
    <row r="22" spans="1:11" x14ac:dyDescent="0.2">
      <c r="A22" s="773" t="s">
        <v>291</v>
      </c>
      <c r="B22" s="774">
        <v>6197</v>
      </c>
      <c r="C22" s="297">
        <v>8180.9280711499996</v>
      </c>
      <c r="D22" s="774">
        <v>938403</v>
      </c>
      <c r="E22" s="297">
        <v>1272762.747904313</v>
      </c>
      <c r="F22" s="774">
        <v>2105</v>
      </c>
      <c r="G22" s="297">
        <v>3151.1665269999999</v>
      </c>
      <c r="H22" s="774">
        <v>1159514</v>
      </c>
      <c r="I22" s="297">
        <v>1580218.869869695</v>
      </c>
      <c r="J22" s="774">
        <v>1199806</v>
      </c>
      <c r="K22" s="297">
        <v>1633846.5506860351</v>
      </c>
    </row>
    <row r="23" spans="1:11" x14ac:dyDescent="0.2">
      <c r="A23" s="773" t="s">
        <v>292</v>
      </c>
      <c r="B23" s="774">
        <v>1844</v>
      </c>
      <c r="C23" s="297">
        <v>4355.5223013699997</v>
      </c>
      <c r="D23" s="774">
        <v>339017</v>
      </c>
      <c r="E23" s="297">
        <v>814308.37673904002</v>
      </c>
      <c r="F23" s="774">
        <v>581</v>
      </c>
      <c r="G23" s="297">
        <v>1421.248568</v>
      </c>
      <c r="H23" s="774">
        <v>424150</v>
      </c>
      <c r="I23" s="297">
        <v>1020424.9746575211</v>
      </c>
      <c r="J23" s="774">
        <v>438851</v>
      </c>
      <c r="K23" s="297">
        <v>1055623.3447202011</v>
      </c>
    </row>
    <row r="24" spans="1:11" x14ac:dyDescent="0.2">
      <c r="A24" s="773" t="s">
        <v>293</v>
      </c>
      <c r="B24" s="774">
        <v>1564</v>
      </c>
      <c r="C24" s="297">
        <v>5457.1428050599998</v>
      </c>
      <c r="D24" s="774">
        <v>6829758</v>
      </c>
      <c r="E24" s="297">
        <v>573428.14958199998</v>
      </c>
      <c r="F24" s="774">
        <v>449</v>
      </c>
      <c r="G24" s="297">
        <v>1546.4653269999999</v>
      </c>
      <c r="H24" s="774">
        <v>6875212</v>
      </c>
      <c r="I24" s="297">
        <v>729092.35955590196</v>
      </c>
      <c r="J24" s="774">
        <v>6882789</v>
      </c>
      <c r="K24" s="297">
        <v>754808.07996830193</v>
      </c>
    </row>
    <row r="25" spans="1:11" x14ac:dyDescent="0.2">
      <c r="A25" s="773" t="s">
        <v>294</v>
      </c>
      <c r="B25" s="774">
        <v>924</v>
      </c>
      <c r="C25" s="297">
        <v>4120.7869034599998</v>
      </c>
      <c r="D25" s="774">
        <v>101152</v>
      </c>
      <c r="E25" s="297">
        <v>445999.99680333998</v>
      </c>
      <c r="F25" s="774">
        <v>316</v>
      </c>
      <c r="G25" s="297">
        <v>1413.205391</v>
      </c>
      <c r="H25" s="774">
        <v>129413</v>
      </c>
      <c r="I25" s="297">
        <v>572016.01310958399</v>
      </c>
      <c r="J25" s="774">
        <v>134242</v>
      </c>
      <c r="K25" s="297">
        <v>593195.25637975405</v>
      </c>
    </row>
    <row r="26" spans="1:11" x14ac:dyDescent="0.2">
      <c r="A26" s="773" t="s">
        <v>295</v>
      </c>
      <c r="B26" s="774">
        <v>1475</v>
      </c>
      <c r="C26" s="297">
        <v>7519.7892980200004</v>
      </c>
      <c r="D26" s="774">
        <v>79162</v>
      </c>
      <c r="E26" s="297">
        <v>414209.08842409</v>
      </c>
      <c r="F26" s="774">
        <v>146</v>
      </c>
      <c r="G26" s="297">
        <v>802.54974400000003</v>
      </c>
      <c r="H26" s="774">
        <v>102926</v>
      </c>
      <c r="I26" s="297">
        <v>541288.52498468407</v>
      </c>
      <c r="J26" s="774">
        <v>107285</v>
      </c>
      <c r="K26" s="297">
        <v>563732.31754712411</v>
      </c>
    </row>
    <row r="27" spans="1:11" x14ac:dyDescent="0.2">
      <c r="A27" s="773" t="s">
        <v>296</v>
      </c>
      <c r="B27" s="774">
        <v>471</v>
      </c>
      <c r="C27" s="297">
        <v>2991.57318713</v>
      </c>
      <c r="D27" s="774">
        <v>44916</v>
      </c>
      <c r="E27" s="297">
        <v>287475.56747294997</v>
      </c>
      <c r="F27" s="774">
        <v>116</v>
      </c>
      <c r="G27" s="297">
        <v>743.71954800000003</v>
      </c>
      <c r="H27" s="774">
        <v>59111</v>
      </c>
      <c r="I27" s="297">
        <v>378950.75739709695</v>
      </c>
      <c r="J27" s="774">
        <v>62218</v>
      </c>
      <c r="K27" s="297">
        <v>398890.45159887697</v>
      </c>
    </row>
    <row r="28" spans="1:11" x14ac:dyDescent="0.2">
      <c r="A28" s="773" t="s">
        <v>297</v>
      </c>
      <c r="B28" s="774">
        <v>523</v>
      </c>
      <c r="C28" s="297">
        <v>3903.0493873400001</v>
      </c>
      <c r="D28" s="774">
        <v>35022</v>
      </c>
      <c r="E28" s="297">
        <v>259639.30322122001</v>
      </c>
      <c r="F28" s="774">
        <v>106</v>
      </c>
      <c r="G28" s="297">
        <v>791.18758200000002</v>
      </c>
      <c r="H28" s="774">
        <v>46021</v>
      </c>
      <c r="I28" s="297">
        <v>341555.69211202807</v>
      </c>
      <c r="J28" s="774">
        <v>48132</v>
      </c>
      <c r="K28" s="297">
        <v>357067.44271118805</v>
      </c>
    </row>
    <row r="29" spans="1:11" x14ac:dyDescent="0.2">
      <c r="A29" s="773" t="s">
        <v>298</v>
      </c>
      <c r="B29" s="774">
        <v>411</v>
      </c>
      <c r="C29" s="297">
        <v>3474.6804433900002</v>
      </c>
      <c r="D29" s="774">
        <v>24469</v>
      </c>
      <c r="E29" s="297">
        <v>206050.40443917</v>
      </c>
      <c r="F29" s="774">
        <v>71</v>
      </c>
      <c r="G29" s="297">
        <v>610.69032000000004</v>
      </c>
      <c r="H29" s="774">
        <v>33322</v>
      </c>
      <c r="I29" s="297">
        <v>280979.01364568999</v>
      </c>
      <c r="J29" s="774">
        <v>35115</v>
      </c>
      <c r="K29" s="297">
        <v>296052.39732281998</v>
      </c>
    </row>
    <row r="30" spans="1:11" x14ac:dyDescent="0.2">
      <c r="A30" s="773" t="s">
        <v>299</v>
      </c>
      <c r="B30" s="774">
        <v>321</v>
      </c>
      <c r="C30" s="297">
        <v>3046.4951227800002</v>
      </c>
      <c r="D30" s="774">
        <v>18506</v>
      </c>
      <c r="E30" s="297">
        <v>174016.14431291001</v>
      </c>
      <c r="F30" s="774">
        <v>101</v>
      </c>
      <c r="G30" s="297">
        <v>954.996713</v>
      </c>
      <c r="H30" s="774">
        <v>25522</v>
      </c>
      <c r="I30" s="297">
        <v>240398.9146285</v>
      </c>
      <c r="J30" s="774">
        <v>26865</v>
      </c>
      <c r="K30" s="297">
        <v>253027.82468990001</v>
      </c>
    </row>
    <row r="31" spans="1:11" x14ac:dyDescent="0.2">
      <c r="A31" s="773" t="s">
        <v>300</v>
      </c>
      <c r="B31" s="774">
        <v>5494</v>
      </c>
      <c r="C31" s="297">
        <v>158415.38163811999</v>
      </c>
      <c r="D31" s="774">
        <v>130979</v>
      </c>
      <c r="E31" s="297">
        <v>2701340.0262192399</v>
      </c>
      <c r="F31" s="774">
        <v>674</v>
      </c>
      <c r="G31" s="297">
        <v>18533.204130999999</v>
      </c>
      <c r="H31" s="774">
        <v>208481</v>
      </c>
      <c r="I31" s="297">
        <v>4799418.1718599098</v>
      </c>
      <c r="J31" s="774">
        <v>220514</v>
      </c>
      <c r="K31" s="297">
        <v>5073099.4246312194</v>
      </c>
    </row>
    <row r="32" spans="1:11" x14ac:dyDescent="0.2">
      <c r="A32" s="773" t="s">
        <v>301</v>
      </c>
      <c r="B32" s="774">
        <v>1165</v>
      </c>
      <c r="C32" s="297">
        <v>218634.58375699999</v>
      </c>
      <c r="D32" s="774">
        <v>3101</v>
      </c>
      <c r="E32" s="297">
        <v>557970.97344600002</v>
      </c>
      <c r="F32" s="774">
        <v>90</v>
      </c>
      <c r="G32" s="297">
        <v>16761.197670000001</v>
      </c>
      <c r="H32" s="774">
        <v>14380</v>
      </c>
      <c r="I32" s="297">
        <v>2757912.4332900001</v>
      </c>
      <c r="J32" s="774">
        <v>14920</v>
      </c>
      <c r="K32" s="297">
        <v>2856220.6075300002</v>
      </c>
    </row>
    <row r="33" spans="1:12" x14ac:dyDescent="0.2">
      <c r="A33" s="773" t="s">
        <v>302</v>
      </c>
      <c r="B33" s="774">
        <v>130</v>
      </c>
      <c r="C33" s="297">
        <v>80963.284616000004</v>
      </c>
      <c r="D33" s="774">
        <v>164</v>
      </c>
      <c r="E33" s="297">
        <v>105551.2112533</v>
      </c>
      <c r="F33" s="774">
        <v>7</v>
      </c>
      <c r="G33" s="297">
        <v>5603.1601120000014</v>
      </c>
      <c r="H33" s="774">
        <v>2168</v>
      </c>
      <c r="I33" s="297">
        <v>1449738.0552429</v>
      </c>
      <c r="J33" s="774">
        <v>2227</v>
      </c>
      <c r="K33" s="297">
        <v>1476351.9709839001</v>
      </c>
    </row>
    <row r="34" spans="1:12" x14ac:dyDescent="0.2">
      <c r="A34" s="773" t="s">
        <v>303</v>
      </c>
      <c r="B34" s="774">
        <v>77</v>
      </c>
      <c r="C34" s="297">
        <v>142434.76084</v>
      </c>
      <c r="D34" s="774">
        <v>98</v>
      </c>
      <c r="E34" s="297">
        <v>136270.66833300001</v>
      </c>
      <c r="F34" s="774">
        <v>3</v>
      </c>
      <c r="G34" s="297">
        <v>8029.5941220000004</v>
      </c>
      <c r="H34" s="774">
        <v>1666</v>
      </c>
      <c r="I34" s="297">
        <v>3217607.0989859998</v>
      </c>
      <c r="J34" s="774">
        <v>1706</v>
      </c>
      <c r="K34" s="297">
        <v>3293973.3521099999</v>
      </c>
    </row>
    <row r="35" spans="1:12" x14ac:dyDescent="0.2">
      <c r="A35" s="773" t="s">
        <v>304</v>
      </c>
      <c r="B35" s="774">
        <v>5</v>
      </c>
      <c r="C35" s="297">
        <v>36065.698987000003</v>
      </c>
      <c r="D35" s="774">
        <v>1</v>
      </c>
      <c r="E35" s="297">
        <v>7106.1891109999997</v>
      </c>
      <c r="F35" s="774">
        <v>0</v>
      </c>
      <c r="G35" s="297">
        <v>0</v>
      </c>
      <c r="H35" s="774">
        <v>161</v>
      </c>
      <c r="I35" s="297">
        <v>1077199.0117810001</v>
      </c>
      <c r="J35" s="774">
        <v>161</v>
      </c>
      <c r="K35" s="297">
        <v>1077199.0117810001</v>
      </c>
    </row>
    <row r="36" spans="1:12" ht="15" thickBot="1" x14ac:dyDescent="0.25">
      <c r="A36" s="773" t="s">
        <v>305</v>
      </c>
      <c r="B36" s="775">
        <v>0</v>
      </c>
      <c r="C36" s="776">
        <v>0</v>
      </c>
      <c r="D36" s="775">
        <v>5</v>
      </c>
      <c r="E36" s="776">
        <v>54584.695</v>
      </c>
      <c r="F36" s="775">
        <v>0</v>
      </c>
      <c r="G36" s="776">
        <v>0</v>
      </c>
      <c r="H36" s="775">
        <v>124</v>
      </c>
      <c r="I36" s="776">
        <v>2176614.8362139999</v>
      </c>
      <c r="J36" s="775">
        <v>124</v>
      </c>
      <c r="K36" s="776">
        <v>2176614.8362139999</v>
      </c>
    </row>
    <row r="37" spans="1:12" ht="15.75" thickTop="1" thickBot="1" x14ac:dyDescent="0.25">
      <c r="A37" s="777" t="s">
        <v>261</v>
      </c>
      <c r="B37" s="778">
        <v>432127</v>
      </c>
      <c r="C37" s="779">
        <v>702212.72952337004</v>
      </c>
      <c r="D37" s="778">
        <v>91655241</v>
      </c>
      <c r="E37" s="779">
        <v>13176989.236722944</v>
      </c>
      <c r="F37" s="778">
        <v>162049</v>
      </c>
      <c r="G37" s="779">
        <v>71383.276266999994</v>
      </c>
      <c r="H37" s="778">
        <v>102589772</v>
      </c>
      <c r="I37" s="779">
        <v>26853196.934596334</v>
      </c>
      <c r="J37" s="778">
        <v>103701115</v>
      </c>
      <c r="K37" s="779">
        <v>27634131.348844722</v>
      </c>
      <c r="L37" s="780"/>
    </row>
    <row r="38" spans="1:12" ht="15" thickTop="1" x14ac:dyDescent="0.2">
      <c r="A38" s="917" t="s">
        <v>262</v>
      </c>
      <c r="B38" s="917"/>
      <c r="C38" s="917"/>
      <c r="D38" s="917"/>
      <c r="E38" s="917"/>
      <c r="F38" s="917"/>
      <c r="G38" s="917"/>
      <c r="H38" s="917"/>
      <c r="I38" s="917"/>
      <c r="J38" s="917"/>
      <c r="K38" s="917"/>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78"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topLeftCell="A62" zoomScale="130" zoomScaleNormal="100" zoomScaleSheetLayoutView="130" workbookViewId="0">
      <selection activeCell="F13" sqref="F13"/>
    </sheetView>
  </sheetViews>
  <sheetFormatPr defaultColWidth="9.125" defaultRowHeight="14.25" x14ac:dyDescent="0.2"/>
  <cols>
    <col min="1" max="1" width="14.125" style="9" bestFit="1" customWidth="1"/>
    <col min="2" max="2" width="22.125" style="9" bestFit="1" customWidth="1"/>
    <col min="3" max="11" width="7.375" style="9" customWidth="1"/>
    <col min="12" max="16384" width="9.125" style="9"/>
  </cols>
  <sheetData>
    <row r="1" spans="1:12" ht="18.75" x14ac:dyDescent="0.2">
      <c r="A1" s="933" t="s">
        <v>311</v>
      </c>
      <c r="B1" s="933"/>
      <c r="C1" s="933"/>
      <c r="D1" s="933"/>
      <c r="E1" s="933"/>
      <c r="F1" s="933"/>
      <c r="G1" s="933"/>
      <c r="H1" s="933"/>
      <c r="I1" s="933"/>
      <c r="J1" s="933"/>
      <c r="K1" s="933"/>
    </row>
    <row r="2" spans="1:12" x14ac:dyDescent="0.2">
      <c r="A2" s="934" t="s">
        <v>312</v>
      </c>
      <c r="B2" s="934"/>
      <c r="C2" s="934"/>
      <c r="D2" s="934"/>
      <c r="E2" s="934"/>
      <c r="F2" s="934"/>
      <c r="G2" s="934"/>
      <c r="H2" s="934"/>
      <c r="I2" s="934"/>
      <c r="J2" s="934"/>
      <c r="K2" s="934"/>
    </row>
    <row r="3" spans="1:12" ht="15" thickBot="1" x14ac:dyDescent="0.25">
      <c r="A3" s="935" t="s">
        <v>313</v>
      </c>
      <c r="B3" s="935"/>
      <c r="C3" s="935"/>
      <c r="D3" s="935"/>
      <c r="E3" s="935"/>
      <c r="F3" s="935"/>
      <c r="G3" s="935"/>
      <c r="H3" s="935"/>
      <c r="I3" s="935"/>
      <c r="J3" s="935"/>
      <c r="K3" s="935"/>
    </row>
    <row r="4" spans="1:12" ht="15.75" thickTop="1" thickBot="1" x14ac:dyDescent="0.25">
      <c r="A4" s="54" t="s">
        <v>314</v>
      </c>
      <c r="B4" s="936" t="s">
        <v>316</v>
      </c>
      <c r="C4" s="938" t="s">
        <v>1185</v>
      </c>
      <c r="D4" s="939"/>
      <c r="E4" s="940"/>
      <c r="F4" s="938" t="s">
        <v>1213</v>
      </c>
      <c r="G4" s="941"/>
      <c r="H4" s="942"/>
      <c r="I4" s="938" t="s">
        <v>1648</v>
      </c>
      <c r="J4" s="941"/>
      <c r="K4" s="941"/>
      <c r="L4" s="363"/>
    </row>
    <row r="5" spans="1:12" ht="15" thickBot="1" x14ac:dyDescent="0.25">
      <c r="A5" s="55" t="s">
        <v>315</v>
      </c>
      <c r="B5" s="937"/>
      <c r="C5" s="429" t="s">
        <v>317</v>
      </c>
      <c r="D5" s="429" t="s">
        <v>318</v>
      </c>
      <c r="E5" s="430" t="s">
        <v>319</v>
      </c>
      <c r="F5" s="429" t="s">
        <v>317</v>
      </c>
      <c r="G5" s="429" t="s">
        <v>318</v>
      </c>
      <c r="H5" s="430" t="s">
        <v>319</v>
      </c>
      <c r="I5" s="429" t="s">
        <v>317</v>
      </c>
      <c r="J5" s="429" t="s">
        <v>318</v>
      </c>
      <c r="K5" s="429" t="s">
        <v>319</v>
      </c>
      <c r="L5" s="363"/>
    </row>
    <row r="6" spans="1:12" ht="15" thickTop="1" x14ac:dyDescent="0.2">
      <c r="A6" s="58"/>
      <c r="B6" s="59"/>
      <c r="C6"/>
      <c r="D6"/>
      <c r="E6"/>
      <c r="F6"/>
      <c r="G6"/>
      <c r="H6"/>
      <c r="I6"/>
      <c r="J6"/>
      <c r="K6"/>
    </row>
    <row r="7" spans="1:12" x14ac:dyDescent="0.2">
      <c r="A7" s="931" t="s">
        <v>320</v>
      </c>
      <c r="B7" s="61" t="s">
        <v>321</v>
      </c>
      <c r="C7" s="431">
        <v>51.125164267000002</v>
      </c>
      <c r="D7" s="431">
        <v>692.57789214209993</v>
      </c>
      <c r="E7" s="431">
        <v>743.70305640909999</v>
      </c>
      <c r="F7" s="431">
        <v>56.634826695019996</v>
      </c>
      <c r="G7" s="431">
        <v>715.73233236786461</v>
      </c>
      <c r="H7" s="431">
        <v>772.36715906288464</v>
      </c>
      <c r="I7" s="431">
        <v>62.527145646539999</v>
      </c>
      <c r="J7" s="431">
        <v>718.40726762085001</v>
      </c>
      <c r="K7" s="431">
        <v>780.93441326739003</v>
      </c>
    </row>
    <row r="8" spans="1:12" x14ac:dyDescent="0.2">
      <c r="A8" s="931"/>
      <c r="B8" s="61" t="s">
        <v>271</v>
      </c>
      <c r="C8" s="431">
        <v>86.591467940000001</v>
      </c>
      <c r="D8" s="431">
        <v>3622.1719633057401</v>
      </c>
      <c r="E8" s="431">
        <v>3708.7634312457399</v>
      </c>
      <c r="F8" s="431">
        <v>100.99762401403001</v>
      </c>
      <c r="G8" s="431">
        <v>3864.8055686406301</v>
      </c>
      <c r="H8" s="431">
        <v>3965.8031926546601</v>
      </c>
      <c r="I8" s="431">
        <v>106.3715291431044</v>
      </c>
      <c r="J8" s="431">
        <v>3805.6886820742652</v>
      </c>
      <c r="K8" s="431">
        <v>3912.0602112173697</v>
      </c>
    </row>
    <row r="9" spans="1:12" x14ac:dyDescent="0.2">
      <c r="A9" s="931"/>
      <c r="B9" s="61" t="s">
        <v>322</v>
      </c>
      <c r="C9" s="431">
        <v>32.102886171000002</v>
      </c>
      <c r="D9" s="431">
        <v>1458.5627116580301</v>
      </c>
      <c r="E9" s="431">
        <v>1490.6655978290298</v>
      </c>
      <c r="F9" s="431">
        <v>34.475185726700005</v>
      </c>
      <c r="G9" s="431">
        <v>1508.99341420515</v>
      </c>
      <c r="H9" s="431">
        <v>1543.4685999318501</v>
      </c>
      <c r="I9" s="431">
        <v>37.647483621399999</v>
      </c>
      <c r="J9" s="431">
        <v>1577.57457904537</v>
      </c>
      <c r="K9" s="431">
        <v>1615.2220626667699</v>
      </c>
    </row>
    <row r="10" spans="1:12" x14ac:dyDescent="0.2">
      <c r="A10" s="931"/>
      <c r="B10" s="61" t="s">
        <v>323</v>
      </c>
      <c r="C10" s="431">
        <v>1.9991523930000001</v>
      </c>
      <c r="D10" s="431">
        <v>1001.88209061981</v>
      </c>
      <c r="E10" s="431">
        <v>1003.88124301281</v>
      </c>
      <c r="F10" s="431">
        <v>1.946696821</v>
      </c>
      <c r="G10" s="431">
        <v>1203.96334737854</v>
      </c>
      <c r="H10" s="431">
        <v>1205.9100441995402</v>
      </c>
      <c r="I10" s="431">
        <v>17.544967484000001</v>
      </c>
      <c r="J10" s="431">
        <v>1196.1877652363301</v>
      </c>
      <c r="K10" s="431">
        <v>1213.73273272033</v>
      </c>
    </row>
    <row r="11" spans="1:12" x14ac:dyDescent="0.2">
      <c r="A11" s="931"/>
      <c r="B11" s="61" t="s">
        <v>324</v>
      </c>
      <c r="C11" s="431">
        <v>425.5339125022</v>
      </c>
      <c r="D11" s="431">
        <v>5273.4943435081377</v>
      </c>
      <c r="E11" s="431">
        <v>5699.0282560103378</v>
      </c>
      <c r="F11" s="431">
        <v>484.11623304095997</v>
      </c>
      <c r="G11" s="431">
        <v>5730.5163033727586</v>
      </c>
      <c r="H11" s="431">
        <v>6214.6325364137183</v>
      </c>
      <c r="I11" s="431">
        <v>460.95420158977998</v>
      </c>
      <c r="J11" s="431">
        <v>5700.6123206819548</v>
      </c>
      <c r="K11" s="431">
        <v>6161.5665222717344</v>
      </c>
    </row>
    <row r="12" spans="1:12" x14ac:dyDescent="0.2">
      <c r="A12" s="931"/>
      <c r="B12" s="61" t="s">
        <v>325</v>
      </c>
      <c r="C12" s="431">
        <v>12.32687633472</v>
      </c>
      <c r="D12" s="431">
        <v>630.52319615088993</v>
      </c>
      <c r="E12" s="431">
        <v>642.85007248560987</v>
      </c>
      <c r="F12" s="431">
        <v>13.221997608170001</v>
      </c>
      <c r="G12" s="431">
        <v>669.35360991641596</v>
      </c>
      <c r="H12" s="431">
        <v>682.57560752458608</v>
      </c>
      <c r="I12" s="431">
        <v>12.80782188177</v>
      </c>
      <c r="J12" s="431">
        <v>689.40490764159995</v>
      </c>
      <c r="K12" s="431">
        <v>702.21272952336994</v>
      </c>
    </row>
    <row r="13" spans="1:12" x14ac:dyDescent="0.2">
      <c r="A13" s="931"/>
      <c r="B13" s="61" t="s">
        <v>326</v>
      </c>
      <c r="C13" s="431">
        <v>1945.8722881743702</v>
      </c>
      <c r="D13" s="431">
        <v>10290.988015173551</v>
      </c>
      <c r="E13" s="431">
        <v>12236.86030334793</v>
      </c>
      <c r="F13" s="431">
        <v>2044.8755921331699</v>
      </c>
      <c r="G13" s="431">
        <v>10790.807487214601</v>
      </c>
      <c r="H13" s="431">
        <v>12835.6850133478</v>
      </c>
      <c r="I13" s="431">
        <v>2083.973282904416</v>
      </c>
      <c r="J13" s="431">
        <v>11093.01468945799</v>
      </c>
      <c r="K13" s="431">
        <v>13176.987972362407</v>
      </c>
    </row>
    <row r="14" spans="1:12" x14ac:dyDescent="0.2">
      <c r="A14" s="931"/>
      <c r="B14" s="61" t="s">
        <v>309</v>
      </c>
      <c r="C14" s="431">
        <v>15.546824393000001</v>
      </c>
      <c r="D14" s="431">
        <v>54.097333344999996</v>
      </c>
      <c r="E14" s="431">
        <v>69.64415773799999</v>
      </c>
      <c r="F14" s="431">
        <v>16.506335247999999</v>
      </c>
      <c r="G14" s="431">
        <v>60.736225352430004</v>
      </c>
      <c r="H14" s="431">
        <v>77.242560600430011</v>
      </c>
      <c r="I14" s="431">
        <v>16.42315443</v>
      </c>
      <c r="J14" s="431">
        <v>54.960121836999996</v>
      </c>
      <c r="K14" s="431">
        <v>71.383276266999999</v>
      </c>
    </row>
    <row r="15" spans="1:12" x14ac:dyDescent="0.2">
      <c r="A15" s="931"/>
      <c r="B15" s="63" t="s">
        <v>319</v>
      </c>
      <c r="C15" s="432">
        <v>2571.09857217529</v>
      </c>
      <c r="D15" s="432">
        <v>23024.297545903253</v>
      </c>
      <c r="E15" s="432">
        <v>25595.396118078559</v>
      </c>
      <c r="F15" s="432">
        <v>2752.7744912870498</v>
      </c>
      <c r="G15" s="432">
        <v>24544.908288448391</v>
      </c>
      <c r="H15" s="432">
        <v>27297.684713735467</v>
      </c>
      <c r="I15" s="432">
        <v>2798.2495867010102</v>
      </c>
      <c r="J15" s="432">
        <v>24835.850333595361</v>
      </c>
      <c r="K15" s="432">
        <v>27634.099920296369</v>
      </c>
    </row>
    <row r="16" spans="1:12" x14ac:dyDescent="0.2">
      <c r="A16" s="64"/>
      <c r="B16" s="65"/>
      <c r="C16" s="431"/>
      <c r="D16" s="431"/>
      <c r="E16" s="431"/>
      <c r="F16" s="431"/>
      <c r="G16" s="431"/>
      <c r="H16" s="431"/>
      <c r="I16" s="431"/>
      <c r="J16" s="431"/>
      <c r="K16" s="431"/>
    </row>
    <row r="17" spans="1:11" x14ac:dyDescent="0.2">
      <c r="A17" s="931" t="s">
        <v>327</v>
      </c>
      <c r="B17" s="61" t="s">
        <v>321</v>
      </c>
      <c r="C17" s="431">
        <v>37.818140120999999</v>
      </c>
      <c r="D17" s="431">
        <v>269.68017317000005</v>
      </c>
      <c r="E17" s="431">
        <v>307.49831329100004</v>
      </c>
      <c r="F17" s="431">
        <v>42.669700790579995</v>
      </c>
      <c r="G17" s="431">
        <v>273.28020572513998</v>
      </c>
      <c r="H17" s="431">
        <v>315.94990651571999</v>
      </c>
      <c r="I17" s="431">
        <v>47.959123570800003</v>
      </c>
      <c r="J17" s="431">
        <v>276.02861609770997</v>
      </c>
      <c r="K17" s="431">
        <v>323.98773966850996</v>
      </c>
    </row>
    <row r="18" spans="1:11" x14ac:dyDescent="0.2">
      <c r="A18" s="931"/>
      <c r="B18" s="61" t="s">
        <v>271</v>
      </c>
      <c r="C18" s="431">
        <v>23.884495457</v>
      </c>
      <c r="D18" s="431">
        <v>1467.57937877222</v>
      </c>
      <c r="E18" s="431">
        <v>1491.46387422922</v>
      </c>
      <c r="F18" s="431">
        <v>28.73774454035</v>
      </c>
      <c r="G18" s="431">
        <v>1493.57646139193</v>
      </c>
      <c r="H18" s="431">
        <v>1522.3142059322799</v>
      </c>
      <c r="I18" s="431">
        <v>27.207348991784311</v>
      </c>
      <c r="J18" s="431">
        <v>1513.0408674760249</v>
      </c>
      <c r="K18" s="431">
        <v>1540.2482164678092</v>
      </c>
    </row>
    <row r="19" spans="1:11" x14ac:dyDescent="0.2">
      <c r="A19" s="931"/>
      <c r="B19" s="61" t="s">
        <v>322</v>
      </c>
      <c r="C19" s="431">
        <v>5.4387390559999993</v>
      </c>
      <c r="D19" s="431">
        <v>780.68794903905007</v>
      </c>
      <c r="E19" s="431">
        <v>786.1266880950501</v>
      </c>
      <c r="F19" s="431">
        <v>5.3266107620000005</v>
      </c>
      <c r="G19" s="431">
        <v>768.33955164987003</v>
      </c>
      <c r="H19" s="431">
        <v>773.66616241187</v>
      </c>
      <c r="I19" s="431">
        <v>6.7506142689999997</v>
      </c>
      <c r="J19" s="431">
        <v>795.19932440675007</v>
      </c>
      <c r="K19" s="431">
        <v>801.9499386757501</v>
      </c>
    </row>
    <row r="20" spans="1:11" x14ac:dyDescent="0.2">
      <c r="A20" s="931"/>
      <c r="B20" s="61" t="s">
        <v>323</v>
      </c>
      <c r="C20" s="431">
        <v>0.24219318999999997</v>
      </c>
      <c r="D20" s="431">
        <v>164.62773092520999</v>
      </c>
      <c r="E20" s="431">
        <v>164.86992411520998</v>
      </c>
      <c r="F20" s="431">
        <v>0.41524438199999997</v>
      </c>
      <c r="G20" s="431">
        <v>174.91308209524999</v>
      </c>
      <c r="H20" s="431">
        <v>175.32832647724999</v>
      </c>
      <c r="I20" s="431">
        <v>0.35342025399999999</v>
      </c>
      <c r="J20" s="431">
        <v>171.85309242445999</v>
      </c>
      <c r="K20" s="431">
        <v>172.20651267846</v>
      </c>
    </row>
    <row r="21" spans="1:11" x14ac:dyDescent="0.2">
      <c r="A21" s="931"/>
      <c r="B21" s="61" t="s">
        <v>324</v>
      </c>
      <c r="C21" s="431">
        <v>263.40573555820009</v>
      </c>
      <c r="D21" s="431">
        <v>2115.2601974175268</v>
      </c>
      <c r="E21" s="431">
        <v>2378.6659329757272</v>
      </c>
      <c r="F21" s="431">
        <v>294.63065759616001</v>
      </c>
      <c r="G21" s="431">
        <v>2292.675644733587</v>
      </c>
      <c r="H21" s="431">
        <v>2587.3063023297477</v>
      </c>
      <c r="I21" s="431">
        <v>283.07772104704003</v>
      </c>
      <c r="J21" s="431">
        <v>2249.702859534219</v>
      </c>
      <c r="K21" s="431">
        <v>2532.7805805812591</v>
      </c>
    </row>
    <row r="22" spans="1:11" x14ac:dyDescent="0.2">
      <c r="A22" s="931"/>
      <c r="B22" s="61" t="s">
        <v>325</v>
      </c>
      <c r="C22" s="431">
        <v>6.4165964607200001</v>
      </c>
      <c r="D22" s="431">
        <v>222.73637693724999</v>
      </c>
      <c r="E22" s="431">
        <v>229.15297339796999</v>
      </c>
      <c r="F22" s="431">
        <v>6.28990503154</v>
      </c>
      <c r="G22" s="431">
        <v>264.63106270928</v>
      </c>
      <c r="H22" s="431">
        <v>270.92096774082</v>
      </c>
      <c r="I22" s="431">
        <v>6.3174165061199998</v>
      </c>
      <c r="J22" s="431">
        <v>264.45744451721004</v>
      </c>
      <c r="K22" s="431">
        <v>270.77486102333006</v>
      </c>
    </row>
    <row r="23" spans="1:11" x14ac:dyDescent="0.2">
      <c r="A23" s="931"/>
      <c r="B23" s="61" t="s">
        <v>326</v>
      </c>
      <c r="C23" s="431">
        <v>1121.2724586781201</v>
      </c>
      <c r="D23" s="431">
        <v>5310.7289468003082</v>
      </c>
      <c r="E23" s="431">
        <v>6432.0014054784278</v>
      </c>
      <c r="F23" s="431">
        <v>1161.597754478403</v>
      </c>
      <c r="G23" s="431">
        <v>5571.56583984586</v>
      </c>
      <c r="H23" s="431">
        <v>6733.1635943242627</v>
      </c>
      <c r="I23" s="431">
        <v>1190.4018716796002</v>
      </c>
      <c r="J23" s="431">
        <v>5669.7997489103191</v>
      </c>
      <c r="K23" s="431">
        <v>6860.201620589919</v>
      </c>
    </row>
    <row r="24" spans="1:11" x14ac:dyDescent="0.2">
      <c r="A24" s="931"/>
      <c r="B24" s="61" t="s">
        <v>309</v>
      </c>
      <c r="C24" s="431">
        <v>1.5815604539999999</v>
      </c>
      <c r="D24" s="431">
        <v>18.174309081000001</v>
      </c>
      <c r="E24" s="431">
        <v>19.755869535000002</v>
      </c>
      <c r="F24" s="431">
        <v>1.1824284649999999</v>
      </c>
      <c r="G24" s="431">
        <v>25.754216571000001</v>
      </c>
      <c r="H24" s="431">
        <v>26.934711035999999</v>
      </c>
      <c r="I24" s="431">
        <v>1.2512692429999999</v>
      </c>
      <c r="J24" s="431">
        <v>23.647161587999999</v>
      </c>
      <c r="K24" s="431">
        <v>24.898430830999999</v>
      </c>
    </row>
    <row r="25" spans="1:11" x14ac:dyDescent="0.2">
      <c r="A25" s="931"/>
      <c r="B25" s="63" t="s">
        <v>319</v>
      </c>
      <c r="C25" s="432">
        <v>1460.0599189750401</v>
      </c>
      <c r="D25" s="432">
        <v>10349.475062142565</v>
      </c>
      <c r="E25" s="432">
        <v>11809.534981117604</v>
      </c>
      <c r="F25" s="432">
        <v>1540.850046046033</v>
      </c>
      <c r="G25" s="432">
        <v>10864.736064721918</v>
      </c>
      <c r="H25" s="432">
        <v>12405.584176767949</v>
      </c>
      <c r="I25" s="432">
        <v>1563.3187855613446</v>
      </c>
      <c r="J25" s="432">
        <v>10963.729114954693</v>
      </c>
      <c r="K25" s="432">
        <v>12527.047900516038</v>
      </c>
    </row>
    <row r="26" spans="1:11" x14ac:dyDescent="0.2">
      <c r="A26" s="5"/>
      <c r="B26" s="65"/>
      <c r="C26" s="431"/>
      <c r="D26" s="431"/>
      <c r="E26" s="431"/>
      <c r="F26" s="431"/>
      <c r="G26" s="431"/>
      <c r="H26" s="431"/>
      <c r="I26" s="431"/>
      <c r="J26" s="431"/>
      <c r="K26" s="431"/>
    </row>
    <row r="27" spans="1:11" x14ac:dyDescent="0.2">
      <c r="A27" s="931" t="s">
        <v>328</v>
      </c>
      <c r="B27" s="61" t="s">
        <v>321</v>
      </c>
      <c r="C27" s="431">
        <v>2.2503080610000001</v>
      </c>
      <c r="D27" s="431">
        <v>307.81900245989999</v>
      </c>
      <c r="E27" s="431">
        <v>310.06931052089999</v>
      </c>
      <c r="F27" s="431">
        <v>2.25647441524</v>
      </c>
      <c r="G27" s="431">
        <v>322.09254815850483</v>
      </c>
      <c r="H27" s="431">
        <v>324.34902257374483</v>
      </c>
      <c r="I27" s="431">
        <v>2.2148195510000002</v>
      </c>
      <c r="J27" s="431">
        <v>318.42001669179001</v>
      </c>
      <c r="K27" s="431">
        <v>320.63483624279002</v>
      </c>
    </row>
    <row r="28" spans="1:11" x14ac:dyDescent="0.2">
      <c r="A28" s="931"/>
      <c r="B28" s="61" t="s">
        <v>271</v>
      </c>
      <c r="C28" s="431">
        <v>12.893340802000001</v>
      </c>
      <c r="D28" s="431">
        <v>853.488825916</v>
      </c>
      <c r="E28" s="431">
        <v>866.38216671800001</v>
      </c>
      <c r="F28" s="431">
        <v>17.375809467</v>
      </c>
      <c r="G28" s="431">
        <v>907.36053432548999</v>
      </c>
      <c r="H28" s="431">
        <v>924.73634379248995</v>
      </c>
      <c r="I28" s="431">
        <v>17.141325046144892</v>
      </c>
      <c r="J28" s="431">
        <v>853.88526215082697</v>
      </c>
      <c r="K28" s="431">
        <v>871.02658719697183</v>
      </c>
    </row>
    <row r="29" spans="1:11" x14ac:dyDescent="0.2">
      <c r="A29" s="931"/>
      <c r="B29" s="61" t="s">
        <v>322</v>
      </c>
      <c r="C29" s="431">
        <v>5.4134172440000006</v>
      </c>
      <c r="D29" s="431">
        <v>288.55507743599998</v>
      </c>
      <c r="E29" s="431">
        <v>293.96849467999999</v>
      </c>
      <c r="F29" s="431">
        <v>8.7952313479999997</v>
      </c>
      <c r="G29" s="431">
        <v>316.20286174307</v>
      </c>
      <c r="H29" s="431">
        <v>324.99809309107002</v>
      </c>
      <c r="I29" s="431">
        <v>6.3615469473999999</v>
      </c>
      <c r="J29" s="431">
        <v>357.29847662463999</v>
      </c>
      <c r="K29" s="431">
        <v>363.66002357203996</v>
      </c>
    </row>
    <row r="30" spans="1:11" x14ac:dyDescent="0.2">
      <c r="A30" s="931"/>
      <c r="B30" s="61" t="s">
        <v>323</v>
      </c>
      <c r="C30" s="431">
        <v>1.075578892</v>
      </c>
      <c r="D30" s="431">
        <v>802.97271548819992</v>
      </c>
      <c r="E30" s="431">
        <v>804.04829438019999</v>
      </c>
      <c r="F30" s="431">
        <v>0.24211206899999999</v>
      </c>
      <c r="G30" s="431">
        <v>974.71139418667997</v>
      </c>
      <c r="H30" s="431">
        <v>974.95350625567994</v>
      </c>
      <c r="I30" s="431">
        <v>5.4275016999999995E-2</v>
      </c>
      <c r="J30" s="431">
        <v>957.37164097688003</v>
      </c>
      <c r="K30" s="431">
        <v>957.42591599388004</v>
      </c>
    </row>
    <row r="31" spans="1:11" x14ac:dyDescent="0.2">
      <c r="A31" s="931"/>
      <c r="B31" s="61" t="s">
        <v>324</v>
      </c>
      <c r="C31" s="431">
        <v>64.037431053000006</v>
      </c>
      <c r="D31" s="431">
        <v>2206.879691053045</v>
      </c>
      <c r="E31" s="431">
        <v>2270.917122106046</v>
      </c>
      <c r="F31" s="431">
        <v>78.677865289229999</v>
      </c>
      <c r="G31" s="431">
        <v>2400.291779337223</v>
      </c>
      <c r="H31" s="431">
        <v>2478.9696446264529</v>
      </c>
      <c r="I31" s="431">
        <v>76.574885332210002</v>
      </c>
      <c r="J31" s="431">
        <v>2441.6449669717758</v>
      </c>
      <c r="K31" s="431">
        <v>2518.219852303986</v>
      </c>
    </row>
    <row r="32" spans="1:11" x14ac:dyDescent="0.2">
      <c r="A32" s="931"/>
      <c r="B32" s="61" t="s">
        <v>325</v>
      </c>
      <c r="C32" s="431">
        <v>1.724875532</v>
      </c>
      <c r="D32" s="431">
        <v>274.02881241900002</v>
      </c>
      <c r="E32" s="431">
        <v>275.75368795100002</v>
      </c>
      <c r="F32" s="431">
        <v>2.1672909650000003</v>
      </c>
      <c r="G32" s="431">
        <v>264.40721541938598</v>
      </c>
      <c r="H32" s="431">
        <v>266.57450638438598</v>
      </c>
      <c r="I32" s="431">
        <v>2.0820147651900003</v>
      </c>
      <c r="J32" s="431">
        <v>277.87633103807002</v>
      </c>
      <c r="K32" s="431">
        <v>279.95834580326004</v>
      </c>
    </row>
    <row r="33" spans="1:11" x14ac:dyDescent="0.2">
      <c r="A33" s="931"/>
      <c r="B33" s="61" t="s">
        <v>326</v>
      </c>
      <c r="C33" s="431">
        <v>167.53420849483001</v>
      </c>
      <c r="D33" s="431">
        <v>2930.351602892209</v>
      </c>
      <c r="E33" s="431">
        <v>3097.8858113870388</v>
      </c>
      <c r="F33" s="431">
        <v>207.84654123633001</v>
      </c>
      <c r="G33" s="431">
        <v>3086.857735401125</v>
      </c>
      <c r="H33" s="431">
        <v>3294.7042766374548</v>
      </c>
      <c r="I33" s="431">
        <v>201.36432928348989</v>
      </c>
      <c r="J33" s="431">
        <v>3264.373740637116</v>
      </c>
      <c r="K33" s="431">
        <v>3465.738069920606</v>
      </c>
    </row>
    <row r="34" spans="1:11" x14ac:dyDescent="0.2">
      <c r="A34" s="931"/>
      <c r="B34" s="61" t="s">
        <v>309</v>
      </c>
      <c r="C34" s="431">
        <v>9.6137999999999987E-2</v>
      </c>
      <c r="D34" s="431">
        <v>10.329826959</v>
      </c>
      <c r="E34" s="431">
        <v>10.425964959000002</v>
      </c>
      <c r="F34" s="431">
        <v>6.7017807999999998E-2</v>
      </c>
      <c r="G34" s="431">
        <v>6.4816850534300006</v>
      </c>
      <c r="H34" s="431">
        <v>6.5487028614299998</v>
      </c>
      <c r="I34" s="431">
        <v>1.9532898999999999E-2</v>
      </c>
      <c r="J34" s="431">
        <v>3.0223128319999999</v>
      </c>
      <c r="K34" s="431">
        <v>3.041845731</v>
      </c>
    </row>
    <row r="35" spans="1:11" x14ac:dyDescent="0.2">
      <c r="A35" s="931"/>
      <c r="B35" s="63" t="s">
        <v>319</v>
      </c>
      <c r="C35" s="432">
        <v>255.02529807883005</v>
      </c>
      <c r="D35" s="432">
        <v>7674.4255546233544</v>
      </c>
      <c r="E35" s="432">
        <v>7929.4508527021853</v>
      </c>
      <c r="F35" s="432">
        <v>317.42834259780005</v>
      </c>
      <c r="G35" s="432">
        <v>8278.4057536249093</v>
      </c>
      <c r="H35" s="432">
        <v>8595.8340962227085</v>
      </c>
      <c r="I35" s="432">
        <v>305.81272884143476</v>
      </c>
      <c r="J35" s="432">
        <v>8473.8927479230988</v>
      </c>
      <c r="K35" s="432">
        <v>8779.705476764535</v>
      </c>
    </row>
    <row r="36" spans="1:11" x14ac:dyDescent="0.2">
      <c r="A36" s="64"/>
      <c r="B36" s="65"/>
      <c r="C36" s="431"/>
      <c r="D36" s="431"/>
      <c r="E36" s="431"/>
      <c r="F36" s="431"/>
      <c r="G36" s="431"/>
      <c r="H36" s="431"/>
      <c r="I36" s="431"/>
      <c r="J36" s="431"/>
      <c r="K36" s="431"/>
    </row>
    <row r="37" spans="1:11" x14ac:dyDescent="0.2">
      <c r="A37" s="931" t="s">
        <v>329</v>
      </c>
      <c r="B37" s="61" t="s">
        <v>321</v>
      </c>
      <c r="C37" s="431">
        <v>4.7794146609999997</v>
      </c>
      <c r="D37" s="431">
        <v>18.231483019999999</v>
      </c>
      <c r="E37" s="431">
        <v>23.010897680999999</v>
      </c>
      <c r="F37" s="431">
        <v>4.9129426285100006</v>
      </c>
      <c r="G37" s="431">
        <v>19.26219020101</v>
      </c>
      <c r="H37" s="431">
        <v>24.175132829519999</v>
      </c>
      <c r="I37" s="431">
        <v>5.1262776683500011</v>
      </c>
      <c r="J37" s="431">
        <v>19.300456733760001</v>
      </c>
      <c r="K37" s="431">
        <v>24.42673440211</v>
      </c>
    </row>
    <row r="38" spans="1:11" x14ac:dyDescent="0.2">
      <c r="A38" s="931"/>
      <c r="B38" s="61" t="s">
        <v>271</v>
      </c>
      <c r="C38" s="431">
        <v>20.714992644000002</v>
      </c>
      <c r="D38" s="431">
        <v>294.45398579499999</v>
      </c>
      <c r="E38" s="431">
        <v>315.168978439</v>
      </c>
      <c r="F38" s="431">
        <v>23.774977638999999</v>
      </c>
      <c r="G38" s="431">
        <v>338.79976396235998</v>
      </c>
      <c r="H38" s="431">
        <v>362.57474160136002</v>
      </c>
      <c r="I38" s="431">
        <v>30.4475267030632</v>
      </c>
      <c r="J38" s="431">
        <v>348.56920992984914</v>
      </c>
      <c r="K38" s="431">
        <v>379.01673663291234</v>
      </c>
    </row>
    <row r="39" spans="1:11" x14ac:dyDescent="0.2">
      <c r="A39" s="931"/>
      <c r="B39" s="61" t="s">
        <v>322</v>
      </c>
      <c r="C39" s="431">
        <v>0.58106787100000001</v>
      </c>
      <c r="D39" s="431">
        <v>21.940413341999999</v>
      </c>
      <c r="E39" s="431">
        <v>22.521481212999998</v>
      </c>
      <c r="F39" s="431">
        <v>0.37842987100000003</v>
      </c>
      <c r="G39" s="431">
        <v>20.108101372400004</v>
      </c>
      <c r="H39" s="431">
        <v>20.486531243400002</v>
      </c>
      <c r="I39" s="431">
        <v>0.43800887999999999</v>
      </c>
      <c r="J39" s="431">
        <v>17.731675210350001</v>
      </c>
      <c r="K39" s="431">
        <v>18.169684090350003</v>
      </c>
    </row>
    <row r="40" spans="1:11" x14ac:dyDescent="0.2">
      <c r="A40" s="931"/>
      <c r="B40" s="61" t="s">
        <v>323</v>
      </c>
      <c r="C40" s="431">
        <v>9.0885803000000001E-2</v>
      </c>
      <c r="D40" s="431">
        <v>1.8034791540000001</v>
      </c>
      <c r="E40" s="431">
        <v>1.8943649570000001</v>
      </c>
      <c r="F40" s="431">
        <v>0.113220454</v>
      </c>
      <c r="G40" s="431">
        <v>2.5466192000000003</v>
      </c>
      <c r="H40" s="431">
        <v>2.6598396539999998</v>
      </c>
      <c r="I40" s="431">
        <v>15.916358325999999</v>
      </c>
      <c r="J40" s="431">
        <v>2.6666989054000001</v>
      </c>
      <c r="K40" s="431">
        <v>18.583057231399998</v>
      </c>
    </row>
    <row r="41" spans="1:11" x14ac:dyDescent="0.2">
      <c r="A41" s="931"/>
      <c r="B41" s="61" t="s">
        <v>324</v>
      </c>
      <c r="C41" s="431">
        <v>55.243201140000004</v>
      </c>
      <c r="D41" s="431">
        <v>155.10500461084001</v>
      </c>
      <c r="E41" s="431">
        <v>210.34820575084001</v>
      </c>
      <c r="F41" s="431">
        <v>65.08378546454</v>
      </c>
      <c r="G41" s="431">
        <v>168.09659286618003</v>
      </c>
      <c r="H41" s="431">
        <v>233.18037833071998</v>
      </c>
      <c r="I41" s="431">
        <v>58.394689336260001</v>
      </c>
      <c r="J41" s="431">
        <v>161.44868284064</v>
      </c>
      <c r="K41" s="431">
        <v>219.8433721769</v>
      </c>
    </row>
    <row r="42" spans="1:11" x14ac:dyDescent="0.2">
      <c r="A42" s="931"/>
      <c r="B42" s="61" t="s">
        <v>325</v>
      </c>
      <c r="C42" s="431">
        <v>1.5631475880000001</v>
      </c>
      <c r="D42" s="431">
        <v>27.899862333999998</v>
      </c>
      <c r="E42" s="431">
        <v>29.463009922000001</v>
      </c>
      <c r="F42" s="431">
        <v>1.6421339669999999</v>
      </c>
      <c r="G42" s="431">
        <v>23.394283333449998</v>
      </c>
      <c r="H42" s="431">
        <v>25.036417300449997</v>
      </c>
      <c r="I42" s="431">
        <v>1.4376454968000001</v>
      </c>
      <c r="J42" s="431">
        <v>30.316597013430002</v>
      </c>
      <c r="K42" s="431">
        <v>31.75424251023</v>
      </c>
    </row>
    <row r="43" spans="1:11" x14ac:dyDescent="0.2">
      <c r="A43" s="931"/>
      <c r="B43" s="61" t="s">
        <v>326</v>
      </c>
      <c r="C43" s="431">
        <v>341.36058552741997</v>
      </c>
      <c r="D43" s="431">
        <v>758.17373162304989</v>
      </c>
      <c r="E43" s="431">
        <v>1099.5343171504699</v>
      </c>
      <c r="F43" s="431">
        <v>357.10354305415996</v>
      </c>
      <c r="G43" s="431">
        <v>793.03704739548505</v>
      </c>
      <c r="H43" s="431">
        <v>1150.1405904496448</v>
      </c>
      <c r="I43" s="431">
        <v>365.52881865754739</v>
      </c>
      <c r="J43" s="431">
        <v>787.39921039493231</v>
      </c>
      <c r="K43" s="431">
        <v>1152.9280290524798</v>
      </c>
    </row>
    <row r="44" spans="1:11" x14ac:dyDescent="0.2">
      <c r="A44" s="931"/>
      <c r="B44" s="61" t="s">
        <v>309</v>
      </c>
      <c r="C44" s="431">
        <v>1.7504719390000001</v>
      </c>
      <c r="D44" s="431">
        <v>13.397418108</v>
      </c>
      <c r="E44" s="431">
        <v>15.147890047000001</v>
      </c>
      <c r="F44" s="431">
        <v>1.6470020539999999</v>
      </c>
      <c r="G44" s="431">
        <v>15.558164544</v>
      </c>
      <c r="H44" s="431">
        <v>17.205166597999998</v>
      </c>
      <c r="I44" s="431">
        <v>1.7547145910000002</v>
      </c>
      <c r="J44" s="431">
        <v>15.973514581000002</v>
      </c>
      <c r="K44" s="431">
        <v>17.728229172000002</v>
      </c>
    </row>
    <row r="45" spans="1:11" x14ac:dyDescent="0.2">
      <c r="A45" s="931"/>
      <c r="B45" s="63" t="s">
        <v>319</v>
      </c>
      <c r="C45" s="432">
        <v>426.08376717341997</v>
      </c>
      <c r="D45" s="432">
        <v>1291.0053779868897</v>
      </c>
      <c r="E45" s="432">
        <v>1717.08914516031</v>
      </c>
      <c r="F45" s="432">
        <v>454.65603513220998</v>
      </c>
      <c r="G45" s="432">
        <v>1380.802762874885</v>
      </c>
      <c r="H45" s="432">
        <v>1835.4587980070949</v>
      </c>
      <c r="I45" s="432">
        <v>479.0440396590206</v>
      </c>
      <c r="J45" s="432">
        <v>1383.4060456093616</v>
      </c>
      <c r="K45" s="432">
        <v>1862.4500852683823</v>
      </c>
    </row>
    <row r="46" spans="1:11" x14ac:dyDescent="0.2">
      <c r="A46" s="64"/>
      <c r="B46" s="65"/>
      <c r="C46" s="431"/>
      <c r="D46" s="431"/>
      <c r="E46" s="431"/>
      <c r="F46" s="431"/>
      <c r="G46" s="431"/>
      <c r="H46" s="431"/>
      <c r="I46" s="431"/>
      <c r="J46" s="431"/>
      <c r="K46" s="431"/>
    </row>
    <row r="47" spans="1:11" x14ac:dyDescent="0.2">
      <c r="A47" s="931" t="s">
        <v>330</v>
      </c>
      <c r="B47" s="61" t="s">
        <v>321</v>
      </c>
      <c r="C47" s="431">
        <v>1.7772866000000002E-2</v>
      </c>
      <c r="D47" s="431">
        <v>1.7264233610000002</v>
      </c>
      <c r="E47" s="431">
        <v>1.744196227</v>
      </c>
      <c r="F47" s="431">
        <v>1.5133419E-2</v>
      </c>
      <c r="G47" s="431">
        <v>1.3154535215599998</v>
      </c>
      <c r="H47" s="431">
        <v>1.3305869405599999</v>
      </c>
      <c r="I47" s="431">
        <v>1.1103761E-2</v>
      </c>
      <c r="J47" s="431">
        <v>1.4161030353000001</v>
      </c>
      <c r="K47" s="431">
        <v>1.4272067963000001</v>
      </c>
    </row>
    <row r="48" spans="1:11" x14ac:dyDescent="0.2">
      <c r="A48" s="931"/>
      <c r="B48" s="61" t="s">
        <v>271</v>
      </c>
      <c r="C48" s="431">
        <v>19.201738061</v>
      </c>
      <c r="D48" s="431">
        <v>141.12489152000001</v>
      </c>
      <c r="E48" s="431">
        <v>160.32662958099999</v>
      </c>
      <c r="F48" s="431">
        <v>20.265413484</v>
      </c>
      <c r="G48" s="431">
        <v>169.20198650103001</v>
      </c>
      <c r="H48" s="431">
        <v>189.46739998503</v>
      </c>
      <c r="I48" s="431">
        <v>19.894974389318051</v>
      </c>
      <c r="J48" s="431">
        <v>172.0970329511596</v>
      </c>
      <c r="K48" s="431">
        <v>191.99200734047764</v>
      </c>
    </row>
    <row r="49" spans="1:11" x14ac:dyDescent="0.2">
      <c r="A49" s="931"/>
      <c r="B49" s="61" t="s">
        <v>322</v>
      </c>
      <c r="C49" s="431">
        <v>0.56179800000000002</v>
      </c>
      <c r="D49" s="431">
        <v>15.623678014999999</v>
      </c>
      <c r="E49" s="431">
        <v>16.185476014999999</v>
      </c>
      <c r="F49" s="431">
        <v>0.59697479669999998</v>
      </c>
      <c r="G49" s="431">
        <v>16.933815951029999</v>
      </c>
      <c r="H49" s="431">
        <v>17.530790747729998</v>
      </c>
      <c r="I49" s="431">
        <v>0.64520449000000002</v>
      </c>
      <c r="J49" s="431">
        <v>15.568335398369999</v>
      </c>
      <c r="K49" s="431">
        <v>16.213539888370001</v>
      </c>
    </row>
    <row r="50" spans="1:11" x14ac:dyDescent="0.2">
      <c r="A50" s="931"/>
      <c r="B50" s="61" t="s">
        <v>323</v>
      </c>
      <c r="C50" s="431">
        <v>8.6508000000000006E-5</v>
      </c>
      <c r="D50" s="431">
        <v>1.6247753549999999</v>
      </c>
      <c r="E50" s="431">
        <v>1.624861863</v>
      </c>
      <c r="F50" s="431">
        <v>1.12E-4</v>
      </c>
      <c r="G50" s="431">
        <v>7.177499869</v>
      </c>
      <c r="H50" s="431">
        <v>7.1776118690000006</v>
      </c>
      <c r="I50" s="431">
        <v>6.3010000000000002E-3</v>
      </c>
      <c r="J50" s="431">
        <v>0.41464399030999999</v>
      </c>
      <c r="K50" s="431">
        <v>0.42094499030999999</v>
      </c>
    </row>
    <row r="51" spans="1:11" x14ac:dyDescent="0.2">
      <c r="A51" s="931"/>
      <c r="B51" s="61" t="s">
        <v>324</v>
      </c>
      <c r="C51" s="431">
        <v>20.360159663999998</v>
      </c>
      <c r="D51" s="431">
        <v>75.166188815390001</v>
      </c>
      <c r="E51" s="431">
        <v>95.526348479389995</v>
      </c>
      <c r="F51" s="431">
        <v>21.644771808480002</v>
      </c>
      <c r="G51" s="431">
        <v>79.574408510990011</v>
      </c>
      <c r="H51" s="431">
        <v>101.21918031947</v>
      </c>
      <c r="I51" s="431">
        <v>20.084595663190001</v>
      </c>
      <c r="J51" s="431">
        <v>74.902220273090009</v>
      </c>
      <c r="K51" s="431">
        <v>94.98681593628001</v>
      </c>
    </row>
    <row r="52" spans="1:11" x14ac:dyDescent="0.2">
      <c r="A52" s="931"/>
      <c r="B52" s="61" t="s">
        <v>325</v>
      </c>
      <c r="C52" s="431">
        <v>0.21905069900000002</v>
      </c>
      <c r="D52" s="431">
        <v>3.5567140672000002</v>
      </c>
      <c r="E52" s="431">
        <v>3.7757647662</v>
      </c>
      <c r="F52" s="431">
        <v>0.21050379</v>
      </c>
      <c r="G52" s="431">
        <v>6.0486954977900007</v>
      </c>
      <c r="H52" s="431">
        <v>6.2591992877899996</v>
      </c>
      <c r="I52" s="431">
        <v>0.20664159499999998</v>
      </c>
      <c r="J52" s="431">
        <v>7.5595267254299996</v>
      </c>
      <c r="K52" s="431">
        <v>7.7661683204299994</v>
      </c>
    </row>
    <row r="53" spans="1:11" x14ac:dyDescent="0.2">
      <c r="A53" s="931"/>
      <c r="B53" s="61" t="s">
        <v>326</v>
      </c>
      <c r="C53" s="431">
        <v>67.700425008000011</v>
      </c>
      <c r="D53" s="431">
        <v>199.47857374928</v>
      </c>
      <c r="E53" s="431">
        <v>267.17899875728</v>
      </c>
      <c r="F53" s="431">
        <v>74.151903790359995</v>
      </c>
      <c r="G53" s="431">
        <v>211.85951174076001</v>
      </c>
      <c r="H53" s="431">
        <v>286.01141553111995</v>
      </c>
      <c r="I53" s="431">
        <v>77.177099737347206</v>
      </c>
      <c r="J53" s="431">
        <v>216.25591982790741</v>
      </c>
      <c r="K53" s="431">
        <v>293.4330195652546</v>
      </c>
    </row>
    <row r="54" spans="1:11" x14ac:dyDescent="0.2">
      <c r="A54" s="931"/>
      <c r="B54" s="61" t="s">
        <v>309</v>
      </c>
      <c r="C54" s="431">
        <v>11.920920000000001</v>
      </c>
      <c r="D54" s="431">
        <v>0.5748970000000001</v>
      </c>
      <c r="E54" s="431">
        <v>12.495816999999999</v>
      </c>
      <c r="F54" s="431">
        <v>13.462688032000001</v>
      </c>
      <c r="G54" s="431">
        <v>0.72447953500000006</v>
      </c>
      <c r="H54" s="431">
        <v>14.187167567000001</v>
      </c>
      <c r="I54" s="431">
        <v>13.227245627</v>
      </c>
      <c r="J54" s="431">
        <v>0.73701553600000003</v>
      </c>
      <c r="K54" s="431">
        <v>13.964261163</v>
      </c>
    </row>
    <row r="55" spans="1:11" x14ac:dyDescent="0.2">
      <c r="A55" s="931"/>
      <c r="B55" s="63" t="s">
        <v>319</v>
      </c>
      <c r="C55" s="432">
        <v>119.981950806</v>
      </c>
      <c r="D55" s="432">
        <v>438.87614188287</v>
      </c>
      <c r="E55" s="432">
        <v>558.85809268886987</v>
      </c>
      <c r="F55" s="432">
        <v>130.34750112053999</v>
      </c>
      <c r="G55" s="432">
        <v>492.83585112716003</v>
      </c>
      <c r="H55" s="432">
        <v>623.18335224769999</v>
      </c>
      <c r="I55" s="432">
        <v>131.25316626285527</v>
      </c>
      <c r="J55" s="432">
        <v>488.95079773756703</v>
      </c>
      <c r="K55" s="432">
        <v>620.20396400042227</v>
      </c>
    </row>
    <row r="56" spans="1:11" x14ac:dyDescent="0.2">
      <c r="A56" s="64"/>
      <c r="B56" s="65"/>
      <c r="C56" s="431"/>
      <c r="D56" s="431"/>
      <c r="E56" s="431"/>
      <c r="F56" s="431"/>
      <c r="G56" s="431"/>
      <c r="H56" s="431"/>
      <c r="I56" s="431"/>
      <c r="J56" s="431"/>
      <c r="K56" s="431"/>
    </row>
    <row r="57" spans="1:11" x14ac:dyDescent="0.2">
      <c r="A57" s="931" t="s">
        <v>332</v>
      </c>
      <c r="B57" s="61" t="s">
        <v>321</v>
      </c>
      <c r="C57" s="431">
        <v>0.21088599999999999</v>
      </c>
      <c r="D57" s="431">
        <v>80.793957857199999</v>
      </c>
      <c r="E57" s="431">
        <v>81.004843857200001</v>
      </c>
      <c r="F57" s="431">
        <v>0.36041169500000003</v>
      </c>
      <c r="G57" s="431">
        <v>84.384889370620002</v>
      </c>
      <c r="H57" s="431">
        <v>84.745301065620012</v>
      </c>
      <c r="I57" s="431">
        <v>0.48927409899999996</v>
      </c>
      <c r="J57" s="431">
        <v>87.137073232559999</v>
      </c>
      <c r="K57" s="431">
        <v>87.626347331559998</v>
      </c>
    </row>
    <row r="58" spans="1:11" x14ac:dyDescent="0.2">
      <c r="A58" s="931"/>
      <c r="B58" s="61" t="s">
        <v>271</v>
      </c>
      <c r="C58" s="431">
        <v>2.5116320000000001</v>
      </c>
      <c r="D58" s="431">
        <v>820.81997968551991</v>
      </c>
      <c r="E58" s="431">
        <v>823.33161168551987</v>
      </c>
      <c r="F58" s="431">
        <v>3.111612531</v>
      </c>
      <c r="G58" s="431">
        <v>910.73846554159002</v>
      </c>
      <c r="H58" s="431">
        <v>913.85007807259001</v>
      </c>
      <c r="I58" s="431">
        <v>3.0576105854215188</v>
      </c>
      <c r="J58" s="431">
        <v>874.28230460802854</v>
      </c>
      <c r="K58" s="431">
        <v>877.33991519345011</v>
      </c>
    </row>
    <row r="59" spans="1:11" x14ac:dyDescent="0.2">
      <c r="A59" s="931"/>
      <c r="B59" s="61" t="s">
        <v>322</v>
      </c>
      <c r="C59" s="431">
        <v>2.5839999999999999E-3</v>
      </c>
      <c r="D59" s="431">
        <v>344.93474232298001</v>
      </c>
      <c r="E59" s="431">
        <v>344.93732632297997</v>
      </c>
      <c r="F59" s="431">
        <v>3.3290000000000004E-3</v>
      </c>
      <c r="G59" s="431">
        <v>379.51336290578001</v>
      </c>
      <c r="H59" s="431">
        <v>379.51669190578014</v>
      </c>
      <c r="I59" s="431">
        <v>4.2140000000000007E-3</v>
      </c>
      <c r="J59" s="431">
        <v>383.07377185526002</v>
      </c>
      <c r="K59" s="431">
        <v>383.07798585526001</v>
      </c>
    </row>
    <row r="60" spans="1:11" x14ac:dyDescent="0.2">
      <c r="A60" s="931"/>
      <c r="B60" s="61" t="s">
        <v>323</v>
      </c>
      <c r="C60" s="431">
        <v>0</v>
      </c>
      <c r="D60" s="431">
        <v>21.662943536399997</v>
      </c>
      <c r="E60" s="431">
        <v>21.662943536399997</v>
      </c>
      <c r="F60" s="431">
        <v>0</v>
      </c>
      <c r="G60" s="431">
        <v>33.931756575000001</v>
      </c>
      <c r="H60" s="431">
        <v>33.931756575000001</v>
      </c>
      <c r="I60" s="431">
        <v>0</v>
      </c>
      <c r="J60" s="431">
        <v>53.751735207539994</v>
      </c>
      <c r="K60" s="431">
        <v>53.751735207539994</v>
      </c>
    </row>
    <row r="61" spans="1:11" x14ac:dyDescent="0.2">
      <c r="A61" s="931"/>
      <c r="B61" s="61" t="s">
        <v>324</v>
      </c>
      <c r="C61" s="431">
        <v>3.1250439999999999</v>
      </c>
      <c r="D61" s="431">
        <v>683.10851233032997</v>
      </c>
      <c r="E61" s="431">
        <v>686.23355633032998</v>
      </c>
      <c r="F61" s="431">
        <v>3.7747121157199999</v>
      </c>
      <c r="G61" s="431">
        <v>743.33596485106</v>
      </c>
      <c r="H61" s="431">
        <v>747.11067696678003</v>
      </c>
      <c r="I61" s="431">
        <v>3.1414466940000003</v>
      </c>
      <c r="J61" s="431">
        <v>726.46910333925496</v>
      </c>
      <c r="K61" s="431">
        <v>729.61055003325498</v>
      </c>
    </row>
    <row r="62" spans="1:11" x14ac:dyDescent="0.2">
      <c r="A62" s="931"/>
      <c r="B62" s="61" t="s">
        <v>325</v>
      </c>
      <c r="C62" s="431">
        <v>0.53861900000000007</v>
      </c>
      <c r="D62" s="431">
        <v>98.420658177440004</v>
      </c>
      <c r="E62" s="431">
        <v>98.959277177440001</v>
      </c>
      <c r="F62" s="431">
        <v>0.46069794600000002</v>
      </c>
      <c r="G62" s="431">
        <v>107.19541534106999</v>
      </c>
      <c r="H62" s="431">
        <v>107.65611328707</v>
      </c>
      <c r="I62" s="431">
        <v>0.45041838899999997</v>
      </c>
      <c r="J62" s="431">
        <v>104.55654502268</v>
      </c>
      <c r="K62" s="431">
        <v>105.00696341168</v>
      </c>
    </row>
    <row r="63" spans="1:11" x14ac:dyDescent="0.2">
      <c r="A63" s="931"/>
      <c r="B63" s="61" t="s">
        <v>326</v>
      </c>
      <c r="C63" s="431">
        <v>19.94160553</v>
      </c>
      <c r="D63" s="431">
        <v>767.15680192769992</v>
      </c>
      <c r="E63" s="431">
        <v>787.09840745769998</v>
      </c>
      <c r="F63" s="431">
        <v>19.966480925999999</v>
      </c>
      <c r="G63" s="431">
        <v>792.24456143562293</v>
      </c>
      <c r="H63" s="431">
        <v>812.21104236162307</v>
      </c>
      <c r="I63" s="431">
        <v>20.819850333926318</v>
      </c>
      <c r="J63" s="431">
        <v>815.73103050862755</v>
      </c>
      <c r="K63" s="431">
        <v>836.55088084255385</v>
      </c>
    </row>
    <row r="64" spans="1:11" x14ac:dyDescent="0.2">
      <c r="A64" s="931"/>
      <c r="B64" s="61" t="s">
        <v>309</v>
      </c>
      <c r="C64" s="431">
        <v>0.16833899999999999</v>
      </c>
      <c r="D64" s="431">
        <v>11.587333770999999</v>
      </c>
      <c r="E64" s="431">
        <v>11.755672771</v>
      </c>
      <c r="F64" s="431">
        <v>0.13861500000000002</v>
      </c>
      <c r="G64" s="431">
        <v>12.126526712999999</v>
      </c>
      <c r="H64" s="431">
        <v>12.265141713</v>
      </c>
      <c r="I64" s="431">
        <v>0.15242853000000001</v>
      </c>
      <c r="J64" s="431">
        <v>11.520603102999999</v>
      </c>
      <c r="K64" s="431">
        <v>11.673031632999999</v>
      </c>
    </row>
    <row r="65" spans="1:11" x14ac:dyDescent="0.2">
      <c r="A65" s="931"/>
      <c r="B65" s="63" t="s">
        <v>319</v>
      </c>
      <c r="C65" s="432">
        <v>26.498709529999999</v>
      </c>
      <c r="D65" s="432">
        <v>2828.4849296085699</v>
      </c>
      <c r="E65" s="432">
        <v>2854.9836391385697</v>
      </c>
      <c r="F65" s="432">
        <v>27.81585921372</v>
      </c>
      <c r="G65" s="432">
        <v>3063.4709427337434</v>
      </c>
      <c r="H65" s="432">
        <v>3091.2868019474636</v>
      </c>
      <c r="I65" s="432">
        <v>28.11524263134784</v>
      </c>
      <c r="J65" s="432">
        <v>3056.5221668769514</v>
      </c>
      <c r="K65" s="432">
        <v>3084.6374095082988</v>
      </c>
    </row>
    <row r="66" spans="1:11" x14ac:dyDescent="0.2">
      <c r="A66" s="5"/>
      <c r="B66" s="65"/>
      <c r="C66" s="431"/>
      <c r="D66" s="431"/>
      <c r="E66" s="431"/>
      <c r="F66" s="431"/>
      <c r="G66" s="431"/>
      <c r="H66" s="431"/>
      <c r="I66" s="431"/>
      <c r="J66" s="431"/>
      <c r="K66" s="431"/>
    </row>
    <row r="67" spans="1:11" x14ac:dyDescent="0.2">
      <c r="A67" s="931" t="s">
        <v>333</v>
      </c>
      <c r="B67" s="61" t="s">
        <v>321</v>
      </c>
      <c r="C67" s="431">
        <v>0.14194476</v>
      </c>
      <c r="D67" s="431">
        <v>0.29757725799999996</v>
      </c>
      <c r="E67" s="431">
        <v>0.43952201800000001</v>
      </c>
      <c r="F67" s="431">
        <v>0.19727181644</v>
      </c>
      <c r="G67" s="431">
        <v>0.35524117599999999</v>
      </c>
      <c r="H67" s="431">
        <v>0.55251299244000007</v>
      </c>
      <c r="I67" s="431">
        <v>0.18172021699999999</v>
      </c>
      <c r="J67" s="431">
        <v>0.35820200280000003</v>
      </c>
      <c r="K67" s="431">
        <v>0.53992221979999999</v>
      </c>
    </row>
    <row r="68" spans="1:11" x14ac:dyDescent="0.2">
      <c r="A68" s="931"/>
      <c r="B68" s="61" t="s">
        <v>271</v>
      </c>
      <c r="C68" s="431">
        <v>6.2802600000000002</v>
      </c>
      <c r="D68" s="431">
        <v>20.068479256</v>
      </c>
      <c r="E68" s="431">
        <v>26.348739256000002</v>
      </c>
      <c r="F68" s="431">
        <v>6.5669840533099997</v>
      </c>
      <c r="G68" s="431">
        <v>20.571876202999999</v>
      </c>
      <c r="H68" s="431">
        <v>27.13886025631</v>
      </c>
      <c r="I68" s="431">
        <v>7.5041350370000002</v>
      </c>
      <c r="J68" s="431">
        <v>20.597997218691422</v>
      </c>
      <c r="K68" s="431">
        <v>28.102132255691423</v>
      </c>
    </row>
    <row r="69" spans="1:11" x14ac:dyDescent="0.2">
      <c r="A69" s="931"/>
      <c r="B69" s="61" t="s">
        <v>334</v>
      </c>
      <c r="C69" s="431">
        <v>0.63973199999999997</v>
      </c>
      <c r="D69" s="431">
        <v>5.9450395030000003</v>
      </c>
      <c r="E69" s="431">
        <v>6.5847715029999998</v>
      </c>
      <c r="F69" s="431">
        <v>0.19340994900000003</v>
      </c>
      <c r="G69" s="431">
        <v>6.6137220409999999</v>
      </c>
      <c r="H69" s="431">
        <v>6.8071319900000002</v>
      </c>
      <c r="I69" s="431">
        <v>0.16389203499999999</v>
      </c>
      <c r="J69" s="431">
        <v>6.8965683000000002</v>
      </c>
      <c r="K69" s="431">
        <v>7.0604603350000001</v>
      </c>
    </row>
    <row r="70" spans="1:11" x14ac:dyDescent="0.2">
      <c r="A70" s="931"/>
      <c r="B70" s="61" t="s">
        <v>323</v>
      </c>
      <c r="C70" s="431">
        <v>0.52454600000000007</v>
      </c>
      <c r="D70" s="431">
        <v>3.4256481450000003</v>
      </c>
      <c r="E70" s="431">
        <v>3.9501941449999998</v>
      </c>
      <c r="F70" s="431">
        <v>1.0819939159999998</v>
      </c>
      <c r="G70" s="431">
        <v>4.1344456790000006</v>
      </c>
      <c r="H70" s="431">
        <v>5.2164395949999998</v>
      </c>
      <c r="I70" s="431">
        <v>1.1530898870000001</v>
      </c>
      <c r="J70" s="431">
        <v>4.6812042277399994</v>
      </c>
      <c r="K70" s="431">
        <v>5.8342941147399996</v>
      </c>
    </row>
    <row r="71" spans="1:11" x14ac:dyDescent="0.2">
      <c r="A71" s="931"/>
      <c r="B71" s="61" t="s">
        <v>324</v>
      </c>
      <c r="C71" s="431">
        <v>4.2336619400000002</v>
      </c>
      <c r="D71" s="431">
        <v>7.3458383469999999</v>
      </c>
      <c r="E71" s="431">
        <v>11.579500287</v>
      </c>
      <c r="F71" s="431">
        <v>5.20544894853</v>
      </c>
      <c r="G71" s="431">
        <v>9.5013314234999999</v>
      </c>
      <c r="H71" s="431">
        <v>14.70678037203</v>
      </c>
      <c r="I71" s="431">
        <v>5.0504063729999995</v>
      </c>
      <c r="J71" s="431">
        <v>8.7785792595499998</v>
      </c>
      <c r="K71" s="431">
        <v>13.828985632549999</v>
      </c>
    </row>
    <row r="72" spans="1:11" x14ac:dyDescent="0.2">
      <c r="A72" s="931"/>
      <c r="B72" s="61" t="s">
        <v>325</v>
      </c>
      <c r="C72" s="431">
        <v>0.72578600000000004</v>
      </c>
      <c r="D72" s="431">
        <v>0.603349947</v>
      </c>
      <c r="E72" s="431">
        <v>1.3291359469999999</v>
      </c>
      <c r="F72" s="431">
        <v>1.0698629036299998</v>
      </c>
      <c r="G72" s="431">
        <v>0.61916599600000011</v>
      </c>
      <c r="H72" s="431">
        <v>1.68902889963</v>
      </c>
      <c r="I72" s="431">
        <v>1.0008334939999999</v>
      </c>
      <c r="J72" s="431">
        <v>0.61600135745999995</v>
      </c>
      <c r="K72" s="431">
        <v>1.6168348514599997</v>
      </c>
    </row>
    <row r="73" spans="1:11" x14ac:dyDescent="0.2">
      <c r="A73" s="931"/>
      <c r="B73" s="61" t="s">
        <v>326</v>
      </c>
      <c r="C73" s="431">
        <v>19.366313679999998</v>
      </c>
      <c r="D73" s="431">
        <v>38.412155173000002</v>
      </c>
      <c r="E73" s="431">
        <v>57.778468853</v>
      </c>
      <c r="F73" s="431">
        <v>21.75518098637</v>
      </c>
      <c r="G73" s="431">
        <v>43.468764514</v>
      </c>
      <c r="H73" s="431">
        <v>65.223945500369993</v>
      </c>
      <c r="I73" s="431">
        <v>22.8483911015981</v>
      </c>
      <c r="J73" s="431">
        <v>41.719521232755383</v>
      </c>
      <c r="K73" s="431">
        <v>64.56791233435348</v>
      </c>
    </row>
    <row r="74" spans="1:11" x14ac:dyDescent="0.2">
      <c r="A74" s="931"/>
      <c r="B74" s="61" t="s">
        <v>309</v>
      </c>
      <c r="C74" s="431">
        <v>2.8367999999999997E-2</v>
      </c>
      <c r="D74" s="431">
        <v>1.9626899000000003E-2</v>
      </c>
      <c r="E74" s="431">
        <v>4.7994898999999994E-2</v>
      </c>
      <c r="F74" s="431">
        <v>8.0538889999999998E-3</v>
      </c>
      <c r="G74" s="431">
        <v>3.8272594E-2</v>
      </c>
      <c r="H74" s="431">
        <v>4.6326483000000002E-2</v>
      </c>
      <c r="I74" s="431">
        <v>1.790754E-2</v>
      </c>
      <c r="J74" s="431">
        <v>1.9262207E-2</v>
      </c>
      <c r="K74" s="431">
        <v>3.7169747000000003E-2</v>
      </c>
    </row>
    <row r="75" spans="1:11" x14ac:dyDescent="0.2">
      <c r="A75" s="931"/>
      <c r="B75" s="63" t="s">
        <v>319</v>
      </c>
      <c r="C75" s="432">
        <v>31.940612379999997</v>
      </c>
      <c r="D75" s="432">
        <v>76.117714527999993</v>
      </c>
      <c r="E75" s="432">
        <v>108.058326908</v>
      </c>
      <c r="F75" s="432">
        <v>36.078206462280001</v>
      </c>
      <c r="G75" s="432">
        <v>85.302819626499996</v>
      </c>
      <c r="H75" s="432">
        <v>121.38102608877999</v>
      </c>
      <c r="I75" s="432">
        <v>37.920375684598106</v>
      </c>
      <c r="J75" s="432">
        <v>83.6673358059968</v>
      </c>
      <c r="K75" s="432">
        <v>121.58771149059488</v>
      </c>
    </row>
    <row r="76" spans="1:11" ht="15" thickBot="1" x14ac:dyDescent="0.25">
      <c r="A76" s="66"/>
      <c r="B76" s="67"/>
      <c r="C76" s="68"/>
      <c r="D76" s="68"/>
      <c r="E76" s="68"/>
      <c r="F76" s="68"/>
      <c r="G76" s="68"/>
      <c r="H76" s="68"/>
      <c r="I76" s="68"/>
      <c r="J76" s="68"/>
      <c r="K76" s="68"/>
    </row>
    <row r="77" spans="1:11" ht="15" thickTop="1" x14ac:dyDescent="0.2">
      <c r="A77" s="932"/>
      <c r="B77" s="932"/>
      <c r="C77" s="932"/>
      <c r="D77" s="932"/>
      <c r="E77" s="932"/>
      <c r="F77" s="932"/>
      <c r="G77" s="932"/>
      <c r="H77" s="932"/>
      <c r="I77" s="932"/>
      <c r="J77" s="932"/>
      <c r="K77" s="932"/>
    </row>
  </sheetData>
  <mergeCells count="15">
    <mergeCell ref="A1:K1"/>
    <mergeCell ref="A2:K2"/>
    <mergeCell ref="A3:K3"/>
    <mergeCell ref="B4:B5"/>
    <mergeCell ref="C4:E4"/>
    <mergeCell ref="F4:H4"/>
    <mergeCell ref="I4:K4"/>
    <mergeCell ref="A67:A75"/>
    <mergeCell ref="A77:K77"/>
    <mergeCell ref="A7:A15"/>
    <mergeCell ref="A17:A25"/>
    <mergeCell ref="A27:A35"/>
    <mergeCell ref="A37:A45"/>
    <mergeCell ref="A47:A55"/>
    <mergeCell ref="A57:A65"/>
  </mergeCells>
  <pageMargins left="0.7" right="0.7" top="0.75" bottom="0.75" header="0.3" footer="0.3"/>
  <pageSetup paperSize="9" scale="68"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F13" sqref="F13"/>
    </sheetView>
  </sheetViews>
  <sheetFormatPr defaultColWidth="9.125" defaultRowHeight="14.25" x14ac:dyDescent="0.2"/>
  <cols>
    <col min="1" max="1" width="10.125" style="197" bestFit="1" customWidth="1"/>
    <col min="2" max="2" width="21.875" style="197" bestFit="1" customWidth="1"/>
    <col min="3" max="11" width="7.875" style="197" customWidth="1"/>
    <col min="12" max="16384" width="9.125" style="197"/>
  </cols>
  <sheetData>
    <row r="1" spans="1:12" ht="18.75" x14ac:dyDescent="0.2">
      <c r="A1" s="949" t="s">
        <v>335</v>
      </c>
      <c r="B1" s="949"/>
      <c r="C1" s="949"/>
      <c r="D1" s="949"/>
      <c r="E1" s="949"/>
      <c r="F1" s="949"/>
      <c r="G1" s="949"/>
      <c r="H1" s="949"/>
      <c r="I1" s="949"/>
      <c r="J1" s="949"/>
      <c r="K1" s="949"/>
    </row>
    <row r="2" spans="1:12" x14ac:dyDescent="0.2">
      <c r="A2" s="950" t="s">
        <v>336</v>
      </c>
      <c r="B2" s="950"/>
      <c r="C2" s="950"/>
      <c r="D2" s="950"/>
      <c r="E2" s="950"/>
      <c r="F2" s="950"/>
      <c r="G2" s="950"/>
      <c r="H2" s="950"/>
      <c r="I2" s="950"/>
      <c r="J2" s="950"/>
      <c r="K2" s="950"/>
    </row>
    <row r="3" spans="1:12" x14ac:dyDescent="0.2">
      <c r="A3" s="951"/>
      <c r="B3" s="951"/>
      <c r="C3" s="951"/>
      <c r="D3" s="951"/>
      <c r="E3" s="951"/>
      <c r="F3" s="951"/>
      <c r="G3" s="951"/>
      <c r="H3" s="951"/>
      <c r="I3" s="951"/>
      <c r="J3" s="951"/>
      <c r="K3" s="951"/>
    </row>
    <row r="4" spans="1:12" ht="15" thickBot="1" x14ac:dyDescent="0.25">
      <c r="A4" s="952" t="s">
        <v>313</v>
      </c>
      <c r="B4" s="952"/>
      <c r="C4" s="952"/>
      <c r="D4" s="952"/>
      <c r="E4" s="952"/>
      <c r="F4" s="952"/>
      <c r="G4" s="952"/>
      <c r="H4" s="952"/>
      <c r="I4" s="952"/>
      <c r="J4" s="952"/>
      <c r="K4" s="952"/>
    </row>
    <row r="5" spans="1:12" ht="15.75" customHeight="1" thickTop="1" thickBot="1" x14ac:dyDescent="0.25">
      <c r="A5" s="196" t="s">
        <v>314</v>
      </c>
      <c r="B5" s="953" t="s">
        <v>316</v>
      </c>
      <c r="C5" s="938" t="s">
        <v>1185</v>
      </c>
      <c r="D5" s="939"/>
      <c r="E5" s="940"/>
      <c r="F5" s="938" t="s">
        <v>1213</v>
      </c>
      <c r="G5" s="941"/>
      <c r="H5" s="942"/>
      <c r="I5" s="938" t="s">
        <v>1648</v>
      </c>
      <c r="J5" s="941"/>
      <c r="K5" s="941"/>
      <c r="L5" s="609"/>
    </row>
    <row r="6" spans="1:12" ht="15" thickBot="1" x14ac:dyDescent="0.25">
      <c r="A6" s="198" t="s">
        <v>315</v>
      </c>
      <c r="B6" s="954"/>
      <c r="C6" s="52" t="s">
        <v>317</v>
      </c>
      <c r="D6" s="199" t="s">
        <v>318</v>
      </c>
      <c r="E6" s="199" t="s">
        <v>319</v>
      </c>
      <c r="F6" s="52" t="s">
        <v>317</v>
      </c>
      <c r="G6" s="52" t="s">
        <v>318</v>
      </c>
      <c r="H6" s="52" t="s">
        <v>319</v>
      </c>
      <c r="I6" s="52" t="s">
        <v>317</v>
      </c>
      <c r="J6" s="52" t="s">
        <v>318</v>
      </c>
      <c r="K6" s="53" t="s">
        <v>319</v>
      </c>
    </row>
    <row r="7" spans="1:12" ht="15" thickTop="1" x14ac:dyDescent="0.2">
      <c r="A7" s="200"/>
      <c r="B7" s="201"/>
      <c r="C7" s="202"/>
      <c r="D7" s="202"/>
      <c r="E7" s="202"/>
      <c r="F7" s="202"/>
      <c r="G7" s="202"/>
      <c r="H7" s="202"/>
      <c r="I7" s="202"/>
      <c r="J7" s="202"/>
      <c r="K7" s="202"/>
    </row>
    <row r="8" spans="1:12" x14ac:dyDescent="0.2">
      <c r="A8" s="947" t="s">
        <v>337</v>
      </c>
      <c r="B8" s="203" t="s">
        <v>321</v>
      </c>
      <c r="C8" s="431">
        <v>5.9066977979999997</v>
      </c>
      <c r="D8" s="431">
        <v>14.029275016</v>
      </c>
      <c r="E8" s="431">
        <v>19.935972813999999</v>
      </c>
      <c r="F8" s="431">
        <v>6.2228919302499994</v>
      </c>
      <c r="G8" s="431">
        <v>15.04180421503</v>
      </c>
      <c r="H8" s="431">
        <v>21.264696145279999</v>
      </c>
      <c r="I8" s="431">
        <v>6.5448267793900001</v>
      </c>
      <c r="J8" s="431">
        <v>15.746799826930001</v>
      </c>
      <c r="K8" s="431">
        <v>22.291626606320001</v>
      </c>
    </row>
    <row r="9" spans="1:12" x14ac:dyDescent="0.2">
      <c r="A9" s="947"/>
      <c r="B9" s="203" t="s">
        <v>271</v>
      </c>
      <c r="C9" s="431">
        <v>1.1050089760000001</v>
      </c>
      <c r="D9" s="431">
        <v>24.636422361000001</v>
      </c>
      <c r="E9" s="431">
        <v>25.741431337000002</v>
      </c>
      <c r="F9" s="431">
        <v>1.0510072993700001</v>
      </c>
      <c r="G9" s="431">
        <v>24.556480715230002</v>
      </c>
      <c r="H9" s="431">
        <v>25.607488014600001</v>
      </c>
      <c r="I9" s="431">
        <v>1.1186083903724542</v>
      </c>
      <c r="J9" s="431">
        <v>23.216007739684901</v>
      </c>
      <c r="K9" s="431">
        <v>24.334616130057356</v>
      </c>
    </row>
    <row r="10" spans="1:12" x14ac:dyDescent="0.2">
      <c r="A10" s="947"/>
      <c r="B10" s="203" t="s">
        <v>334</v>
      </c>
      <c r="C10" s="431">
        <v>19.465547999999998</v>
      </c>
      <c r="D10" s="431">
        <v>0.87581200000000003</v>
      </c>
      <c r="E10" s="431">
        <v>20.341360000000002</v>
      </c>
      <c r="F10" s="431">
        <v>19.1812</v>
      </c>
      <c r="G10" s="431">
        <v>1.281998542</v>
      </c>
      <c r="H10" s="431">
        <v>20.463198541999997</v>
      </c>
      <c r="I10" s="431">
        <v>23.284003000000002</v>
      </c>
      <c r="J10" s="431">
        <v>1.80642725</v>
      </c>
      <c r="K10" s="431">
        <v>25.090430250000001</v>
      </c>
    </row>
    <row r="11" spans="1:12" x14ac:dyDescent="0.2">
      <c r="A11" s="947"/>
      <c r="B11" s="203" t="s">
        <v>323</v>
      </c>
      <c r="C11" s="431">
        <v>6.586199999999999E-2</v>
      </c>
      <c r="D11" s="431">
        <v>5.7647980159999994</v>
      </c>
      <c r="E11" s="431">
        <v>5.8306600159999995</v>
      </c>
      <c r="F11" s="431">
        <v>9.4014E-2</v>
      </c>
      <c r="G11" s="431">
        <v>6.5485497736099996</v>
      </c>
      <c r="H11" s="431">
        <v>6.6425637736100001</v>
      </c>
      <c r="I11" s="431">
        <v>6.1523000000000001E-2</v>
      </c>
      <c r="J11" s="431">
        <v>5.4487495040000002</v>
      </c>
      <c r="K11" s="431">
        <v>5.5102725040000005</v>
      </c>
    </row>
    <row r="12" spans="1:12" x14ac:dyDescent="0.2">
      <c r="A12" s="947"/>
      <c r="B12" s="203" t="s">
        <v>324</v>
      </c>
      <c r="C12" s="431">
        <v>15.128679147000001</v>
      </c>
      <c r="D12" s="431">
        <v>30.628910934</v>
      </c>
      <c r="E12" s="431">
        <v>45.757590081000004</v>
      </c>
      <c r="F12" s="431">
        <v>15.095107818300001</v>
      </c>
      <c r="G12" s="431">
        <v>37.040581650210001</v>
      </c>
      <c r="H12" s="431">
        <v>52.135689468509995</v>
      </c>
      <c r="I12" s="431">
        <v>14.630457144079999</v>
      </c>
      <c r="J12" s="431">
        <v>37.665908463419996</v>
      </c>
      <c r="K12" s="431">
        <v>52.296365607499993</v>
      </c>
    </row>
    <row r="13" spans="1:12" x14ac:dyDescent="0.2">
      <c r="A13" s="947"/>
      <c r="B13" s="203" t="s">
        <v>325</v>
      </c>
      <c r="C13" s="431">
        <v>1.1388010549999998</v>
      </c>
      <c r="D13" s="431">
        <v>3.2774222690000001</v>
      </c>
      <c r="E13" s="431">
        <v>4.4162233240000015</v>
      </c>
      <c r="F13" s="431">
        <v>1.3816030049999999</v>
      </c>
      <c r="G13" s="431">
        <v>3.05777161944</v>
      </c>
      <c r="H13" s="431">
        <v>4.4393746244400001</v>
      </c>
      <c r="I13" s="431">
        <v>1.31285163566</v>
      </c>
      <c r="J13" s="431">
        <v>4.0224619673199999</v>
      </c>
      <c r="K13" s="431">
        <v>5.3353136029799995</v>
      </c>
    </row>
    <row r="14" spans="1:12" x14ac:dyDescent="0.2">
      <c r="A14" s="947"/>
      <c r="B14" s="203" t="s">
        <v>326</v>
      </c>
      <c r="C14" s="431">
        <v>208.69669125599998</v>
      </c>
      <c r="D14" s="431">
        <v>286.68620300800001</v>
      </c>
      <c r="E14" s="431">
        <v>495.38289426400002</v>
      </c>
      <c r="F14" s="431">
        <v>202.44390866155001</v>
      </c>
      <c r="G14" s="431">
        <v>291.77209288172901</v>
      </c>
      <c r="H14" s="431">
        <v>494.21600154327899</v>
      </c>
      <c r="I14" s="431">
        <v>205.8329221109077</v>
      </c>
      <c r="J14" s="431">
        <v>297.7355179463226</v>
      </c>
      <c r="K14" s="431">
        <v>503.5684400572303</v>
      </c>
    </row>
    <row r="15" spans="1:12" x14ac:dyDescent="0.2">
      <c r="A15" s="947"/>
      <c r="B15" s="203" t="s">
        <v>309</v>
      </c>
      <c r="C15" s="431">
        <v>1.0269999999999999E-3</v>
      </c>
      <c r="D15" s="431">
        <v>1.3921527E-2</v>
      </c>
      <c r="E15" s="431">
        <v>1.4948527E-2</v>
      </c>
      <c r="F15" s="431">
        <v>5.2999999999999998E-4</v>
      </c>
      <c r="G15" s="431">
        <v>5.4814342000000002E-2</v>
      </c>
      <c r="H15" s="431">
        <v>5.5344342000000012E-2</v>
      </c>
      <c r="I15" s="431">
        <v>5.5999999999999986E-5</v>
      </c>
      <c r="J15" s="431">
        <v>4.0251990000000001E-2</v>
      </c>
      <c r="K15" s="431">
        <v>4.0307990000000002E-2</v>
      </c>
    </row>
    <row r="16" spans="1:12" x14ac:dyDescent="0.2">
      <c r="A16" s="947"/>
      <c r="B16" s="204" t="s">
        <v>319</v>
      </c>
      <c r="C16" s="432">
        <v>251.508315232</v>
      </c>
      <c r="D16" s="432">
        <v>365.91276513100001</v>
      </c>
      <c r="E16" s="432">
        <v>617.4210803630001</v>
      </c>
      <c r="F16" s="432">
        <v>245.47026271447001</v>
      </c>
      <c r="G16" s="432">
        <v>379.35409373924898</v>
      </c>
      <c r="H16" s="432">
        <v>624.82435645371902</v>
      </c>
      <c r="I16" s="432">
        <v>252.78524806041017</v>
      </c>
      <c r="J16" s="432">
        <v>385.68212468767751</v>
      </c>
      <c r="K16" s="432">
        <v>638.46737274808766</v>
      </c>
    </row>
    <row r="17" spans="1:11" ht="15" thickBot="1" x14ac:dyDescent="0.25">
      <c r="A17" s="195"/>
      <c r="B17" s="205"/>
      <c r="C17" s="191"/>
      <c r="D17" s="191"/>
      <c r="E17" s="191"/>
      <c r="F17" s="191"/>
      <c r="G17" s="191"/>
      <c r="H17" s="191"/>
      <c r="I17" s="191"/>
      <c r="J17" s="191"/>
      <c r="K17" s="191"/>
    </row>
    <row r="18" spans="1:11" ht="15" thickTop="1" x14ac:dyDescent="0.2">
      <c r="A18" s="948" t="s">
        <v>262</v>
      </c>
      <c r="B18" s="948"/>
      <c r="C18" s="948"/>
      <c r="D18" s="948"/>
      <c r="E18" s="948"/>
      <c r="F18" s="948"/>
      <c r="G18" s="948"/>
      <c r="H18" s="948"/>
      <c r="I18" s="948"/>
      <c r="J18" s="948"/>
      <c r="K18" s="948"/>
    </row>
    <row r="19" spans="1:11" ht="35.25" customHeight="1" x14ac:dyDescent="0.2">
      <c r="A19" s="946" t="s">
        <v>338</v>
      </c>
      <c r="B19" s="946"/>
      <c r="C19" s="946"/>
      <c r="D19" s="946"/>
      <c r="E19" s="946"/>
      <c r="F19" s="946"/>
      <c r="G19" s="946"/>
      <c r="H19" s="946"/>
      <c r="I19" s="946"/>
      <c r="J19" s="946"/>
      <c r="K19" s="946"/>
    </row>
    <row r="20" spans="1:11" ht="35.25" customHeight="1" x14ac:dyDescent="0.2">
      <c r="A20" s="946" t="s">
        <v>1198</v>
      </c>
      <c r="B20" s="946"/>
      <c r="C20" s="946"/>
      <c r="D20" s="946"/>
      <c r="E20" s="946"/>
      <c r="F20" s="946"/>
      <c r="G20" s="946"/>
      <c r="H20" s="946"/>
      <c r="I20" s="946"/>
      <c r="J20" s="946"/>
      <c r="K20" s="946"/>
    </row>
    <row r="21" spans="1:11" ht="27" customHeight="1" x14ac:dyDescent="0.2">
      <c r="A21" s="946" t="s">
        <v>339</v>
      </c>
      <c r="B21" s="946"/>
      <c r="C21" s="946"/>
      <c r="D21" s="946"/>
      <c r="E21" s="946"/>
      <c r="F21" s="946"/>
      <c r="G21" s="946"/>
      <c r="H21" s="946"/>
      <c r="I21" s="946"/>
      <c r="J21" s="946"/>
      <c r="K21" s="946"/>
    </row>
    <row r="22" spans="1:11" ht="32.25" customHeight="1" x14ac:dyDescent="0.2">
      <c r="A22" s="946" t="s">
        <v>340</v>
      </c>
      <c r="B22" s="946"/>
      <c r="C22" s="946"/>
      <c r="D22" s="946"/>
      <c r="E22" s="946"/>
      <c r="F22" s="946"/>
      <c r="G22" s="946"/>
      <c r="H22" s="946"/>
      <c r="I22" s="946"/>
      <c r="J22" s="946"/>
      <c r="K22" s="946"/>
    </row>
    <row r="23" spans="1:11" ht="32.25" customHeight="1" x14ac:dyDescent="0.2">
      <c r="A23" s="944" t="s">
        <v>341</v>
      </c>
      <c r="B23" s="944"/>
      <c r="C23" s="944"/>
      <c r="D23" s="944"/>
      <c r="E23" s="944"/>
      <c r="F23" s="944"/>
      <c r="G23" s="944"/>
      <c r="H23" s="944"/>
      <c r="I23" s="944"/>
      <c r="J23" s="944"/>
      <c r="K23" s="944"/>
    </row>
    <row r="24" spans="1:11" ht="31.5" customHeight="1" x14ac:dyDescent="0.2">
      <c r="A24" s="946" t="s">
        <v>342</v>
      </c>
      <c r="B24" s="946"/>
      <c r="C24" s="946"/>
      <c r="D24" s="946"/>
      <c r="E24" s="946"/>
      <c r="F24" s="946"/>
      <c r="G24" s="946"/>
      <c r="H24" s="946"/>
      <c r="I24" s="946"/>
      <c r="J24" s="946"/>
      <c r="K24" s="946"/>
    </row>
    <row r="25" spans="1:11" ht="32.25" customHeight="1" x14ac:dyDescent="0.2">
      <c r="A25" s="946" t="s">
        <v>343</v>
      </c>
      <c r="B25" s="946"/>
      <c r="C25" s="946"/>
      <c r="D25" s="946"/>
      <c r="E25" s="946"/>
      <c r="F25" s="946"/>
      <c r="G25" s="946"/>
      <c r="H25" s="946"/>
      <c r="I25" s="946"/>
      <c r="J25" s="946"/>
      <c r="K25" s="946"/>
    </row>
    <row r="26" spans="1:11" ht="30.75" customHeight="1" x14ac:dyDescent="0.2">
      <c r="A26" s="946" t="s">
        <v>344</v>
      </c>
      <c r="B26" s="946"/>
      <c r="C26" s="946"/>
      <c r="D26" s="946"/>
      <c r="E26" s="946"/>
      <c r="F26" s="946"/>
      <c r="G26" s="946"/>
      <c r="H26" s="946"/>
      <c r="I26" s="946"/>
      <c r="J26" s="946"/>
      <c r="K26" s="946"/>
    </row>
    <row r="27" spans="1:11" ht="21.75" customHeight="1" x14ac:dyDescent="0.2">
      <c r="A27" s="946" t="s">
        <v>345</v>
      </c>
      <c r="B27" s="946"/>
      <c r="C27" s="946"/>
      <c r="D27" s="946"/>
      <c r="E27" s="946"/>
      <c r="F27" s="946"/>
      <c r="G27" s="946"/>
      <c r="H27" s="946"/>
      <c r="I27" s="946"/>
      <c r="J27" s="946"/>
      <c r="K27" s="946"/>
    </row>
    <row r="28" spans="1:11" ht="20.25" customHeight="1" x14ac:dyDescent="0.2">
      <c r="A28" s="946" t="s">
        <v>346</v>
      </c>
      <c r="B28" s="946"/>
      <c r="C28" s="946"/>
      <c r="D28" s="946"/>
      <c r="E28" s="946"/>
      <c r="F28" s="946"/>
      <c r="G28" s="946"/>
      <c r="H28" s="946"/>
      <c r="I28" s="946"/>
      <c r="J28" s="946"/>
      <c r="K28" s="946"/>
    </row>
    <row r="29" spans="1:11" x14ac:dyDescent="0.2">
      <c r="A29" s="943" t="s">
        <v>347</v>
      </c>
      <c r="B29" s="943"/>
      <c r="C29" s="943"/>
      <c r="D29" s="943"/>
      <c r="E29" s="943"/>
      <c r="F29" s="943"/>
      <c r="G29" s="943"/>
      <c r="H29" s="943"/>
      <c r="I29" s="943"/>
      <c r="J29" s="943"/>
      <c r="K29" s="943"/>
    </row>
    <row r="30" spans="1:11" x14ac:dyDescent="0.2">
      <c r="A30" s="944" t="s">
        <v>263</v>
      </c>
      <c r="B30" s="944"/>
      <c r="C30" s="944"/>
      <c r="D30" s="944"/>
      <c r="E30" s="944"/>
      <c r="F30" s="944"/>
      <c r="G30" s="944"/>
      <c r="H30" s="944"/>
      <c r="I30" s="944"/>
      <c r="J30" s="944"/>
      <c r="K30" s="944"/>
    </row>
    <row r="31" spans="1:11" x14ac:dyDescent="0.2">
      <c r="A31" s="945" t="s">
        <v>264</v>
      </c>
      <c r="B31" s="945"/>
      <c r="C31" s="945"/>
      <c r="D31" s="945"/>
      <c r="E31" s="945"/>
      <c r="F31" s="945"/>
      <c r="G31" s="945"/>
      <c r="H31" s="945"/>
      <c r="I31" s="945"/>
      <c r="J31" s="945"/>
      <c r="K31" s="945"/>
    </row>
    <row r="32" spans="1:11" x14ac:dyDescent="0.2">
      <c r="A32" s="206"/>
    </row>
    <row r="33" spans="1:1" x14ac:dyDescent="0.2">
      <c r="A33" s="206"/>
    </row>
    <row r="34" spans="1:1" x14ac:dyDescent="0.2">
      <c r="A34" s="206"/>
    </row>
  </sheetData>
  <mergeCells count="23">
    <mergeCell ref="A8:A16"/>
    <mergeCell ref="A18:K18"/>
    <mergeCell ref="A1:K1"/>
    <mergeCell ref="A2:K2"/>
    <mergeCell ref="A3:K3"/>
    <mergeCell ref="A4:K4"/>
    <mergeCell ref="B5:B6"/>
    <mergeCell ref="C5:E5"/>
    <mergeCell ref="F5:H5"/>
    <mergeCell ref="I5:K5"/>
    <mergeCell ref="A19:K19"/>
    <mergeCell ref="A20:K20"/>
    <mergeCell ref="A21:K21"/>
    <mergeCell ref="A22:K22"/>
    <mergeCell ref="A23:K23"/>
    <mergeCell ref="A29:K29"/>
    <mergeCell ref="A30:K30"/>
    <mergeCell ref="A31:K31"/>
    <mergeCell ref="A24:K24"/>
    <mergeCell ref="A25:K25"/>
    <mergeCell ref="A26:K26"/>
    <mergeCell ref="A27:K27"/>
    <mergeCell ref="A28:K28"/>
  </mergeCells>
  <pageMargins left="0.7" right="0.7" top="0.75" bottom="0.75" header="0.3" footer="0.3"/>
  <pageSetup paperSize="9" scale="78"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F13" sqref="F13"/>
    </sheetView>
  </sheetViews>
  <sheetFormatPr defaultRowHeight="14.25" x14ac:dyDescent="0.2"/>
  <cols>
    <col min="1" max="1" width="18.375" bestFit="1" customWidth="1"/>
    <col min="2" max="7" width="9.375" customWidth="1"/>
  </cols>
  <sheetData>
    <row r="1" spans="1:8" ht="18.75" x14ac:dyDescent="0.2">
      <c r="A1" s="896" t="s">
        <v>348</v>
      </c>
      <c r="B1" s="896"/>
      <c r="C1" s="896"/>
      <c r="D1" s="896"/>
      <c r="E1" s="896"/>
      <c r="F1" s="896"/>
      <c r="G1" s="896"/>
    </row>
    <row r="2" spans="1:8" ht="18.75" x14ac:dyDescent="0.2">
      <c r="A2" s="896" t="s">
        <v>349</v>
      </c>
      <c r="B2" s="896"/>
      <c r="C2" s="896"/>
      <c r="D2" s="896"/>
      <c r="E2" s="896"/>
      <c r="F2" s="896"/>
      <c r="G2" s="896"/>
    </row>
    <row r="3" spans="1:8" x14ac:dyDescent="0.2">
      <c r="A3" s="959" t="s">
        <v>350</v>
      </c>
      <c r="B3" s="959"/>
      <c r="C3" s="959"/>
      <c r="D3" s="959"/>
      <c r="E3" s="959"/>
      <c r="F3" s="959"/>
      <c r="G3" s="959"/>
    </row>
    <row r="4" spans="1:8" ht="15" thickBot="1" x14ac:dyDescent="0.25">
      <c r="A4" s="960" t="s">
        <v>0</v>
      </c>
      <c r="B4" s="960"/>
      <c r="C4" s="960"/>
      <c r="D4" s="960"/>
      <c r="E4" s="960"/>
      <c r="F4" s="960"/>
      <c r="G4" s="960"/>
    </row>
    <row r="5" spans="1:8" ht="15.75" thickTop="1" thickBot="1" x14ac:dyDescent="0.25">
      <c r="A5" s="19" t="s">
        <v>270</v>
      </c>
      <c r="B5" s="961">
        <v>2023</v>
      </c>
      <c r="C5" s="962"/>
      <c r="D5" s="962"/>
      <c r="E5" s="963"/>
      <c r="F5" s="964">
        <v>2024</v>
      </c>
      <c r="G5" s="965"/>
    </row>
    <row r="6" spans="1:8" ht="15" thickBot="1" x14ac:dyDescent="0.25">
      <c r="A6" s="71" t="s">
        <v>275</v>
      </c>
      <c r="B6" s="956" t="s">
        <v>1190</v>
      </c>
      <c r="C6" s="957"/>
      <c r="D6" s="956" t="s">
        <v>126</v>
      </c>
      <c r="E6" s="957"/>
      <c r="F6" s="956" t="s">
        <v>1649</v>
      </c>
      <c r="G6" s="958"/>
      <c r="H6" s="538"/>
    </row>
    <row r="7" spans="1:8" x14ac:dyDescent="0.2">
      <c r="A7" s="273"/>
      <c r="B7" s="72" t="s">
        <v>278</v>
      </c>
      <c r="C7" s="73"/>
      <c r="D7" s="72" t="s">
        <v>278</v>
      </c>
      <c r="E7" s="73"/>
      <c r="F7" s="72" t="s">
        <v>278</v>
      </c>
      <c r="G7" s="15"/>
    </row>
    <row r="8" spans="1:8" ht="15" thickBot="1" x14ac:dyDescent="0.25">
      <c r="A8" s="274"/>
      <c r="B8" s="74" t="s">
        <v>280</v>
      </c>
      <c r="C8" s="74" t="s">
        <v>129</v>
      </c>
      <c r="D8" s="74" t="s">
        <v>280</v>
      </c>
      <c r="E8" s="74" t="s">
        <v>129</v>
      </c>
      <c r="F8" s="74" t="s">
        <v>280</v>
      </c>
      <c r="G8" s="75" t="s">
        <v>129</v>
      </c>
    </row>
    <row r="9" spans="1:8" ht="15.75" thickTop="1" x14ac:dyDescent="0.2">
      <c r="A9" s="76"/>
      <c r="B9" s="242"/>
      <c r="C9" s="242"/>
      <c r="D9" s="242"/>
      <c r="E9" s="77"/>
      <c r="F9" s="77"/>
      <c r="G9" s="15"/>
    </row>
    <row r="10" spans="1:8" x14ac:dyDescent="0.2">
      <c r="A10" s="25" t="s">
        <v>281</v>
      </c>
      <c r="B10" s="277">
        <v>65131963</v>
      </c>
      <c r="C10" s="276">
        <v>184373.37144654995</v>
      </c>
      <c r="D10" s="277">
        <v>71145392</v>
      </c>
      <c r="E10" s="276">
        <v>221401.56176788092</v>
      </c>
      <c r="F10" s="277">
        <v>61269158</v>
      </c>
      <c r="G10" s="276">
        <v>170169.61537981595</v>
      </c>
    </row>
    <row r="11" spans="1:8" x14ac:dyDescent="0.2">
      <c r="A11" s="25" t="s">
        <v>282</v>
      </c>
      <c r="B11" s="277">
        <v>5478370</v>
      </c>
      <c r="C11" s="276">
        <v>197052.04037118005</v>
      </c>
      <c r="D11" s="277">
        <v>5771376</v>
      </c>
      <c r="E11" s="276">
        <v>211046.52247961299</v>
      </c>
      <c r="F11" s="277">
        <v>6263385</v>
      </c>
      <c r="G11" s="276">
        <v>226390.03332129802</v>
      </c>
    </row>
    <row r="12" spans="1:8" x14ac:dyDescent="0.2">
      <c r="A12" s="25" t="s">
        <v>283</v>
      </c>
      <c r="B12" s="277">
        <v>6287366</v>
      </c>
      <c r="C12" s="276">
        <v>446250.22220493795</v>
      </c>
      <c r="D12" s="277">
        <v>6766408</v>
      </c>
      <c r="E12" s="276">
        <v>480433.02228194504</v>
      </c>
      <c r="F12" s="277">
        <v>8056605</v>
      </c>
      <c r="G12" s="276">
        <v>577060.10287561803</v>
      </c>
    </row>
    <row r="13" spans="1:8" x14ac:dyDescent="0.2">
      <c r="A13" s="25" t="s">
        <v>284</v>
      </c>
      <c r="B13" s="277">
        <v>5113960</v>
      </c>
      <c r="C13" s="276">
        <v>616731.11471760995</v>
      </c>
      <c r="D13" s="277">
        <v>5922155</v>
      </c>
      <c r="E13" s="276">
        <v>749571.32680086012</v>
      </c>
      <c r="F13" s="277">
        <v>3760013</v>
      </c>
      <c r="G13" s="276">
        <v>460576.88468718011</v>
      </c>
    </row>
    <row r="14" spans="1:8" x14ac:dyDescent="0.2">
      <c r="A14" s="25" t="s">
        <v>285</v>
      </c>
      <c r="B14" s="277">
        <v>3725777</v>
      </c>
      <c r="C14" s="276">
        <v>616504.52651322982</v>
      </c>
      <c r="D14" s="277">
        <v>2297725</v>
      </c>
      <c r="E14" s="276">
        <v>397485.4736389218</v>
      </c>
      <c r="F14" s="277">
        <v>2393559</v>
      </c>
      <c r="G14" s="276">
        <v>414827.43118622899</v>
      </c>
    </row>
    <row r="15" spans="1:8" x14ac:dyDescent="0.2">
      <c r="A15" s="25" t="s">
        <v>286</v>
      </c>
      <c r="B15" s="277">
        <v>2669983</v>
      </c>
      <c r="C15" s="276">
        <v>649793.9597626701</v>
      </c>
      <c r="D15" s="277">
        <v>2764618</v>
      </c>
      <c r="E15" s="276">
        <v>670442.26378921699</v>
      </c>
      <c r="F15" s="277">
        <v>5393337</v>
      </c>
      <c r="G15" s="276">
        <v>1167721.5504710008</v>
      </c>
    </row>
    <row r="16" spans="1:8" x14ac:dyDescent="0.2">
      <c r="A16" s="25" t="s">
        <v>287</v>
      </c>
      <c r="B16" s="277">
        <v>2505651</v>
      </c>
      <c r="C16" s="276">
        <v>848907.61777880997</v>
      </c>
      <c r="D16" s="277">
        <v>1494135</v>
      </c>
      <c r="E16" s="276">
        <v>514015.0013219</v>
      </c>
      <c r="F16" s="277">
        <v>3868965</v>
      </c>
      <c r="G16" s="276">
        <v>647238.75515079009</v>
      </c>
    </row>
    <row r="17" spans="1:7" x14ac:dyDescent="0.2">
      <c r="A17" s="25" t="s">
        <v>288</v>
      </c>
      <c r="B17" s="277">
        <v>911483</v>
      </c>
      <c r="C17" s="276">
        <v>406206.44748983003</v>
      </c>
      <c r="D17" s="277">
        <v>942927</v>
      </c>
      <c r="E17" s="276">
        <v>420824.83759366604</v>
      </c>
      <c r="F17" s="277">
        <v>1222856</v>
      </c>
      <c r="G17" s="276">
        <v>543743.19242054701</v>
      </c>
    </row>
    <row r="18" spans="1:7" x14ac:dyDescent="0.2">
      <c r="A18" s="25" t="s">
        <v>289</v>
      </c>
      <c r="B18" s="277">
        <v>1305778</v>
      </c>
      <c r="C18" s="276">
        <v>788127.68203401007</v>
      </c>
      <c r="D18" s="277">
        <v>1374360</v>
      </c>
      <c r="E18" s="276">
        <v>822496.76411606988</v>
      </c>
      <c r="F18" s="277">
        <v>1585201</v>
      </c>
      <c r="G18" s="276">
        <v>952052.20427580783</v>
      </c>
    </row>
    <row r="19" spans="1:7" x14ac:dyDescent="0.2">
      <c r="A19" s="25" t="s">
        <v>290</v>
      </c>
      <c r="B19" s="277">
        <v>625729</v>
      </c>
      <c r="C19" s="276">
        <v>541524.2091210098</v>
      </c>
      <c r="D19" s="277">
        <v>1062941</v>
      </c>
      <c r="E19" s="276">
        <v>551187.06577900995</v>
      </c>
      <c r="F19" s="277">
        <v>713081</v>
      </c>
      <c r="G19" s="276">
        <v>614648.71020211803</v>
      </c>
    </row>
    <row r="20" spans="1:7" x14ac:dyDescent="0.2">
      <c r="A20" s="25" t="s">
        <v>291</v>
      </c>
      <c r="B20" s="277">
        <v>1125617</v>
      </c>
      <c r="C20" s="276">
        <v>1544940.1661396939</v>
      </c>
      <c r="D20" s="277">
        <v>1107664</v>
      </c>
      <c r="E20" s="276">
        <v>1517431.7065264701</v>
      </c>
      <c r="F20" s="277">
        <v>1199806</v>
      </c>
      <c r="G20" s="276">
        <v>1633846.5506860351</v>
      </c>
    </row>
    <row r="21" spans="1:7" x14ac:dyDescent="0.2">
      <c r="A21" s="25" t="s">
        <v>292</v>
      </c>
      <c r="B21" s="277">
        <v>429724</v>
      </c>
      <c r="C21" s="276">
        <v>1036999.00035074</v>
      </c>
      <c r="D21" s="277">
        <v>485264</v>
      </c>
      <c r="E21" s="276">
        <v>1177599.07855535</v>
      </c>
      <c r="F21" s="277">
        <v>438851</v>
      </c>
      <c r="G21" s="276">
        <v>1055623.3447202011</v>
      </c>
    </row>
    <row r="22" spans="1:7" x14ac:dyDescent="0.2">
      <c r="A22" s="25" t="s">
        <v>293</v>
      </c>
      <c r="B22" s="277">
        <v>206961</v>
      </c>
      <c r="C22" s="276">
        <v>708990.83276397013</v>
      </c>
      <c r="D22" s="277">
        <v>219688</v>
      </c>
      <c r="E22" s="276">
        <v>751722.83387644985</v>
      </c>
      <c r="F22" s="277">
        <v>6882789</v>
      </c>
      <c r="G22" s="276">
        <v>754808.07996830193</v>
      </c>
    </row>
    <row r="23" spans="1:7" x14ac:dyDescent="0.2">
      <c r="A23" s="25" t="s">
        <v>294</v>
      </c>
      <c r="B23" s="277">
        <v>130305</v>
      </c>
      <c r="C23" s="276">
        <v>581120.69083799981</v>
      </c>
      <c r="D23" s="277">
        <v>138693</v>
      </c>
      <c r="E23" s="276">
        <v>617809.7774272</v>
      </c>
      <c r="F23" s="277">
        <v>134242</v>
      </c>
      <c r="G23" s="276">
        <v>593195.25637975405</v>
      </c>
    </row>
    <row r="24" spans="1:7" x14ac:dyDescent="0.2">
      <c r="A24" s="25" t="s">
        <v>295</v>
      </c>
      <c r="B24" s="277">
        <v>97124</v>
      </c>
      <c r="C24" s="276">
        <v>521886.40551280003</v>
      </c>
      <c r="D24" s="277">
        <v>178041</v>
      </c>
      <c r="E24" s="276">
        <v>963334.90044161992</v>
      </c>
      <c r="F24" s="277">
        <v>107285</v>
      </c>
      <c r="G24" s="276">
        <v>563732.31754712411</v>
      </c>
    </row>
    <row r="25" spans="1:7" x14ac:dyDescent="0.2">
      <c r="A25" s="25" t="s">
        <v>296</v>
      </c>
      <c r="B25" s="277">
        <v>58349</v>
      </c>
      <c r="C25" s="276">
        <v>376465.91896500008</v>
      </c>
      <c r="D25" s="277">
        <v>69327</v>
      </c>
      <c r="E25" s="276">
        <v>446413.73481003003</v>
      </c>
      <c r="F25" s="277">
        <v>62218</v>
      </c>
      <c r="G25" s="276">
        <v>398890.45159887697</v>
      </c>
    </row>
    <row r="26" spans="1:7" x14ac:dyDescent="0.2">
      <c r="A26" s="25" t="s">
        <v>297</v>
      </c>
      <c r="B26" s="277">
        <v>43249</v>
      </c>
      <c r="C26" s="276">
        <v>322130.55932502</v>
      </c>
      <c r="D26" s="277">
        <v>61285</v>
      </c>
      <c r="E26" s="276">
        <v>456722.50535047002</v>
      </c>
      <c r="F26" s="277">
        <v>48132</v>
      </c>
      <c r="G26" s="276">
        <v>357067.44271118805</v>
      </c>
    </row>
    <row r="27" spans="1:7" x14ac:dyDescent="0.2">
      <c r="A27" s="25" t="s">
        <v>298</v>
      </c>
      <c r="B27" s="277">
        <v>33458</v>
      </c>
      <c r="C27" s="276">
        <v>283008.34417099995</v>
      </c>
      <c r="D27" s="277">
        <v>37702</v>
      </c>
      <c r="E27" s="276">
        <v>318450.96672497602</v>
      </c>
      <c r="F27" s="277">
        <v>35115</v>
      </c>
      <c r="G27" s="276">
        <v>296052.39732281998</v>
      </c>
    </row>
    <row r="28" spans="1:7" x14ac:dyDescent="0.2">
      <c r="A28" s="25" t="s">
        <v>299</v>
      </c>
      <c r="B28" s="277">
        <v>26358</v>
      </c>
      <c r="C28" s="276">
        <v>249384.51844400002</v>
      </c>
      <c r="D28" s="277">
        <v>28591</v>
      </c>
      <c r="E28" s="276">
        <v>270674.57412922004</v>
      </c>
      <c r="F28" s="277">
        <v>26865</v>
      </c>
      <c r="G28" s="276">
        <v>253027.82468990001</v>
      </c>
    </row>
    <row r="29" spans="1:7" x14ac:dyDescent="0.2">
      <c r="A29" s="25" t="s">
        <v>300</v>
      </c>
      <c r="B29" s="277">
        <v>196927</v>
      </c>
      <c r="C29" s="276">
        <v>4723460.6953665791</v>
      </c>
      <c r="D29" s="277">
        <v>218439</v>
      </c>
      <c r="E29" s="276">
        <v>5082860.4665301498</v>
      </c>
      <c r="F29" s="277">
        <v>220514</v>
      </c>
      <c r="G29" s="276">
        <v>5073099.4246312194</v>
      </c>
    </row>
    <row r="30" spans="1:7" x14ac:dyDescent="0.2">
      <c r="A30" s="25" t="s">
        <v>301</v>
      </c>
      <c r="B30" s="277">
        <v>14546</v>
      </c>
      <c r="C30" s="276">
        <v>2837834.9609989002</v>
      </c>
      <c r="D30" s="277">
        <v>14990</v>
      </c>
      <c r="E30" s="276">
        <v>2845650.4117211998</v>
      </c>
      <c r="F30" s="277">
        <v>14920</v>
      </c>
      <c r="G30" s="276">
        <v>2856220.6075300002</v>
      </c>
    </row>
    <row r="31" spans="1:7" x14ac:dyDescent="0.2">
      <c r="A31" s="25" t="s">
        <v>302</v>
      </c>
      <c r="B31" s="277">
        <v>1833</v>
      </c>
      <c r="C31" s="276">
        <v>1194537.332555</v>
      </c>
      <c r="D31" s="277">
        <v>2026</v>
      </c>
      <c r="E31" s="276">
        <v>1307763.4790352001</v>
      </c>
      <c r="F31" s="277">
        <v>2227</v>
      </c>
      <c r="G31" s="276">
        <v>1476351.9709839001</v>
      </c>
    </row>
    <row r="32" spans="1:7" x14ac:dyDescent="0.2">
      <c r="A32" s="25" t="s">
        <v>303</v>
      </c>
      <c r="B32" s="277">
        <v>1727</v>
      </c>
      <c r="C32" s="276">
        <v>3267119.0647119996</v>
      </c>
      <c r="D32" s="277">
        <v>1804</v>
      </c>
      <c r="E32" s="276">
        <v>3472021.3806419997</v>
      </c>
      <c r="F32" s="277">
        <v>1706</v>
      </c>
      <c r="G32" s="276">
        <v>3293973.3521099999</v>
      </c>
    </row>
    <row r="33" spans="1:7" x14ac:dyDescent="0.2">
      <c r="A33" s="25" t="s">
        <v>351</v>
      </c>
      <c r="B33" s="277">
        <v>144</v>
      </c>
      <c r="C33" s="276">
        <v>957262.57406600006</v>
      </c>
      <c r="D33" s="277">
        <v>176</v>
      </c>
      <c r="E33" s="276">
        <v>1156061.6678859999</v>
      </c>
      <c r="F33" s="277">
        <v>161</v>
      </c>
      <c r="G33" s="276">
        <v>1077199.0117810001</v>
      </c>
    </row>
    <row r="34" spans="1:7" ht="15" thickBot="1" x14ac:dyDescent="0.25">
      <c r="A34" s="627" t="s">
        <v>305</v>
      </c>
      <c r="B34" s="628">
        <v>94</v>
      </c>
      <c r="C34" s="629">
        <v>1694783.86243</v>
      </c>
      <c r="D34" s="628">
        <v>99</v>
      </c>
      <c r="E34" s="629">
        <v>1874261.4565099999</v>
      </c>
      <c r="F34" s="628">
        <v>124</v>
      </c>
      <c r="G34" s="629">
        <v>2176614.8362139999</v>
      </c>
    </row>
    <row r="35" spans="1:7" ht="15.75" thickTop="1" thickBot="1" x14ac:dyDescent="0.25">
      <c r="A35" s="78" t="s">
        <v>261</v>
      </c>
      <c r="B35" s="318">
        <v>96122476</v>
      </c>
      <c r="C35" s="319">
        <v>25595396.11807853</v>
      </c>
      <c r="D35" s="318">
        <v>102105826</v>
      </c>
      <c r="E35" s="319">
        <v>27297682.779735424</v>
      </c>
      <c r="F35" s="318">
        <v>103701115</v>
      </c>
      <c r="G35" s="319">
        <v>27634131.348844722</v>
      </c>
    </row>
    <row r="36" spans="1:7" s="197" customFormat="1" ht="10.5" customHeight="1" thickTop="1" x14ac:dyDescent="0.2">
      <c r="A36" s="955" t="s">
        <v>1192</v>
      </c>
      <c r="B36" s="955"/>
      <c r="C36" s="955"/>
      <c r="D36" s="955"/>
      <c r="E36" s="955"/>
      <c r="F36" s="955"/>
      <c r="G36" s="955"/>
    </row>
    <row r="37" spans="1:7" x14ac:dyDescent="0.2">
      <c r="A37" s="842" t="s">
        <v>352</v>
      </c>
      <c r="B37" s="842"/>
      <c r="C37" s="842"/>
      <c r="D37" s="842"/>
      <c r="E37" s="842"/>
      <c r="F37" s="842"/>
      <c r="G37" s="842"/>
    </row>
    <row r="38" spans="1:7" ht="20.25" customHeight="1" x14ac:dyDescent="0.2">
      <c r="A38" s="842" t="s">
        <v>353</v>
      </c>
      <c r="B38" s="842"/>
      <c r="C38" s="842"/>
      <c r="D38" s="842"/>
      <c r="E38" s="842"/>
      <c r="F38" s="842"/>
      <c r="G38" s="842"/>
    </row>
    <row r="39" spans="1:7" ht="18.75" customHeight="1" x14ac:dyDescent="0.2">
      <c r="A39" s="842" t="s">
        <v>354</v>
      </c>
      <c r="B39" s="842"/>
      <c r="C39" s="842"/>
      <c r="D39" s="842"/>
      <c r="E39" s="842"/>
      <c r="F39" s="842"/>
      <c r="G39" s="842"/>
    </row>
    <row r="40" spans="1:7" x14ac:dyDescent="0.2">
      <c r="A40" s="842" t="s">
        <v>355</v>
      </c>
      <c r="B40" s="842"/>
      <c r="C40" s="842"/>
      <c r="D40" s="842"/>
      <c r="E40" s="842"/>
      <c r="F40" s="842"/>
      <c r="G40" s="842"/>
    </row>
    <row r="41" spans="1:7" x14ac:dyDescent="0.2">
      <c r="A41" s="842" t="s">
        <v>356</v>
      </c>
      <c r="B41" s="842"/>
      <c r="C41" s="842"/>
      <c r="D41" s="842"/>
      <c r="E41" s="842"/>
      <c r="F41" s="842"/>
      <c r="G41" s="842"/>
    </row>
    <row r="42" spans="1:7" x14ac:dyDescent="0.2">
      <c r="A42" s="842" t="s">
        <v>357</v>
      </c>
      <c r="B42" s="842"/>
      <c r="C42" s="842"/>
      <c r="D42" s="842"/>
      <c r="E42" s="842"/>
      <c r="F42" s="842"/>
      <c r="G42" s="842"/>
    </row>
    <row r="43" spans="1:7" x14ac:dyDescent="0.2">
      <c r="A43" s="2"/>
    </row>
    <row r="44" spans="1:7" x14ac:dyDescent="0.2">
      <c r="A44" s="2"/>
    </row>
    <row r="45" spans="1:7" x14ac:dyDescent="0.2">
      <c r="A45" s="2"/>
    </row>
    <row r="46" spans="1:7" x14ac:dyDescent="0.2">
      <c r="A46" s="2"/>
    </row>
  </sheetData>
  <mergeCells count="16">
    <mergeCell ref="D6:E6"/>
    <mergeCell ref="F6:G6"/>
    <mergeCell ref="A1:G1"/>
    <mergeCell ref="A2:G2"/>
    <mergeCell ref="A3:G3"/>
    <mergeCell ref="A4:G4"/>
    <mergeCell ref="B6:C6"/>
    <mergeCell ref="B5:E5"/>
    <mergeCell ref="F5:G5"/>
    <mergeCell ref="A39:G39"/>
    <mergeCell ref="A40:G40"/>
    <mergeCell ref="A41:G41"/>
    <mergeCell ref="A42:G42"/>
    <mergeCell ref="A36:G36"/>
    <mergeCell ref="A37:G37"/>
    <mergeCell ref="A38:G38"/>
  </mergeCells>
  <pageMargins left="0.7" right="0.7" top="0.75" bottom="0.75" header="0.3" footer="0.3"/>
  <pageSetup paperSize="9" scale="91"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zoomScale="80" zoomScaleNormal="100" zoomScaleSheetLayoutView="80" workbookViewId="0">
      <selection activeCell="F13" sqref="F13"/>
    </sheetView>
  </sheetViews>
  <sheetFormatPr defaultColWidth="9.125" defaultRowHeight="12.75" x14ac:dyDescent="0.2"/>
  <cols>
    <col min="1" max="1" width="42" style="450" bestFit="1" customWidth="1"/>
    <col min="2" max="2" width="17.25" style="450" bestFit="1" customWidth="1"/>
    <col min="3" max="3" width="16.875" style="450" bestFit="1" customWidth="1"/>
    <col min="4" max="5" width="17.25" style="450" bestFit="1" customWidth="1"/>
    <col min="6" max="6" width="16.875" style="450" bestFit="1" customWidth="1"/>
    <col min="7" max="7" width="15.125" style="450" bestFit="1" customWidth="1"/>
    <col min="8" max="8" width="17.75" style="450" bestFit="1" customWidth="1"/>
    <col min="9" max="9" width="16.25" style="450" bestFit="1" customWidth="1"/>
    <col min="10" max="10" width="18.25" style="450" bestFit="1" customWidth="1"/>
    <col min="11" max="11" width="16.25" style="450" bestFit="1" customWidth="1"/>
    <col min="12" max="16384" width="9.125" style="450"/>
  </cols>
  <sheetData>
    <row r="1" spans="1:11" ht="26.25" customHeight="1" x14ac:dyDescent="0.35">
      <c r="A1" s="967" t="s">
        <v>1455</v>
      </c>
      <c r="B1" s="967"/>
      <c r="C1" s="967"/>
      <c r="D1" s="967"/>
      <c r="E1" s="967"/>
      <c r="F1" s="967"/>
      <c r="G1" s="967"/>
      <c r="H1" s="967"/>
      <c r="I1" s="967"/>
      <c r="J1" s="967"/>
      <c r="K1" s="967"/>
    </row>
    <row r="2" spans="1:11" ht="18.75" x14ac:dyDescent="0.3">
      <c r="A2" s="968" t="s">
        <v>350</v>
      </c>
      <c r="B2" s="968"/>
      <c r="C2" s="968"/>
      <c r="D2" s="968"/>
      <c r="E2" s="968"/>
      <c r="F2" s="968"/>
      <c r="G2" s="968"/>
      <c r="H2" s="968"/>
      <c r="I2" s="968"/>
      <c r="J2" s="968"/>
      <c r="K2" s="968"/>
    </row>
    <row r="3" spans="1:11" ht="18.75" x14ac:dyDescent="0.25">
      <c r="A3" s="867" t="s">
        <v>1643</v>
      </c>
      <c r="B3" s="867"/>
      <c r="C3" s="867"/>
      <c r="D3" s="867"/>
      <c r="E3" s="867"/>
      <c r="F3" s="867"/>
      <c r="G3" s="867"/>
      <c r="H3" s="867"/>
      <c r="I3" s="867"/>
      <c r="J3" s="867"/>
      <c r="K3" s="867"/>
    </row>
    <row r="4" spans="1:11" ht="15.75" customHeight="1" thickBot="1" x14ac:dyDescent="0.25">
      <c r="A4" s="969" t="s">
        <v>398</v>
      </c>
      <c r="B4" s="969"/>
      <c r="C4" s="969"/>
      <c r="D4" s="969"/>
      <c r="E4" s="969"/>
      <c r="F4" s="969"/>
      <c r="G4" s="969"/>
      <c r="H4" s="969"/>
      <c r="I4" s="969"/>
      <c r="J4" s="969"/>
      <c r="K4" s="969"/>
    </row>
    <row r="5" spans="1:11" ht="29.25" customHeight="1" thickBot="1" x14ac:dyDescent="0.25">
      <c r="A5" s="970" t="s">
        <v>1225</v>
      </c>
      <c r="B5" s="972" t="s">
        <v>1226</v>
      </c>
      <c r="C5" s="973"/>
      <c r="D5" s="870" t="s">
        <v>1227</v>
      </c>
      <c r="E5" s="870"/>
      <c r="F5" s="974" t="s">
        <v>1228</v>
      </c>
      <c r="G5" s="975"/>
      <c r="H5" s="972" t="s">
        <v>309</v>
      </c>
      <c r="I5" s="973"/>
      <c r="J5" s="870" t="s">
        <v>319</v>
      </c>
      <c r="K5" s="870"/>
    </row>
    <row r="6" spans="1:11" ht="29.25" thickBot="1" x14ac:dyDescent="0.25">
      <c r="A6" s="971"/>
      <c r="B6" s="545" t="s">
        <v>1229</v>
      </c>
      <c r="C6" s="547" t="s">
        <v>129</v>
      </c>
      <c r="D6" s="475" t="s">
        <v>1229</v>
      </c>
      <c r="E6" s="546" t="s">
        <v>129</v>
      </c>
      <c r="F6" s="548" t="s">
        <v>1229</v>
      </c>
      <c r="G6" s="476" t="s">
        <v>129</v>
      </c>
      <c r="H6" s="545" t="s">
        <v>1229</v>
      </c>
      <c r="I6" s="546" t="s">
        <v>129</v>
      </c>
      <c r="J6" s="545" t="s">
        <v>1229</v>
      </c>
      <c r="K6" s="546" t="s">
        <v>129</v>
      </c>
    </row>
    <row r="7" spans="1:11" ht="14.25" x14ac:dyDescent="0.2">
      <c r="A7" s="477"/>
      <c r="B7" s="478"/>
      <c r="C7" s="479"/>
      <c r="D7" s="478"/>
      <c r="E7" s="479"/>
      <c r="F7" s="478"/>
      <c r="G7" s="479"/>
      <c r="H7" s="478"/>
      <c r="I7" s="479"/>
      <c r="J7" s="478"/>
      <c r="K7" s="479"/>
    </row>
    <row r="8" spans="1:11" ht="37.5" customHeight="1" x14ac:dyDescent="0.2">
      <c r="A8" s="528" t="s">
        <v>1451</v>
      </c>
      <c r="B8" s="543">
        <v>34922847</v>
      </c>
      <c r="C8" s="543">
        <v>18440.790319723972</v>
      </c>
      <c r="D8" s="543">
        <v>12948777</v>
      </c>
      <c r="E8" s="543">
        <v>4722.1519481299965</v>
      </c>
      <c r="F8" s="543">
        <v>655786</v>
      </c>
      <c r="G8" s="543">
        <v>483.26776138999998</v>
      </c>
      <c r="H8" s="543">
        <v>1731862</v>
      </c>
      <c r="I8" s="543">
        <v>775.60969211899987</v>
      </c>
      <c r="J8" s="544">
        <v>50259272</v>
      </c>
      <c r="K8" s="544">
        <v>24421.819721362968</v>
      </c>
    </row>
    <row r="9" spans="1:11" ht="37.5" customHeight="1" x14ac:dyDescent="0.2">
      <c r="A9" s="528" t="s">
        <v>1452</v>
      </c>
      <c r="B9" s="543">
        <v>2556450</v>
      </c>
      <c r="C9" s="543">
        <v>17897.349126969999</v>
      </c>
      <c r="D9" s="543">
        <v>846934</v>
      </c>
      <c r="E9" s="543">
        <v>5899.8919627699988</v>
      </c>
      <c r="F9" s="543">
        <v>68970</v>
      </c>
      <c r="G9" s="543">
        <v>484.59303867000011</v>
      </c>
      <c r="H9" s="543">
        <v>133974</v>
      </c>
      <c r="I9" s="543">
        <v>934.90128730200013</v>
      </c>
      <c r="J9" s="544">
        <v>3606328</v>
      </c>
      <c r="K9" s="544">
        <v>25216.735415711999</v>
      </c>
    </row>
    <row r="10" spans="1:11" ht="37.5" customHeight="1" x14ac:dyDescent="0.2">
      <c r="A10" s="528" t="s">
        <v>1453</v>
      </c>
      <c r="B10" s="543">
        <v>3566965</v>
      </c>
      <c r="C10" s="543">
        <v>48459.388317632001</v>
      </c>
      <c r="D10" s="543">
        <v>1275760</v>
      </c>
      <c r="E10" s="543">
        <v>17546.66253061</v>
      </c>
      <c r="F10" s="543">
        <v>126111</v>
      </c>
      <c r="G10" s="543">
        <v>1808.9398556399999</v>
      </c>
      <c r="H10" s="543">
        <v>135652</v>
      </c>
      <c r="I10" s="543">
        <v>1881.609600327</v>
      </c>
      <c r="J10" s="544">
        <v>5104488</v>
      </c>
      <c r="K10" s="544">
        <v>69696.600304209001</v>
      </c>
    </row>
    <row r="11" spans="1:11" ht="37.5" customHeight="1" x14ac:dyDescent="0.2">
      <c r="A11" s="528" t="s">
        <v>1454</v>
      </c>
      <c r="B11" s="543">
        <v>1533767</v>
      </c>
      <c r="C11" s="543">
        <v>33969.423976399987</v>
      </c>
      <c r="D11" s="543">
        <v>686405</v>
      </c>
      <c r="E11" s="543">
        <v>15122.98182766</v>
      </c>
      <c r="F11" s="543">
        <v>31112</v>
      </c>
      <c r="G11" s="543">
        <v>688.31056168999999</v>
      </c>
      <c r="H11" s="543">
        <v>47786</v>
      </c>
      <c r="I11" s="543">
        <v>1056.711644682</v>
      </c>
      <c r="J11" s="544">
        <v>2299070</v>
      </c>
      <c r="K11" s="544">
        <v>50837.428010431991</v>
      </c>
    </row>
    <row r="12" spans="1:11" ht="37.5" customHeight="1" x14ac:dyDescent="0.2">
      <c r="A12" s="528" t="s">
        <v>282</v>
      </c>
      <c r="B12" s="543">
        <v>4126688</v>
      </c>
      <c r="C12" s="543">
        <v>150527.20447929</v>
      </c>
      <c r="D12" s="543">
        <v>1677356</v>
      </c>
      <c r="E12" s="543">
        <v>56991.763795929997</v>
      </c>
      <c r="F12" s="543">
        <v>102269</v>
      </c>
      <c r="G12" s="543">
        <v>3752.6365468700001</v>
      </c>
      <c r="H12" s="543">
        <v>357072</v>
      </c>
      <c r="I12" s="543">
        <v>15118.428499207999</v>
      </c>
      <c r="J12" s="544">
        <v>6263385</v>
      </c>
      <c r="K12" s="544">
        <v>226390.03332129799</v>
      </c>
    </row>
    <row r="13" spans="1:11" ht="37.5" customHeight="1" x14ac:dyDescent="0.2">
      <c r="A13" s="528" t="s">
        <v>283</v>
      </c>
      <c r="B13" s="543">
        <v>4831437</v>
      </c>
      <c r="C13" s="543">
        <v>335691.43357962399</v>
      </c>
      <c r="D13" s="543">
        <v>2838447</v>
      </c>
      <c r="E13" s="543">
        <v>213631.35719564001</v>
      </c>
      <c r="F13" s="543">
        <v>154706</v>
      </c>
      <c r="G13" s="543">
        <v>11447.351817250001</v>
      </c>
      <c r="H13" s="543">
        <v>232015</v>
      </c>
      <c r="I13" s="543">
        <v>16289.960283103999</v>
      </c>
      <c r="J13" s="544">
        <v>8056605</v>
      </c>
      <c r="K13" s="544">
        <v>577060.10287561803</v>
      </c>
    </row>
    <row r="14" spans="1:11" ht="37.5" customHeight="1" x14ac:dyDescent="0.2">
      <c r="A14" s="528" t="s">
        <v>284</v>
      </c>
      <c r="B14" s="543">
        <v>2512874</v>
      </c>
      <c r="C14" s="543">
        <v>307923.78369022999</v>
      </c>
      <c r="D14" s="543">
        <v>1099274</v>
      </c>
      <c r="E14" s="543">
        <v>134772.82805667</v>
      </c>
      <c r="F14" s="543">
        <v>51560</v>
      </c>
      <c r="G14" s="543">
        <v>6169.7350103700001</v>
      </c>
      <c r="H14" s="543">
        <v>96305</v>
      </c>
      <c r="I14" s="543">
        <v>11710.53792991</v>
      </c>
      <c r="J14" s="544">
        <v>3760013</v>
      </c>
      <c r="K14" s="544">
        <v>460576.88468717999</v>
      </c>
    </row>
    <row r="15" spans="1:11" ht="37.5" customHeight="1" x14ac:dyDescent="0.2">
      <c r="A15" s="528" t="s">
        <v>285</v>
      </c>
      <c r="B15" s="543">
        <v>1601119</v>
      </c>
      <c r="C15" s="543">
        <v>277885.58777281002</v>
      </c>
      <c r="D15" s="543">
        <v>713850</v>
      </c>
      <c r="E15" s="543">
        <v>123445.00875897</v>
      </c>
      <c r="F15" s="543">
        <v>34369</v>
      </c>
      <c r="G15" s="543">
        <v>5877.2874664600004</v>
      </c>
      <c r="H15" s="543">
        <v>44221</v>
      </c>
      <c r="I15" s="543">
        <v>7619.5471879890001</v>
      </c>
      <c r="J15" s="544">
        <v>2393559</v>
      </c>
      <c r="K15" s="544">
        <v>414827.43118622899</v>
      </c>
    </row>
    <row r="16" spans="1:11" ht="37.5" customHeight="1" x14ac:dyDescent="0.2">
      <c r="A16" s="528" t="s">
        <v>286</v>
      </c>
      <c r="B16" s="543">
        <v>4415311</v>
      </c>
      <c r="C16" s="543">
        <v>930058.18137244997</v>
      </c>
      <c r="D16" s="543">
        <v>852928</v>
      </c>
      <c r="E16" s="543">
        <v>207408.37634292</v>
      </c>
      <c r="F16" s="543">
        <v>60103</v>
      </c>
      <c r="G16" s="543">
        <v>14566.28215133</v>
      </c>
      <c r="H16" s="543">
        <v>64995</v>
      </c>
      <c r="I16" s="543">
        <v>15688.710604301001</v>
      </c>
      <c r="J16" s="544">
        <v>5393337</v>
      </c>
      <c r="K16" s="544">
        <v>1167721.5504710008</v>
      </c>
    </row>
    <row r="17" spans="1:11" ht="37.5" customHeight="1" x14ac:dyDescent="0.2">
      <c r="A17" s="528" t="s">
        <v>287</v>
      </c>
      <c r="B17" s="543">
        <v>1328023</v>
      </c>
      <c r="C17" s="543">
        <v>458603.84069534001</v>
      </c>
      <c r="D17" s="543">
        <v>2467034</v>
      </c>
      <c r="E17" s="543">
        <v>163203.21807417</v>
      </c>
      <c r="F17" s="543">
        <v>36235</v>
      </c>
      <c r="G17" s="543">
        <v>12433.833317979999</v>
      </c>
      <c r="H17" s="543">
        <v>37673</v>
      </c>
      <c r="I17" s="543">
        <v>12997.863063299999</v>
      </c>
      <c r="J17" s="544">
        <v>3868965</v>
      </c>
      <c r="K17" s="544">
        <v>647238.75515078998</v>
      </c>
    </row>
    <row r="18" spans="1:11" ht="37.5" customHeight="1" x14ac:dyDescent="0.2">
      <c r="A18" s="528" t="s">
        <v>288</v>
      </c>
      <c r="B18" s="543">
        <v>859377</v>
      </c>
      <c r="C18" s="543">
        <v>382515.67901637999</v>
      </c>
      <c r="D18" s="543">
        <v>301561</v>
      </c>
      <c r="E18" s="543">
        <v>134024.01675508</v>
      </c>
      <c r="F18" s="543">
        <v>31607</v>
      </c>
      <c r="G18" s="543">
        <v>13636.14056048</v>
      </c>
      <c r="H18" s="543">
        <v>30311</v>
      </c>
      <c r="I18" s="543">
        <v>13567.356088607001</v>
      </c>
      <c r="J18" s="544">
        <v>1222856</v>
      </c>
      <c r="K18" s="544">
        <v>543743.19242054701</v>
      </c>
    </row>
    <row r="19" spans="1:11" ht="37.5" customHeight="1" x14ac:dyDescent="0.2">
      <c r="A19" s="528" t="s">
        <v>289</v>
      </c>
      <c r="B19" s="543">
        <v>1115609</v>
      </c>
      <c r="C19" s="543">
        <v>670567.81976870995</v>
      </c>
      <c r="D19" s="543">
        <v>362635</v>
      </c>
      <c r="E19" s="543">
        <v>218006.00492208</v>
      </c>
      <c r="F19" s="543">
        <v>49657</v>
      </c>
      <c r="G19" s="543">
        <v>28590.781339509998</v>
      </c>
      <c r="H19" s="543">
        <v>57300</v>
      </c>
      <c r="I19" s="543">
        <v>34887.598245508001</v>
      </c>
      <c r="J19" s="544">
        <v>1585201</v>
      </c>
      <c r="K19" s="544">
        <v>952052.20427580795</v>
      </c>
    </row>
    <row r="20" spans="1:11" ht="37.5" customHeight="1" x14ac:dyDescent="0.2">
      <c r="A20" s="528" t="s">
        <v>290</v>
      </c>
      <c r="B20" s="543">
        <v>474144</v>
      </c>
      <c r="C20" s="543">
        <v>408231.70998723002</v>
      </c>
      <c r="D20" s="543">
        <v>166306</v>
      </c>
      <c r="E20" s="543">
        <v>143275.59742417</v>
      </c>
      <c r="F20" s="543">
        <v>27372</v>
      </c>
      <c r="G20" s="543">
        <v>23754.49765813</v>
      </c>
      <c r="H20" s="543">
        <v>45259</v>
      </c>
      <c r="I20" s="543">
        <v>39386.905132587999</v>
      </c>
      <c r="J20" s="544">
        <v>713081</v>
      </c>
      <c r="K20" s="544">
        <v>614648.71020211803</v>
      </c>
    </row>
    <row r="21" spans="1:11" ht="37.5" customHeight="1" x14ac:dyDescent="0.2">
      <c r="A21" s="528" t="s">
        <v>291</v>
      </c>
      <c r="B21" s="543">
        <v>772041</v>
      </c>
      <c r="C21" s="543">
        <v>1053556.2446927931</v>
      </c>
      <c r="D21" s="543">
        <v>261415</v>
      </c>
      <c r="E21" s="543">
        <v>351347.01332023001</v>
      </c>
      <c r="F21" s="543">
        <v>67134</v>
      </c>
      <c r="G21" s="543">
        <v>88751.368789629996</v>
      </c>
      <c r="H21" s="543">
        <v>99216</v>
      </c>
      <c r="I21" s="543">
        <v>140191.923883382</v>
      </c>
      <c r="J21" s="544">
        <v>1199806</v>
      </c>
      <c r="K21" s="544">
        <v>1633846.5506860351</v>
      </c>
    </row>
    <row r="22" spans="1:11" ht="37.5" customHeight="1" x14ac:dyDescent="0.2">
      <c r="A22" s="528" t="s">
        <v>292</v>
      </c>
      <c r="B22" s="543">
        <v>284841</v>
      </c>
      <c r="C22" s="543">
        <v>686579.44806761004</v>
      </c>
      <c r="D22" s="543">
        <v>85824</v>
      </c>
      <c r="E22" s="543">
        <v>205988.68529473001</v>
      </c>
      <c r="F22" s="543">
        <v>28417</v>
      </c>
      <c r="G22" s="543">
        <v>66153.076131669994</v>
      </c>
      <c r="H22" s="543">
        <v>39769</v>
      </c>
      <c r="I22" s="543">
        <v>96902.135226191007</v>
      </c>
      <c r="J22" s="544">
        <v>438851</v>
      </c>
      <c r="K22" s="544">
        <v>1055623.3447202011</v>
      </c>
    </row>
    <row r="23" spans="1:11" ht="37.5" customHeight="1" x14ac:dyDescent="0.2">
      <c r="A23" s="528" t="s">
        <v>293</v>
      </c>
      <c r="B23" s="543">
        <v>6804987</v>
      </c>
      <c r="C23" s="543">
        <v>490096.55987851002</v>
      </c>
      <c r="D23" s="543">
        <v>41122</v>
      </c>
      <c r="E23" s="543">
        <v>140028.52576022001</v>
      </c>
      <c r="F23" s="543">
        <v>14601</v>
      </c>
      <c r="G23" s="543">
        <v>48746.94386567</v>
      </c>
      <c r="H23" s="543">
        <v>22079</v>
      </c>
      <c r="I23" s="543">
        <v>75936.050463901993</v>
      </c>
      <c r="J23" s="544">
        <v>6882789</v>
      </c>
      <c r="K23" s="544">
        <v>754808.07996830205</v>
      </c>
    </row>
    <row r="24" spans="1:11" ht="37.5" customHeight="1" x14ac:dyDescent="0.2">
      <c r="A24" s="528" t="s">
        <v>294</v>
      </c>
      <c r="B24" s="543">
        <v>85652</v>
      </c>
      <c r="C24" s="543">
        <v>378386.30084004003</v>
      </c>
      <c r="D24" s="543">
        <v>24616</v>
      </c>
      <c r="E24" s="543">
        <v>108405.15748686</v>
      </c>
      <c r="F24" s="543">
        <v>10145</v>
      </c>
      <c r="G24" s="543">
        <v>44420.490797569997</v>
      </c>
      <c r="H24" s="543">
        <v>13829</v>
      </c>
      <c r="I24" s="543">
        <v>61983.307255284002</v>
      </c>
      <c r="J24" s="544">
        <v>134242</v>
      </c>
      <c r="K24" s="544">
        <v>593195.25637975405</v>
      </c>
    </row>
    <row r="25" spans="1:11" ht="37.5" customHeight="1" x14ac:dyDescent="0.2">
      <c r="A25" s="528" t="s">
        <v>295</v>
      </c>
      <c r="B25" s="543">
        <v>65631</v>
      </c>
      <c r="C25" s="543">
        <v>348082.25204515998</v>
      </c>
      <c r="D25" s="543">
        <v>19620</v>
      </c>
      <c r="E25" s="543">
        <v>102562.24505434</v>
      </c>
      <c r="F25" s="543">
        <v>10117</v>
      </c>
      <c r="G25" s="543">
        <v>49201.163987029999</v>
      </c>
      <c r="H25" s="543">
        <v>11917</v>
      </c>
      <c r="I25" s="543">
        <v>63886.656460594</v>
      </c>
      <c r="J25" s="544">
        <v>107285</v>
      </c>
      <c r="K25" s="544">
        <v>563732.317547124</v>
      </c>
    </row>
    <row r="26" spans="1:11" ht="37.5" customHeight="1" x14ac:dyDescent="0.2">
      <c r="A26" s="528" t="s">
        <v>296</v>
      </c>
      <c r="B26" s="543">
        <v>38126</v>
      </c>
      <c r="C26" s="543">
        <v>245324.96510957001</v>
      </c>
      <c r="D26" s="543">
        <v>11105</v>
      </c>
      <c r="E26" s="543">
        <v>70847.041966079996</v>
      </c>
      <c r="F26" s="543">
        <v>5403</v>
      </c>
      <c r="G26" s="543">
        <v>33905.724955960002</v>
      </c>
      <c r="H26" s="543">
        <v>7584</v>
      </c>
      <c r="I26" s="543">
        <v>48812.719567266999</v>
      </c>
      <c r="J26" s="544">
        <v>62218</v>
      </c>
      <c r="K26" s="544">
        <v>398890.45159887697</v>
      </c>
    </row>
    <row r="27" spans="1:11" ht="37.5" customHeight="1" x14ac:dyDescent="0.2">
      <c r="A27" s="528" t="s">
        <v>297</v>
      </c>
      <c r="B27" s="543">
        <v>30069</v>
      </c>
      <c r="C27" s="543">
        <v>223033.27421442</v>
      </c>
      <c r="D27" s="543">
        <v>8266</v>
      </c>
      <c r="E27" s="543">
        <v>61353.579228939998</v>
      </c>
      <c r="F27" s="543">
        <v>3754</v>
      </c>
      <c r="G27" s="543">
        <v>27485.32748204</v>
      </c>
      <c r="H27" s="543">
        <v>6043</v>
      </c>
      <c r="I27" s="543">
        <v>45195.261785788003</v>
      </c>
      <c r="J27" s="544">
        <v>48132</v>
      </c>
      <c r="K27" s="544">
        <v>357067.44271118799</v>
      </c>
    </row>
    <row r="28" spans="1:11" ht="37.5" customHeight="1" x14ac:dyDescent="0.2">
      <c r="A28" s="528" t="s">
        <v>298</v>
      </c>
      <c r="B28" s="543">
        <v>21638</v>
      </c>
      <c r="C28" s="543">
        <v>182590.99457191001</v>
      </c>
      <c r="D28" s="543">
        <v>5711</v>
      </c>
      <c r="E28" s="543">
        <v>47887.179829480003</v>
      </c>
      <c r="F28" s="543">
        <v>2908</v>
      </c>
      <c r="G28" s="543">
        <v>24352.044470910001</v>
      </c>
      <c r="H28" s="543">
        <v>4858</v>
      </c>
      <c r="I28" s="543">
        <v>41222.178450519998</v>
      </c>
      <c r="J28" s="544">
        <v>35115</v>
      </c>
      <c r="K28" s="544">
        <v>296052.39732282003</v>
      </c>
    </row>
    <row r="29" spans="1:11" ht="37.5" customHeight="1" x14ac:dyDescent="0.2">
      <c r="A29" s="528" t="s">
        <v>299</v>
      </c>
      <c r="B29" s="543">
        <v>16580</v>
      </c>
      <c r="C29" s="543">
        <v>156794.77749919001</v>
      </c>
      <c r="D29" s="543">
        <v>4151</v>
      </c>
      <c r="E29" s="543">
        <v>38948.840931090002</v>
      </c>
      <c r="F29" s="543">
        <v>2339</v>
      </c>
      <c r="G29" s="543">
        <v>21361.702138029999</v>
      </c>
      <c r="H29" s="543">
        <v>3795</v>
      </c>
      <c r="I29" s="543">
        <v>35922.504121589998</v>
      </c>
      <c r="J29" s="544">
        <v>26865</v>
      </c>
      <c r="K29" s="544">
        <v>253027.82468990001</v>
      </c>
    </row>
    <row r="30" spans="1:11" ht="37.5" customHeight="1" x14ac:dyDescent="0.2">
      <c r="A30" s="528" t="s">
        <v>300</v>
      </c>
      <c r="B30" s="543">
        <v>119614</v>
      </c>
      <c r="C30" s="543">
        <v>2548484.4370441101</v>
      </c>
      <c r="D30" s="543">
        <v>27294</v>
      </c>
      <c r="E30" s="543">
        <v>541361.53804983001</v>
      </c>
      <c r="F30" s="543">
        <v>20795</v>
      </c>
      <c r="G30" s="543">
        <v>444132.87543169002</v>
      </c>
      <c r="H30" s="543">
        <v>52811</v>
      </c>
      <c r="I30" s="543">
        <v>1539120.5741055901</v>
      </c>
      <c r="J30" s="544">
        <v>220514</v>
      </c>
      <c r="K30" s="544">
        <v>5073099.4246312203</v>
      </c>
    </row>
    <row r="31" spans="1:11" ht="37.5" customHeight="1" x14ac:dyDescent="0.2">
      <c r="A31" s="528" t="s">
        <v>301</v>
      </c>
      <c r="B31" s="543">
        <v>3521</v>
      </c>
      <c r="C31" s="543">
        <v>602703.31092269998</v>
      </c>
      <c r="D31" s="543">
        <v>844</v>
      </c>
      <c r="E31" s="543">
        <v>176499.91200320001</v>
      </c>
      <c r="F31" s="543">
        <v>586</v>
      </c>
      <c r="G31" s="543">
        <v>95887.723715100001</v>
      </c>
      <c r="H31" s="543">
        <v>9969</v>
      </c>
      <c r="I31" s="543">
        <v>1981129.6608889999</v>
      </c>
      <c r="J31" s="544">
        <v>14920</v>
      </c>
      <c r="K31" s="544">
        <v>2856220.6075299997</v>
      </c>
    </row>
    <row r="32" spans="1:11" ht="37.5" customHeight="1" x14ac:dyDescent="0.2">
      <c r="A32" s="528" t="s">
        <v>302</v>
      </c>
      <c r="B32" s="543">
        <v>261</v>
      </c>
      <c r="C32" s="543">
        <v>161933.86993330001</v>
      </c>
      <c r="D32" s="543">
        <v>36</v>
      </c>
      <c r="E32" s="543">
        <v>17827.829132999999</v>
      </c>
      <c r="F32" s="543">
        <v>33</v>
      </c>
      <c r="G32" s="543">
        <v>22466.308179</v>
      </c>
      <c r="H32" s="543">
        <v>1897</v>
      </c>
      <c r="I32" s="543">
        <v>1274123.9637386</v>
      </c>
      <c r="J32" s="544">
        <v>2227</v>
      </c>
      <c r="K32" s="544">
        <v>1476351.9709838999</v>
      </c>
    </row>
    <row r="33" spans="1:11" ht="37.5" customHeight="1" x14ac:dyDescent="0.2">
      <c r="A33" s="528" t="s">
        <v>303</v>
      </c>
      <c r="B33" s="543">
        <v>109</v>
      </c>
      <c r="C33" s="543">
        <v>182565.566984</v>
      </c>
      <c r="D33" s="543">
        <v>9</v>
      </c>
      <c r="E33" s="543">
        <v>12948.426160000001</v>
      </c>
      <c r="F33" s="543">
        <v>61</v>
      </c>
      <c r="G33" s="543">
        <v>83282.599337000007</v>
      </c>
      <c r="H33" s="543">
        <v>1527</v>
      </c>
      <c r="I33" s="543">
        <v>3015176.759629</v>
      </c>
      <c r="J33" s="544">
        <v>1706</v>
      </c>
      <c r="K33" s="544">
        <v>3293973.3521099999</v>
      </c>
    </row>
    <row r="34" spans="1:11" ht="37.5" customHeight="1" x14ac:dyDescent="0.2">
      <c r="A34" s="528" t="s">
        <v>351</v>
      </c>
      <c r="B34" s="543">
        <v>4</v>
      </c>
      <c r="C34" s="543">
        <v>26321.860960999998</v>
      </c>
      <c r="D34" s="543">
        <v>0</v>
      </c>
      <c r="E34" s="543">
        <v>0</v>
      </c>
      <c r="F34" s="543">
        <v>0</v>
      </c>
      <c r="G34" s="543">
        <v>0</v>
      </c>
      <c r="H34" s="543">
        <v>157</v>
      </c>
      <c r="I34" s="543">
        <v>1050877.1508200001</v>
      </c>
      <c r="J34" s="544">
        <v>161</v>
      </c>
      <c r="K34" s="544">
        <v>1077199.0117810001</v>
      </c>
    </row>
    <row r="35" spans="1:11" ht="37.5" customHeight="1" thickBot="1" x14ac:dyDescent="0.25">
      <c r="A35" s="528" t="s">
        <v>305</v>
      </c>
      <c r="B35" s="543">
        <v>1</v>
      </c>
      <c r="C35" s="543">
        <v>10837.939</v>
      </c>
      <c r="D35" s="543">
        <v>0</v>
      </c>
      <c r="E35" s="543">
        <v>0</v>
      </c>
      <c r="F35" s="543">
        <v>5</v>
      </c>
      <c r="G35" s="543">
        <v>54584.695</v>
      </c>
      <c r="H35" s="543">
        <v>118</v>
      </c>
      <c r="I35" s="543">
        <v>2111189.2322140001</v>
      </c>
      <c r="J35" s="544">
        <v>124</v>
      </c>
      <c r="K35" s="544">
        <v>2176611.8662139997</v>
      </c>
    </row>
    <row r="36" spans="1:11" ht="13.5" thickBot="1" x14ac:dyDescent="0.25">
      <c r="A36" s="482" t="s">
        <v>319</v>
      </c>
      <c r="B36" s="483">
        <v>72087686</v>
      </c>
      <c r="C36" s="483">
        <v>11338063.993867103</v>
      </c>
      <c r="D36" s="483">
        <v>26727280</v>
      </c>
      <c r="E36" s="483">
        <v>3314055.8338128007</v>
      </c>
      <c r="F36" s="483">
        <v>1596155</v>
      </c>
      <c r="G36" s="483">
        <v>1228425.70136707</v>
      </c>
      <c r="H36" s="483">
        <v>3289994</v>
      </c>
      <c r="I36" s="483">
        <v>11753585.817869654</v>
      </c>
      <c r="J36" s="483">
        <v>103701115</v>
      </c>
      <c r="K36" s="483">
        <v>27634131.346916623</v>
      </c>
    </row>
    <row r="37" spans="1:11" ht="15" customHeight="1" x14ac:dyDescent="0.2">
      <c r="A37" s="966" t="s">
        <v>1192</v>
      </c>
      <c r="B37" s="966"/>
      <c r="C37" s="966"/>
      <c r="D37" s="966"/>
      <c r="E37" s="966"/>
      <c r="F37" s="966"/>
      <c r="G37" s="966"/>
      <c r="H37" s="966"/>
      <c r="I37" s="966"/>
      <c r="J37" s="966"/>
      <c r="K37" s="966"/>
    </row>
    <row r="38" spans="1:11" ht="15" x14ac:dyDescent="0.25">
      <c r="A38" s="469" t="s">
        <v>1245</v>
      </c>
      <c r="B38" s="481"/>
      <c r="C38" s="481"/>
      <c r="D38" s="481"/>
      <c r="E38" s="481"/>
      <c r="F38" s="481"/>
      <c r="G38" s="481"/>
      <c r="H38" s="481"/>
      <c r="I38" s="481"/>
      <c r="J38" s="481"/>
      <c r="K38" s="481"/>
    </row>
    <row r="39" spans="1:11" x14ac:dyDescent="0.2">
      <c r="A39" s="484"/>
      <c r="B39" s="481"/>
      <c r="C39" s="481"/>
      <c r="D39" s="481"/>
      <c r="E39" s="481"/>
      <c r="F39" s="481"/>
      <c r="G39" s="481"/>
      <c r="H39" s="481"/>
      <c r="I39" s="481"/>
      <c r="J39" s="481"/>
      <c r="K39" s="481"/>
    </row>
    <row r="40" spans="1:11" x14ac:dyDescent="0.2">
      <c r="A40" s="485"/>
      <c r="B40" s="481"/>
      <c r="C40" s="481"/>
      <c r="D40" s="481"/>
      <c r="E40" s="481"/>
      <c r="F40" s="481"/>
      <c r="G40" s="481"/>
      <c r="H40" s="481"/>
      <c r="I40" s="481"/>
      <c r="J40" s="481"/>
      <c r="K40" s="481"/>
    </row>
    <row r="41" spans="1:11" x14ac:dyDescent="0.2">
      <c r="A41" s="486"/>
      <c r="B41" s="481"/>
      <c r="C41" s="481"/>
      <c r="D41" s="481"/>
      <c r="E41" s="481"/>
      <c r="F41" s="481"/>
      <c r="G41" s="481"/>
      <c r="H41" s="481"/>
      <c r="I41" s="481"/>
      <c r="J41" s="481"/>
      <c r="K41" s="481"/>
    </row>
    <row r="42" spans="1:11" x14ac:dyDescent="0.2">
      <c r="A42" s="486"/>
      <c r="B42" s="481"/>
      <c r="C42" s="481"/>
      <c r="D42" s="481"/>
      <c r="E42" s="481"/>
      <c r="F42" s="481"/>
      <c r="G42" s="481"/>
      <c r="H42" s="481"/>
      <c r="I42" s="481"/>
      <c r="J42" s="481"/>
      <c r="K42" s="481"/>
    </row>
    <row r="43" spans="1:11" x14ac:dyDescent="0.2">
      <c r="A43" s="487"/>
      <c r="B43" s="481"/>
      <c r="C43" s="481"/>
      <c r="D43" s="481"/>
      <c r="E43" s="481"/>
      <c r="F43" s="481"/>
      <c r="G43" s="481"/>
      <c r="H43" s="481"/>
      <c r="I43" s="481"/>
      <c r="J43" s="481"/>
      <c r="K43" s="481"/>
    </row>
    <row r="44" spans="1:11" x14ac:dyDescent="0.2">
      <c r="A44" s="487"/>
      <c r="B44" s="481"/>
      <c r="C44" s="481"/>
      <c r="D44" s="481"/>
      <c r="E44" s="481"/>
      <c r="F44" s="481"/>
      <c r="G44" s="481"/>
      <c r="H44" s="481"/>
      <c r="I44" s="481"/>
      <c r="J44" s="481"/>
      <c r="K44" s="481"/>
    </row>
    <row r="45" spans="1:11" x14ac:dyDescent="0.2">
      <c r="A45" s="487"/>
      <c r="B45" s="481"/>
      <c r="C45" s="481"/>
      <c r="D45" s="481"/>
      <c r="E45" s="481"/>
      <c r="F45" s="481"/>
      <c r="G45" s="481"/>
      <c r="H45" s="481"/>
      <c r="I45" s="481"/>
      <c r="J45" s="481"/>
      <c r="K45" s="481"/>
    </row>
    <row r="46" spans="1:11" x14ac:dyDescent="0.2">
      <c r="A46" s="487"/>
      <c r="B46" s="481"/>
      <c r="C46" s="481"/>
      <c r="D46" s="481"/>
      <c r="E46" s="481"/>
      <c r="F46" s="481"/>
      <c r="G46" s="481"/>
      <c r="H46" s="481"/>
      <c r="I46" s="481"/>
      <c r="J46" s="481"/>
      <c r="K46" s="481"/>
    </row>
    <row r="47" spans="1:11" x14ac:dyDescent="0.2">
      <c r="A47" s="487"/>
      <c r="B47" s="481"/>
      <c r="C47" s="481"/>
      <c r="D47" s="481"/>
      <c r="E47" s="481"/>
      <c r="F47" s="481"/>
      <c r="G47" s="481"/>
      <c r="H47" s="481"/>
      <c r="I47" s="481"/>
      <c r="J47" s="481"/>
      <c r="K47" s="481"/>
    </row>
    <row r="48" spans="1:11" x14ac:dyDescent="0.2">
      <c r="A48" s="488"/>
      <c r="B48" s="481"/>
      <c r="C48" s="481"/>
      <c r="D48" s="481"/>
      <c r="E48" s="481"/>
      <c r="F48" s="481"/>
      <c r="G48" s="481"/>
      <c r="H48" s="481"/>
      <c r="I48" s="481"/>
      <c r="J48" s="481"/>
      <c r="K48" s="481"/>
    </row>
    <row r="49" spans="1:11" x14ac:dyDescent="0.2">
      <c r="A49" s="485"/>
      <c r="B49" s="481"/>
      <c r="C49" s="481"/>
      <c r="D49" s="481"/>
      <c r="E49" s="481"/>
      <c r="F49" s="481"/>
      <c r="G49" s="481"/>
      <c r="H49" s="481"/>
      <c r="I49" s="481"/>
      <c r="J49" s="481"/>
      <c r="K49" s="481"/>
    </row>
    <row r="50" spans="1:11" x14ac:dyDescent="0.2">
      <c r="A50" s="486"/>
      <c r="B50" s="481"/>
      <c r="C50" s="481"/>
      <c r="D50" s="481"/>
      <c r="E50" s="481"/>
      <c r="F50" s="481"/>
      <c r="G50" s="481"/>
      <c r="H50" s="481"/>
      <c r="I50" s="481"/>
      <c r="J50" s="481"/>
      <c r="K50" s="481"/>
    </row>
    <row r="51" spans="1:11" x14ac:dyDescent="0.2">
      <c r="A51" s="486"/>
      <c r="B51" s="481"/>
      <c r="C51" s="481"/>
      <c r="D51" s="481"/>
      <c r="E51" s="481"/>
      <c r="F51" s="481"/>
      <c r="G51" s="481"/>
      <c r="H51" s="481"/>
      <c r="I51" s="481"/>
      <c r="J51" s="481"/>
      <c r="K51" s="481"/>
    </row>
    <row r="52" spans="1:11" x14ac:dyDescent="0.2">
      <c r="A52" s="487"/>
      <c r="B52" s="481"/>
      <c r="C52" s="481"/>
      <c r="D52" s="481"/>
      <c r="E52" s="481"/>
      <c r="F52" s="481"/>
      <c r="G52" s="481"/>
      <c r="H52" s="481"/>
      <c r="I52" s="481"/>
      <c r="J52" s="481"/>
      <c r="K52" s="481"/>
    </row>
    <row r="53" spans="1:11" x14ac:dyDescent="0.2">
      <c r="A53" s="487"/>
      <c r="B53" s="481"/>
      <c r="C53" s="481"/>
      <c r="D53" s="481"/>
      <c r="E53" s="481"/>
      <c r="F53" s="481"/>
      <c r="G53" s="481"/>
      <c r="H53" s="481"/>
      <c r="I53" s="481"/>
      <c r="J53" s="481"/>
      <c r="K53" s="481"/>
    </row>
    <row r="54" spans="1:11" x14ac:dyDescent="0.2">
      <c r="A54" s="487"/>
      <c r="B54" s="481"/>
      <c r="C54" s="481"/>
      <c r="D54" s="481"/>
      <c r="E54" s="481"/>
      <c r="F54" s="481"/>
      <c r="G54" s="481"/>
      <c r="H54" s="481"/>
      <c r="I54" s="481"/>
      <c r="J54" s="481"/>
      <c r="K54" s="481"/>
    </row>
    <row r="55" spans="1:11" x14ac:dyDescent="0.2">
      <c r="A55" s="487"/>
      <c r="B55" s="481"/>
      <c r="C55" s="481"/>
      <c r="D55" s="481"/>
      <c r="E55" s="481"/>
      <c r="F55" s="481"/>
      <c r="G55" s="481"/>
      <c r="H55" s="481"/>
      <c r="I55" s="481"/>
      <c r="J55" s="481"/>
      <c r="K55" s="481"/>
    </row>
    <row r="56" spans="1:11" x14ac:dyDescent="0.2">
      <c r="A56" s="487"/>
      <c r="B56" s="481"/>
      <c r="C56" s="481"/>
      <c r="D56" s="481"/>
      <c r="E56" s="481"/>
      <c r="F56" s="481"/>
      <c r="G56" s="481"/>
      <c r="H56" s="481"/>
      <c r="I56" s="481"/>
      <c r="J56" s="481"/>
      <c r="K56" s="481"/>
    </row>
    <row r="57" spans="1:11" x14ac:dyDescent="0.2">
      <c r="A57" s="488"/>
      <c r="B57" s="481"/>
      <c r="C57" s="481"/>
      <c r="D57" s="481"/>
      <c r="E57" s="481"/>
      <c r="F57" s="481"/>
      <c r="G57" s="481"/>
      <c r="H57" s="481"/>
      <c r="I57" s="481"/>
      <c r="J57" s="481"/>
      <c r="K57" s="481"/>
    </row>
    <row r="58" spans="1:11" x14ac:dyDescent="0.2">
      <c r="A58" s="485"/>
      <c r="B58" s="481"/>
      <c r="C58" s="481"/>
      <c r="D58" s="481"/>
      <c r="E58" s="481"/>
      <c r="F58" s="481"/>
      <c r="G58" s="481"/>
      <c r="H58" s="481"/>
      <c r="I58" s="481"/>
      <c r="J58" s="481"/>
      <c r="K58" s="481"/>
    </row>
    <row r="59" spans="1:11" x14ac:dyDescent="0.2">
      <c r="A59" s="486"/>
      <c r="B59" s="481"/>
      <c r="C59" s="481"/>
      <c r="D59" s="481"/>
      <c r="E59" s="481"/>
      <c r="F59" s="481"/>
      <c r="G59" s="481"/>
      <c r="H59" s="481"/>
      <c r="I59" s="481"/>
      <c r="J59" s="481"/>
      <c r="K59" s="481"/>
    </row>
    <row r="60" spans="1:11" x14ac:dyDescent="0.2">
      <c r="A60" s="486"/>
      <c r="B60" s="481"/>
      <c r="C60" s="481"/>
      <c r="D60" s="481"/>
      <c r="E60" s="481"/>
      <c r="F60" s="481"/>
      <c r="G60" s="481"/>
      <c r="H60" s="481"/>
      <c r="I60" s="481"/>
      <c r="J60" s="481"/>
      <c r="K60" s="481"/>
    </row>
    <row r="61" spans="1:11" x14ac:dyDescent="0.2">
      <c r="A61" s="487"/>
      <c r="B61" s="481"/>
      <c r="C61" s="481"/>
      <c r="D61" s="481"/>
      <c r="E61" s="481"/>
      <c r="F61" s="481"/>
      <c r="G61" s="481"/>
      <c r="H61" s="481"/>
      <c r="I61" s="481"/>
      <c r="J61" s="481"/>
      <c r="K61" s="481"/>
    </row>
    <row r="62" spans="1:11" x14ac:dyDescent="0.2">
      <c r="A62" s="487"/>
      <c r="B62" s="481"/>
      <c r="C62" s="481"/>
      <c r="D62" s="481"/>
      <c r="E62" s="481"/>
      <c r="F62" s="481"/>
      <c r="G62" s="481"/>
      <c r="H62" s="481"/>
      <c r="I62" s="481"/>
      <c r="J62" s="481"/>
      <c r="K62" s="481"/>
    </row>
    <row r="63" spans="1:11" x14ac:dyDescent="0.2">
      <c r="A63" s="487"/>
      <c r="B63" s="481"/>
      <c r="C63" s="481"/>
      <c r="D63" s="481"/>
      <c r="E63" s="481"/>
      <c r="F63" s="481"/>
      <c r="G63" s="481"/>
      <c r="H63" s="481"/>
      <c r="I63" s="481"/>
      <c r="J63" s="481"/>
      <c r="K63" s="481"/>
    </row>
    <row r="64" spans="1:11" x14ac:dyDescent="0.2">
      <c r="A64" s="487"/>
      <c r="B64" s="481"/>
      <c r="C64" s="481"/>
      <c r="D64" s="481"/>
      <c r="E64" s="481"/>
      <c r="F64" s="481"/>
      <c r="G64" s="481"/>
      <c r="H64" s="481"/>
      <c r="I64" s="481"/>
      <c r="J64" s="481"/>
      <c r="K64" s="481"/>
    </row>
    <row r="65" spans="1:11" x14ac:dyDescent="0.2">
      <c r="A65" s="487"/>
      <c r="B65" s="481"/>
      <c r="C65" s="481"/>
      <c r="D65" s="481"/>
      <c r="E65" s="481"/>
      <c r="F65" s="481"/>
      <c r="G65" s="481"/>
      <c r="H65" s="481"/>
      <c r="I65" s="481"/>
      <c r="J65" s="481"/>
      <c r="K65" s="481"/>
    </row>
    <row r="66" spans="1:11" x14ac:dyDescent="0.2">
      <c r="A66" s="488"/>
      <c r="B66" s="481"/>
      <c r="C66" s="481"/>
      <c r="D66" s="481"/>
      <c r="E66" s="481"/>
      <c r="F66" s="481"/>
      <c r="G66" s="481"/>
      <c r="H66" s="481"/>
      <c r="I66" s="481"/>
      <c r="J66" s="481"/>
      <c r="K66" s="481"/>
    </row>
    <row r="67" spans="1:11" x14ac:dyDescent="0.2">
      <c r="A67" s="485"/>
      <c r="B67" s="481"/>
      <c r="C67" s="481"/>
      <c r="D67" s="481"/>
      <c r="E67" s="481"/>
      <c r="F67" s="481"/>
      <c r="G67" s="481"/>
      <c r="H67" s="481"/>
      <c r="I67" s="481"/>
      <c r="J67" s="481"/>
      <c r="K67" s="481"/>
    </row>
    <row r="68" spans="1:11" x14ac:dyDescent="0.2">
      <c r="A68" s="486"/>
      <c r="B68" s="481"/>
      <c r="C68" s="481"/>
      <c r="D68" s="481"/>
      <c r="E68" s="481"/>
      <c r="F68" s="481"/>
      <c r="G68" s="481"/>
      <c r="H68" s="481"/>
      <c r="I68" s="481"/>
      <c r="J68" s="481"/>
      <c r="K68" s="481"/>
    </row>
    <row r="69" spans="1:11" x14ac:dyDescent="0.2">
      <c r="A69" s="486"/>
      <c r="B69" s="481"/>
      <c r="C69" s="481"/>
      <c r="D69" s="481"/>
      <c r="E69" s="481"/>
      <c r="F69" s="481"/>
      <c r="G69" s="481"/>
      <c r="H69" s="481"/>
      <c r="I69" s="481"/>
      <c r="J69" s="481"/>
      <c r="K69" s="481"/>
    </row>
    <row r="70" spans="1:11" x14ac:dyDescent="0.2">
      <c r="A70" s="487"/>
      <c r="B70" s="481"/>
      <c r="C70" s="481"/>
      <c r="D70" s="481"/>
      <c r="E70" s="481"/>
      <c r="F70" s="481"/>
      <c r="G70" s="481"/>
      <c r="H70" s="481"/>
      <c r="I70" s="481"/>
      <c r="J70" s="481"/>
      <c r="K70" s="481"/>
    </row>
    <row r="71" spans="1:11" x14ac:dyDescent="0.2">
      <c r="A71" s="487"/>
      <c r="B71" s="481"/>
      <c r="C71" s="481"/>
      <c r="D71" s="481"/>
      <c r="E71" s="481"/>
      <c r="F71" s="481"/>
      <c r="G71" s="481"/>
      <c r="H71" s="481"/>
      <c r="I71" s="481"/>
      <c r="J71" s="481"/>
      <c r="K71" s="481"/>
    </row>
    <row r="72" spans="1:11" x14ac:dyDescent="0.2">
      <c r="A72" s="487"/>
      <c r="B72" s="481"/>
      <c r="C72" s="481"/>
      <c r="D72" s="481"/>
      <c r="E72" s="481"/>
      <c r="F72" s="481"/>
      <c r="G72" s="481"/>
      <c r="H72" s="481"/>
      <c r="I72" s="481"/>
      <c r="J72" s="481"/>
      <c r="K72" s="481"/>
    </row>
    <row r="73" spans="1:11" x14ac:dyDescent="0.2">
      <c r="A73" s="487"/>
      <c r="B73" s="481"/>
      <c r="C73" s="481"/>
      <c r="D73" s="481"/>
      <c r="E73" s="481"/>
      <c r="F73" s="481"/>
      <c r="G73" s="481"/>
      <c r="H73" s="481"/>
      <c r="I73" s="481"/>
      <c r="J73" s="481"/>
      <c r="K73" s="481"/>
    </row>
    <row r="74" spans="1:11" x14ac:dyDescent="0.2">
      <c r="A74" s="487"/>
      <c r="B74" s="481"/>
      <c r="C74" s="481"/>
      <c r="D74" s="481"/>
      <c r="E74" s="481"/>
      <c r="F74" s="481"/>
      <c r="G74" s="481"/>
      <c r="H74" s="481"/>
      <c r="I74" s="481"/>
      <c r="J74" s="481"/>
      <c r="K74" s="481"/>
    </row>
    <row r="75" spans="1:11" x14ac:dyDescent="0.2">
      <c r="A75" s="488"/>
      <c r="B75" s="481"/>
      <c r="C75" s="481"/>
      <c r="D75" s="481"/>
      <c r="E75" s="481"/>
      <c r="F75" s="481"/>
      <c r="G75" s="481"/>
      <c r="H75" s="481"/>
      <c r="I75" s="481"/>
      <c r="J75" s="481"/>
      <c r="K75" s="481"/>
    </row>
    <row r="76" spans="1:11" x14ac:dyDescent="0.2">
      <c r="A76" s="485"/>
      <c r="B76" s="481"/>
      <c r="C76" s="481"/>
      <c r="D76" s="481"/>
      <c r="E76" s="481"/>
      <c r="F76" s="481"/>
      <c r="G76" s="481"/>
      <c r="H76" s="481"/>
      <c r="I76" s="481"/>
      <c r="J76" s="481"/>
      <c r="K76" s="481"/>
    </row>
    <row r="77" spans="1:11" x14ac:dyDescent="0.2">
      <c r="A77" s="486"/>
      <c r="B77" s="481"/>
      <c r="C77" s="481"/>
      <c r="D77" s="481"/>
      <c r="E77" s="481"/>
      <c r="F77" s="481"/>
      <c r="G77" s="481"/>
      <c r="H77" s="481"/>
      <c r="I77" s="481"/>
      <c r="J77" s="481"/>
      <c r="K77" s="481"/>
    </row>
    <row r="78" spans="1:11" x14ac:dyDescent="0.2">
      <c r="A78" s="486"/>
      <c r="B78" s="481"/>
      <c r="C78" s="481"/>
      <c r="D78" s="481"/>
      <c r="E78" s="481"/>
      <c r="F78" s="481"/>
      <c r="G78" s="481"/>
      <c r="H78" s="481"/>
      <c r="I78" s="481"/>
      <c r="J78" s="481"/>
      <c r="K78" s="481"/>
    </row>
    <row r="79" spans="1:11" x14ac:dyDescent="0.2">
      <c r="A79" s="487"/>
      <c r="B79" s="481"/>
      <c r="C79" s="481"/>
      <c r="D79" s="481"/>
      <c r="E79" s="481"/>
      <c r="F79" s="481"/>
      <c r="G79" s="481"/>
      <c r="H79" s="481"/>
      <c r="I79" s="481"/>
      <c r="J79" s="481"/>
      <c r="K79" s="481"/>
    </row>
    <row r="80" spans="1:11" x14ac:dyDescent="0.2">
      <c r="A80" s="487"/>
      <c r="B80" s="481"/>
      <c r="C80" s="481"/>
      <c r="D80" s="481"/>
      <c r="E80" s="481"/>
      <c r="F80" s="481"/>
      <c r="G80" s="481"/>
      <c r="H80" s="481"/>
      <c r="I80" s="481"/>
      <c r="J80" s="481"/>
      <c r="K80" s="481"/>
    </row>
    <row r="81" spans="1:11" x14ac:dyDescent="0.2">
      <c r="A81" s="487"/>
      <c r="B81" s="481"/>
      <c r="C81" s="481"/>
      <c r="D81" s="481"/>
      <c r="E81" s="481"/>
      <c r="F81" s="481"/>
      <c r="G81" s="481"/>
      <c r="H81" s="481"/>
      <c r="I81" s="481"/>
      <c r="J81" s="481"/>
      <c r="K81" s="481"/>
    </row>
    <row r="82" spans="1:11" x14ac:dyDescent="0.2">
      <c r="A82" s="487"/>
      <c r="B82" s="481"/>
      <c r="C82" s="481"/>
      <c r="D82" s="481"/>
      <c r="E82" s="481"/>
      <c r="F82" s="481"/>
      <c r="G82" s="481"/>
      <c r="H82" s="481"/>
      <c r="I82" s="481"/>
      <c r="J82" s="481"/>
      <c r="K82" s="481"/>
    </row>
    <row r="83" spans="1:11" x14ac:dyDescent="0.2">
      <c r="A83" s="487"/>
      <c r="B83" s="481"/>
      <c r="C83" s="481"/>
      <c r="D83" s="481"/>
      <c r="E83" s="481"/>
      <c r="F83" s="481"/>
      <c r="G83" s="481"/>
      <c r="H83" s="481"/>
      <c r="I83" s="481"/>
      <c r="J83" s="481"/>
      <c r="K83" s="481"/>
    </row>
    <row r="84" spans="1:11" x14ac:dyDescent="0.2">
      <c r="A84" s="488"/>
      <c r="B84" s="481"/>
      <c r="C84" s="481"/>
      <c r="D84" s="481"/>
      <c r="E84" s="481"/>
      <c r="F84" s="481"/>
      <c r="G84" s="481"/>
      <c r="H84" s="481"/>
      <c r="I84" s="481"/>
      <c r="J84" s="481"/>
      <c r="K84" s="481"/>
    </row>
    <row r="85" spans="1:11" x14ac:dyDescent="0.2">
      <c r="A85" s="485"/>
      <c r="B85" s="481"/>
      <c r="C85" s="481"/>
      <c r="D85" s="481"/>
      <c r="E85" s="481"/>
      <c r="F85" s="481"/>
      <c r="G85" s="481"/>
      <c r="H85" s="481"/>
      <c r="I85" s="481"/>
      <c r="J85" s="481"/>
      <c r="K85" s="481"/>
    </row>
    <row r="86" spans="1:11" x14ac:dyDescent="0.2">
      <c r="A86" s="486"/>
      <c r="B86" s="481"/>
      <c r="C86" s="481"/>
      <c r="D86" s="481"/>
      <c r="E86" s="481"/>
      <c r="F86" s="481"/>
      <c r="G86" s="481"/>
      <c r="H86" s="481"/>
      <c r="I86" s="481"/>
      <c r="J86" s="481"/>
      <c r="K86" s="481"/>
    </row>
    <row r="87" spans="1:11" x14ac:dyDescent="0.2">
      <c r="A87" s="486"/>
      <c r="B87" s="481"/>
      <c r="C87" s="481"/>
      <c r="D87" s="481"/>
      <c r="E87" s="481"/>
      <c r="F87" s="481"/>
      <c r="G87" s="481"/>
      <c r="H87" s="481"/>
      <c r="I87" s="481"/>
      <c r="J87" s="481"/>
      <c r="K87" s="481"/>
    </row>
    <row r="88" spans="1:11" x14ac:dyDescent="0.2">
      <c r="A88" s="487"/>
      <c r="B88" s="481"/>
      <c r="C88" s="481"/>
      <c r="D88" s="481"/>
      <c r="E88" s="481"/>
      <c r="F88" s="481"/>
      <c r="G88" s="481"/>
      <c r="H88" s="481"/>
      <c r="I88" s="481"/>
      <c r="J88" s="481"/>
      <c r="K88" s="481"/>
    </row>
    <row r="89" spans="1:11" x14ac:dyDescent="0.2">
      <c r="A89" s="487"/>
      <c r="B89" s="481"/>
      <c r="C89" s="481"/>
      <c r="D89" s="481"/>
      <c r="E89" s="481"/>
      <c r="F89" s="481"/>
      <c r="G89" s="481"/>
      <c r="H89" s="481"/>
      <c r="I89" s="481"/>
      <c r="J89" s="481"/>
      <c r="K89" s="481"/>
    </row>
    <row r="90" spans="1:11" x14ac:dyDescent="0.2">
      <c r="A90" s="487"/>
      <c r="B90" s="481"/>
      <c r="C90" s="481"/>
      <c r="D90" s="481"/>
      <c r="E90" s="481"/>
      <c r="F90" s="481"/>
      <c r="G90" s="481"/>
      <c r="H90" s="481"/>
      <c r="I90" s="481"/>
      <c r="J90" s="481"/>
      <c r="K90" s="481"/>
    </row>
    <row r="91" spans="1:11" x14ac:dyDescent="0.2">
      <c r="A91" s="487"/>
      <c r="B91" s="481"/>
      <c r="C91" s="481"/>
      <c r="D91" s="481"/>
      <c r="E91" s="481"/>
      <c r="F91" s="481"/>
      <c r="G91" s="481"/>
      <c r="H91" s="481"/>
      <c r="I91" s="481"/>
      <c r="J91" s="481"/>
      <c r="K91" s="481"/>
    </row>
    <row r="92" spans="1:11" x14ac:dyDescent="0.2">
      <c r="A92" s="487"/>
      <c r="B92" s="481"/>
      <c r="C92" s="481"/>
      <c r="D92" s="481"/>
      <c r="E92" s="481"/>
      <c r="F92" s="481"/>
      <c r="G92" s="481"/>
      <c r="H92" s="481"/>
      <c r="I92" s="481"/>
      <c r="J92" s="481"/>
      <c r="K92" s="481"/>
    </row>
    <row r="93" spans="1:11" x14ac:dyDescent="0.2">
      <c r="A93" s="488"/>
      <c r="B93" s="481"/>
      <c r="C93" s="481"/>
      <c r="D93" s="481"/>
      <c r="E93" s="481"/>
      <c r="F93" s="481"/>
      <c r="G93" s="481"/>
      <c r="H93" s="481"/>
      <c r="I93" s="481"/>
      <c r="J93" s="481"/>
      <c r="K93" s="481"/>
    </row>
    <row r="94" spans="1:11" x14ac:dyDescent="0.2">
      <c r="A94" s="485"/>
      <c r="B94" s="481"/>
      <c r="C94" s="481"/>
      <c r="D94" s="481"/>
      <c r="E94" s="481"/>
      <c r="F94" s="481"/>
      <c r="G94" s="481"/>
      <c r="H94" s="481"/>
      <c r="I94" s="481"/>
      <c r="J94" s="481"/>
      <c r="K94" s="481"/>
    </row>
    <row r="95" spans="1:11" x14ac:dyDescent="0.2">
      <c r="A95" s="486"/>
      <c r="B95" s="481"/>
      <c r="C95" s="481"/>
      <c r="D95" s="481"/>
      <c r="E95" s="481"/>
      <c r="F95" s="481"/>
      <c r="G95" s="481"/>
      <c r="H95" s="481"/>
      <c r="I95" s="481"/>
      <c r="J95" s="481"/>
      <c r="K95" s="481"/>
    </row>
    <row r="96" spans="1:11" x14ac:dyDescent="0.2">
      <c r="A96" s="486"/>
      <c r="B96" s="481"/>
      <c r="C96" s="481"/>
      <c r="D96" s="481"/>
      <c r="E96" s="481"/>
      <c r="F96" s="481"/>
      <c r="G96" s="481"/>
      <c r="H96" s="481"/>
      <c r="I96" s="481"/>
      <c r="J96" s="481"/>
      <c r="K96" s="481"/>
    </row>
    <row r="97" spans="1:11" x14ac:dyDescent="0.2">
      <c r="A97" s="487"/>
      <c r="B97" s="481"/>
      <c r="C97" s="481"/>
      <c r="D97" s="481"/>
      <c r="E97" s="481"/>
      <c r="F97" s="481"/>
      <c r="G97" s="481"/>
      <c r="H97" s="481"/>
      <c r="I97" s="481"/>
      <c r="J97" s="481"/>
      <c r="K97" s="481"/>
    </row>
    <row r="98" spans="1:11" x14ac:dyDescent="0.2">
      <c r="A98" s="487"/>
      <c r="B98" s="481"/>
      <c r="C98" s="481"/>
      <c r="D98" s="481"/>
      <c r="E98" s="481"/>
      <c r="F98" s="481"/>
      <c r="G98" s="481"/>
      <c r="H98" s="481"/>
      <c r="I98" s="481"/>
      <c r="J98" s="481"/>
      <c r="K98" s="481"/>
    </row>
    <row r="99" spans="1:11" x14ac:dyDescent="0.2">
      <c r="A99" s="487"/>
      <c r="B99" s="481"/>
      <c r="C99" s="481"/>
      <c r="D99" s="481"/>
      <c r="E99" s="481"/>
      <c r="F99" s="481"/>
      <c r="G99" s="481"/>
      <c r="H99" s="481"/>
      <c r="I99" s="481"/>
      <c r="J99" s="481"/>
      <c r="K99" s="481"/>
    </row>
    <row r="100" spans="1:11" x14ac:dyDescent="0.2">
      <c r="A100" s="487"/>
      <c r="B100" s="481"/>
      <c r="C100" s="481"/>
      <c r="D100" s="481"/>
      <c r="E100" s="481"/>
      <c r="F100" s="481"/>
      <c r="G100" s="481"/>
      <c r="H100" s="481"/>
      <c r="I100" s="481"/>
      <c r="J100" s="481"/>
      <c r="K100" s="481"/>
    </row>
    <row r="101" spans="1:11" ht="27.75" customHeight="1" x14ac:dyDescent="0.2">
      <c r="A101" s="489"/>
      <c r="B101" s="481"/>
      <c r="C101" s="481"/>
      <c r="D101" s="481"/>
      <c r="E101" s="481"/>
      <c r="F101" s="481"/>
      <c r="G101" s="481"/>
      <c r="H101" s="481"/>
      <c r="I101" s="481"/>
      <c r="J101" s="481"/>
      <c r="K101" s="481"/>
    </row>
    <row r="102" spans="1:11" x14ac:dyDescent="0.2">
      <c r="A102" s="490"/>
      <c r="B102" s="481"/>
      <c r="C102" s="481"/>
      <c r="D102" s="481"/>
      <c r="E102" s="481"/>
      <c r="F102" s="481"/>
      <c r="G102" s="481"/>
      <c r="H102" s="481"/>
      <c r="I102" s="481"/>
      <c r="J102" s="481"/>
      <c r="K102" s="481"/>
    </row>
    <row r="103" spans="1:11" x14ac:dyDescent="0.2">
      <c r="A103" s="490"/>
      <c r="B103" s="481"/>
      <c r="C103" s="481"/>
      <c r="D103" s="481"/>
      <c r="E103" s="481"/>
      <c r="F103" s="481"/>
      <c r="G103" s="481"/>
      <c r="H103" s="481"/>
      <c r="I103" s="481"/>
      <c r="J103" s="481"/>
      <c r="K103" s="481"/>
    </row>
    <row r="104" spans="1:11" x14ac:dyDescent="0.2">
      <c r="A104" s="490"/>
      <c r="B104" s="481"/>
      <c r="C104" s="481"/>
      <c r="D104" s="481"/>
      <c r="E104" s="481"/>
      <c r="F104" s="481"/>
      <c r="G104" s="481"/>
      <c r="H104" s="481"/>
      <c r="I104" s="481"/>
      <c r="J104" s="481"/>
      <c r="K104" s="481"/>
    </row>
    <row r="105" spans="1:11" x14ac:dyDescent="0.2">
      <c r="A105" s="490"/>
      <c r="B105" s="481"/>
      <c r="C105" s="481"/>
      <c r="D105" s="481"/>
      <c r="E105" s="481"/>
      <c r="F105" s="481"/>
      <c r="G105" s="481"/>
      <c r="H105" s="481"/>
      <c r="I105" s="481"/>
      <c r="J105" s="481"/>
      <c r="K105" s="481"/>
    </row>
    <row r="106" spans="1:11" x14ac:dyDescent="0.2">
      <c r="A106" s="490"/>
      <c r="B106" s="481"/>
      <c r="C106" s="481"/>
      <c r="D106" s="481"/>
      <c r="E106" s="481"/>
      <c r="F106" s="481"/>
      <c r="G106" s="481"/>
      <c r="H106" s="481"/>
      <c r="I106" s="481"/>
      <c r="J106" s="481"/>
      <c r="K106" s="481"/>
    </row>
    <row r="107" spans="1:11" x14ac:dyDescent="0.2">
      <c r="A107" s="490"/>
      <c r="B107" s="481"/>
      <c r="C107" s="481"/>
      <c r="D107" s="481"/>
      <c r="E107" s="481"/>
      <c r="F107" s="481"/>
      <c r="G107" s="481"/>
      <c r="H107" s="481"/>
      <c r="I107" s="481"/>
      <c r="J107" s="481"/>
      <c r="K107" s="481"/>
    </row>
    <row r="108" spans="1:11" x14ac:dyDescent="0.2">
      <c r="A108" s="490"/>
      <c r="B108" s="481"/>
      <c r="C108" s="481"/>
      <c r="D108" s="481"/>
      <c r="E108" s="481"/>
      <c r="F108" s="481"/>
      <c r="G108" s="481"/>
      <c r="H108" s="481"/>
      <c r="I108" s="481"/>
      <c r="J108" s="481"/>
      <c r="K108" s="481"/>
    </row>
    <row r="109" spans="1:11" ht="13.5" thickBot="1" x14ac:dyDescent="0.25">
      <c r="A109" s="490"/>
      <c r="B109" s="481"/>
      <c r="C109" s="481"/>
      <c r="D109" s="481"/>
      <c r="E109" s="481"/>
      <c r="F109" s="481"/>
      <c r="G109" s="481"/>
      <c r="H109" s="481"/>
      <c r="I109" s="481"/>
      <c r="J109" s="481"/>
      <c r="K109" s="481"/>
    </row>
    <row r="110" spans="1:11" ht="13.5" thickBot="1" x14ac:dyDescent="0.25">
      <c r="A110" s="491"/>
      <c r="B110" s="492"/>
      <c r="C110" s="492"/>
      <c r="D110" s="492"/>
      <c r="E110" s="492"/>
      <c r="F110" s="492"/>
      <c r="G110" s="492"/>
      <c r="H110" s="492"/>
      <c r="I110" s="492"/>
      <c r="J110" s="492"/>
      <c r="K110" s="493"/>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8" orientation="portrait" r:id="rId1"/>
  <headerFooter>
    <oddFooter>&amp;C&amp;A</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
  <sheetViews>
    <sheetView tabSelected="1" view="pageBreakPreview" zoomScale="115" zoomScaleNormal="100" zoomScaleSheetLayoutView="115" workbookViewId="0">
      <selection activeCell="G9" sqref="G9"/>
    </sheetView>
  </sheetViews>
  <sheetFormatPr defaultColWidth="20.875" defaultRowHeight="14.25" x14ac:dyDescent="0.2"/>
  <cols>
    <col min="1" max="1" width="21" bestFit="1" customWidth="1"/>
    <col min="2" max="2" width="32.625" customWidth="1"/>
    <col min="3" max="5" width="9.5" customWidth="1"/>
    <col min="9" max="9" width="26.875" bestFit="1" customWidth="1"/>
  </cols>
  <sheetData>
    <row r="1" spans="1:6" ht="21.75" x14ac:dyDescent="0.2">
      <c r="A1" s="839" t="s">
        <v>358</v>
      </c>
      <c r="B1" s="839"/>
      <c r="C1" s="839"/>
      <c r="D1" s="839"/>
      <c r="E1" s="839"/>
    </row>
    <row r="2" spans="1:6" x14ac:dyDescent="0.2">
      <c r="A2" s="977" t="s">
        <v>350</v>
      </c>
      <c r="B2" s="977"/>
      <c r="C2" s="977"/>
      <c r="D2" s="977"/>
      <c r="E2" s="977"/>
    </row>
    <row r="3" spans="1:6" ht="15" thickBot="1" x14ac:dyDescent="0.25">
      <c r="A3" s="851" t="s">
        <v>359</v>
      </c>
      <c r="B3" s="851"/>
      <c r="C3" s="851"/>
      <c r="D3" s="852"/>
      <c r="E3" s="851"/>
      <c r="F3" s="538"/>
    </row>
    <row r="4" spans="1:6" ht="16.5" thickTop="1" thickBot="1" x14ac:dyDescent="0.25">
      <c r="A4" s="81"/>
      <c r="B4" s="82"/>
      <c r="C4" s="575" t="s">
        <v>1184</v>
      </c>
      <c r="D4" s="620" t="s">
        <v>1213</v>
      </c>
      <c r="E4" s="619" t="s">
        <v>1676</v>
      </c>
      <c r="F4" s="565"/>
    </row>
    <row r="5" spans="1:6" ht="15" thickTop="1" x14ac:dyDescent="0.2">
      <c r="A5" s="88" t="s">
        <v>128</v>
      </c>
      <c r="B5" s="84" t="s">
        <v>360</v>
      </c>
      <c r="C5" s="576">
        <v>177825.45499999999</v>
      </c>
      <c r="D5" s="576">
        <v>203087.55100000001</v>
      </c>
      <c r="E5" s="577">
        <v>211092.454</v>
      </c>
      <c r="F5" s="538"/>
    </row>
    <row r="6" spans="1:6" x14ac:dyDescent="0.2">
      <c r="A6" s="83"/>
      <c r="B6" s="84" t="s">
        <v>361</v>
      </c>
      <c r="C6" s="578">
        <v>110380.196</v>
      </c>
      <c r="D6" s="578">
        <v>125606.823</v>
      </c>
      <c r="E6" s="579">
        <v>132380.36199999999</v>
      </c>
      <c r="F6" s="538"/>
    </row>
    <row r="7" spans="1:6" x14ac:dyDescent="0.2">
      <c r="A7" s="83"/>
      <c r="B7" s="84" t="s">
        <v>362</v>
      </c>
      <c r="C7" s="578">
        <v>67445.258999999991</v>
      </c>
      <c r="D7" s="578">
        <v>77480.728000000003</v>
      </c>
      <c r="E7" s="579">
        <v>78712.092000000004</v>
      </c>
      <c r="F7" s="538"/>
    </row>
    <row r="8" spans="1:6" x14ac:dyDescent="0.2">
      <c r="A8" s="83"/>
      <c r="B8" s="84" t="s">
        <v>363</v>
      </c>
      <c r="C8" s="578">
        <v>122173.088</v>
      </c>
      <c r="D8" s="578">
        <v>141381.63699999999</v>
      </c>
      <c r="E8" s="579">
        <v>146868.23800000001</v>
      </c>
    </row>
    <row r="9" spans="1:6" x14ac:dyDescent="0.2">
      <c r="A9" s="83"/>
      <c r="B9" s="84" t="s">
        <v>364</v>
      </c>
      <c r="C9" s="578">
        <v>76552.191000000006</v>
      </c>
      <c r="D9" s="578">
        <v>87608.573000000004</v>
      </c>
      <c r="E9" s="579">
        <v>92583.32</v>
      </c>
    </row>
    <row r="10" spans="1:6" x14ac:dyDescent="0.2">
      <c r="A10" s="83"/>
      <c r="B10" s="84" t="s">
        <v>365</v>
      </c>
      <c r="C10" s="578">
        <v>45620.896999999997</v>
      </c>
      <c r="D10" s="578">
        <v>53773.063999999984</v>
      </c>
      <c r="E10" s="579">
        <v>54284.917999999998</v>
      </c>
    </row>
    <row r="11" spans="1:6" x14ac:dyDescent="0.2">
      <c r="A11" s="83"/>
      <c r="B11" s="84" t="s">
        <v>366</v>
      </c>
      <c r="C11" s="578">
        <v>49319.313000000002</v>
      </c>
      <c r="D11" s="578">
        <v>56505.531000000003</v>
      </c>
      <c r="E11" s="579">
        <v>59699.843000000001</v>
      </c>
    </row>
    <row r="12" spans="1:6" x14ac:dyDescent="0.2">
      <c r="A12" s="83"/>
      <c r="B12" s="84" t="s">
        <v>367</v>
      </c>
      <c r="C12" s="578">
        <v>31098.995999999999</v>
      </c>
      <c r="D12" s="578">
        <v>34950.012999999999</v>
      </c>
      <c r="E12" s="579">
        <v>37037.381000000001</v>
      </c>
    </row>
    <row r="13" spans="1:6" x14ac:dyDescent="0.2">
      <c r="A13" s="83"/>
      <c r="B13" s="84" t="s">
        <v>368</v>
      </c>
      <c r="C13" s="578">
        <v>18220.317000000003</v>
      </c>
      <c r="D13" s="578">
        <v>21555.518000000004</v>
      </c>
      <c r="E13" s="579">
        <v>22662.462</v>
      </c>
    </row>
    <row r="14" spans="1:6" x14ac:dyDescent="0.2">
      <c r="A14" s="83"/>
      <c r="B14" s="84" t="s">
        <v>369</v>
      </c>
      <c r="C14" s="578">
        <v>5.7590000000000003</v>
      </c>
      <c r="D14" s="578">
        <v>1.2030000000000001</v>
      </c>
      <c r="E14" s="579">
        <v>1.5430000000000001</v>
      </c>
    </row>
    <row r="15" spans="1:6" x14ac:dyDescent="0.2">
      <c r="A15" s="83"/>
      <c r="B15" s="84" t="s">
        <v>370</v>
      </c>
      <c r="C15" s="578">
        <v>1.081</v>
      </c>
      <c r="D15" s="578">
        <v>0.18</v>
      </c>
      <c r="E15" s="579">
        <v>0.39800000000000002</v>
      </c>
    </row>
    <row r="16" spans="1:6" ht="15" thickBot="1" x14ac:dyDescent="0.25">
      <c r="A16" s="89"/>
      <c r="B16" s="86" t="s">
        <v>371</v>
      </c>
      <c r="C16" s="580">
        <v>4.6779999999999999</v>
      </c>
      <c r="D16" s="580">
        <v>1.0230000000000001</v>
      </c>
      <c r="E16" s="581">
        <v>1.145</v>
      </c>
    </row>
    <row r="17" spans="1:9" ht="15" thickTop="1" x14ac:dyDescent="0.2">
      <c r="A17" s="88" t="s">
        <v>372</v>
      </c>
      <c r="B17" s="84" t="s">
        <v>373</v>
      </c>
      <c r="C17" s="578">
        <v>83338.008000000002</v>
      </c>
      <c r="D17" s="578">
        <v>87827.116999999998</v>
      </c>
      <c r="E17" s="579">
        <v>91020.474000000002</v>
      </c>
    </row>
    <row r="18" spans="1:9" x14ac:dyDescent="0.2">
      <c r="A18" s="83"/>
      <c r="B18" s="84" t="s">
        <v>374</v>
      </c>
      <c r="C18" s="578">
        <v>64855.798000000003</v>
      </c>
      <c r="D18" s="578">
        <v>69552.002999999997</v>
      </c>
      <c r="E18" s="579">
        <v>72571.081000000006</v>
      </c>
    </row>
    <row r="19" spans="1:9" x14ac:dyDescent="0.2">
      <c r="A19" s="83"/>
      <c r="B19" s="84" t="s">
        <v>375</v>
      </c>
      <c r="C19" s="578">
        <v>46357.735000000001</v>
      </c>
      <c r="D19" s="578">
        <v>50995.141000000003</v>
      </c>
      <c r="E19" s="579">
        <v>52400.425999999999</v>
      </c>
    </row>
    <row r="20" spans="1:9" x14ac:dyDescent="0.2">
      <c r="A20" s="83"/>
      <c r="B20" s="84" t="s">
        <v>376</v>
      </c>
      <c r="C20" s="578">
        <v>54037.095000000001</v>
      </c>
      <c r="D20" s="578">
        <v>56499.603999999999</v>
      </c>
      <c r="E20" s="579">
        <v>58039.24</v>
      </c>
    </row>
    <row r="21" spans="1:9" x14ac:dyDescent="0.2">
      <c r="A21" s="83"/>
      <c r="B21" s="84" t="s">
        <v>377</v>
      </c>
      <c r="C21" s="578">
        <v>42615.368000000002</v>
      </c>
      <c r="D21" s="578">
        <v>45419.368000000002</v>
      </c>
      <c r="E21" s="579">
        <v>47136.709000000003</v>
      </c>
    </row>
    <row r="22" spans="1:9" x14ac:dyDescent="0.2">
      <c r="A22" s="83"/>
      <c r="B22" s="84" t="s">
        <v>378</v>
      </c>
      <c r="C22" s="578">
        <v>30924.041000000001</v>
      </c>
      <c r="D22" s="578">
        <v>34364.5</v>
      </c>
      <c r="E22" s="579">
        <v>34929.014999999999</v>
      </c>
    </row>
    <row r="23" spans="1:9" x14ac:dyDescent="0.2">
      <c r="A23" s="83"/>
      <c r="B23" s="84" t="s">
        <v>379</v>
      </c>
      <c r="C23" s="578">
        <v>29080.233</v>
      </c>
      <c r="D23" s="578">
        <v>31173.133000000002</v>
      </c>
      <c r="E23" s="579">
        <v>32788.711000000003</v>
      </c>
    </row>
    <row r="24" spans="1:9" x14ac:dyDescent="0.2">
      <c r="A24" s="83"/>
      <c r="B24" s="84" t="s">
        <v>380</v>
      </c>
      <c r="C24" s="578">
        <v>21776.341</v>
      </c>
      <c r="D24" s="578">
        <v>23572.287</v>
      </c>
      <c r="E24" s="579">
        <v>24971.065999999999</v>
      </c>
    </row>
    <row r="25" spans="1:9" x14ac:dyDescent="0.2">
      <c r="A25" s="83"/>
      <c r="B25" s="84" t="s">
        <v>381</v>
      </c>
      <c r="C25" s="578">
        <v>14210.576999999999</v>
      </c>
      <c r="D25" s="578">
        <v>16247.773999999999</v>
      </c>
      <c r="E25" s="579">
        <v>17143.486000000001</v>
      </c>
    </row>
    <row r="26" spans="1:9" x14ac:dyDescent="0.2">
      <c r="A26" s="83"/>
      <c r="B26" s="84" t="s">
        <v>382</v>
      </c>
      <c r="C26" s="578">
        <v>0.76600000000000001</v>
      </c>
      <c r="D26" s="578">
        <v>0.32400000000000001</v>
      </c>
      <c r="E26" s="579">
        <v>0.626</v>
      </c>
    </row>
    <row r="27" spans="1:9" x14ac:dyDescent="0.2">
      <c r="A27" s="83"/>
      <c r="B27" s="84" t="s">
        <v>383</v>
      </c>
      <c r="C27" s="582">
        <v>0.33</v>
      </c>
      <c r="D27" s="582">
        <v>0.15</v>
      </c>
      <c r="E27" s="583">
        <v>0.32900000000000001</v>
      </c>
    </row>
    <row r="28" spans="1:9" ht="15" thickBot="1" x14ac:dyDescent="0.25">
      <c r="A28" s="89"/>
      <c r="B28" s="86" t="s">
        <v>384</v>
      </c>
      <c r="C28" s="580">
        <v>0.44400000000000001</v>
      </c>
      <c r="D28" s="584">
        <v>0.17899999999999999</v>
      </c>
      <c r="E28" s="585">
        <v>0.309</v>
      </c>
    </row>
    <row r="29" spans="1:9" ht="15" thickTop="1" x14ac:dyDescent="0.2">
      <c r="A29" s="847" t="s">
        <v>386</v>
      </c>
      <c r="B29" s="847"/>
      <c r="C29" s="847"/>
      <c r="D29" s="847"/>
      <c r="E29" s="847"/>
      <c r="I29" s="190"/>
    </row>
    <row r="30" spans="1:9" x14ac:dyDescent="0.2">
      <c r="A30" s="976" t="s">
        <v>385</v>
      </c>
      <c r="B30" s="976"/>
      <c r="C30" s="976"/>
      <c r="D30" s="976"/>
      <c r="E30" s="976"/>
    </row>
    <row r="31" spans="1:9" ht="22.5" customHeight="1" x14ac:dyDescent="0.2">
      <c r="A31" s="976" t="s">
        <v>1666</v>
      </c>
      <c r="B31" s="976"/>
      <c r="C31" s="976"/>
      <c r="D31" s="976"/>
      <c r="E31" s="976"/>
    </row>
    <row r="32" spans="1:9" s="207" customFormat="1" ht="14.25" customHeight="1" x14ac:dyDescent="0.2">
      <c r="A32" s="976" t="s">
        <v>1667</v>
      </c>
      <c r="B32" s="976"/>
      <c r="C32" s="976"/>
      <c r="D32" s="976"/>
      <c r="E32" s="976"/>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scale="91" orientation="portrait" verticalDpi="1200"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zoomScale="115" zoomScaleNormal="100" zoomScaleSheetLayoutView="115" workbookViewId="0">
      <selection activeCell="D13" sqref="D13"/>
    </sheetView>
  </sheetViews>
  <sheetFormatPr defaultColWidth="9.125" defaultRowHeight="14.25" x14ac:dyDescent="0.2"/>
  <cols>
    <col min="1" max="1" width="32.875" style="9" customWidth="1"/>
    <col min="2" max="7" width="8.625" style="9" customWidth="1"/>
    <col min="8" max="16384" width="9.125" style="9"/>
  </cols>
  <sheetData>
    <row r="1" spans="1:7" ht="18.75" x14ac:dyDescent="0.2">
      <c r="A1" s="839" t="s">
        <v>387</v>
      </c>
      <c r="B1" s="839"/>
      <c r="C1" s="839"/>
      <c r="D1" s="839"/>
      <c r="E1" s="839"/>
      <c r="F1" s="839"/>
      <c r="G1" s="839"/>
    </row>
    <row r="2" spans="1:7" ht="15.75" x14ac:dyDescent="0.2">
      <c r="A2" s="849" t="s">
        <v>388</v>
      </c>
      <c r="B2" s="849"/>
      <c r="C2" s="849"/>
      <c r="D2" s="849"/>
      <c r="E2" s="849"/>
      <c r="F2" s="849"/>
      <c r="G2" s="849"/>
    </row>
    <row r="3" spans="1:7" x14ac:dyDescent="0.2">
      <c r="A3" s="982" t="s">
        <v>350</v>
      </c>
      <c r="B3" s="982"/>
      <c r="C3" s="982"/>
      <c r="D3" s="982"/>
      <c r="E3" s="982"/>
      <c r="F3" s="982"/>
      <c r="G3" s="982"/>
    </row>
    <row r="4" spans="1:7" ht="15" thickBot="1" x14ac:dyDescent="0.25">
      <c r="A4" s="851" t="s">
        <v>389</v>
      </c>
      <c r="B4" s="851"/>
      <c r="C4" s="851"/>
      <c r="D4" s="851"/>
      <c r="E4" s="851"/>
      <c r="F4" s="851"/>
      <c r="G4" s="851"/>
    </row>
    <row r="5" spans="1:7" ht="15.75" thickTop="1" thickBot="1" x14ac:dyDescent="0.25">
      <c r="A5" s="853" t="s">
        <v>270</v>
      </c>
      <c r="B5" s="983">
        <v>2023</v>
      </c>
      <c r="C5" s="984"/>
      <c r="D5" s="984"/>
      <c r="E5" s="984"/>
      <c r="F5" s="983">
        <v>2024</v>
      </c>
      <c r="G5" s="984"/>
    </row>
    <row r="6" spans="1:7" ht="15" thickBot="1" x14ac:dyDescent="0.25">
      <c r="A6" s="982"/>
      <c r="B6" s="956" t="s">
        <v>1190</v>
      </c>
      <c r="C6" s="957"/>
      <c r="D6" s="956" t="s">
        <v>126</v>
      </c>
      <c r="E6" s="957"/>
      <c r="F6" s="956" t="s">
        <v>1641</v>
      </c>
      <c r="G6" s="958"/>
    </row>
    <row r="7" spans="1:7" x14ac:dyDescent="0.2">
      <c r="A7" s="854" t="s">
        <v>275</v>
      </c>
      <c r="B7" s="72" t="s">
        <v>278</v>
      </c>
      <c r="C7" s="73"/>
      <c r="D7" s="72" t="s">
        <v>278</v>
      </c>
      <c r="E7" s="73"/>
      <c r="F7" s="72" t="s">
        <v>278</v>
      </c>
      <c r="G7" s="245"/>
    </row>
    <row r="8" spans="1:7" ht="15" thickBot="1" x14ac:dyDescent="0.25">
      <c r="A8" s="878"/>
      <c r="B8" s="74" t="s">
        <v>280</v>
      </c>
      <c r="C8" s="74" t="s">
        <v>129</v>
      </c>
      <c r="D8" s="74" t="s">
        <v>280</v>
      </c>
      <c r="E8" s="74" t="s">
        <v>129</v>
      </c>
      <c r="F8" s="74" t="s">
        <v>280</v>
      </c>
      <c r="G8" s="75" t="s">
        <v>129</v>
      </c>
    </row>
    <row r="9" spans="1:7" ht="15" thickTop="1" x14ac:dyDescent="0.2">
      <c r="A9" s="194"/>
      <c r="B9" s="278"/>
      <c r="C9" s="278"/>
      <c r="D9" s="42"/>
      <c r="E9" s="42"/>
      <c r="F9" s="42"/>
      <c r="G9" s="42"/>
    </row>
    <row r="10" spans="1:7" x14ac:dyDescent="0.2">
      <c r="A10" s="192" t="s">
        <v>281</v>
      </c>
      <c r="B10" s="281">
        <v>683619</v>
      </c>
      <c r="C10" s="279">
        <v>4339.1200931200001</v>
      </c>
      <c r="D10" s="281">
        <v>545027</v>
      </c>
      <c r="E10" s="279">
        <v>3900.6144017500001</v>
      </c>
      <c r="F10" s="281">
        <v>581033</v>
      </c>
      <c r="G10" s="279">
        <v>4301.0016072100007</v>
      </c>
    </row>
    <row r="11" spans="1:7" x14ac:dyDescent="0.2">
      <c r="A11" s="192" t="s">
        <v>282</v>
      </c>
      <c r="B11" s="281">
        <v>1213638</v>
      </c>
      <c r="C11" s="279">
        <v>44774.393595499998</v>
      </c>
      <c r="D11" s="281">
        <v>645720</v>
      </c>
      <c r="E11" s="279">
        <v>24468.001363460004</v>
      </c>
      <c r="F11" s="281">
        <v>472682</v>
      </c>
      <c r="G11" s="279">
        <v>16310.65228737</v>
      </c>
    </row>
    <row r="12" spans="1:7" x14ac:dyDescent="0.2">
      <c r="A12" s="192" t="s">
        <v>283</v>
      </c>
      <c r="B12" s="281">
        <v>587801</v>
      </c>
      <c r="C12" s="279">
        <v>38844.693582889995</v>
      </c>
      <c r="D12" s="281">
        <v>957563</v>
      </c>
      <c r="E12" s="279">
        <v>61266.391697669998</v>
      </c>
      <c r="F12" s="281">
        <v>1096381</v>
      </c>
      <c r="G12" s="279">
        <v>68945.352056629999</v>
      </c>
    </row>
    <row r="13" spans="1:7" x14ac:dyDescent="0.2">
      <c r="A13" s="192" t="s">
        <v>284</v>
      </c>
      <c r="B13" s="281">
        <v>229716</v>
      </c>
      <c r="C13" s="279">
        <v>27960.099366890005</v>
      </c>
      <c r="D13" s="281">
        <v>235328</v>
      </c>
      <c r="E13" s="279">
        <v>29164.139888589998</v>
      </c>
      <c r="F13" s="281">
        <v>270074</v>
      </c>
      <c r="G13" s="279">
        <v>33661.110443109996</v>
      </c>
    </row>
    <row r="14" spans="1:7" x14ac:dyDescent="0.2">
      <c r="A14" s="192" t="s">
        <v>285</v>
      </c>
      <c r="B14" s="281">
        <v>188493</v>
      </c>
      <c r="C14" s="279">
        <v>32410.810137679997</v>
      </c>
      <c r="D14" s="281">
        <v>152647</v>
      </c>
      <c r="E14" s="279">
        <v>26366.386112560001</v>
      </c>
      <c r="F14" s="281">
        <v>183659</v>
      </c>
      <c r="G14" s="279">
        <v>31847.349129459995</v>
      </c>
    </row>
    <row r="15" spans="1:7" x14ac:dyDescent="0.2">
      <c r="A15" s="192" t="s">
        <v>286</v>
      </c>
      <c r="B15" s="281">
        <v>257663</v>
      </c>
      <c r="C15" s="279">
        <v>63143.637979359999</v>
      </c>
      <c r="D15" s="281">
        <v>249733</v>
      </c>
      <c r="E15" s="279">
        <v>60616.948576069997</v>
      </c>
      <c r="F15" s="281">
        <v>265630</v>
      </c>
      <c r="G15" s="279">
        <v>65531.602330499984</v>
      </c>
    </row>
    <row r="16" spans="1:7" x14ac:dyDescent="0.2">
      <c r="A16" s="192" t="s">
        <v>287</v>
      </c>
      <c r="B16" s="281">
        <v>236629</v>
      </c>
      <c r="C16" s="279">
        <v>78073.600584450003</v>
      </c>
      <c r="D16" s="281">
        <v>231320</v>
      </c>
      <c r="E16" s="279">
        <v>76407.788537460001</v>
      </c>
      <c r="F16" s="281">
        <v>147281</v>
      </c>
      <c r="G16" s="279">
        <v>50799.205142120001</v>
      </c>
    </row>
    <row r="17" spans="1:7" x14ac:dyDescent="0.2">
      <c r="A17" s="192" t="s">
        <v>288</v>
      </c>
      <c r="B17" s="281">
        <v>100182</v>
      </c>
      <c r="C17" s="279">
        <v>44702.246416630005</v>
      </c>
      <c r="D17" s="281">
        <v>100952</v>
      </c>
      <c r="E17" s="279">
        <v>45046.922494749997</v>
      </c>
      <c r="F17" s="281">
        <v>105891</v>
      </c>
      <c r="G17" s="279">
        <v>47798.345925710004</v>
      </c>
    </row>
    <row r="18" spans="1:7" x14ac:dyDescent="0.2">
      <c r="A18" s="192" t="s">
        <v>289</v>
      </c>
      <c r="B18" s="281">
        <v>290612</v>
      </c>
      <c r="C18" s="279">
        <v>185158.32008726001</v>
      </c>
      <c r="D18" s="281">
        <v>291235</v>
      </c>
      <c r="E18" s="279">
        <v>184108.11269936999</v>
      </c>
      <c r="F18" s="281">
        <v>297708</v>
      </c>
      <c r="G18" s="279">
        <v>188938.60841879997</v>
      </c>
    </row>
    <row r="19" spans="1:7" x14ac:dyDescent="0.2">
      <c r="A19" s="192" t="s">
        <v>290</v>
      </c>
      <c r="B19" s="281">
        <v>114306</v>
      </c>
      <c r="C19" s="279">
        <v>99533.796160329992</v>
      </c>
      <c r="D19" s="281">
        <v>113741</v>
      </c>
      <c r="E19" s="279">
        <v>99500.080748169989</v>
      </c>
      <c r="F19" s="281">
        <v>104608</v>
      </c>
      <c r="G19" s="279">
        <v>90902.106460879993</v>
      </c>
    </row>
    <row r="20" spans="1:7" x14ac:dyDescent="0.2">
      <c r="A20" s="192" t="s">
        <v>291</v>
      </c>
      <c r="B20" s="281">
        <v>239002</v>
      </c>
      <c r="C20" s="279">
        <v>337247.83938400995</v>
      </c>
      <c r="D20" s="281">
        <v>232016</v>
      </c>
      <c r="E20" s="279">
        <v>327814.09498183004</v>
      </c>
      <c r="F20" s="281">
        <v>234394</v>
      </c>
      <c r="G20" s="279">
        <v>332458.74855727004</v>
      </c>
    </row>
    <row r="21" spans="1:7" x14ac:dyDescent="0.2">
      <c r="A21" s="192" t="s">
        <v>292</v>
      </c>
      <c r="B21" s="281">
        <v>67908</v>
      </c>
      <c r="C21" s="279">
        <v>165211.76442706</v>
      </c>
      <c r="D21" s="281">
        <v>78258</v>
      </c>
      <c r="E21" s="279">
        <v>191757.92218107</v>
      </c>
      <c r="F21" s="281">
        <v>81819</v>
      </c>
      <c r="G21" s="279">
        <v>199927.55917813003</v>
      </c>
    </row>
    <row r="22" spans="1:7" x14ac:dyDescent="0.2">
      <c r="A22" s="192" t="s">
        <v>293</v>
      </c>
      <c r="B22" s="281">
        <v>30728</v>
      </c>
      <c r="C22" s="279">
        <v>105304.81587139</v>
      </c>
      <c r="D22" s="281">
        <v>31739</v>
      </c>
      <c r="E22" s="279">
        <v>108492.73181431001</v>
      </c>
      <c r="F22" s="281">
        <v>30059</v>
      </c>
      <c r="G22" s="279">
        <v>104350.62503445</v>
      </c>
    </row>
    <row r="23" spans="1:7" x14ac:dyDescent="0.2">
      <c r="A23" s="192" t="s">
        <v>294</v>
      </c>
      <c r="B23" s="281">
        <v>19978</v>
      </c>
      <c r="C23" s="279">
        <v>89873.532695169997</v>
      </c>
      <c r="D23" s="281">
        <v>20999</v>
      </c>
      <c r="E23" s="279">
        <v>94549.13267526</v>
      </c>
      <c r="F23" s="281">
        <v>21850</v>
      </c>
      <c r="G23" s="279">
        <v>98038.476405154986</v>
      </c>
    </row>
    <row r="24" spans="1:7" x14ac:dyDescent="0.2">
      <c r="A24" s="192" t="s">
        <v>295</v>
      </c>
      <c r="B24" s="281">
        <v>15013</v>
      </c>
      <c r="C24" s="279">
        <v>81558.986038000003</v>
      </c>
      <c r="D24" s="281">
        <v>15469</v>
      </c>
      <c r="E24" s="279">
        <v>84147.630638000017</v>
      </c>
      <c r="F24" s="281">
        <v>15861</v>
      </c>
      <c r="G24" s="279">
        <v>87149.238026304025</v>
      </c>
    </row>
    <row r="25" spans="1:7" x14ac:dyDescent="0.2">
      <c r="A25" s="192" t="s">
        <v>296</v>
      </c>
      <c r="B25" s="281">
        <v>9420</v>
      </c>
      <c r="C25" s="279">
        <v>61388.405748000005</v>
      </c>
      <c r="D25" s="281">
        <v>10062</v>
      </c>
      <c r="E25" s="279">
        <v>65447.844179840009</v>
      </c>
      <c r="F25" s="281">
        <v>12087</v>
      </c>
      <c r="G25" s="279">
        <v>78251.601099950989</v>
      </c>
    </row>
    <row r="26" spans="1:7" x14ac:dyDescent="0.2">
      <c r="A26" s="192" t="s">
        <v>297</v>
      </c>
      <c r="B26" s="281">
        <v>10212</v>
      </c>
      <c r="C26" s="279">
        <v>75580.347225670004</v>
      </c>
      <c r="D26" s="281">
        <v>11660</v>
      </c>
      <c r="E26" s="279">
        <v>87405.34803749001</v>
      </c>
      <c r="F26" s="281">
        <v>9649</v>
      </c>
      <c r="G26" s="279">
        <v>71972.329601599995</v>
      </c>
    </row>
    <row r="27" spans="1:7" x14ac:dyDescent="0.2">
      <c r="A27" s="192" t="s">
        <v>298</v>
      </c>
      <c r="B27" s="281">
        <v>6251</v>
      </c>
      <c r="C27" s="279">
        <v>53022.883343000001</v>
      </c>
      <c r="D27" s="281">
        <v>7882</v>
      </c>
      <c r="E27" s="279">
        <v>66068.64771284</v>
      </c>
      <c r="F27" s="281">
        <v>6297</v>
      </c>
      <c r="G27" s="279">
        <v>53499.884427723002</v>
      </c>
    </row>
    <row r="28" spans="1:7" x14ac:dyDescent="0.2">
      <c r="A28" s="192" t="s">
        <v>299</v>
      </c>
      <c r="B28" s="281">
        <v>7415</v>
      </c>
      <c r="C28" s="279">
        <v>70973.327297809999</v>
      </c>
      <c r="D28" s="281">
        <v>7983</v>
      </c>
      <c r="E28" s="279">
        <v>76340.84724219999</v>
      </c>
      <c r="F28" s="281">
        <v>8409</v>
      </c>
      <c r="G28" s="279">
        <v>80347.624071990009</v>
      </c>
    </row>
    <row r="29" spans="1:7" x14ac:dyDescent="0.2">
      <c r="A29" s="192" t="s">
        <v>300</v>
      </c>
      <c r="B29" s="281">
        <v>44423</v>
      </c>
      <c r="C29" s="279">
        <v>1351904.88410523</v>
      </c>
      <c r="D29" s="281">
        <v>50466</v>
      </c>
      <c r="E29" s="279">
        <v>1544104.8520869401</v>
      </c>
      <c r="F29" s="281">
        <v>46167</v>
      </c>
      <c r="G29" s="279">
        <v>1416003.1153017501</v>
      </c>
    </row>
    <row r="30" spans="1:7" x14ac:dyDescent="0.2">
      <c r="A30" s="192" t="s">
        <v>301</v>
      </c>
      <c r="B30" s="281">
        <v>9539</v>
      </c>
      <c r="C30" s="279">
        <v>2044349.9250711</v>
      </c>
      <c r="D30" s="281">
        <v>10229</v>
      </c>
      <c r="E30" s="279">
        <v>2160995.5710501</v>
      </c>
      <c r="F30" s="281">
        <v>9292</v>
      </c>
      <c r="G30" s="279">
        <v>2025168.8533924001</v>
      </c>
    </row>
    <row r="31" spans="1:7" x14ac:dyDescent="0.2">
      <c r="A31" s="192" t="s">
        <v>302</v>
      </c>
      <c r="B31" s="281">
        <v>1465</v>
      </c>
      <c r="C31" s="279">
        <v>998295.25441499997</v>
      </c>
      <c r="D31" s="281">
        <v>1671</v>
      </c>
      <c r="E31" s="279">
        <v>1141074.6941089998</v>
      </c>
      <c r="F31" s="281">
        <v>2177</v>
      </c>
      <c r="G31" s="279">
        <v>1205053.1315550001</v>
      </c>
    </row>
    <row r="32" spans="1:7" x14ac:dyDescent="0.2">
      <c r="A32" s="192" t="s">
        <v>303</v>
      </c>
      <c r="B32" s="281">
        <v>1067</v>
      </c>
      <c r="C32" s="279">
        <v>2085180.5885330001</v>
      </c>
      <c r="D32" s="281">
        <v>1092</v>
      </c>
      <c r="E32" s="279">
        <v>2124316.6252660002</v>
      </c>
      <c r="F32" s="281">
        <v>1146</v>
      </c>
      <c r="G32" s="279">
        <v>2180937.9738650001</v>
      </c>
    </row>
    <row r="33" spans="1:7" x14ac:dyDescent="0.2">
      <c r="A33" s="192" t="s">
        <v>351</v>
      </c>
      <c r="B33" s="281">
        <v>99</v>
      </c>
      <c r="C33" s="279">
        <v>619762.61370400002</v>
      </c>
      <c r="D33" s="281">
        <v>108</v>
      </c>
      <c r="E33" s="279">
        <v>676950.78204099985</v>
      </c>
      <c r="F33" s="281">
        <v>107</v>
      </c>
      <c r="G33" s="279">
        <v>676030.93868599995</v>
      </c>
    </row>
    <row r="34" spans="1:7" x14ac:dyDescent="0.2">
      <c r="A34" s="192" t="s">
        <v>305</v>
      </c>
      <c r="B34" s="281">
        <v>96</v>
      </c>
      <c r="C34" s="279">
        <v>2683611.0309999995</v>
      </c>
      <c r="D34" s="281">
        <v>95</v>
      </c>
      <c r="E34" s="279">
        <v>2617190.8321599998</v>
      </c>
      <c r="F34" s="281">
        <v>89</v>
      </c>
      <c r="G34" s="279">
        <v>2387127.52972</v>
      </c>
    </row>
    <row r="35" spans="1:7" ht="15" thickBot="1" x14ac:dyDescent="0.25">
      <c r="A35" s="193"/>
      <c r="B35" s="283"/>
      <c r="C35" s="284"/>
      <c r="D35" s="283"/>
      <c r="E35" s="284"/>
      <c r="F35" s="283"/>
      <c r="G35" s="284"/>
    </row>
    <row r="36" spans="1:7" ht="15.75" thickTop="1" thickBot="1" x14ac:dyDescent="0.25">
      <c r="A36" s="92" t="s">
        <v>319</v>
      </c>
      <c r="B36" s="282">
        <v>4365275</v>
      </c>
      <c r="C36" s="280">
        <v>11442206.916862549</v>
      </c>
      <c r="D36" s="282">
        <v>4002995</v>
      </c>
      <c r="E36" s="280">
        <v>11977502.942695731</v>
      </c>
      <c r="F36" s="282">
        <v>4004350</v>
      </c>
      <c r="G36" s="280">
        <v>11595352.962724514</v>
      </c>
    </row>
    <row r="37" spans="1:7" ht="15" thickTop="1" x14ac:dyDescent="0.2">
      <c r="A37" s="981" t="s">
        <v>117</v>
      </c>
      <c r="B37" s="981"/>
      <c r="C37" s="981"/>
      <c r="D37" s="981"/>
      <c r="E37" s="981"/>
      <c r="F37" s="981"/>
      <c r="G37" s="981"/>
    </row>
    <row r="38" spans="1:7" x14ac:dyDescent="0.2">
      <c r="A38" s="2" t="s">
        <v>390</v>
      </c>
      <c r="B38" s="2"/>
      <c r="C38" s="2"/>
      <c r="D38" s="208"/>
      <c r="E38" s="208"/>
      <c r="F38" s="208"/>
      <c r="G38" s="208"/>
    </row>
    <row r="39" spans="1:7" ht="27" customHeight="1" x14ac:dyDescent="0.2">
      <c r="A39" s="978" t="s">
        <v>391</v>
      </c>
      <c r="B39" s="978"/>
      <c r="C39" s="978"/>
      <c r="D39" s="978"/>
      <c r="E39" s="978"/>
      <c r="F39" s="978"/>
      <c r="G39" s="978"/>
    </row>
    <row r="40" spans="1:7" ht="24" customHeight="1" x14ac:dyDescent="0.2">
      <c r="A40" s="978" t="s">
        <v>392</v>
      </c>
      <c r="B40" s="978"/>
      <c r="C40" s="978"/>
      <c r="D40" s="978"/>
      <c r="E40" s="978"/>
      <c r="F40" s="978"/>
      <c r="G40" s="978"/>
    </row>
    <row r="41" spans="1:7" x14ac:dyDescent="0.2">
      <c r="A41" s="979" t="s">
        <v>393</v>
      </c>
      <c r="B41" s="979"/>
      <c r="C41" s="979"/>
      <c r="D41" s="979"/>
      <c r="E41" s="979"/>
      <c r="F41" s="979"/>
      <c r="G41" s="979"/>
    </row>
    <row r="42" spans="1:7" x14ac:dyDescent="0.2">
      <c r="A42" s="979" t="s">
        <v>394</v>
      </c>
      <c r="B42" s="979"/>
      <c r="C42" s="979"/>
      <c r="D42" s="979"/>
      <c r="E42" s="979"/>
      <c r="F42" s="979"/>
      <c r="G42" s="979"/>
    </row>
    <row r="43" spans="1:7" x14ac:dyDescent="0.2">
      <c r="A43" s="980" t="s">
        <v>395</v>
      </c>
      <c r="B43" s="980"/>
      <c r="C43" s="980"/>
      <c r="D43" s="980"/>
      <c r="E43" s="980"/>
      <c r="F43" s="980"/>
      <c r="G43" s="980"/>
    </row>
    <row r="44" spans="1:7" x14ac:dyDescent="0.2">
      <c r="A44" s="2"/>
      <c r="B44" s="2"/>
      <c r="C44" s="2"/>
    </row>
    <row r="45" spans="1:7" x14ac:dyDescent="0.2">
      <c r="A45" s="2"/>
      <c r="B45" s="2"/>
      <c r="C45" s="2"/>
    </row>
    <row r="46" spans="1:7" x14ac:dyDescent="0.2">
      <c r="A46" s="2"/>
      <c r="B46" s="2"/>
      <c r="C46" s="2"/>
    </row>
  </sheetData>
  <mergeCells count="17">
    <mergeCell ref="A37:G37"/>
    <mergeCell ref="A1:G1"/>
    <mergeCell ref="A2:G2"/>
    <mergeCell ref="A3:G3"/>
    <mergeCell ref="A4:G4"/>
    <mergeCell ref="A5:A6"/>
    <mergeCell ref="D6:E6"/>
    <mergeCell ref="F6:G6"/>
    <mergeCell ref="A7:A8"/>
    <mergeCell ref="B6:C6"/>
    <mergeCell ref="B5:E5"/>
    <mergeCell ref="F5:G5"/>
    <mergeCell ref="A39:G39"/>
    <mergeCell ref="A40:G40"/>
    <mergeCell ref="A41:G41"/>
    <mergeCell ref="A42:G42"/>
    <mergeCell ref="A43:G43"/>
  </mergeCells>
  <pageMargins left="0.7" right="0.7" top="0.75" bottom="0.75" header="0.3" footer="0.3"/>
  <pageSetup paperSize="9" scale="91"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F13" sqref="F13"/>
    </sheetView>
  </sheetViews>
  <sheetFormatPr defaultColWidth="9.125" defaultRowHeight="15" x14ac:dyDescent="0.25"/>
  <cols>
    <col min="1" max="1" width="43.375" style="506" customWidth="1"/>
    <col min="2" max="2" width="11.25" style="504" bestFit="1" customWidth="1"/>
    <col min="3" max="3" width="15.125" style="507" bestFit="1" customWidth="1"/>
    <col min="4" max="4" width="9.625" style="507" bestFit="1" customWidth="1"/>
    <col min="5" max="5" width="13.375" style="507" bestFit="1" customWidth="1"/>
    <col min="6" max="6" width="9.625" style="507" bestFit="1" customWidth="1"/>
    <col min="7" max="7" width="13.375" style="507" bestFit="1" customWidth="1"/>
    <col min="8" max="8" width="9.625" style="507" bestFit="1" customWidth="1"/>
    <col min="9" max="9" width="15.125" style="507" bestFit="1" customWidth="1"/>
    <col min="10" max="10" width="11.25" style="507" bestFit="1" customWidth="1"/>
    <col min="11" max="11" width="16.25" style="507" bestFit="1" customWidth="1"/>
    <col min="12" max="16384" width="9.125" style="507"/>
  </cols>
  <sheetData>
    <row r="1" spans="1:11" ht="18.75" x14ac:dyDescent="0.3">
      <c r="A1" s="986" t="s">
        <v>1533</v>
      </c>
      <c r="B1" s="986"/>
      <c r="C1" s="986"/>
      <c r="D1" s="986"/>
      <c r="E1" s="986"/>
      <c r="F1" s="986"/>
      <c r="G1" s="986"/>
      <c r="H1" s="986"/>
      <c r="I1" s="986"/>
      <c r="J1" s="986"/>
      <c r="K1" s="986"/>
    </row>
    <row r="2" spans="1:11" x14ac:dyDescent="0.25">
      <c r="A2" s="987" t="s">
        <v>350</v>
      </c>
      <c r="B2" s="987"/>
      <c r="C2" s="987"/>
      <c r="D2" s="987"/>
      <c r="E2" s="987"/>
      <c r="F2" s="987"/>
      <c r="G2" s="987"/>
      <c r="H2" s="987"/>
      <c r="I2" s="987"/>
      <c r="J2" s="987"/>
      <c r="K2" s="987"/>
    </row>
    <row r="3" spans="1:11" hidden="1" x14ac:dyDescent="0.25"/>
    <row r="4" spans="1:11" ht="16.5" x14ac:dyDescent="0.25">
      <c r="A4" s="988" t="s">
        <v>1650</v>
      </c>
      <c r="B4" s="988"/>
      <c r="C4" s="988"/>
      <c r="D4" s="988"/>
      <c r="E4" s="988"/>
      <c r="F4" s="988"/>
      <c r="G4" s="988"/>
      <c r="H4" s="988"/>
      <c r="I4" s="988"/>
      <c r="J4" s="988"/>
      <c r="K4" s="988"/>
    </row>
    <row r="5" spans="1:11" ht="15.75" thickBot="1" x14ac:dyDescent="0.3">
      <c r="A5" s="989" t="s">
        <v>398</v>
      </c>
      <c r="B5" s="989"/>
      <c r="C5" s="989"/>
      <c r="D5" s="989"/>
      <c r="E5" s="989"/>
      <c r="F5" s="989"/>
      <c r="G5" s="989"/>
      <c r="H5" s="989"/>
      <c r="I5" s="989"/>
      <c r="J5" s="989"/>
      <c r="K5" s="989"/>
    </row>
    <row r="6" spans="1:11" ht="3" customHeight="1" x14ac:dyDescent="0.25">
      <c r="A6" s="990" t="s">
        <v>1528</v>
      </c>
      <c r="B6" s="523"/>
      <c r="C6" s="504"/>
    </row>
    <row r="7" spans="1:11" x14ac:dyDescent="0.25">
      <c r="A7" s="991"/>
      <c r="B7" s="993" t="s">
        <v>1226</v>
      </c>
      <c r="C7" s="993"/>
      <c r="D7" s="994" t="s">
        <v>1227</v>
      </c>
      <c r="E7" s="995"/>
      <c r="F7" s="996" t="s">
        <v>1228</v>
      </c>
      <c r="G7" s="997"/>
      <c r="H7" s="994" t="s">
        <v>309</v>
      </c>
      <c r="I7" s="995"/>
      <c r="J7" s="994" t="s">
        <v>319</v>
      </c>
      <c r="K7" s="993"/>
    </row>
    <row r="8" spans="1:11" ht="3" customHeight="1" thickBot="1" x14ac:dyDescent="0.3">
      <c r="A8" s="991"/>
      <c r="B8" s="476"/>
      <c r="C8" s="476"/>
      <c r="D8" s="476"/>
      <c r="E8" s="476"/>
      <c r="F8" s="476"/>
      <c r="G8" s="476"/>
      <c r="H8" s="476"/>
      <c r="I8" s="476"/>
      <c r="J8" s="476"/>
      <c r="K8" s="476"/>
    </row>
    <row r="9" spans="1:11" ht="3" customHeight="1" x14ac:dyDescent="0.25">
      <c r="A9" s="991"/>
      <c r="B9" s="520"/>
      <c r="C9" s="504"/>
      <c r="D9" s="520"/>
      <c r="E9" s="504"/>
      <c r="F9" s="520"/>
      <c r="G9" s="504"/>
      <c r="H9" s="520"/>
      <c r="I9" s="504"/>
      <c r="J9" s="520"/>
      <c r="K9" s="504"/>
    </row>
    <row r="10" spans="1:11" ht="26.25" x14ac:dyDescent="0.25">
      <c r="A10" s="991"/>
      <c r="B10" s="549" t="s">
        <v>1229</v>
      </c>
      <c r="C10" s="520" t="s">
        <v>129</v>
      </c>
      <c r="D10" s="550" t="s">
        <v>1229</v>
      </c>
      <c r="E10" s="551" t="s">
        <v>129</v>
      </c>
      <c r="F10" s="549" t="s">
        <v>1229</v>
      </c>
      <c r="G10" s="520" t="s">
        <v>129</v>
      </c>
      <c r="H10" s="550" t="s">
        <v>1229</v>
      </c>
      <c r="I10" s="551" t="s">
        <v>129</v>
      </c>
      <c r="J10" s="550" t="s">
        <v>1229</v>
      </c>
      <c r="K10" s="551" t="s">
        <v>129</v>
      </c>
    </row>
    <row r="11" spans="1:11" ht="3" customHeight="1" thickBot="1" x14ac:dyDescent="0.3">
      <c r="A11" s="992"/>
      <c r="B11" s="524"/>
      <c r="C11" s="512"/>
      <c r="D11" s="524"/>
      <c r="E11" s="512"/>
      <c r="F11" s="512"/>
      <c r="G11" s="512"/>
      <c r="H11" s="512"/>
      <c r="I11" s="512"/>
      <c r="J11" s="512"/>
      <c r="K11" s="512"/>
    </row>
    <row r="12" spans="1:11" x14ac:dyDescent="0.25">
      <c r="A12" s="501"/>
      <c r="B12" s="511"/>
      <c r="C12" s="525"/>
      <c r="D12" s="511"/>
      <c r="E12" s="525"/>
      <c r="F12" s="511"/>
      <c r="G12" s="525"/>
      <c r="H12" s="511"/>
      <c r="I12" s="525"/>
      <c r="J12" s="511" t="s">
        <v>1529</v>
      </c>
      <c r="K12" s="525"/>
    </row>
    <row r="13" spans="1:11" ht="34.5" customHeight="1" x14ac:dyDescent="0.25">
      <c r="A13" s="526" t="s">
        <v>1530</v>
      </c>
      <c r="B13" s="508">
        <v>242586</v>
      </c>
      <c r="C13" s="527">
        <v>130.18386322999999</v>
      </c>
      <c r="D13" s="508">
        <v>34134</v>
      </c>
      <c r="E13" s="527">
        <v>18.498707999999997</v>
      </c>
      <c r="F13" s="508">
        <v>79</v>
      </c>
      <c r="G13" s="527">
        <v>5.8067999999999995E-2</v>
      </c>
      <c r="H13" s="508">
        <v>16246</v>
      </c>
      <c r="I13" s="527">
        <v>3.51677844</v>
      </c>
      <c r="J13" s="508">
        <v>293045</v>
      </c>
      <c r="K13" s="508">
        <v>152.25741767</v>
      </c>
    </row>
    <row r="14" spans="1:11" ht="34.5" customHeight="1" x14ac:dyDescent="0.25">
      <c r="A14" s="526" t="s">
        <v>1452</v>
      </c>
      <c r="B14" s="508">
        <v>47349</v>
      </c>
      <c r="C14" s="527">
        <v>331.20725598999996</v>
      </c>
      <c r="D14" s="508">
        <v>6916</v>
      </c>
      <c r="E14" s="527">
        <v>50.349841999999995</v>
      </c>
      <c r="F14" s="508">
        <v>2229</v>
      </c>
      <c r="G14" s="527">
        <v>18.682337</v>
      </c>
      <c r="H14" s="508">
        <v>325</v>
      </c>
      <c r="I14" s="527">
        <v>2.2261813400000001</v>
      </c>
      <c r="J14" s="508">
        <v>56819</v>
      </c>
      <c r="K14" s="508">
        <v>402.46561632999999</v>
      </c>
    </row>
    <row r="15" spans="1:11" ht="34.5" customHeight="1" x14ac:dyDescent="0.25">
      <c r="A15" s="528" t="s">
        <v>1453</v>
      </c>
      <c r="B15" s="508">
        <v>124703</v>
      </c>
      <c r="C15" s="527">
        <v>1770.5032979999999</v>
      </c>
      <c r="D15" s="508">
        <v>62444</v>
      </c>
      <c r="E15" s="527">
        <v>1011.127749</v>
      </c>
      <c r="F15" s="508">
        <v>15</v>
      </c>
      <c r="G15" s="527">
        <v>0.220721</v>
      </c>
      <c r="H15" s="508">
        <v>1028</v>
      </c>
      <c r="I15" s="527">
        <v>15.941448210000001</v>
      </c>
      <c r="J15" s="508">
        <v>188190</v>
      </c>
      <c r="K15" s="508">
        <v>2797.7932162099996</v>
      </c>
    </row>
    <row r="16" spans="1:11" ht="34.5" customHeight="1" x14ac:dyDescent="0.25">
      <c r="A16" s="528" t="s">
        <v>1454</v>
      </c>
      <c r="B16" s="508">
        <v>38762</v>
      </c>
      <c r="C16" s="527">
        <v>860.74915300000009</v>
      </c>
      <c r="D16" s="508">
        <v>3903</v>
      </c>
      <c r="E16" s="527">
        <v>87.813462999999999</v>
      </c>
      <c r="F16" s="508">
        <v>9</v>
      </c>
      <c r="G16" s="527">
        <v>0.20449100000000001</v>
      </c>
      <c r="H16" s="508">
        <v>302</v>
      </c>
      <c r="I16" s="527">
        <v>6.6412500000000003</v>
      </c>
      <c r="J16" s="508">
        <v>42976</v>
      </c>
      <c r="K16" s="508">
        <v>955.40835700000014</v>
      </c>
    </row>
    <row r="17" spans="1:11" ht="34.5" customHeight="1" x14ac:dyDescent="0.25">
      <c r="A17" s="528" t="s">
        <v>282</v>
      </c>
      <c r="B17" s="508">
        <v>401831</v>
      </c>
      <c r="C17" s="527">
        <v>13665.158912499999</v>
      </c>
      <c r="D17" s="508">
        <v>68764</v>
      </c>
      <c r="E17" s="527">
        <v>2574.4683639999998</v>
      </c>
      <c r="F17" s="508">
        <v>49</v>
      </c>
      <c r="G17" s="527">
        <v>1.8930239999999998</v>
      </c>
      <c r="H17" s="508">
        <v>2038</v>
      </c>
      <c r="I17" s="527">
        <v>69.131986869999992</v>
      </c>
      <c r="J17" s="508">
        <v>472682</v>
      </c>
      <c r="K17" s="508">
        <v>16310.65228737</v>
      </c>
    </row>
    <row r="18" spans="1:11" ht="34.5" customHeight="1" x14ac:dyDescent="0.25">
      <c r="A18" s="528" t="s">
        <v>283</v>
      </c>
      <c r="B18" s="508">
        <v>1046668</v>
      </c>
      <c r="C18" s="527">
        <v>65478.170358579999</v>
      </c>
      <c r="D18" s="508">
        <v>47825</v>
      </c>
      <c r="E18" s="527">
        <v>3330.4305859999999</v>
      </c>
      <c r="F18" s="508">
        <v>117</v>
      </c>
      <c r="G18" s="527">
        <v>8.3475908500000013</v>
      </c>
      <c r="H18" s="508">
        <v>1771</v>
      </c>
      <c r="I18" s="527">
        <v>128.4035212</v>
      </c>
      <c r="J18" s="508">
        <v>1096381</v>
      </c>
      <c r="K18" s="508">
        <v>68945.352056629999</v>
      </c>
    </row>
    <row r="19" spans="1:11" ht="34.5" customHeight="1" x14ac:dyDescent="0.25">
      <c r="A19" s="528" t="s">
        <v>284</v>
      </c>
      <c r="B19" s="508">
        <v>236929</v>
      </c>
      <c r="C19" s="527">
        <v>29729.419916030001</v>
      </c>
      <c r="D19" s="508">
        <v>31843</v>
      </c>
      <c r="E19" s="527">
        <v>3771.3813569999998</v>
      </c>
      <c r="F19" s="508">
        <v>111</v>
      </c>
      <c r="G19" s="527">
        <v>13.365132470000001</v>
      </c>
      <c r="H19" s="508">
        <v>1191</v>
      </c>
      <c r="I19" s="527">
        <v>146.94403761000001</v>
      </c>
      <c r="J19" s="508">
        <v>270074</v>
      </c>
      <c r="K19" s="508">
        <v>33661.110443110003</v>
      </c>
    </row>
    <row r="20" spans="1:11" ht="34.5" customHeight="1" x14ac:dyDescent="0.25">
      <c r="A20" s="528" t="s">
        <v>285</v>
      </c>
      <c r="B20" s="508">
        <v>167391</v>
      </c>
      <c r="C20" s="527">
        <v>29022.90673979</v>
      </c>
      <c r="D20" s="508">
        <v>15010</v>
      </c>
      <c r="E20" s="527">
        <v>2606.0660506699996</v>
      </c>
      <c r="F20" s="508">
        <v>106</v>
      </c>
      <c r="G20" s="527">
        <v>18.638827000000003</v>
      </c>
      <c r="H20" s="508">
        <v>1152</v>
      </c>
      <c r="I20" s="527">
        <v>199.73751199999998</v>
      </c>
      <c r="J20" s="508">
        <v>183659</v>
      </c>
      <c r="K20" s="508">
        <v>31847.349129459999</v>
      </c>
    </row>
    <row r="21" spans="1:11" ht="34.5" customHeight="1" x14ac:dyDescent="0.25">
      <c r="A21" s="528" t="s">
        <v>286</v>
      </c>
      <c r="B21" s="508">
        <v>241775</v>
      </c>
      <c r="C21" s="527">
        <v>59624.050740620005</v>
      </c>
      <c r="D21" s="508">
        <v>20698</v>
      </c>
      <c r="E21" s="527">
        <v>5112.7185188800004</v>
      </c>
      <c r="F21" s="508">
        <v>200</v>
      </c>
      <c r="G21" s="527">
        <v>46.437472999999997</v>
      </c>
      <c r="H21" s="508">
        <v>2957</v>
      </c>
      <c r="I21" s="527">
        <v>748.39559799999995</v>
      </c>
      <c r="J21" s="508">
        <v>265630</v>
      </c>
      <c r="K21" s="508">
        <v>65531.602330500005</v>
      </c>
    </row>
    <row r="22" spans="1:11" ht="34.5" customHeight="1" x14ac:dyDescent="0.25">
      <c r="A22" s="528" t="s">
        <v>287</v>
      </c>
      <c r="B22" s="508">
        <v>132989</v>
      </c>
      <c r="C22" s="527">
        <v>45856.141488119996</v>
      </c>
      <c r="D22" s="508">
        <v>11749</v>
      </c>
      <c r="E22" s="527">
        <v>4067.1354959999999</v>
      </c>
      <c r="F22" s="508">
        <v>119</v>
      </c>
      <c r="G22" s="527">
        <v>39.108747000000001</v>
      </c>
      <c r="H22" s="508">
        <v>2424</v>
      </c>
      <c r="I22" s="527">
        <v>836.81941099999995</v>
      </c>
      <c r="J22" s="508">
        <v>147281</v>
      </c>
      <c r="K22" s="508">
        <v>50799.205142119994</v>
      </c>
    </row>
    <row r="23" spans="1:11" ht="34.5" customHeight="1" x14ac:dyDescent="0.25">
      <c r="A23" s="528" t="s">
        <v>288</v>
      </c>
      <c r="B23" s="508">
        <v>95105</v>
      </c>
      <c r="C23" s="527">
        <v>42942.395273769995</v>
      </c>
      <c r="D23" s="508">
        <v>8398</v>
      </c>
      <c r="E23" s="527">
        <v>3779.2580229999999</v>
      </c>
      <c r="F23" s="508">
        <v>123</v>
      </c>
      <c r="G23" s="527">
        <v>51.791506999999996</v>
      </c>
      <c r="H23" s="508">
        <v>2265</v>
      </c>
      <c r="I23" s="527">
        <v>1024.9011219399999</v>
      </c>
      <c r="J23" s="508">
        <v>105891</v>
      </c>
      <c r="K23" s="508">
        <v>47798.345925709997</v>
      </c>
    </row>
    <row r="24" spans="1:11" ht="34.5" customHeight="1" x14ac:dyDescent="0.25">
      <c r="A24" s="528" t="s">
        <v>289</v>
      </c>
      <c r="B24" s="508">
        <v>278358</v>
      </c>
      <c r="C24" s="527">
        <v>176892.87254607002</v>
      </c>
      <c r="D24" s="508">
        <v>14508</v>
      </c>
      <c r="E24" s="527">
        <v>9092.4529140000013</v>
      </c>
      <c r="F24" s="508">
        <v>140</v>
      </c>
      <c r="G24" s="527">
        <v>87.340290609999997</v>
      </c>
      <c r="H24" s="508">
        <v>4702</v>
      </c>
      <c r="I24" s="527">
        <v>2865.9426681200002</v>
      </c>
      <c r="J24" s="508">
        <v>297708</v>
      </c>
      <c r="K24" s="508">
        <v>188938.60841880002</v>
      </c>
    </row>
    <row r="25" spans="1:11" ht="34.5" customHeight="1" x14ac:dyDescent="0.25">
      <c r="A25" s="528" t="s">
        <v>290</v>
      </c>
      <c r="B25" s="508">
        <v>83735</v>
      </c>
      <c r="C25" s="527">
        <v>73243.358374300005</v>
      </c>
      <c r="D25" s="508">
        <v>15889</v>
      </c>
      <c r="E25" s="527">
        <v>13272.192937000002</v>
      </c>
      <c r="F25" s="508">
        <v>199</v>
      </c>
      <c r="G25" s="527">
        <v>173.14414454999999</v>
      </c>
      <c r="H25" s="508">
        <v>4785</v>
      </c>
      <c r="I25" s="527">
        <v>4213.4110050299996</v>
      </c>
      <c r="J25" s="508">
        <v>104608</v>
      </c>
      <c r="K25" s="508">
        <v>90902.106460880008</v>
      </c>
    </row>
    <row r="26" spans="1:11" ht="34.5" customHeight="1" x14ac:dyDescent="0.25">
      <c r="A26" s="528" t="s">
        <v>291</v>
      </c>
      <c r="B26" s="508">
        <v>191779</v>
      </c>
      <c r="C26" s="527">
        <v>275024.77957689</v>
      </c>
      <c r="D26" s="508">
        <v>20808</v>
      </c>
      <c r="E26" s="527">
        <v>27776.350897999997</v>
      </c>
      <c r="F26" s="508">
        <v>6737</v>
      </c>
      <c r="G26" s="527">
        <v>7364.3152525100004</v>
      </c>
      <c r="H26" s="508">
        <v>15070</v>
      </c>
      <c r="I26" s="527">
        <v>22293.302829870001</v>
      </c>
      <c r="J26" s="508">
        <v>234394</v>
      </c>
      <c r="K26" s="508">
        <v>332458.74855726998</v>
      </c>
    </row>
    <row r="27" spans="1:11" ht="34.5" customHeight="1" x14ac:dyDescent="0.25">
      <c r="A27" s="528" t="s">
        <v>292</v>
      </c>
      <c r="B27" s="508">
        <v>63354</v>
      </c>
      <c r="C27" s="527">
        <v>154041.00868135999</v>
      </c>
      <c r="D27" s="508">
        <v>5676</v>
      </c>
      <c r="E27" s="527">
        <v>14123.299054999999</v>
      </c>
      <c r="F27" s="508">
        <v>485</v>
      </c>
      <c r="G27" s="527">
        <v>1210.6105855399999</v>
      </c>
      <c r="H27" s="508">
        <v>12304</v>
      </c>
      <c r="I27" s="527">
        <v>30552.640856229998</v>
      </c>
      <c r="J27" s="508">
        <v>81819</v>
      </c>
      <c r="K27" s="508">
        <v>199927.55917813</v>
      </c>
    </row>
    <row r="28" spans="1:11" ht="34.5" customHeight="1" x14ac:dyDescent="0.25">
      <c r="A28" s="528" t="s">
        <v>293</v>
      </c>
      <c r="B28" s="508">
        <v>19267</v>
      </c>
      <c r="C28" s="527">
        <v>66882.755325780003</v>
      </c>
      <c r="D28" s="508">
        <v>2212</v>
      </c>
      <c r="E28" s="527">
        <v>7687.9773490000007</v>
      </c>
      <c r="F28" s="508">
        <v>342</v>
      </c>
      <c r="G28" s="527">
        <v>1212.5676308299999</v>
      </c>
      <c r="H28" s="508">
        <v>8238</v>
      </c>
      <c r="I28" s="527">
        <v>28567.324728840002</v>
      </c>
      <c r="J28" s="508">
        <v>30059</v>
      </c>
      <c r="K28" s="508">
        <v>104350.62503445</v>
      </c>
    </row>
    <row r="29" spans="1:11" ht="34.5" customHeight="1" x14ac:dyDescent="0.25">
      <c r="A29" s="528" t="s">
        <v>294</v>
      </c>
      <c r="B29" s="508">
        <v>13314</v>
      </c>
      <c r="C29" s="527">
        <v>59500.327119000001</v>
      </c>
      <c r="D29" s="508">
        <v>1658</v>
      </c>
      <c r="E29" s="527">
        <v>7436.161161</v>
      </c>
      <c r="F29" s="508">
        <v>396</v>
      </c>
      <c r="G29" s="527">
        <v>1757.8428799999999</v>
      </c>
      <c r="H29" s="508">
        <v>6482</v>
      </c>
      <c r="I29" s="527">
        <v>29344.145245154999</v>
      </c>
      <c r="J29" s="508">
        <v>21850</v>
      </c>
      <c r="K29" s="508">
        <v>98038.476405155001</v>
      </c>
    </row>
    <row r="30" spans="1:11" ht="34.5" customHeight="1" x14ac:dyDescent="0.25">
      <c r="A30" s="528" t="s">
        <v>295</v>
      </c>
      <c r="B30" s="508">
        <v>10055</v>
      </c>
      <c r="C30" s="527">
        <v>55595.631818000002</v>
      </c>
      <c r="D30" s="508">
        <v>1135</v>
      </c>
      <c r="E30" s="527">
        <v>6223.3158150000008</v>
      </c>
      <c r="F30" s="508">
        <v>275</v>
      </c>
      <c r="G30" s="527">
        <v>1510.9763886999999</v>
      </c>
      <c r="H30" s="508">
        <v>4396</v>
      </c>
      <c r="I30" s="527">
        <v>23819.314004603999</v>
      </c>
      <c r="J30" s="508">
        <v>15861</v>
      </c>
      <c r="K30" s="508">
        <v>87149.238026303996</v>
      </c>
    </row>
    <row r="31" spans="1:11" ht="34.5" customHeight="1" x14ac:dyDescent="0.25">
      <c r="A31" s="528" t="s">
        <v>296</v>
      </c>
      <c r="B31" s="508">
        <v>7602</v>
      </c>
      <c r="C31" s="527">
        <v>49045.704221</v>
      </c>
      <c r="D31" s="508">
        <v>708</v>
      </c>
      <c r="E31" s="527">
        <v>4607.220542</v>
      </c>
      <c r="F31" s="508">
        <v>186</v>
      </c>
      <c r="G31" s="527">
        <v>1208.26503067</v>
      </c>
      <c r="H31" s="508">
        <v>3591</v>
      </c>
      <c r="I31" s="527">
        <v>23390.411306280999</v>
      </c>
      <c r="J31" s="508">
        <v>12087</v>
      </c>
      <c r="K31" s="508">
        <v>78251.601099951004</v>
      </c>
    </row>
    <row r="32" spans="1:11" ht="34.5" customHeight="1" x14ac:dyDescent="0.25">
      <c r="A32" s="528" t="s">
        <v>297</v>
      </c>
      <c r="B32" s="508">
        <v>5423</v>
      </c>
      <c r="C32" s="527">
        <v>40425.568898000005</v>
      </c>
      <c r="D32" s="508">
        <v>625</v>
      </c>
      <c r="E32" s="527">
        <v>4638.5370475199998</v>
      </c>
      <c r="F32" s="508">
        <v>283</v>
      </c>
      <c r="G32" s="527">
        <v>2128.8020499999998</v>
      </c>
      <c r="H32" s="508">
        <v>3318</v>
      </c>
      <c r="I32" s="527">
        <v>24779.421606079999</v>
      </c>
      <c r="J32" s="508">
        <v>9649</v>
      </c>
      <c r="K32" s="508">
        <v>71972.329601600009</v>
      </c>
    </row>
    <row r="33" spans="1:11" ht="34.5" customHeight="1" x14ac:dyDescent="0.25">
      <c r="A33" s="528" t="s">
        <v>298</v>
      </c>
      <c r="B33" s="508">
        <v>3399</v>
      </c>
      <c r="C33" s="527">
        <v>28923.143298999999</v>
      </c>
      <c r="D33" s="508">
        <v>353</v>
      </c>
      <c r="E33" s="527">
        <v>2994.8905669999999</v>
      </c>
      <c r="F33" s="508">
        <v>180</v>
      </c>
      <c r="G33" s="527">
        <v>1526.908195</v>
      </c>
      <c r="H33" s="508">
        <v>2365</v>
      </c>
      <c r="I33" s="527">
        <v>20054.942366723</v>
      </c>
      <c r="J33" s="508">
        <v>6297</v>
      </c>
      <c r="K33" s="508">
        <v>53499.884427722995</v>
      </c>
    </row>
    <row r="34" spans="1:11" ht="34.5" customHeight="1" x14ac:dyDescent="0.25">
      <c r="A34" s="528" t="s">
        <v>299</v>
      </c>
      <c r="B34" s="508">
        <v>4502</v>
      </c>
      <c r="C34" s="527">
        <v>42880.852739809998</v>
      </c>
      <c r="D34" s="508">
        <v>941</v>
      </c>
      <c r="E34" s="527">
        <v>9061.5350589999998</v>
      </c>
      <c r="F34" s="508">
        <v>173</v>
      </c>
      <c r="G34" s="527">
        <v>1640.9639999999999</v>
      </c>
      <c r="H34" s="508">
        <v>2793</v>
      </c>
      <c r="I34" s="527">
        <v>26764.272273180002</v>
      </c>
      <c r="J34" s="508">
        <v>8409</v>
      </c>
      <c r="K34" s="508">
        <v>80347.624071989994</v>
      </c>
    </row>
    <row r="35" spans="1:11" ht="34.5" customHeight="1" x14ac:dyDescent="0.25">
      <c r="A35" s="528" t="s">
        <v>300</v>
      </c>
      <c r="B35" s="508">
        <v>11727</v>
      </c>
      <c r="C35" s="527">
        <v>275510.13056588999</v>
      </c>
      <c r="D35" s="508">
        <v>807</v>
      </c>
      <c r="E35" s="527">
        <v>16164.398755999999</v>
      </c>
      <c r="F35" s="508">
        <v>394</v>
      </c>
      <c r="G35" s="527">
        <v>10833.66388263</v>
      </c>
      <c r="H35" s="508">
        <v>33239</v>
      </c>
      <c r="I35" s="527">
        <v>1113494.9220972299</v>
      </c>
      <c r="J35" s="508">
        <v>46167</v>
      </c>
      <c r="K35" s="508">
        <v>1416003.1153017497</v>
      </c>
    </row>
    <row r="36" spans="1:11" ht="34.5" customHeight="1" x14ac:dyDescent="0.25">
      <c r="A36" s="528" t="s">
        <v>301</v>
      </c>
      <c r="B36" s="508">
        <v>766</v>
      </c>
      <c r="C36" s="527">
        <v>157863.80527200003</v>
      </c>
      <c r="D36" s="508">
        <v>28</v>
      </c>
      <c r="E36" s="527">
        <v>4971.5609999999997</v>
      </c>
      <c r="F36" s="508">
        <v>18</v>
      </c>
      <c r="G36" s="527">
        <v>4733.0230000000001</v>
      </c>
      <c r="H36" s="508">
        <v>8480</v>
      </c>
      <c r="I36" s="527">
        <v>1857600.4641203999</v>
      </c>
      <c r="J36" s="508">
        <v>9292</v>
      </c>
      <c r="K36" s="508">
        <v>2025168.8533923998</v>
      </c>
    </row>
    <row r="37" spans="1:11" ht="34.5" customHeight="1" x14ac:dyDescent="0.25">
      <c r="A37" s="528" t="s">
        <v>302</v>
      </c>
      <c r="B37" s="508">
        <v>125</v>
      </c>
      <c r="C37" s="527">
        <v>62862.656340000001</v>
      </c>
      <c r="D37" s="508">
        <v>2</v>
      </c>
      <c r="E37" s="527">
        <v>1051.7080000000001</v>
      </c>
      <c r="F37" s="508">
        <v>1</v>
      </c>
      <c r="G37" s="527">
        <v>500</v>
      </c>
      <c r="H37" s="508">
        <v>2052</v>
      </c>
      <c r="I37" s="527">
        <v>1140638.767215</v>
      </c>
      <c r="J37" s="508">
        <v>2180</v>
      </c>
      <c r="K37" s="508">
        <v>1205053.1315550001</v>
      </c>
    </row>
    <row r="38" spans="1:11" ht="34.5" customHeight="1" x14ac:dyDescent="0.25">
      <c r="A38" s="528" t="s">
        <v>303</v>
      </c>
      <c r="B38" s="508">
        <v>54</v>
      </c>
      <c r="C38" s="527">
        <v>124794.183198</v>
      </c>
      <c r="D38" s="508">
        <v>1</v>
      </c>
      <c r="E38" s="527">
        <v>1188.25</v>
      </c>
      <c r="F38" s="508">
        <v>4</v>
      </c>
      <c r="G38" s="527">
        <v>4502.6959999999999</v>
      </c>
      <c r="H38" s="508">
        <v>1087</v>
      </c>
      <c r="I38" s="527">
        <v>2050452.844667</v>
      </c>
      <c r="J38" s="508">
        <v>1146</v>
      </c>
      <c r="K38" s="508">
        <v>2180937.9738650001</v>
      </c>
    </row>
    <row r="39" spans="1:11" ht="34.5" customHeight="1" x14ac:dyDescent="0.25">
      <c r="A39" s="528" t="s">
        <v>351</v>
      </c>
      <c r="B39" s="508">
        <v>1</v>
      </c>
      <c r="C39" s="527">
        <v>6726.0460000000003</v>
      </c>
      <c r="D39" s="508">
        <v>0</v>
      </c>
      <c r="E39" s="527">
        <v>0</v>
      </c>
      <c r="F39" s="508">
        <v>0</v>
      </c>
      <c r="G39" s="527">
        <v>0</v>
      </c>
      <c r="H39" s="508">
        <v>106</v>
      </c>
      <c r="I39" s="527">
        <v>669304.89268599998</v>
      </c>
      <c r="J39" s="508">
        <v>107</v>
      </c>
      <c r="K39" s="508">
        <v>676030.93868599995</v>
      </c>
    </row>
    <row r="40" spans="1:11" ht="34.5" customHeight="1" thickBot="1" x14ac:dyDescent="0.3">
      <c r="A40" s="528" t="s">
        <v>305</v>
      </c>
      <c r="B40" s="508">
        <v>1</v>
      </c>
      <c r="C40" s="527">
        <v>12488.236999999999</v>
      </c>
      <c r="D40" s="508">
        <v>0</v>
      </c>
      <c r="E40" s="527">
        <v>0</v>
      </c>
      <c r="F40" s="508">
        <v>0</v>
      </c>
      <c r="G40" s="527">
        <v>0</v>
      </c>
      <c r="H40" s="508">
        <v>88</v>
      </c>
      <c r="I40" s="527">
        <v>2374632.3697200017</v>
      </c>
      <c r="J40" s="508">
        <v>89</v>
      </c>
      <c r="K40" s="508">
        <v>2387120.6067200019</v>
      </c>
    </row>
    <row r="41" spans="1:11" ht="34.5" customHeight="1" thickBot="1" x14ac:dyDescent="0.3">
      <c r="A41" s="529" t="s">
        <v>319</v>
      </c>
      <c r="B41" s="610">
        <v>3469550</v>
      </c>
      <c r="C41" s="610">
        <v>1952111.9479747301</v>
      </c>
      <c r="D41" s="610">
        <v>377035</v>
      </c>
      <c r="E41" s="610">
        <v>156699.09925806997</v>
      </c>
      <c r="F41" s="610">
        <v>12970</v>
      </c>
      <c r="G41" s="610">
        <v>40589.867249360002</v>
      </c>
      <c r="H41" s="610">
        <v>144795</v>
      </c>
      <c r="I41" s="610">
        <v>9445952.0482423548</v>
      </c>
      <c r="J41" s="610">
        <v>4004350</v>
      </c>
      <c r="K41" s="610">
        <v>11595352.962724516</v>
      </c>
    </row>
    <row r="42" spans="1:11" x14ac:dyDescent="0.25">
      <c r="A42" s="985" t="s">
        <v>262</v>
      </c>
      <c r="B42" s="985"/>
      <c r="C42" s="985"/>
      <c r="D42" s="985"/>
      <c r="E42" s="985"/>
      <c r="F42" s="985"/>
      <c r="G42" s="985"/>
      <c r="H42" s="985"/>
      <c r="I42" s="985"/>
      <c r="J42" s="985"/>
      <c r="K42" s="985"/>
    </row>
    <row r="43" spans="1:11" x14ac:dyDescent="0.25">
      <c r="A43" s="501" t="s">
        <v>1531</v>
      </c>
      <c r="B43" s="501"/>
      <c r="C43" s="501"/>
      <c r="D43" s="530"/>
      <c r="E43" s="530"/>
      <c r="F43" s="530"/>
      <c r="G43" s="530"/>
    </row>
    <row r="44" spans="1:11" ht="17.45" customHeight="1" x14ac:dyDescent="0.25">
      <c r="A44" s="531" t="s">
        <v>1532</v>
      </c>
      <c r="B44" s="508"/>
      <c r="C44" s="509"/>
      <c r="D44" s="508"/>
      <c r="E44" s="509"/>
      <c r="F44" s="508"/>
      <c r="G44" s="509"/>
    </row>
    <row r="45" spans="1:11" x14ac:dyDescent="0.25">
      <c r="A45" s="469" t="s">
        <v>1245</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zoomScale="115" zoomScaleNormal="100" zoomScaleSheetLayoutView="115" workbookViewId="0">
      <selection activeCell="F13" sqref="F13"/>
    </sheetView>
  </sheetViews>
  <sheetFormatPr defaultColWidth="9.125" defaultRowHeight="14.25" x14ac:dyDescent="0.2"/>
  <cols>
    <col min="1" max="1" width="17.125" style="9" bestFit="1" customWidth="1"/>
    <col min="2" max="2" width="7.25" style="9" bestFit="1" customWidth="1"/>
    <col min="3" max="3" width="5.2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39" t="s">
        <v>396</v>
      </c>
      <c r="B1" s="839"/>
      <c r="C1" s="839"/>
      <c r="D1" s="839"/>
      <c r="E1" s="839"/>
      <c r="F1" s="839"/>
      <c r="G1" s="839"/>
      <c r="H1" s="839"/>
      <c r="I1" s="839"/>
      <c r="J1" s="839"/>
      <c r="K1" s="839"/>
      <c r="L1" s="839"/>
      <c r="M1" s="839"/>
      <c r="N1" s="839"/>
      <c r="O1" s="839"/>
      <c r="P1" s="839"/>
      <c r="Q1" s="839"/>
      <c r="R1" s="839"/>
      <c r="S1" s="839"/>
    </row>
    <row r="2" spans="1:19" ht="15.75" x14ac:dyDescent="0.2">
      <c r="A2" s="849" t="s">
        <v>397</v>
      </c>
      <c r="B2" s="849"/>
      <c r="C2" s="849"/>
      <c r="D2" s="849"/>
      <c r="E2" s="849"/>
      <c r="F2" s="849"/>
      <c r="G2" s="849"/>
      <c r="H2" s="849"/>
      <c r="I2" s="849"/>
      <c r="J2" s="849"/>
      <c r="K2" s="849"/>
      <c r="L2" s="849"/>
      <c r="M2" s="849"/>
      <c r="N2" s="849"/>
      <c r="O2" s="849"/>
      <c r="P2" s="849"/>
      <c r="Q2" s="849"/>
      <c r="R2" s="849"/>
      <c r="S2" s="849"/>
    </row>
    <row r="3" spans="1:19" ht="18.75" customHeight="1" x14ac:dyDescent="0.2">
      <c r="A3" s="977" t="s">
        <v>1651</v>
      </c>
      <c r="B3" s="977"/>
      <c r="C3" s="977"/>
      <c r="D3" s="977"/>
      <c r="E3" s="977"/>
      <c r="F3" s="977"/>
      <c r="G3" s="977"/>
      <c r="H3" s="977"/>
      <c r="I3" s="977"/>
      <c r="J3" s="977"/>
      <c r="K3" s="977"/>
      <c r="L3" s="977"/>
      <c r="M3" s="977"/>
      <c r="N3" s="977"/>
      <c r="O3" s="977"/>
      <c r="P3" s="977"/>
      <c r="Q3" s="977"/>
      <c r="R3" s="977"/>
      <c r="S3" s="977"/>
    </row>
    <row r="4" spans="1:19" ht="15" thickBot="1" x14ac:dyDescent="0.25">
      <c r="A4" s="1004" t="s">
        <v>398</v>
      </c>
      <c r="B4" s="1004"/>
      <c r="C4" s="1004"/>
      <c r="D4" s="1004"/>
      <c r="E4" s="1004"/>
      <c r="F4" s="1004"/>
      <c r="G4" s="1004"/>
      <c r="H4" s="1004"/>
      <c r="I4" s="1004"/>
      <c r="J4" s="1004"/>
      <c r="K4" s="1004"/>
      <c r="L4" s="1004"/>
      <c r="M4" s="1004"/>
      <c r="N4" s="1004"/>
      <c r="O4" s="1004"/>
      <c r="P4" s="1004"/>
      <c r="Q4" s="1004"/>
      <c r="R4" s="1004"/>
      <c r="S4" s="1004"/>
    </row>
    <row r="5" spans="1:19" ht="21" customHeight="1" thickTop="1" thickBot="1" x14ac:dyDescent="0.25">
      <c r="A5" s="95" t="s">
        <v>270</v>
      </c>
      <c r="B5" s="1005" t="s">
        <v>399</v>
      </c>
      <c r="C5" s="1006"/>
      <c r="D5" s="1007" t="s">
        <v>271</v>
      </c>
      <c r="E5" s="1008"/>
      <c r="F5" s="1009" t="s">
        <v>400</v>
      </c>
      <c r="G5" s="1010"/>
      <c r="H5" s="1011" t="s">
        <v>401</v>
      </c>
      <c r="I5" s="1012"/>
      <c r="J5" s="1011" t="s">
        <v>324</v>
      </c>
      <c r="K5" s="1012"/>
      <c r="L5" s="1009" t="s">
        <v>402</v>
      </c>
      <c r="M5" s="1010"/>
      <c r="N5" s="1011" t="s">
        <v>308</v>
      </c>
      <c r="O5" s="1012"/>
      <c r="P5" s="1011" t="s">
        <v>309</v>
      </c>
      <c r="Q5" s="1012"/>
      <c r="R5" s="1011" t="s">
        <v>261</v>
      </c>
      <c r="S5" s="1013"/>
    </row>
    <row r="6" spans="1:19" x14ac:dyDescent="0.2">
      <c r="A6" s="47" t="s">
        <v>275</v>
      </c>
      <c r="B6" s="1003" t="s">
        <v>403</v>
      </c>
      <c r="C6" s="1003" t="s">
        <v>129</v>
      </c>
      <c r="D6" s="1003" t="s">
        <v>403</v>
      </c>
      <c r="E6" s="1003" t="s">
        <v>129</v>
      </c>
      <c r="F6" s="998" t="s">
        <v>403</v>
      </c>
      <c r="G6" s="998" t="s">
        <v>129</v>
      </c>
      <c r="H6" s="998" t="s">
        <v>404</v>
      </c>
      <c r="I6" s="998" t="s">
        <v>129</v>
      </c>
      <c r="J6" s="998" t="s">
        <v>403</v>
      </c>
      <c r="K6" s="998" t="s">
        <v>129</v>
      </c>
      <c r="L6" s="998" t="s">
        <v>403</v>
      </c>
      <c r="M6" s="998" t="s">
        <v>129</v>
      </c>
      <c r="N6" s="998" t="s">
        <v>403</v>
      </c>
      <c r="O6" s="998" t="s">
        <v>129</v>
      </c>
      <c r="P6" s="998" t="s">
        <v>403</v>
      </c>
      <c r="Q6" s="998" t="s">
        <v>129</v>
      </c>
      <c r="R6" s="998" t="s">
        <v>403</v>
      </c>
      <c r="S6" s="1001" t="s">
        <v>129</v>
      </c>
    </row>
    <row r="7" spans="1:19" ht="15" thickBot="1" x14ac:dyDescent="0.25">
      <c r="A7" s="96"/>
      <c r="B7" s="999"/>
      <c r="C7" s="999"/>
      <c r="D7" s="999"/>
      <c r="E7" s="999"/>
      <c r="F7" s="999"/>
      <c r="G7" s="999"/>
      <c r="H7" s="999"/>
      <c r="I7" s="999"/>
      <c r="J7" s="999"/>
      <c r="K7" s="1000"/>
      <c r="L7" s="1000"/>
      <c r="M7" s="1000"/>
      <c r="N7" s="1000"/>
      <c r="O7" s="1000"/>
      <c r="P7" s="1000"/>
      <c r="Q7" s="1000"/>
      <c r="R7" s="1000"/>
      <c r="S7" s="1002"/>
    </row>
    <row r="8" spans="1:19" ht="15" thickTop="1" x14ac:dyDescent="0.2">
      <c r="A8" s="15"/>
      <c r="B8" s="62"/>
      <c r="C8" s="62"/>
      <c r="D8" s="15"/>
      <c r="E8" s="15"/>
      <c r="F8" s="15"/>
      <c r="G8" s="15"/>
      <c r="H8" s="15"/>
      <c r="I8" s="15"/>
      <c r="J8" s="15"/>
      <c r="K8" s="15"/>
      <c r="L8" s="15"/>
      <c r="M8" s="15"/>
      <c r="N8" s="15"/>
      <c r="O8" s="15"/>
      <c r="P8" s="15"/>
      <c r="Q8" s="15"/>
      <c r="R8" s="15"/>
      <c r="S8" s="15"/>
    </row>
    <row r="9" spans="1:19" ht="29.25" customHeight="1" x14ac:dyDescent="0.2">
      <c r="A9" s="16" t="s">
        <v>281</v>
      </c>
      <c r="B9" s="233">
        <v>1</v>
      </c>
      <c r="C9" s="230">
        <v>0</v>
      </c>
      <c r="D9" s="233">
        <v>18</v>
      </c>
      <c r="E9" s="230">
        <v>0</v>
      </c>
      <c r="F9" s="233">
        <v>41</v>
      </c>
      <c r="G9" s="230">
        <v>0</v>
      </c>
      <c r="H9" s="233">
        <v>129</v>
      </c>
      <c r="I9" s="230">
        <v>3.0000000000000001E-3</v>
      </c>
      <c r="J9" s="233">
        <v>159892</v>
      </c>
      <c r="K9" s="230">
        <v>1197.40856721</v>
      </c>
      <c r="L9" s="233">
        <v>4256</v>
      </c>
      <c r="M9" s="230">
        <v>12.504</v>
      </c>
      <c r="N9" s="233">
        <v>416691</v>
      </c>
      <c r="O9" s="230">
        <v>3091.0860400000001</v>
      </c>
      <c r="P9" s="233">
        <v>5</v>
      </c>
      <c r="Q9" s="230">
        <v>0</v>
      </c>
      <c r="R9" s="233">
        <v>581033</v>
      </c>
      <c r="S9" s="230">
        <v>4301.0016072100007</v>
      </c>
    </row>
    <row r="10" spans="1:19" ht="29.25" customHeight="1" x14ac:dyDescent="0.2">
      <c r="A10" s="16" t="s">
        <v>282</v>
      </c>
      <c r="B10" s="233">
        <v>0</v>
      </c>
      <c r="C10" s="230">
        <v>0</v>
      </c>
      <c r="D10" s="233">
        <v>0</v>
      </c>
      <c r="E10" s="230">
        <v>0</v>
      </c>
      <c r="F10" s="233">
        <v>0</v>
      </c>
      <c r="G10" s="230">
        <v>0</v>
      </c>
      <c r="H10" s="233">
        <v>0</v>
      </c>
      <c r="I10" s="230">
        <v>0</v>
      </c>
      <c r="J10" s="233">
        <v>90384</v>
      </c>
      <c r="K10" s="230">
        <v>3585.94992237</v>
      </c>
      <c r="L10" s="233">
        <v>789</v>
      </c>
      <c r="M10" s="230">
        <v>27.666</v>
      </c>
      <c r="N10" s="233">
        <v>381509</v>
      </c>
      <c r="O10" s="230">
        <v>12697.036365</v>
      </c>
      <c r="P10" s="233">
        <v>0</v>
      </c>
      <c r="Q10" s="230">
        <v>0</v>
      </c>
      <c r="R10" s="233">
        <v>472682</v>
      </c>
      <c r="S10" s="230">
        <v>16310.65228737</v>
      </c>
    </row>
    <row r="11" spans="1:19" ht="29.25" customHeight="1" x14ac:dyDescent="0.2">
      <c r="A11" s="16" t="s">
        <v>283</v>
      </c>
      <c r="B11" s="233">
        <v>0</v>
      </c>
      <c r="C11" s="230">
        <v>0</v>
      </c>
      <c r="D11" s="233">
        <v>0</v>
      </c>
      <c r="E11" s="230">
        <v>0</v>
      </c>
      <c r="F11" s="233">
        <v>4</v>
      </c>
      <c r="G11" s="230">
        <v>0.27500000000000002</v>
      </c>
      <c r="H11" s="233">
        <v>4</v>
      </c>
      <c r="I11" s="230">
        <v>0.27500000000000002</v>
      </c>
      <c r="J11" s="233">
        <v>82473</v>
      </c>
      <c r="K11" s="230">
        <v>6393.2601766300004</v>
      </c>
      <c r="L11" s="233">
        <v>366</v>
      </c>
      <c r="M11" s="230">
        <v>26.12</v>
      </c>
      <c r="N11" s="233">
        <v>1013534</v>
      </c>
      <c r="O11" s="230">
        <v>62525.421880000002</v>
      </c>
      <c r="P11" s="233">
        <v>0</v>
      </c>
      <c r="Q11" s="230">
        <v>0</v>
      </c>
      <c r="R11" s="233">
        <v>1096381</v>
      </c>
      <c r="S11" s="230">
        <v>68945.352056629999</v>
      </c>
    </row>
    <row r="12" spans="1:19" ht="29.25" customHeight="1" x14ac:dyDescent="0.2">
      <c r="A12" s="16" t="s">
        <v>284</v>
      </c>
      <c r="B12" s="233">
        <v>0</v>
      </c>
      <c r="C12" s="230">
        <v>0</v>
      </c>
      <c r="D12" s="233">
        <v>1</v>
      </c>
      <c r="E12" s="230">
        <v>0.146291</v>
      </c>
      <c r="F12" s="233">
        <v>0</v>
      </c>
      <c r="G12" s="230">
        <v>0</v>
      </c>
      <c r="H12" s="233">
        <v>7</v>
      </c>
      <c r="I12" s="230">
        <v>0.99199999999999999</v>
      </c>
      <c r="J12" s="233">
        <v>88659</v>
      </c>
      <c r="K12" s="230">
        <v>11325.674876110001</v>
      </c>
      <c r="L12" s="233">
        <v>7</v>
      </c>
      <c r="M12" s="230">
        <v>0.90500000000000003</v>
      </c>
      <c r="N12" s="233">
        <v>181400</v>
      </c>
      <c r="O12" s="230">
        <v>22333.392275999999</v>
      </c>
      <c r="P12" s="233">
        <v>0</v>
      </c>
      <c r="Q12" s="230">
        <v>0</v>
      </c>
      <c r="R12" s="233">
        <v>270074</v>
      </c>
      <c r="S12" s="230">
        <v>33661.110443109996</v>
      </c>
    </row>
    <row r="13" spans="1:19" ht="29.25" customHeight="1" x14ac:dyDescent="0.2">
      <c r="A13" s="16" t="s">
        <v>285</v>
      </c>
      <c r="B13" s="233">
        <v>0</v>
      </c>
      <c r="C13" s="230">
        <v>0</v>
      </c>
      <c r="D13" s="233">
        <v>1</v>
      </c>
      <c r="E13" s="230">
        <v>0.17</v>
      </c>
      <c r="F13" s="233">
        <v>1</v>
      </c>
      <c r="G13" s="230">
        <v>0.153</v>
      </c>
      <c r="H13" s="233">
        <v>12</v>
      </c>
      <c r="I13" s="230">
        <v>2.282</v>
      </c>
      <c r="J13" s="233">
        <v>63371</v>
      </c>
      <c r="K13" s="230">
        <v>11130.25061046</v>
      </c>
      <c r="L13" s="233">
        <v>12</v>
      </c>
      <c r="M13" s="230">
        <v>2.0640000000000001</v>
      </c>
      <c r="N13" s="233">
        <v>120262</v>
      </c>
      <c r="O13" s="230">
        <v>20712.429519000001</v>
      </c>
      <c r="P13" s="233">
        <v>0</v>
      </c>
      <c r="Q13" s="230">
        <v>0</v>
      </c>
      <c r="R13" s="233">
        <v>183659</v>
      </c>
      <c r="S13" s="230">
        <v>31847.349129459995</v>
      </c>
    </row>
    <row r="14" spans="1:19" ht="29.25" customHeight="1" x14ac:dyDescent="0.2">
      <c r="A14" s="16" t="s">
        <v>286</v>
      </c>
      <c r="B14" s="233">
        <v>0</v>
      </c>
      <c r="C14" s="230">
        <v>0</v>
      </c>
      <c r="D14" s="233">
        <v>1</v>
      </c>
      <c r="E14" s="230">
        <v>0.28899999999999998</v>
      </c>
      <c r="F14" s="233">
        <v>3</v>
      </c>
      <c r="G14" s="230">
        <v>0.66200000000000003</v>
      </c>
      <c r="H14" s="233">
        <v>16</v>
      </c>
      <c r="I14" s="230">
        <v>4.1989999999999998</v>
      </c>
      <c r="J14" s="233">
        <v>112156</v>
      </c>
      <c r="K14" s="230">
        <v>28121.620312499999</v>
      </c>
      <c r="L14" s="233">
        <v>58</v>
      </c>
      <c r="M14" s="230">
        <v>14.545</v>
      </c>
      <c r="N14" s="233">
        <v>153388</v>
      </c>
      <c r="O14" s="230">
        <v>37388.121017999998</v>
      </c>
      <c r="P14" s="233">
        <v>8</v>
      </c>
      <c r="Q14" s="230">
        <v>2.1659999999999999</v>
      </c>
      <c r="R14" s="233">
        <v>265630</v>
      </c>
      <c r="S14" s="230">
        <v>65531.602330499984</v>
      </c>
    </row>
    <row r="15" spans="1:19" ht="29.25" customHeight="1" x14ac:dyDescent="0.2">
      <c r="A15" s="16" t="s">
        <v>287</v>
      </c>
      <c r="B15" s="233">
        <v>0</v>
      </c>
      <c r="C15" s="230">
        <v>0</v>
      </c>
      <c r="D15" s="233">
        <v>0</v>
      </c>
      <c r="E15" s="230">
        <v>0</v>
      </c>
      <c r="F15" s="233">
        <v>3</v>
      </c>
      <c r="G15" s="230">
        <v>1.1319999999999999</v>
      </c>
      <c r="H15" s="233">
        <v>12</v>
      </c>
      <c r="I15" s="230">
        <v>4.1749999999999998</v>
      </c>
      <c r="J15" s="233">
        <v>73042</v>
      </c>
      <c r="K15" s="230">
        <v>25084.142021119998</v>
      </c>
      <c r="L15" s="233">
        <v>14</v>
      </c>
      <c r="M15" s="230">
        <v>4.9749999999999996</v>
      </c>
      <c r="N15" s="233">
        <v>74185</v>
      </c>
      <c r="O15" s="230">
        <v>25695.843121000002</v>
      </c>
      <c r="P15" s="233">
        <v>25</v>
      </c>
      <c r="Q15" s="230">
        <v>8.9380000000000006</v>
      </c>
      <c r="R15" s="233">
        <v>147281</v>
      </c>
      <c r="S15" s="230">
        <v>50799.205142120001</v>
      </c>
    </row>
    <row r="16" spans="1:19" ht="29.25" customHeight="1" x14ac:dyDescent="0.2">
      <c r="A16" s="16" t="s">
        <v>288</v>
      </c>
      <c r="B16" s="233">
        <v>0</v>
      </c>
      <c r="C16" s="230">
        <v>0</v>
      </c>
      <c r="D16" s="233">
        <v>0</v>
      </c>
      <c r="E16" s="230">
        <v>0</v>
      </c>
      <c r="F16" s="233">
        <v>1</v>
      </c>
      <c r="G16" s="230">
        <v>0.436</v>
      </c>
      <c r="H16" s="233">
        <v>8</v>
      </c>
      <c r="I16" s="230">
        <v>3.7770000000000001</v>
      </c>
      <c r="J16" s="233">
        <v>57753</v>
      </c>
      <c r="K16" s="230">
        <v>26240.461002709999</v>
      </c>
      <c r="L16" s="233">
        <v>18</v>
      </c>
      <c r="M16" s="230">
        <v>7.907</v>
      </c>
      <c r="N16" s="233">
        <v>48091</v>
      </c>
      <c r="O16" s="230">
        <v>21536.963922999999</v>
      </c>
      <c r="P16" s="233">
        <v>20</v>
      </c>
      <c r="Q16" s="230">
        <v>8.8010000000000002</v>
      </c>
      <c r="R16" s="233">
        <v>105891</v>
      </c>
      <c r="S16" s="230">
        <v>47798.345925710004</v>
      </c>
    </row>
    <row r="17" spans="1:19" ht="29.25" customHeight="1" x14ac:dyDescent="0.2">
      <c r="A17" s="16" t="s">
        <v>289</v>
      </c>
      <c r="B17" s="233">
        <v>0</v>
      </c>
      <c r="C17" s="230">
        <v>0</v>
      </c>
      <c r="D17" s="233">
        <v>0</v>
      </c>
      <c r="E17" s="230">
        <v>0</v>
      </c>
      <c r="F17" s="233">
        <v>5</v>
      </c>
      <c r="G17" s="230">
        <v>3.3889999999999998</v>
      </c>
      <c r="H17" s="233">
        <v>53</v>
      </c>
      <c r="I17" s="230">
        <v>32.896999999999998</v>
      </c>
      <c r="J17" s="233">
        <v>72121</v>
      </c>
      <c r="K17" s="230">
        <v>44335.587189799997</v>
      </c>
      <c r="L17" s="233">
        <v>34</v>
      </c>
      <c r="M17" s="230">
        <v>23.408000000000001</v>
      </c>
      <c r="N17" s="233">
        <v>225486</v>
      </c>
      <c r="O17" s="230">
        <v>144537.28622899999</v>
      </c>
      <c r="P17" s="233">
        <v>9</v>
      </c>
      <c r="Q17" s="230">
        <v>6.0410000000000004</v>
      </c>
      <c r="R17" s="233">
        <v>297708</v>
      </c>
      <c r="S17" s="230">
        <v>188938.60841879997</v>
      </c>
    </row>
    <row r="18" spans="1:19" ht="29.25" customHeight="1" x14ac:dyDescent="0.2">
      <c r="A18" s="16" t="s">
        <v>290</v>
      </c>
      <c r="B18" s="233">
        <v>0</v>
      </c>
      <c r="C18" s="230">
        <v>0</v>
      </c>
      <c r="D18" s="233">
        <v>0</v>
      </c>
      <c r="E18" s="230">
        <v>0</v>
      </c>
      <c r="F18" s="233">
        <v>4</v>
      </c>
      <c r="G18" s="230">
        <v>3.6080000000000001</v>
      </c>
      <c r="H18" s="233">
        <v>39</v>
      </c>
      <c r="I18" s="230">
        <v>33.721549000000003</v>
      </c>
      <c r="J18" s="233">
        <v>39955</v>
      </c>
      <c r="K18" s="230">
        <v>35115.08788888</v>
      </c>
      <c r="L18" s="233">
        <v>35</v>
      </c>
      <c r="M18" s="230">
        <v>29.573</v>
      </c>
      <c r="N18" s="233">
        <v>64573</v>
      </c>
      <c r="O18" s="230">
        <v>55718.546023000003</v>
      </c>
      <c r="P18" s="233">
        <v>2</v>
      </c>
      <c r="Q18" s="230">
        <v>1.57</v>
      </c>
      <c r="R18" s="233">
        <v>104608</v>
      </c>
      <c r="S18" s="230">
        <v>90902.106460879993</v>
      </c>
    </row>
    <row r="19" spans="1:19" ht="29.25" customHeight="1" x14ac:dyDescent="0.2">
      <c r="A19" s="16" t="s">
        <v>291</v>
      </c>
      <c r="B19" s="233">
        <v>0</v>
      </c>
      <c r="C19" s="230">
        <v>0</v>
      </c>
      <c r="D19" s="233">
        <v>18</v>
      </c>
      <c r="E19" s="230">
        <v>30.870813999999999</v>
      </c>
      <c r="F19" s="233">
        <v>12</v>
      </c>
      <c r="G19" s="230">
        <v>16.886336</v>
      </c>
      <c r="H19" s="233">
        <v>317</v>
      </c>
      <c r="I19" s="230">
        <v>453.07665800000001</v>
      </c>
      <c r="J19" s="233">
        <v>75432</v>
      </c>
      <c r="K19" s="230">
        <v>107615.43990727</v>
      </c>
      <c r="L19" s="233">
        <v>94</v>
      </c>
      <c r="M19" s="230">
        <v>148.435</v>
      </c>
      <c r="N19" s="233">
        <v>158519</v>
      </c>
      <c r="O19" s="230">
        <v>224190.79584199999</v>
      </c>
      <c r="P19" s="233">
        <v>2</v>
      </c>
      <c r="Q19" s="230">
        <v>3.2440000000000002</v>
      </c>
      <c r="R19" s="233">
        <v>234394</v>
      </c>
      <c r="S19" s="230">
        <v>332458.74855727004</v>
      </c>
    </row>
    <row r="20" spans="1:19" ht="29.25" customHeight="1" x14ac:dyDescent="0.2">
      <c r="A20" s="16" t="s">
        <v>292</v>
      </c>
      <c r="B20" s="233">
        <v>0</v>
      </c>
      <c r="C20" s="230">
        <v>0</v>
      </c>
      <c r="D20" s="233">
        <v>13</v>
      </c>
      <c r="E20" s="230">
        <v>31.126086000000001</v>
      </c>
      <c r="F20" s="233">
        <v>17</v>
      </c>
      <c r="G20" s="230">
        <v>42.199750999999999</v>
      </c>
      <c r="H20" s="233">
        <v>100</v>
      </c>
      <c r="I20" s="230">
        <v>243.25074599999999</v>
      </c>
      <c r="J20" s="233">
        <v>45505</v>
      </c>
      <c r="K20" s="230">
        <v>111132.98099613001</v>
      </c>
      <c r="L20" s="233">
        <v>46</v>
      </c>
      <c r="M20" s="230">
        <v>113.217</v>
      </c>
      <c r="N20" s="233">
        <v>36138</v>
      </c>
      <c r="O20" s="230">
        <v>88364.784599000006</v>
      </c>
      <c r="P20" s="233">
        <v>0</v>
      </c>
      <c r="Q20" s="230">
        <v>0</v>
      </c>
      <c r="R20" s="233">
        <v>81819</v>
      </c>
      <c r="S20" s="230">
        <v>199927.55917813003</v>
      </c>
    </row>
    <row r="21" spans="1:19" ht="29.25" customHeight="1" x14ac:dyDescent="0.2">
      <c r="A21" s="16" t="s">
        <v>293</v>
      </c>
      <c r="B21" s="233">
        <v>0</v>
      </c>
      <c r="C21" s="230">
        <v>0</v>
      </c>
      <c r="D21" s="233">
        <v>15</v>
      </c>
      <c r="E21" s="230">
        <v>54.216732999999998</v>
      </c>
      <c r="F21" s="233">
        <v>7</v>
      </c>
      <c r="G21" s="230">
        <v>24.274000000000001</v>
      </c>
      <c r="H21" s="233">
        <v>38</v>
      </c>
      <c r="I21" s="230">
        <v>129.01654500000001</v>
      </c>
      <c r="J21" s="233">
        <v>15577</v>
      </c>
      <c r="K21" s="230">
        <v>53801.809121450002</v>
      </c>
      <c r="L21" s="233">
        <v>41</v>
      </c>
      <c r="M21" s="230">
        <v>138.58364</v>
      </c>
      <c r="N21" s="233">
        <v>14381</v>
      </c>
      <c r="O21" s="230">
        <v>50202.724994999997</v>
      </c>
      <c r="P21" s="233">
        <v>0</v>
      </c>
      <c r="Q21" s="230">
        <v>0</v>
      </c>
      <c r="R21" s="233">
        <v>30059</v>
      </c>
      <c r="S21" s="230">
        <v>104350.62503445</v>
      </c>
    </row>
    <row r="22" spans="1:19" ht="29.25" customHeight="1" x14ac:dyDescent="0.2">
      <c r="A22" s="16" t="s">
        <v>294</v>
      </c>
      <c r="B22" s="233">
        <v>0</v>
      </c>
      <c r="C22" s="230">
        <v>0</v>
      </c>
      <c r="D22" s="233">
        <v>46</v>
      </c>
      <c r="E22" s="230">
        <v>218.913003</v>
      </c>
      <c r="F22" s="233">
        <v>10</v>
      </c>
      <c r="G22" s="230">
        <v>45.844673</v>
      </c>
      <c r="H22" s="233">
        <v>55</v>
      </c>
      <c r="I22" s="230">
        <v>239.43353200000001</v>
      </c>
      <c r="J22" s="233">
        <v>11301</v>
      </c>
      <c r="K22" s="230">
        <v>51006.702123155002</v>
      </c>
      <c r="L22" s="233">
        <v>13</v>
      </c>
      <c r="M22" s="230">
        <v>61.512</v>
      </c>
      <c r="N22" s="233">
        <v>10423</v>
      </c>
      <c r="O22" s="230">
        <v>46456.802073999999</v>
      </c>
      <c r="P22" s="233">
        <v>2</v>
      </c>
      <c r="Q22" s="230">
        <v>9.2690000000000001</v>
      </c>
      <c r="R22" s="233">
        <v>21850</v>
      </c>
      <c r="S22" s="230">
        <v>98038.476405154986</v>
      </c>
    </row>
    <row r="23" spans="1:19" ht="29.25" customHeight="1" x14ac:dyDescent="0.2">
      <c r="A23" s="16" t="s">
        <v>295</v>
      </c>
      <c r="B23" s="233">
        <v>0</v>
      </c>
      <c r="C23" s="230">
        <v>0</v>
      </c>
      <c r="D23" s="233">
        <v>13</v>
      </c>
      <c r="E23" s="230">
        <v>70.971198999999999</v>
      </c>
      <c r="F23" s="233">
        <v>15</v>
      </c>
      <c r="G23" s="230">
        <v>82.474999999999994</v>
      </c>
      <c r="H23" s="233">
        <v>33</v>
      </c>
      <c r="I23" s="230">
        <v>178.958234</v>
      </c>
      <c r="J23" s="233">
        <v>7946</v>
      </c>
      <c r="K23" s="230">
        <v>43573.976705303998</v>
      </c>
      <c r="L23" s="233">
        <v>5</v>
      </c>
      <c r="M23" s="230">
        <v>26.984051000000001</v>
      </c>
      <c r="N23" s="233">
        <v>7848</v>
      </c>
      <c r="O23" s="230">
        <v>43209.872837000003</v>
      </c>
      <c r="P23" s="233">
        <v>1</v>
      </c>
      <c r="Q23" s="230">
        <v>6</v>
      </c>
      <c r="R23" s="233">
        <v>15861</v>
      </c>
      <c r="S23" s="230">
        <v>87149.238026304025</v>
      </c>
    </row>
    <row r="24" spans="1:19" ht="29.25" customHeight="1" x14ac:dyDescent="0.2">
      <c r="A24" s="16" t="s">
        <v>296</v>
      </c>
      <c r="B24" s="233">
        <v>0</v>
      </c>
      <c r="C24" s="230">
        <v>0</v>
      </c>
      <c r="D24" s="233">
        <v>16</v>
      </c>
      <c r="E24" s="230">
        <v>107.298642</v>
      </c>
      <c r="F24" s="233">
        <v>4</v>
      </c>
      <c r="G24" s="230">
        <v>25.934999999999999</v>
      </c>
      <c r="H24" s="233">
        <v>8</v>
      </c>
      <c r="I24" s="230">
        <v>52.412275999999999</v>
      </c>
      <c r="J24" s="233">
        <v>7469</v>
      </c>
      <c r="K24" s="230">
        <v>48186.367352950998</v>
      </c>
      <c r="L24" s="233">
        <v>3</v>
      </c>
      <c r="M24" s="230">
        <v>20.529</v>
      </c>
      <c r="N24" s="233">
        <v>4586</v>
      </c>
      <c r="O24" s="230">
        <v>29852.258828999999</v>
      </c>
      <c r="P24" s="233">
        <v>1</v>
      </c>
      <c r="Q24" s="230">
        <v>6.8</v>
      </c>
      <c r="R24" s="233">
        <v>12087</v>
      </c>
      <c r="S24" s="230">
        <v>78251.601099950989</v>
      </c>
    </row>
    <row r="25" spans="1:19" ht="29.25" customHeight="1" x14ac:dyDescent="0.2">
      <c r="A25" s="16" t="s">
        <v>297</v>
      </c>
      <c r="B25" s="233">
        <v>0</v>
      </c>
      <c r="C25" s="230">
        <v>0</v>
      </c>
      <c r="D25" s="233">
        <v>6</v>
      </c>
      <c r="E25" s="230">
        <v>44.919319999999999</v>
      </c>
      <c r="F25" s="233">
        <v>7</v>
      </c>
      <c r="G25" s="230">
        <v>51.207000000000001</v>
      </c>
      <c r="H25" s="233">
        <v>8</v>
      </c>
      <c r="I25" s="230">
        <v>62.192821000000002</v>
      </c>
      <c r="J25" s="233">
        <v>5362</v>
      </c>
      <c r="K25" s="230">
        <v>40035.469924600002</v>
      </c>
      <c r="L25" s="233">
        <v>10</v>
      </c>
      <c r="M25" s="230">
        <v>76.063000000000002</v>
      </c>
      <c r="N25" s="233">
        <v>4255</v>
      </c>
      <c r="O25" s="230">
        <v>31694.477535999999</v>
      </c>
      <c r="P25" s="233">
        <v>1</v>
      </c>
      <c r="Q25" s="230">
        <v>8</v>
      </c>
      <c r="R25" s="233">
        <v>9649</v>
      </c>
      <c r="S25" s="230">
        <v>71972.329601599995</v>
      </c>
    </row>
    <row r="26" spans="1:19" ht="29.25" customHeight="1" x14ac:dyDescent="0.2">
      <c r="A26" s="16" t="s">
        <v>298</v>
      </c>
      <c r="B26" s="233">
        <v>0</v>
      </c>
      <c r="C26" s="230">
        <v>0</v>
      </c>
      <c r="D26" s="233">
        <v>2</v>
      </c>
      <c r="E26" s="230">
        <v>17.05245</v>
      </c>
      <c r="F26" s="233">
        <v>7</v>
      </c>
      <c r="G26" s="230">
        <v>59.375712</v>
      </c>
      <c r="H26" s="233">
        <v>13</v>
      </c>
      <c r="I26" s="230">
        <v>109.656441</v>
      </c>
      <c r="J26" s="233">
        <v>3603</v>
      </c>
      <c r="K26" s="230">
        <v>30607.545332722999</v>
      </c>
      <c r="L26" s="233">
        <v>1</v>
      </c>
      <c r="M26" s="230">
        <v>8.0719999999999992</v>
      </c>
      <c r="N26" s="233">
        <v>2670</v>
      </c>
      <c r="O26" s="230">
        <v>22689.515491999999</v>
      </c>
      <c r="P26" s="233">
        <v>1</v>
      </c>
      <c r="Q26" s="230">
        <v>8.6669999999999998</v>
      </c>
      <c r="R26" s="233">
        <v>6297</v>
      </c>
      <c r="S26" s="230">
        <v>53499.884427723002</v>
      </c>
    </row>
    <row r="27" spans="1:19" ht="29.25" customHeight="1" x14ac:dyDescent="0.2">
      <c r="A27" s="16" t="s">
        <v>299</v>
      </c>
      <c r="B27" s="233">
        <v>0</v>
      </c>
      <c r="C27" s="230">
        <v>0</v>
      </c>
      <c r="D27" s="233">
        <v>1</v>
      </c>
      <c r="E27" s="230">
        <v>9.534317999999999</v>
      </c>
      <c r="F27" s="233">
        <v>4</v>
      </c>
      <c r="G27" s="230">
        <v>37.564</v>
      </c>
      <c r="H27" s="233">
        <v>3</v>
      </c>
      <c r="I27" s="230">
        <v>28.891999999999999</v>
      </c>
      <c r="J27" s="233">
        <v>4759</v>
      </c>
      <c r="K27" s="230">
        <v>45570.102576990001</v>
      </c>
      <c r="L27" s="233">
        <v>3</v>
      </c>
      <c r="M27" s="230">
        <v>28.507999999999999</v>
      </c>
      <c r="N27" s="233">
        <v>3639</v>
      </c>
      <c r="O27" s="230">
        <v>34673.023177000003</v>
      </c>
      <c r="P27" s="233">
        <v>0</v>
      </c>
      <c r="Q27" s="230">
        <v>0</v>
      </c>
      <c r="R27" s="233">
        <v>8409</v>
      </c>
      <c r="S27" s="230">
        <v>80347.624071990009</v>
      </c>
    </row>
    <row r="28" spans="1:19" ht="29.25" customHeight="1" x14ac:dyDescent="0.2">
      <c r="A28" s="16" t="s">
        <v>300</v>
      </c>
      <c r="B28" s="233">
        <v>0</v>
      </c>
      <c r="C28" s="230">
        <v>0</v>
      </c>
      <c r="D28" s="233">
        <v>34</v>
      </c>
      <c r="E28" s="230">
        <v>1737.0350639999999</v>
      </c>
      <c r="F28" s="233">
        <v>134</v>
      </c>
      <c r="G28" s="230">
        <v>5443.6732090000014</v>
      </c>
      <c r="H28" s="233">
        <v>176</v>
      </c>
      <c r="I28" s="230">
        <v>7017.314316</v>
      </c>
      <c r="J28" s="233">
        <v>39409</v>
      </c>
      <c r="K28" s="230">
        <v>1273319.8053947501</v>
      </c>
      <c r="L28" s="233">
        <v>56</v>
      </c>
      <c r="M28" s="230">
        <v>2350.6992879999998</v>
      </c>
      <c r="N28" s="233">
        <v>6342</v>
      </c>
      <c r="O28" s="230">
        <v>125443.91503</v>
      </c>
      <c r="P28" s="233">
        <v>16</v>
      </c>
      <c r="Q28" s="230">
        <v>690.673</v>
      </c>
      <c r="R28" s="233">
        <v>46167</v>
      </c>
      <c r="S28" s="230">
        <v>1416003.1153017501</v>
      </c>
    </row>
    <row r="29" spans="1:19" ht="29.25" customHeight="1" x14ac:dyDescent="0.2">
      <c r="A29" s="16" t="s">
        <v>301</v>
      </c>
      <c r="B29" s="233">
        <v>0</v>
      </c>
      <c r="C29" s="230">
        <v>0</v>
      </c>
      <c r="D29" s="233">
        <v>42</v>
      </c>
      <c r="E29" s="230">
        <v>10075.693660000001</v>
      </c>
      <c r="F29" s="233">
        <v>126</v>
      </c>
      <c r="G29" s="230">
        <v>33925.987794000001</v>
      </c>
      <c r="H29" s="233">
        <v>120</v>
      </c>
      <c r="I29" s="230">
        <v>28060.7276571</v>
      </c>
      <c r="J29" s="233">
        <v>8904</v>
      </c>
      <c r="K29" s="230">
        <v>1937639.7386693</v>
      </c>
      <c r="L29" s="233">
        <v>21</v>
      </c>
      <c r="M29" s="230">
        <v>4033.9308959999998</v>
      </c>
      <c r="N29" s="233">
        <v>74</v>
      </c>
      <c r="O29" s="230">
        <v>10890.638715999999</v>
      </c>
      <c r="P29" s="233">
        <v>5</v>
      </c>
      <c r="Q29" s="230">
        <v>542.13599999999997</v>
      </c>
      <c r="R29" s="233">
        <v>9292</v>
      </c>
      <c r="S29" s="230">
        <v>2025168.8533924001</v>
      </c>
    </row>
    <row r="30" spans="1:19" ht="29.25" customHeight="1" x14ac:dyDescent="0.2">
      <c r="A30" s="16" t="s">
        <v>302</v>
      </c>
      <c r="B30" s="233">
        <v>0</v>
      </c>
      <c r="C30" s="230">
        <v>0</v>
      </c>
      <c r="D30" s="233">
        <v>11</v>
      </c>
      <c r="E30" s="230">
        <v>6654.3069999999998</v>
      </c>
      <c r="F30" s="233">
        <v>73</v>
      </c>
      <c r="G30" s="230">
        <v>54934.389759999998</v>
      </c>
      <c r="H30" s="233">
        <v>51</v>
      </c>
      <c r="I30" s="230">
        <v>33673.971805000001</v>
      </c>
      <c r="J30" s="233">
        <v>2033</v>
      </c>
      <c r="K30" s="230">
        <v>1103872.8249900001</v>
      </c>
      <c r="L30" s="233">
        <v>6</v>
      </c>
      <c r="M30" s="230">
        <v>4127.1450000000004</v>
      </c>
      <c r="N30" s="233">
        <v>3</v>
      </c>
      <c r="O30" s="230">
        <v>1790.4929999999999</v>
      </c>
      <c r="P30" s="233">
        <v>0</v>
      </c>
      <c r="Q30" s="230">
        <v>0</v>
      </c>
      <c r="R30" s="233">
        <v>2177</v>
      </c>
      <c r="S30" s="230">
        <v>1205053.1315550001</v>
      </c>
    </row>
    <row r="31" spans="1:19" ht="29.25" customHeight="1" x14ac:dyDescent="0.2">
      <c r="A31" s="16" t="s">
        <v>303</v>
      </c>
      <c r="B31" s="233">
        <v>0</v>
      </c>
      <c r="C31" s="230">
        <v>0</v>
      </c>
      <c r="D31" s="233">
        <v>19</v>
      </c>
      <c r="E31" s="230">
        <v>25558.112383</v>
      </c>
      <c r="F31" s="233">
        <v>120</v>
      </c>
      <c r="G31" s="230">
        <v>293606.588644</v>
      </c>
      <c r="H31" s="233">
        <v>49</v>
      </c>
      <c r="I31" s="230">
        <v>96032.104625000007</v>
      </c>
      <c r="J31" s="233">
        <v>952</v>
      </c>
      <c r="K31" s="230">
        <v>1755181.385213</v>
      </c>
      <c r="L31" s="233">
        <v>3</v>
      </c>
      <c r="M31" s="230">
        <v>4276.6620000000003</v>
      </c>
      <c r="N31" s="233">
        <v>3</v>
      </c>
      <c r="O31" s="230">
        <v>6283.1209999999992</v>
      </c>
      <c r="P31" s="233">
        <v>0</v>
      </c>
      <c r="Q31" s="230">
        <v>0</v>
      </c>
      <c r="R31" s="233">
        <v>1146</v>
      </c>
      <c r="S31" s="230">
        <v>2180937.9738650001</v>
      </c>
    </row>
    <row r="32" spans="1:19" ht="29.25" customHeight="1" x14ac:dyDescent="0.2">
      <c r="A32" s="16" t="s">
        <v>351</v>
      </c>
      <c r="B32" s="233">
        <v>0</v>
      </c>
      <c r="C32" s="230">
        <v>0</v>
      </c>
      <c r="D32" s="233">
        <v>3</v>
      </c>
      <c r="E32" s="230">
        <v>20235.874</v>
      </c>
      <c r="F32" s="233">
        <v>53</v>
      </c>
      <c r="G32" s="230">
        <v>355288.911028</v>
      </c>
      <c r="H32" s="233">
        <v>5</v>
      </c>
      <c r="I32" s="230">
        <v>26439.285</v>
      </c>
      <c r="J32" s="233">
        <v>46</v>
      </c>
      <c r="K32" s="230">
        <v>274066.86865800002</v>
      </c>
      <c r="L32" s="233">
        <v>0</v>
      </c>
      <c r="M32" s="230">
        <v>0</v>
      </c>
      <c r="N32" s="233">
        <v>0</v>
      </c>
      <c r="O32" s="230">
        <v>0</v>
      </c>
      <c r="P32" s="233">
        <v>0</v>
      </c>
      <c r="Q32" s="230">
        <v>0</v>
      </c>
      <c r="R32" s="233">
        <v>107</v>
      </c>
      <c r="S32" s="230">
        <v>676030.93868599995</v>
      </c>
    </row>
    <row r="33" spans="1:19" ht="29.25" customHeight="1" x14ac:dyDescent="0.2">
      <c r="A33" s="16" t="s">
        <v>305</v>
      </c>
      <c r="B33" s="233">
        <v>0</v>
      </c>
      <c r="C33" s="230">
        <v>0</v>
      </c>
      <c r="D33" s="233">
        <v>20</v>
      </c>
      <c r="E33" s="230">
        <v>828000.36274999997</v>
      </c>
      <c r="F33" s="233">
        <v>63</v>
      </c>
      <c r="G33" s="230">
        <v>1462633.3799699999</v>
      </c>
      <c r="H33" s="233">
        <v>2</v>
      </c>
      <c r="I33" s="230">
        <v>44997.201000000001</v>
      </c>
      <c r="J33" s="233">
        <v>4</v>
      </c>
      <c r="K33" s="230">
        <v>51496.586000000003</v>
      </c>
      <c r="L33" s="233">
        <v>0</v>
      </c>
      <c r="M33" s="230">
        <v>0</v>
      </c>
      <c r="N33" s="233">
        <v>0</v>
      </c>
      <c r="O33" s="230">
        <v>0</v>
      </c>
      <c r="P33" s="233">
        <v>0</v>
      </c>
      <c r="Q33" s="230">
        <v>0</v>
      </c>
      <c r="R33" s="233">
        <v>89</v>
      </c>
      <c r="S33" s="230">
        <v>2387127.52972</v>
      </c>
    </row>
    <row r="34" spans="1:19" ht="15" thickBot="1" x14ac:dyDescent="0.25">
      <c r="A34" s="97"/>
      <c r="B34" s="234"/>
      <c r="C34" s="231"/>
      <c r="D34" s="234"/>
      <c r="E34" s="231"/>
      <c r="F34" s="234"/>
      <c r="G34" s="231"/>
      <c r="H34" s="234"/>
      <c r="I34" s="231"/>
      <c r="J34" s="234"/>
      <c r="K34" s="231"/>
      <c r="L34" s="234"/>
      <c r="M34" s="231"/>
      <c r="N34" s="234"/>
      <c r="O34" s="231"/>
      <c r="P34" s="234"/>
      <c r="Q34" s="231"/>
      <c r="R34" s="234"/>
      <c r="S34" s="231"/>
    </row>
    <row r="35" spans="1:19" ht="15.75" thickTop="1" thickBot="1" x14ac:dyDescent="0.25">
      <c r="A35" s="45" t="s">
        <v>319</v>
      </c>
      <c r="B35" s="232">
        <v>1</v>
      </c>
      <c r="C35" s="229">
        <v>0</v>
      </c>
      <c r="D35" s="232">
        <v>280</v>
      </c>
      <c r="E35" s="229">
        <v>892846.89271299995</v>
      </c>
      <c r="F35" s="232">
        <v>714</v>
      </c>
      <c r="G35" s="229">
        <v>2206228.3468769998</v>
      </c>
      <c r="H35" s="232">
        <v>1258</v>
      </c>
      <c r="I35" s="229">
        <v>237799.81520510002</v>
      </c>
      <c r="J35" s="232">
        <v>1068108</v>
      </c>
      <c r="K35" s="229">
        <v>7119637.0455334121</v>
      </c>
      <c r="L35" s="232">
        <v>5891</v>
      </c>
      <c r="M35" s="229">
        <v>15560.007874999999</v>
      </c>
      <c r="N35" s="232">
        <v>2928000</v>
      </c>
      <c r="O35" s="229">
        <v>1121978.5495209999</v>
      </c>
      <c r="P35" s="232">
        <v>98</v>
      </c>
      <c r="Q35" s="229">
        <v>1302.3049999999998</v>
      </c>
      <c r="R35" s="232">
        <v>4004350</v>
      </c>
      <c r="S35" s="229">
        <v>11595352.962724514</v>
      </c>
    </row>
    <row r="36" spans="1:19" ht="15" thickTop="1" x14ac:dyDescent="0.2">
      <c r="A36" s="885" t="s">
        <v>262</v>
      </c>
      <c r="B36" s="885"/>
      <c r="C36" s="885"/>
      <c r="D36" s="885"/>
      <c r="E36" s="885"/>
      <c r="F36" s="885"/>
      <c r="G36" s="885"/>
      <c r="H36" s="885"/>
      <c r="I36" s="885"/>
      <c r="J36" s="885"/>
      <c r="K36" s="885"/>
      <c r="L36" s="885"/>
      <c r="M36" s="885"/>
      <c r="N36" s="885"/>
      <c r="O36" s="885"/>
      <c r="P36" s="885"/>
      <c r="Q36" s="885"/>
      <c r="R36" s="885"/>
      <c r="S36" s="885"/>
    </row>
  </sheetData>
  <mergeCells count="32">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s>
  <pageMargins left="0.7" right="0.7" top="0.75" bottom="0.75" header="0.3" footer="0.3"/>
  <pageSetup paperSize="9" scale="51"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zoomScale="115" zoomScaleNormal="100" zoomScaleSheetLayoutView="115" workbookViewId="0">
      <selection activeCell="A8" sqref="A8"/>
    </sheetView>
  </sheetViews>
  <sheetFormatPr defaultColWidth="9.125" defaultRowHeight="14.25" x14ac:dyDescent="0.2"/>
  <cols>
    <col min="1" max="1" width="67.75" style="9" bestFit="1" customWidth="1"/>
    <col min="2" max="4" width="8.625" style="9" bestFit="1" customWidth="1"/>
    <col min="5" max="5" width="16.5" style="9" customWidth="1"/>
    <col min="6" max="16384" width="9.125" style="9"/>
  </cols>
  <sheetData>
    <row r="1" spans="1:4" ht="18.75" x14ac:dyDescent="0.2">
      <c r="A1" s="839" t="s">
        <v>1188</v>
      </c>
      <c r="B1" s="839"/>
      <c r="C1" s="839"/>
      <c r="D1" s="839"/>
    </row>
    <row r="2" spans="1:4" ht="11.25" customHeight="1" thickBot="1" x14ac:dyDescent="0.25">
      <c r="A2" s="840" t="s">
        <v>63</v>
      </c>
      <c r="B2" s="840"/>
      <c r="C2" s="840"/>
      <c r="D2" s="840"/>
    </row>
    <row r="3" spans="1:4" ht="15" thickBot="1" x14ac:dyDescent="0.25">
      <c r="A3" s="597"/>
      <c r="B3" s="841">
        <v>2023</v>
      </c>
      <c r="C3" s="841"/>
      <c r="D3" s="733">
        <v>2024</v>
      </c>
    </row>
    <row r="4" spans="1:4" ht="15" thickBot="1" x14ac:dyDescent="0.25">
      <c r="A4" s="12" t="s">
        <v>64</v>
      </c>
      <c r="B4" s="618" t="s">
        <v>1638</v>
      </c>
      <c r="C4" s="618" t="s">
        <v>1639</v>
      </c>
      <c r="D4" s="733" t="s">
        <v>1640</v>
      </c>
    </row>
    <row r="5" spans="1:4" ht="12" customHeight="1" x14ac:dyDescent="0.2">
      <c r="A5" s="248" t="s">
        <v>65</v>
      </c>
      <c r="B5" s="424">
        <v>43500966.093656391</v>
      </c>
      <c r="C5" s="424">
        <v>46836739.311255284</v>
      </c>
      <c r="D5" s="424">
        <v>47146927.250315651</v>
      </c>
    </row>
    <row r="6" spans="1:4" ht="12" customHeight="1" x14ac:dyDescent="0.2">
      <c r="A6" s="251" t="s">
        <v>66</v>
      </c>
      <c r="B6" s="425">
        <v>26924250.20509351</v>
      </c>
      <c r="C6" s="425">
        <v>28866019.434949841</v>
      </c>
      <c r="D6" s="425">
        <v>29213135.71713949</v>
      </c>
    </row>
    <row r="7" spans="1:4" ht="12" customHeight="1" x14ac:dyDescent="0.2">
      <c r="A7" s="260" t="s">
        <v>67</v>
      </c>
      <c r="B7" s="425">
        <v>21674163.414810929</v>
      </c>
      <c r="C7" s="425">
        <v>23235974.637812581</v>
      </c>
      <c r="D7" s="425">
        <v>23601973.908034749</v>
      </c>
    </row>
    <row r="8" spans="1:4" ht="12" customHeight="1" x14ac:dyDescent="0.2">
      <c r="A8" s="260" t="s">
        <v>68</v>
      </c>
      <c r="B8" s="425">
        <v>492438.70183307998</v>
      </c>
      <c r="C8" s="425">
        <v>547823.14372386003</v>
      </c>
      <c r="D8" s="425">
        <v>492851.05055596528</v>
      </c>
    </row>
    <row r="9" spans="1:4" ht="12" customHeight="1" x14ac:dyDescent="0.2">
      <c r="A9" s="260" t="s">
        <v>69</v>
      </c>
      <c r="B9" s="425">
        <v>4757648.0884495014</v>
      </c>
      <c r="C9" s="425">
        <v>5082221.6534134001</v>
      </c>
      <c r="D9" s="425">
        <v>5118310.7585487692</v>
      </c>
    </row>
    <row r="10" spans="1:4" ht="12" customHeight="1" x14ac:dyDescent="0.2">
      <c r="A10" s="251" t="s">
        <v>70</v>
      </c>
      <c r="B10" s="425">
        <v>125035.973</v>
      </c>
      <c r="C10" s="425">
        <v>129672.91611000001</v>
      </c>
      <c r="D10" s="425">
        <v>130110.31899</v>
      </c>
    </row>
    <row r="11" spans="1:4" ht="12" customHeight="1" x14ac:dyDescent="0.2">
      <c r="A11" s="254" t="s">
        <v>9</v>
      </c>
      <c r="B11" s="425">
        <v>0</v>
      </c>
      <c r="C11" s="425">
        <v>0</v>
      </c>
      <c r="D11" s="425">
        <v>0</v>
      </c>
    </row>
    <row r="12" spans="1:4" ht="12" customHeight="1" x14ac:dyDescent="0.2">
      <c r="A12" s="254" t="s">
        <v>10</v>
      </c>
      <c r="B12" s="425">
        <v>125035.973</v>
      </c>
      <c r="C12" s="425">
        <v>129672.91611000001</v>
      </c>
      <c r="D12" s="425">
        <v>130110.31899</v>
      </c>
    </row>
    <row r="13" spans="1:4" ht="12" customHeight="1" x14ac:dyDescent="0.2">
      <c r="A13" s="251" t="s">
        <v>71</v>
      </c>
      <c r="B13" s="425">
        <v>10413350.728179</v>
      </c>
      <c r="C13" s="425">
        <v>11672828.02640699</v>
      </c>
      <c r="D13" s="425">
        <v>11228375.347145289</v>
      </c>
    </row>
    <row r="14" spans="1:4" ht="12" customHeight="1" x14ac:dyDescent="0.2">
      <c r="A14" s="255" t="s">
        <v>9</v>
      </c>
      <c r="B14" s="425">
        <v>9527693.7401790004</v>
      </c>
      <c r="C14" s="425">
        <v>10800196.02870699</v>
      </c>
      <c r="D14" s="425">
        <v>10381942.975420291</v>
      </c>
    </row>
    <row r="15" spans="1:4" ht="12" customHeight="1" x14ac:dyDescent="0.2">
      <c r="A15" s="261" t="s">
        <v>12</v>
      </c>
      <c r="B15" s="425">
        <v>135332.16699999999</v>
      </c>
      <c r="C15" s="425">
        <v>100718.13123699999</v>
      </c>
      <c r="D15" s="425">
        <v>113057.737733</v>
      </c>
    </row>
    <row r="16" spans="1:4" ht="12" customHeight="1" x14ac:dyDescent="0.2">
      <c r="A16" s="261" t="s">
        <v>72</v>
      </c>
      <c r="B16" s="425">
        <v>7590980.0039999997</v>
      </c>
      <c r="C16" s="425">
        <v>8834250.7981400006</v>
      </c>
      <c r="D16" s="425">
        <v>8496467.3112000003</v>
      </c>
    </row>
    <row r="17" spans="1:4" ht="12" customHeight="1" x14ac:dyDescent="0.2">
      <c r="A17" s="261" t="s">
        <v>73</v>
      </c>
      <c r="B17" s="425">
        <v>1801381.5691790001</v>
      </c>
      <c r="C17" s="425">
        <v>1865227.0993299901</v>
      </c>
      <c r="D17" s="425">
        <v>1772417.9264872901</v>
      </c>
    </row>
    <row r="18" spans="1:4" ht="12" customHeight="1" x14ac:dyDescent="0.2">
      <c r="A18" s="255" t="s">
        <v>74</v>
      </c>
      <c r="B18" s="425">
        <v>885656.98800000001</v>
      </c>
      <c r="C18" s="425">
        <v>872631.99769999995</v>
      </c>
      <c r="D18" s="425">
        <v>846432.37172499998</v>
      </c>
    </row>
    <row r="19" spans="1:4" ht="12" customHeight="1" x14ac:dyDescent="0.2">
      <c r="A19" s="251" t="s">
        <v>75</v>
      </c>
      <c r="B19" s="425">
        <v>66206.093154999995</v>
      </c>
      <c r="C19" s="425">
        <v>44458.278316999997</v>
      </c>
      <c r="D19" s="425">
        <v>39663.616111345887</v>
      </c>
    </row>
    <row r="20" spans="1:4" ht="12" customHeight="1" x14ac:dyDescent="0.2">
      <c r="A20" s="251" t="s">
        <v>76</v>
      </c>
      <c r="B20" s="425">
        <v>3390616.3434188799</v>
      </c>
      <c r="C20" s="425">
        <v>3180587.0795061281</v>
      </c>
      <c r="D20" s="425">
        <v>3618818.5261354302</v>
      </c>
    </row>
    <row r="21" spans="1:4" ht="12" customHeight="1" x14ac:dyDescent="0.2">
      <c r="A21" s="260" t="s">
        <v>77</v>
      </c>
      <c r="B21" s="425">
        <v>784485.82149428001</v>
      </c>
      <c r="C21" s="425">
        <v>799071.41449628002</v>
      </c>
      <c r="D21" s="425">
        <v>873061.95344128006</v>
      </c>
    </row>
    <row r="22" spans="1:4" ht="12" customHeight="1" x14ac:dyDescent="0.2">
      <c r="A22" s="262" t="s">
        <v>78</v>
      </c>
      <c r="B22" s="425">
        <v>698843.10804299999</v>
      </c>
      <c r="C22" s="425">
        <v>713955.18627199996</v>
      </c>
      <c r="D22" s="425">
        <v>779717.47727499995</v>
      </c>
    </row>
    <row r="23" spans="1:4" ht="12" customHeight="1" x14ac:dyDescent="0.2">
      <c r="A23" s="262" t="s">
        <v>79</v>
      </c>
      <c r="B23" s="425">
        <v>49806.484194279998</v>
      </c>
      <c r="C23" s="425">
        <v>45616.622219279998</v>
      </c>
      <c r="D23" s="425">
        <v>58802.859401280002</v>
      </c>
    </row>
    <row r="24" spans="1:4" ht="12" customHeight="1" x14ac:dyDescent="0.2">
      <c r="A24" s="262" t="s">
        <v>80</v>
      </c>
      <c r="B24" s="425">
        <v>35836.229256999999</v>
      </c>
      <c r="C24" s="425">
        <v>39499.606005000001</v>
      </c>
      <c r="D24" s="425">
        <v>34541.616764999999</v>
      </c>
    </row>
    <row r="25" spans="1:4" ht="12" customHeight="1" x14ac:dyDescent="0.2">
      <c r="A25" s="260" t="s">
        <v>81</v>
      </c>
      <c r="B25" s="425">
        <v>357404.55556980002</v>
      </c>
      <c r="C25" s="425">
        <v>378156.97318289999</v>
      </c>
      <c r="D25" s="425">
        <v>393563.69655207999</v>
      </c>
    </row>
    <row r="26" spans="1:4" ht="12" customHeight="1" x14ac:dyDescent="0.2">
      <c r="A26" s="260" t="s">
        <v>82</v>
      </c>
      <c r="B26" s="425">
        <v>2190846.1863548001</v>
      </c>
      <c r="C26" s="425">
        <v>1935766.1718569479</v>
      </c>
      <c r="D26" s="425">
        <v>2285243.6137420698</v>
      </c>
    </row>
    <row r="27" spans="1:4" ht="12" customHeight="1" x14ac:dyDescent="0.2">
      <c r="A27" s="262" t="s">
        <v>83</v>
      </c>
      <c r="B27" s="425">
        <v>16442.013999999999</v>
      </c>
      <c r="C27" s="425">
        <v>9661.4481188999998</v>
      </c>
      <c r="D27" s="425">
        <v>44593.421837399997</v>
      </c>
    </row>
    <row r="28" spans="1:4" ht="12" customHeight="1" x14ac:dyDescent="0.2">
      <c r="A28" s="262" t="s">
        <v>84</v>
      </c>
      <c r="B28" s="425">
        <v>95134.241000000009</v>
      </c>
      <c r="C28" s="425">
        <v>26526.857519410001</v>
      </c>
      <c r="D28" s="425">
        <v>24423.42</v>
      </c>
    </row>
    <row r="29" spans="1:4" ht="12" customHeight="1" x14ac:dyDescent="0.2">
      <c r="A29" s="262" t="s">
        <v>28</v>
      </c>
      <c r="B29" s="425">
        <v>10516.111000000001</v>
      </c>
      <c r="C29" s="425">
        <v>10802.181</v>
      </c>
      <c r="D29" s="425">
        <v>12388.196</v>
      </c>
    </row>
    <row r="30" spans="1:4" ht="12" customHeight="1" x14ac:dyDescent="0.2">
      <c r="A30" s="262" t="s">
        <v>85</v>
      </c>
      <c r="B30" s="425">
        <v>2068753.8203548</v>
      </c>
      <c r="C30" s="425">
        <v>1888775.685218638</v>
      </c>
      <c r="D30" s="425">
        <v>2203838.5759046702</v>
      </c>
    </row>
    <row r="31" spans="1:4" ht="12" customHeight="1" x14ac:dyDescent="0.2">
      <c r="A31" s="263" t="s">
        <v>86</v>
      </c>
      <c r="B31" s="425">
        <v>108988.79463</v>
      </c>
      <c r="C31" s="425">
        <v>111263.59253153</v>
      </c>
      <c r="D31" s="425">
        <v>108523.59808065</v>
      </c>
    </row>
    <row r="32" spans="1:4" ht="12" customHeight="1" x14ac:dyDescent="0.2">
      <c r="A32" s="263" t="s">
        <v>87</v>
      </c>
      <c r="B32" s="425">
        <v>146258.43799999999</v>
      </c>
      <c r="C32" s="425">
        <v>135640.52551529999</v>
      </c>
      <c r="D32" s="425">
        <v>201016.82977929999</v>
      </c>
    </row>
    <row r="33" spans="1:4" ht="12" customHeight="1" x14ac:dyDescent="0.2">
      <c r="A33" s="263" t="s">
        <v>88</v>
      </c>
      <c r="B33" s="425">
        <v>25477.205000000002</v>
      </c>
      <c r="C33" s="425">
        <v>-8377.8030099999996</v>
      </c>
      <c r="D33" s="425">
        <v>13074.275385000001</v>
      </c>
    </row>
    <row r="34" spans="1:4" ht="12" customHeight="1" x14ac:dyDescent="0.2">
      <c r="A34" s="263" t="s">
        <v>89</v>
      </c>
      <c r="B34" s="425">
        <v>11631.266181999999</v>
      </c>
      <c r="C34" s="425">
        <v>13892.458176</v>
      </c>
      <c r="D34" s="425">
        <v>12907.244561789999</v>
      </c>
    </row>
    <row r="35" spans="1:4" ht="12" customHeight="1" x14ac:dyDescent="0.2">
      <c r="A35" s="263" t="s">
        <v>90</v>
      </c>
      <c r="B35" s="425">
        <v>545.90499999999997</v>
      </c>
      <c r="C35" s="425">
        <v>543.94817</v>
      </c>
      <c r="D35" s="425">
        <v>564.12</v>
      </c>
    </row>
    <row r="36" spans="1:4" ht="12" customHeight="1" x14ac:dyDescent="0.2">
      <c r="A36" s="263" t="s">
        <v>91</v>
      </c>
      <c r="B36" s="425">
        <v>595496.679</v>
      </c>
      <c r="C36" s="425">
        <v>630971.42763000005</v>
      </c>
      <c r="D36" s="425">
        <v>691107.93753</v>
      </c>
    </row>
    <row r="37" spans="1:4" ht="12" customHeight="1" x14ac:dyDescent="0.2">
      <c r="A37" s="263" t="s">
        <v>92</v>
      </c>
      <c r="B37" s="425">
        <v>1180355.5325428001</v>
      </c>
      <c r="C37" s="425">
        <v>1004841.536205808</v>
      </c>
      <c r="D37" s="425">
        <v>1176644.5705679299</v>
      </c>
    </row>
    <row r="38" spans="1:4" ht="12" customHeight="1" x14ac:dyDescent="0.2">
      <c r="A38" s="260" t="s">
        <v>93</v>
      </c>
      <c r="B38" s="425">
        <v>57879.78</v>
      </c>
      <c r="C38" s="425">
        <v>67592.519969999994</v>
      </c>
      <c r="D38" s="425">
        <v>67949.262400000007</v>
      </c>
    </row>
    <row r="39" spans="1:4" ht="12" customHeight="1" x14ac:dyDescent="0.2">
      <c r="A39" s="262" t="s">
        <v>94</v>
      </c>
      <c r="B39" s="425">
        <v>47518.053</v>
      </c>
      <c r="C39" s="425">
        <v>57099.205999999998</v>
      </c>
      <c r="D39" s="425">
        <v>57542.67136</v>
      </c>
    </row>
    <row r="40" spans="1:4" ht="12" customHeight="1" x14ac:dyDescent="0.2">
      <c r="A40" s="262" t="s">
        <v>95</v>
      </c>
      <c r="B40" s="425">
        <v>0</v>
      </c>
      <c r="C40" s="425">
        <v>0</v>
      </c>
      <c r="D40" s="425">
        <v>0</v>
      </c>
    </row>
    <row r="41" spans="1:4" ht="12" customHeight="1" x14ac:dyDescent="0.2">
      <c r="A41" s="262" t="s">
        <v>28</v>
      </c>
      <c r="B41" s="425">
        <v>0</v>
      </c>
      <c r="C41" s="425">
        <v>0</v>
      </c>
      <c r="D41" s="425">
        <v>0</v>
      </c>
    </row>
    <row r="42" spans="1:4" ht="12" customHeight="1" x14ac:dyDescent="0.2">
      <c r="A42" s="262" t="s">
        <v>96</v>
      </c>
      <c r="B42" s="425">
        <v>10361.727000000001</v>
      </c>
      <c r="C42" s="425">
        <v>10493.313969999999</v>
      </c>
      <c r="D42" s="425">
        <v>10406.591039999999</v>
      </c>
    </row>
    <row r="43" spans="1:4" ht="12" customHeight="1" x14ac:dyDescent="0.2">
      <c r="A43" s="251" t="s">
        <v>97</v>
      </c>
      <c r="B43" s="425">
        <v>0</v>
      </c>
      <c r="C43" s="425">
        <v>0</v>
      </c>
      <c r="D43" s="425">
        <v>0</v>
      </c>
    </row>
    <row r="44" spans="1:4" ht="12" customHeight="1" x14ac:dyDescent="0.2">
      <c r="A44" s="251" t="s">
        <v>98</v>
      </c>
      <c r="B44" s="425">
        <v>2581506.7508100001</v>
      </c>
      <c r="C44" s="425">
        <v>2943173.5759653202</v>
      </c>
      <c r="D44" s="425">
        <v>2915823.8484314098</v>
      </c>
    </row>
    <row r="45" spans="1:4" ht="12" customHeight="1" x14ac:dyDescent="0.2">
      <c r="A45" s="254" t="s">
        <v>17</v>
      </c>
      <c r="B45" s="425">
        <v>442078.647</v>
      </c>
      <c r="C45" s="425">
        <v>442078.64812999999</v>
      </c>
      <c r="D45" s="425">
        <v>439389.42623400001</v>
      </c>
    </row>
    <row r="46" spans="1:4" ht="12" customHeight="1" x14ac:dyDescent="0.2">
      <c r="A46" s="254" t="s">
        <v>18</v>
      </c>
      <c r="B46" s="425">
        <v>248867.55850000001</v>
      </c>
      <c r="C46" s="425">
        <v>268183.1716</v>
      </c>
      <c r="D46" s="425">
        <v>265996.59850000002</v>
      </c>
    </row>
    <row r="47" spans="1:4" ht="12" customHeight="1" x14ac:dyDescent="0.2">
      <c r="A47" s="254" t="s">
        <v>19</v>
      </c>
      <c r="B47" s="425">
        <v>0</v>
      </c>
      <c r="C47" s="425">
        <v>0</v>
      </c>
      <c r="D47" s="425">
        <v>0</v>
      </c>
    </row>
    <row r="48" spans="1:4" ht="12" customHeight="1" x14ac:dyDescent="0.2">
      <c r="A48" s="254" t="s">
        <v>99</v>
      </c>
      <c r="B48" s="425">
        <v>463808.25134999998</v>
      </c>
      <c r="C48" s="425">
        <v>384703.35455800011</v>
      </c>
      <c r="D48" s="425">
        <v>746868.79028341</v>
      </c>
    </row>
    <row r="49" spans="1:4" ht="12" customHeight="1" x14ac:dyDescent="0.2">
      <c r="A49" s="254" t="s">
        <v>100</v>
      </c>
      <c r="B49" s="425">
        <v>633916.98696000001</v>
      </c>
      <c r="C49" s="425">
        <v>832991.82079332008</v>
      </c>
      <c r="D49" s="425">
        <v>427103.300766</v>
      </c>
    </row>
    <row r="50" spans="1:4" ht="12" customHeight="1" x14ac:dyDescent="0.2">
      <c r="A50" s="254" t="s">
        <v>101</v>
      </c>
      <c r="B50" s="425">
        <v>570898.59400000004</v>
      </c>
      <c r="C50" s="425">
        <v>657159.68773400004</v>
      </c>
      <c r="D50" s="425">
        <v>736852.61680900003</v>
      </c>
    </row>
    <row r="51" spans="1:4" ht="12" customHeight="1" x14ac:dyDescent="0.2">
      <c r="A51" s="254" t="s">
        <v>102</v>
      </c>
      <c r="B51" s="425">
        <v>221936.71299999999</v>
      </c>
      <c r="C51" s="425">
        <v>358056.89315000002</v>
      </c>
      <c r="D51" s="425">
        <v>299613.11583899998</v>
      </c>
    </row>
    <row r="52" spans="1:4" ht="12" customHeight="1" thickBot="1" x14ac:dyDescent="0.25">
      <c r="A52" s="264"/>
      <c r="B52" s="426"/>
      <c r="C52" s="426"/>
      <c r="D52" s="426"/>
    </row>
    <row r="53" spans="1:4" ht="12" customHeight="1" x14ac:dyDescent="0.2">
      <c r="A53" s="265"/>
      <c r="B53" s="425"/>
      <c r="C53" s="425"/>
      <c r="D53" s="425"/>
    </row>
    <row r="54" spans="1:4" ht="12" customHeight="1" x14ac:dyDescent="0.2">
      <c r="A54" s="266" t="s">
        <v>103</v>
      </c>
      <c r="B54" s="424">
        <v>18075557.987012111</v>
      </c>
      <c r="C54" s="424">
        <v>17603422.106209558</v>
      </c>
      <c r="D54" s="424">
        <v>18322378.51820761</v>
      </c>
    </row>
    <row r="55" spans="1:4" ht="12" customHeight="1" x14ac:dyDescent="0.2">
      <c r="A55" s="265" t="s">
        <v>104</v>
      </c>
      <c r="B55" s="425">
        <v>2962092.25132515</v>
      </c>
      <c r="C55" s="425">
        <v>3268804.3436254016</v>
      </c>
      <c r="D55" s="425">
        <v>3387387.3209759118</v>
      </c>
    </row>
    <row r="56" spans="1:4" ht="12" customHeight="1" x14ac:dyDescent="0.2">
      <c r="A56" s="265" t="s">
        <v>105</v>
      </c>
      <c r="B56" s="425">
        <v>14940755.653761961</v>
      </c>
      <c r="C56" s="425">
        <v>14136376.155295154</v>
      </c>
      <c r="D56" s="425">
        <v>14743083.839872697</v>
      </c>
    </row>
    <row r="57" spans="1:4" ht="12" customHeight="1" x14ac:dyDescent="0.2">
      <c r="A57" s="265" t="s">
        <v>106</v>
      </c>
      <c r="B57" s="425">
        <v>4804459.2911976501</v>
      </c>
      <c r="C57" s="425">
        <v>4223637.7912785383</v>
      </c>
      <c r="D57" s="425">
        <v>4333232.0528692501</v>
      </c>
    </row>
    <row r="58" spans="1:4" ht="12" customHeight="1" x14ac:dyDescent="0.2">
      <c r="A58" s="265" t="s">
        <v>107</v>
      </c>
      <c r="B58" s="425">
        <v>7999244.1570903091</v>
      </c>
      <c r="C58" s="425">
        <v>7931560.5888080848</v>
      </c>
      <c r="D58" s="425">
        <v>8484094.1655588765</v>
      </c>
    </row>
    <row r="59" spans="1:4" ht="12" customHeight="1" x14ac:dyDescent="0.2">
      <c r="A59" s="265" t="s">
        <v>108</v>
      </c>
      <c r="B59" s="425">
        <v>510105.29111399996</v>
      </c>
      <c r="C59" s="425">
        <v>291200.87840699998</v>
      </c>
      <c r="D59" s="425">
        <v>444625.44178708503</v>
      </c>
    </row>
    <row r="60" spans="1:4" ht="12" customHeight="1" x14ac:dyDescent="0.2">
      <c r="A60" s="265" t="s">
        <v>109</v>
      </c>
      <c r="B60" s="425">
        <v>111101.717</v>
      </c>
      <c r="C60" s="425">
        <v>103437.0640004</v>
      </c>
      <c r="D60" s="425">
        <v>107787.72</v>
      </c>
    </row>
    <row r="61" spans="1:4" ht="12" customHeight="1" x14ac:dyDescent="0.2">
      <c r="A61" s="265" t="s">
        <v>110</v>
      </c>
      <c r="B61" s="425">
        <v>336748.36769200006</v>
      </c>
      <c r="C61" s="425">
        <v>300159.34779600002</v>
      </c>
      <c r="D61" s="425">
        <v>277815.57292148494</v>
      </c>
    </row>
    <row r="62" spans="1:4" ht="12" customHeight="1" x14ac:dyDescent="0.2">
      <c r="A62" s="265" t="s">
        <v>111</v>
      </c>
      <c r="B62" s="425">
        <v>71.227999999999994</v>
      </c>
      <c r="C62" s="425">
        <v>365.16300000000001</v>
      </c>
      <c r="D62" s="425">
        <v>358.64628000000005</v>
      </c>
    </row>
    <row r="63" spans="1:4" ht="12" customHeight="1" x14ac:dyDescent="0.2">
      <c r="A63" s="265" t="s">
        <v>112</v>
      </c>
      <c r="B63" s="425">
        <v>31389.809484000005</v>
      </c>
      <c r="C63" s="425">
        <v>42604.774095129513</v>
      </c>
      <c r="D63" s="425">
        <v>41150.777055999999</v>
      </c>
    </row>
    <row r="64" spans="1:4" ht="12" customHeight="1" x14ac:dyDescent="0.2">
      <c r="A64" s="265" t="s">
        <v>113</v>
      </c>
      <c r="B64" s="425">
        <v>23288.146231000002</v>
      </c>
      <c r="C64" s="425">
        <v>29293.230246945401</v>
      </c>
      <c r="D64" s="425">
        <v>29956.588038999998</v>
      </c>
    </row>
    <row r="65" spans="1:5" ht="12" customHeight="1" x14ac:dyDescent="0.2">
      <c r="A65" s="265" t="s">
        <v>114</v>
      </c>
      <c r="B65" s="425">
        <v>8101.6632530000006</v>
      </c>
      <c r="C65" s="425">
        <v>13311.543848184108</v>
      </c>
      <c r="D65" s="425">
        <v>11194.189017000001</v>
      </c>
    </row>
    <row r="66" spans="1:5" ht="12" customHeight="1" x14ac:dyDescent="0.2">
      <c r="A66" s="265" t="s">
        <v>115</v>
      </c>
      <c r="B66" s="425">
        <v>1147635.7921839999</v>
      </c>
      <c r="C66" s="425">
        <v>1243410.5479099997</v>
      </c>
      <c r="D66" s="425">
        <v>1054019.4634</v>
      </c>
    </row>
    <row r="67" spans="1:5" ht="12" customHeight="1" thickBot="1" x14ac:dyDescent="0.25">
      <c r="A67" s="265" t="s">
        <v>116</v>
      </c>
      <c r="B67" s="426">
        <v>172710.08192500001</v>
      </c>
      <c r="C67" s="426">
        <v>198241.60728900001</v>
      </c>
      <c r="D67" s="426">
        <v>191907.35735900002</v>
      </c>
    </row>
    <row r="68" spans="1:5" ht="11.25" customHeight="1" x14ac:dyDescent="0.2">
      <c r="A68" s="843" t="s">
        <v>262</v>
      </c>
      <c r="B68" s="843"/>
      <c r="C68" s="843"/>
      <c r="D68" s="843"/>
    </row>
    <row r="69" spans="1:5" ht="11.25" customHeight="1" x14ac:dyDescent="0.2">
      <c r="A69" s="5" t="s">
        <v>118</v>
      </c>
    </row>
    <row r="70" spans="1:5" ht="11.25" customHeight="1" x14ac:dyDescent="0.2">
      <c r="A70" s="844" t="s">
        <v>119</v>
      </c>
      <c r="B70" s="844"/>
      <c r="C70" s="844"/>
      <c r="D70" s="844"/>
      <c r="E70" s="844"/>
    </row>
    <row r="71" spans="1:5" ht="21" customHeight="1" x14ac:dyDescent="0.2">
      <c r="A71" s="842" t="s">
        <v>120</v>
      </c>
      <c r="B71" s="842"/>
      <c r="C71" s="842"/>
      <c r="D71" s="842"/>
    </row>
    <row r="72" spans="1:5" ht="11.25" customHeight="1" x14ac:dyDescent="0.2">
      <c r="A72" s="5" t="s">
        <v>1187</v>
      </c>
    </row>
    <row r="73" spans="1:5" x14ac:dyDescent="0.2">
      <c r="A73" s="16"/>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B3:C3"/>
  </mergeCells>
  <pageMargins left="0.7" right="0.7" top="0.75" bottom="0.75" header="0.3" footer="0.3"/>
  <pageSetup paperSize="9" scale="72"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topLeftCell="A55" zoomScaleNormal="100" zoomScaleSheetLayoutView="100" workbookViewId="0">
      <selection activeCell="F13" sqref="F13"/>
    </sheetView>
  </sheetViews>
  <sheetFormatPr defaultRowHeight="14.25" x14ac:dyDescent="0.2"/>
  <cols>
    <col min="1" max="1" width="52" customWidth="1"/>
    <col min="2" max="7" width="9.625" customWidth="1"/>
  </cols>
  <sheetData>
    <row r="1" spans="1:8" ht="18.75" x14ac:dyDescent="0.2">
      <c r="A1" s="839" t="s">
        <v>405</v>
      </c>
      <c r="B1" s="839"/>
      <c r="C1" s="839"/>
      <c r="D1" s="839"/>
      <c r="E1" s="839"/>
      <c r="F1" s="839"/>
      <c r="G1" s="839"/>
    </row>
    <row r="2" spans="1:8" ht="15.75" x14ac:dyDescent="0.2">
      <c r="A2" s="849" t="s">
        <v>406</v>
      </c>
      <c r="B2" s="849"/>
      <c r="C2" s="849"/>
      <c r="D2" s="849"/>
      <c r="E2" s="849"/>
      <c r="F2" s="849"/>
      <c r="G2" s="849"/>
    </row>
    <row r="3" spans="1:8" x14ac:dyDescent="0.2">
      <c r="A3" s="977" t="s">
        <v>350</v>
      </c>
      <c r="B3" s="977"/>
      <c r="C3" s="977"/>
      <c r="D3" s="977"/>
      <c r="E3" s="977"/>
      <c r="F3" s="977"/>
      <c r="G3" s="977"/>
    </row>
    <row r="4" spans="1:8" ht="15" thickBot="1" x14ac:dyDescent="0.25">
      <c r="A4" s="851" t="s">
        <v>0</v>
      </c>
      <c r="B4" s="851"/>
      <c r="C4" s="851"/>
      <c r="D4" s="851"/>
      <c r="E4" s="851"/>
      <c r="F4" s="851"/>
      <c r="G4" s="851"/>
    </row>
    <row r="5" spans="1:8" ht="15.75" thickTop="1" thickBot="1" x14ac:dyDescent="0.25">
      <c r="A5" s="630"/>
      <c r="B5" s="1019">
        <v>45291</v>
      </c>
      <c r="C5" s="1019"/>
      <c r="D5" s="1020"/>
      <c r="E5" s="1019">
        <v>45382</v>
      </c>
      <c r="F5" s="1019"/>
      <c r="G5" s="1019"/>
      <c r="H5" s="538"/>
    </row>
    <row r="6" spans="1:8" ht="15" thickBot="1" x14ac:dyDescent="0.25">
      <c r="A6" s="1014" t="s">
        <v>407</v>
      </c>
      <c r="B6" s="1015" t="s">
        <v>126</v>
      </c>
      <c r="C6" s="1016"/>
      <c r="D6" s="1017"/>
      <c r="E6" s="1018" t="s">
        <v>1653</v>
      </c>
      <c r="F6" s="1018"/>
      <c r="G6" s="1018"/>
      <c r="H6" s="538"/>
    </row>
    <row r="7" spans="1:8" ht="21.75" thickBot="1" x14ac:dyDescent="0.25">
      <c r="A7" s="855"/>
      <c r="B7" s="631" t="s">
        <v>350</v>
      </c>
      <c r="C7" s="631" t="s">
        <v>408</v>
      </c>
      <c r="D7" s="631" t="s">
        <v>409</v>
      </c>
      <c r="E7" s="74" t="s">
        <v>350</v>
      </c>
      <c r="F7" s="74" t="s">
        <v>408</v>
      </c>
      <c r="G7" s="90" t="s">
        <v>409</v>
      </c>
    </row>
    <row r="8" spans="1:8" ht="15" thickTop="1" x14ac:dyDescent="0.2">
      <c r="A8" s="13"/>
      <c r="B8" s="93"/>
      <c r="C8" s="24"/>
      <c r="D8" s="24"/>
      <c r="E8" s="24"/>
      <c r="F8" s="24"/>
      <c r="G8" s="24"/>
    </row>
    <row r="9" spans="1:8" x14ac:dyDescent="0.2">
      <c r="A9" s="31" t="s">
        <v>146</v>
      </c>
      <c r="B9" s="225">
        <v>14.366856</v>
      </c>
      <c r="C9" s="225">
        <v>14.366856</v>
      </c>
      <c r="D9" s="225">
        <v>0</v>
      </c>
      <c r="E9" s="225">
        <v>0</v>
      </c>
      <c r="F9" s="225">
        <v>0</v>
      </c>
      <c r="G9" s="225">
        <v>0</v>
      </c>
    </row>
    <row r="10" spans="1:8" x14ac:dyDescent="0.2">
      <c r="A10" s="31" t="s">
        <v>150</v>
      </c>
      <c r="B10" s="225">
        <v>11977455.023839731</v>
      </c>
      <c r="C10" s="225">
        <v>11840785.2596868</v>
      </c>
      <c r="D10" s="225">
        <v>136669.76415293</v>
      </c>
      <c r="E10" s="225">
        <v>11595352.962724511</v>
      </c>
      <c r="F10" s="225">
        <v>11459677.745177681</v>
      </c>
      <c r="G10" s="225">
        <v>135675.21754683001</v>
      </c>
    </row>
    <row r="11" spans="1:8" x14ac:dyDescent="0.2">
      <c r="A11" s="31" t="s">
        <v>151</v>
      </c>
      <c r="B11" s="225">
        <v>1464476.602317</v>
      </c>
      <c r="C11" s="225">
        <v>1464476.602317</v>
      </c>
      <c r="D11" s="225">
        <v>0</v>
      </c>
      <c r="E11" s="225">
        <v>892846.89271299995</v>
      </c>
      <c r="F11" s="225">
        <v>892846.89271299995</v>
      </c>
      <c r="G11" s="225">
        <v>0</v>
      </c>
    </row>
    <row r="12" spans="1:8" x14ac:dyDescent="0.2">
      <c r="A12" s="16" t="s">
        <v>152</v>
      </c>
      <c r="B12" s="226">
        <v>845289.32576599997</v>
      </c>
      <c r="C12" s="226">
        <v>1319159.741532</v>
      </c>
      <c r="D12" s="226">
        <v>0</v>
      </c>
      <c r="E12" s="226">
        <v>400648.69216199999</v>
      </c>
      <c r="F12" s="226">
        <v>400648.69216199999</v>
      </c>
      <c r="G12" s="226">
        <v>0</v>
      </c>
    </row>
    <row r="13" spans="1:8" x14ac:dyDescent="0.2">
      <c r="A13" s="16" t="s">
        <v>410</v>
      </c>
      <c r="B13" s="226">
        <v>5000</v>
      </c>
      <c r="C13" s="226">
        <v>5000</v>
      </c>
      <c r="D13" s="226">
        <v>0</v>
      </c>
      <c r="E13" s="226">
        <v>5456</v>
      </c>
      <c r="F13" s="226">
        <v>5456</v>
      </c>
      <c r="G13" s="226">
        <v>0</v>
      </c>
    </row>
    <row r="14" spans="1:8" x14ac:dyDescent="0.2">
      <c r="A14" s="16" t="s">
        <v>411</v>
      </c>
      <c r="B14" s="226">
        <v>366418.91</v>
      </c>
      <c r="C14" s="226">
        <v>366418.91</v>
      </c>
      <c r="D14" s="226">
        <v>0</v>
      </c>
      <c r="E14" s="226">
        <v>395192.69216199999</v>
      </c>
      <c r="F14" s="226">
        <v>395192.69216199999</v>
      </c>
      <c r="G14" s="226">
        <v>0</v>
      </c>
    </row>
    <row r="15" spans="1:8" x14ac:dyDescent="0.2">
      <c r="A15" s="16" t="s">
        <v>153</v>
      </c>
      <c r="B15" s="226">
        <v>619187.27655100008</v>
      </c>
      <c r="C15" s="226">
        <v>1208374.5531019999</v>
      </c>
      <c r="D15" s="226">
        <v>0</v>
      </c>
      <c r="E15" s="226">
        <v>492198.20055100002</v>
      </c>
      <c r="F15" s="226">
        <v>492198.20055100002</v>
      </c>
      <c r="G15" s="226">
        <v>0</v>
      </c>
    </row>
    <row r="16" spans="1:8" x14ac:dyDescent="0.2">
      <c r="A16" s="16" t="s">
        <v>410</v>
      </c>
      <c r="B16" s="226">
        <v>30000</v>
      </c>
      <c r="C16" s="226">
        <v>30000</v>
      </c>
      <c r="D16" s="226">
        <v>0</v>
      </c>
      <c r="E16" s="226">
        <v>378922</v>
      </c>
      <c r="F16" s="226">
        <v>378922</v>
      </c>
      <c r="G16" s="226">
        <v>0</v>
      </c>
    </row>
    <row r="17" spans="1:7" x14ac:dyDescent="0.2">
      <c r="A17" s="16" t="s">
        <v>411</v>
      </c>
      <c r="B17" s="226">
        <v>1178374.5531019999</v>
      </c>
      <c r="C17" s="226">
        <v>1178374.5531019999</v>
      </c>
      <c r="D17" s="226">
        <v>0</v>
      </c>
      <c r="E17" s="226">
        <v>113276.20055100002</v>
      </c>
      <c r="F17" s="226">
        <v>113276.20055100002</v>
      </c>
      <c r="G17" s="226">
        <v>0</v>
      </c>
    </row>
    <row r="18" spans="1:7" x14ac:dyDescent="0.2">
      <c r="A18" s="16" t="s">
        <v>154</v>
      </c>
      <c r="B18" s="226">
        <v>0</v>
      </c>
      <c r="C18" s="226">
        <v>0</v>
      </c>
      <c r="D18" s="226">
        <v>0</v>
      </c>
      <c r="E18" s="226">
        <v>0</v>
      </c>
      <c r="F18" s="226">
        <v>0</v>
      </c>
      <c r="G18" s="226">
        <v>0</v>
      </c>
    </row>
    <row r="19" spans="1:7" x14ac:dyDescent="0.2">
      <c r="A19" s="31" t="s">
        <v>155</v>
      </c>
      <c r="B19" s="225">
        <v>1813840.5641989999</v>
      </c>
      <c r="C19" s="225">
        <v>1813840.5641989999</v>
      </c>
      <c r="D19" s="225">
        <v>0</v>
      </c>
      <c r="E19" s="225">
        <v>2206228.3468769998</v>
      </c>
      <c r="F19" s="225">
        <v>2206228.3468769998</v>
      </c>
      <c r="G19" s="225">
        <v>0</v>
      </c>
    </row>
    <row r="20" spans="1:7" x14ac:dyDescent="0.2">
      <c r="A20" s="16" t="s">
        <v>412</v>
      </c>
      <c r="B20" s="226">
        <v>0</v>
      </c>
      <c r="C20" s="226">
        <v>0</v>
      </c>
      <c r="D20" s="226">
        <v>0</v>
      </c>
      <c r="E20" s="226">
        <v>0</v>
      </c>
      <c r="F20" s="226">
        <v>0</v>
      </c>
      <c r="G20" s="226">
        <v>0</v>
      </c>
    </row>
    <row r="21" spans="1:7" x14ac:dyDescent="0.2">
      <c r="A21" s="16" t="s">
        <v>413</v>
      </c>
      <c r="B21" s="226">
        <v>798.81755499999997</v>
      </c>
      <c r="C21" s="226">
        <v>798.81755499999997</v>
      </c>
      <c r="D21" s="226">
        <v>0</v>
      </c>
      <c r="E21" s="226">
        <v>797.69399999999996</v>
      </c>
      <c r="F21" s="226">
        <v>797.69399999999996</v>
      </c>
      <c r="G21" s="226">
        <v>0</v>
      </c>
    </row>
    <row r="22" spans="1:7" x14ac:dyDescent="0.2">
      <c r="A22" s="16" t="s">
        <v>414</v>
      </c>
      <c r="B22" s="226">
        <v>572345.37745699997</v>
      </c>
      <c r="C22" s="226">
        <v>572345.37745699997</v>
      </c>
      <c r="D22" s="226">
        <v>0</v>
      </c>
      <c r="E22" s="226">
        <v>568090.45780600002</v>
      </c>
      <c r="F22" s="226">
        <v>568090.45780600002</v>
      </c>
      <c r="G22" s="226">
        <v>0</v>
      </c>
    </row>
    <row r="23" spans="1:7" x14ac:dyDescent="0.2">
      <c r="A23" s="16" t="s">
        <v>415</v>
      </c>
      <c r="B23" s="226">
        <v>598411.42311600002</v>
      </c>
      <c r="C23" s="226">
        <v>598411.42311600002</v>
      </c>
      <c r="D23" s="226">
        <v>0</v>
      </c>
      <c r="E23" s="226">
        <v>825350.649921</v>
      </c>
      <c r="F23" s="226">
        <v>825350.649921</v>
      </c>
      <c r="G23" s="226">
        <v>0</v>
      </c>
    </row>
    <row r="24" spans="1:7" x14ac:dyDescent="0.2">
      <c r="A24" s="16" t="s">
        <v>416</v>
      </c>
      <c r="B24" s="226">
        <v>105880.542569</v>
      </c>
      <c r="C24" s="226">
        <v>105880.542569</v>
      </c>
      <c r="D24" s="226">
        <v>0</v>
      </c>
      <c r="E24" s="226">
        <v>63960.679238999997</v>
      </c>
      <c r="F24" s="226">
        <v>63960.679238999997</v>
      </c>
      <c r="G24" s="226">
        <v>0</v>
      </c>
    </row>
    <row r="25" spans="1:7" x14ac:dyDescent="0.2">
      <c r="A25" s="16" t="s">
        <v>417</v>
      </c>
      <c r="B25" s="226">
        <v>64899.131000000001</v>
      </c>
      <c r="C25" s="226">
        <v>64899.131000000001</v>
      </c>
      <c r="D25" s="226">
        <v>0</v>
      </c>
      <c r="E25" s="226">
        <v>64899.131000000001</v>
      </c>
      <c r="F25" s="226">
        <v>64899.131000000001</v>
      </c>
      <c r="G25" s="226">
        <v>0</v>
      </c>
    </row>
    <row r="26" spans="1:7" x14ac:dyDescent="0.2">
      <c r="A26" s="16" t="s">
        <v>418</v>
      </c>
      <c r="B26" s="226">
        <v>7612.5634190000001</v>
      </c>
      <c r="C26" s="226">
        <v>7612.5634190000001</v>
      </c>
      <c r="D26" s="226">
        <v>0</v>
      </c>
      <c r="E26" s="226">
        <v>7612.5644190000003</v>
      </c>
      <c r="F26" s="226">
        <v>7612.5644190000003</v>
      </c>
      <c r="G26" s="226">
        <v>0</v>
      </c>
    </row>
    <row r="27" spans="1:7" x14ac:dyDescent="0.2">
      <c r="A27" s="16" t="s">
        <v>419</v>
      </c>
      <c r="B27" s="226">
        <v>458590.00679399999</v>
      </c>
      <c r="C27" s="226">
        <v>458590.00679399999</v>
      </c>
      <c r="D27" s="226">
        <v>0</v>
      </c>
      <c r="E27" s="226">
        <v>670102.72479599994</v>
      </c>
      <c r="F27" s="226">
        <v>670102.72479599994</v>
      </c>
      <c r="G27" s="226">
        <v>0</v>
      </c>
    </row>
    <row r="28" spans="1:7" x14ac:dyDescent="0.2">
      <c r="A28" s="16" t="s">
        <v>420</v>
      </c>
      <c r="B28" s="226">
        <v>5302.7022889999998</v>
      </c>
      <c r="C28" s="226">
        <v>5302.7022889999998</v>
      </c>
      <c r="D28" s="226">
        <v>0</v>
      </c>
      <c r="E28" s="226">
        <v>5414.4456959999998</v>
      </c>
      <c r="F28" s="226">
        <v>5414.4456959999998</v>
      </c>
      <c r="G28" s="226">
        <v>0</v>
      </c>
    </row>
    <row r="29" spans="1:7" x14ac:dyDescent="0.2">
      <c r="A29" s="31" t="s">
        <v>165</v>
      </c>
      <c r="B29" s="225">
        <v>298646.74299210001</v>
      </c>
      <c r="C29" s="225">
        <v>298496.82029399998</v>
      </c>
      <c r="D29" s="225">
        <v>149.92269809999999</v>
      </c>
      <c r="E29" s="225">
        <v>237799.81520510002</v>
      </c>
      <c r="F29" s="225">
        <v>237649.89250700001</v>
      </c>
      <c r="G29" s="225">
        <v>149.92269809999999</v>
      </c>
    </row>
    <row r="30" spans="1:7" x14ac:dyDescent="0.2">
      <c r="A30" s="16" t="s">
        <v>421</v>
      </c>
      <c r="B30" s="226">
        <v>3505.0250000000001</v>
      </c>
      <c r="C30" s="226">
        <v>3505.0250000000001</v>
      </c>
      <c r="D30" s="226">
        <v>0</v>
      </c>
      <c r="E30" s="226">
        <v>143.077</v>
      </c>
      <c r="F30" s="226">
        <v>143.077</v>
      </c>
      <c r="G30" s="226">
        <v>0</v>
      </c>
    </row>
    <row r="31" spans="1:7" x14ac:dyDescent="0.2">
      <c r="A31" s="16" t="s">
        <v>422</v>
      </c>
      <c r="B31" s="226">
        <v>3957.604957</v>
      </c>
      <c r="C31" s="226">
        <v>3957.604957</v>
      </c>
      <c r="D31" s="226">
        <v>0</v>
      </c>
      <c r="E31" s="226">
        <v>3654.158046</v>
      </c>
      <c r="F31" s="226">
        <v>3654.158046</v>
      </c>
      <c r="G31" s="226">
        <v>0</v>
      </c>
    </row>
    <row r="32" spans="1:7" x14ac:dyDescent="0.2">
      <c r="A32" s="16" t="s">
        <v>423</v>
      </c>
      <c r="B32" s="226">
        <v>196574.28320500001</v>
      </c>
      <c r="C32" s="226">
        <v>196574.28320500001</v>
      </c>
      <c r="D32" s="226">
        <v>0</v>
      </c>
      <c r="E32" s="226">
        <v>139961.481642</v>
      </c>
      <c r="F32" s="226">
        <v>139961.481642</v>
      </c>
      <c r="G32" s="226">
        <v>0</v>
      </c>
    </row>
    <row r="33" spans="1:7" x14ac:dyDescent="0.2">
      <c r="A33" s="16" t="s">
        <v>424</v>
      </c>
      <c r="B33" s="226">
        <v>19724.081499</v>
      </c>
      <c r="C33" s="226">
        <v>19724.081499</v>
      </c>
      <c r="D33" s="226">
        <v>0</v>
      </c>
      <c r="E33" s="226">
        <v>20007.530855000001</v>
      </c>
      <c r="F33" s="226">
        <v>20007.530855000001</v>
      </c>
      <c r="G33" s="226">
        <v>0</v>
      </c>
    </row>
    <row r="34" spans="1:7" x14ac:dyDescent="0.2">
      <c r="A34" s="16" t="s">
        <v>425</v>
      </c>
      <c r="B34" s="226">
        <v>5964.1544629999999</v>
      </c>
      <c r="C34" s="226">
        <v>5964.1544629999999</v>
      </c>
      <c r="D34" s="226">
        <v>0</v>
      </c>
      <c r="E34" s="226">
        <v>5102.9079700000002</v>
      </c>
      <c r="F34" s="226">
        <v>5102.9079700000002</v>
      </c>
      <c r="G34" s="226">
        <v>0</v>
      </c>
    </row>
    <row r="35" spans="1:7" x14ac:dyDescent="0.2">
      <c r="A35" s="16" t="s">
        <v>426</v>
      </c>
      <c r="B35" s="226">
        <v>68921.387979099993</v>
      </c>
      <c r="C35" s="226">
        <v>68771.465280999997</v>
      </c>
      <c r="D35" s="226">
        <v>149.92269809999999</v>
      </c>
      <c r="E35" s="226">
        <v>68930.659692100046</v>
      </c>
      <c r="F35" s="226">
        <v>68780.736994000035</v>
      </c>
      <c r="G35" s="226">
        <v>149.92269809999999</v>
      </c>
    </row>
    <row r="36" spans="1:7" x14ac:dyDescent="0.2">
      <c r="A36" s="31" t="s">
        <v>172</v>
      </c>
      <c r="B36" s="225">
        <v>7262556.4530267399</v>
      </c>
      <c r="C36" s="225">
        <v>7128433.39583591</v>
      </c>
      <c r="D36" s="225">
        <v>134123.05719083</v>
      </c>
      <c r="E36" s="225">
        <v>7119637.0455334121</v>
      </c>
      <c r="F36" s="225">
        <v>6986470.9439106826</v>
      </c>
      <c r="G36" s="225">
        <v>133166.10162273</v>
      </c>
    </row>
    <row r="37" spans="1:7" x14ac:dyDescent="0.2">
      <c r="A37" s="16" t="s">
        <v>173</v>
      </c>
      <c r="B37" s="226">
        <v>416841.98708220001</v>
      </c>
      <c r="C37" s="226">
        <v>303297.1237842</v>
      </c>
      <c r="D37" s="226">
        <v>113544.863298</v>
      </c>
      <c r="E37" s="226">
        <v>391761.85171160003</v>
      </c>
      <c r="F37" s="226">
        <v>279058.78436360002</v>
      </c>
      <c r="G37" s="226">
        <v>112703.067348</v>
      </c>
    </row>
    <row r="38" spans="1:7" x14ac:dyDescent="0.2">
      <c r="A38" s="16" t="s">
        <v>174</v>
      </c>
      <c r="B38" s="226">
        <v>415139.73661720002</v>
      </c>
      <c r="C38" s="226">
        <v>301664.12996619998</v>
      </c>
      <c r="D38" s="226">
        <v>113475.60665099999</v>
      </c>
      <c r="E38" s="226">
        <v>390034.00468160002</v>
      </c>
      <c r="F38" s="226">
        <v>277396.17446860002</v>
      </c>
      <c r="G38" s="226">
        <v>112637.83021299999</v>
      </c>
    </row>
    <row r="39" spans="1:7" x14ac:dyDescent="0.2">
      <c r="A39" s="16" t="s">
        <v>427</v>
      </c>
      <c r="B39" s="226">
        <v>180747.53015020001</v>
      </c>
      <c r="C39" s="226">
        <v>152090.54853034829</v>
      </c>
      <c r="D39" s="226">
        <v>28656.981619851736</v>
      </c>
      <c r="E39" s="226">
        <v>171226.71504536</v>
      </c>
      <c r="F39" s="226">
        <v>148317.25470036</v>
      </c>
      <c r="G39" s="226">
        <v>22909.460345</v>
      </c>
    </row>
    <row r="40" spans="1:7" x14ac:dyDescent="0.2">
      <c r="A40" s="99" t="s">
        <v>428</v>
      </c>
      <c r="B40" s="226">
        <v>10041.032443</v>
      </c>
      <c r="C40" s="226">
        <v>2932.7093687592505</v>
      </c>
      <c r="D40" s="226">
        <v>7108.3230742407495</v>
      </c>
      <c r="E40" s="226">
        <v>9591.8236419999994</v>
      </c>
      <c r="F40" s="226">
        <v>3581.3417119999999</v>
      </c>
      <c r="G40" s="226">
        <v>6010.4819299999999</v>
      </c>
    </row>
    <row r="41" spans="1:7" x14ac:dyDescent="0.2">
      <c r="A41" s="16" t="s">
        <v>177</v>
      </c>
      <c r="B41" s="226">
        <v>16617.170518999999</v>
      </c>
      <c r="C41" s="226">
        <v>15461.029506350103</v>
      </c>
      <c r="D41" s="226">
        <v>1156.1410126498949</v>
      </c>
      <c r="E41" s="226">
        <v>17649.33403555</v>
      </c>
      <c r="F41" s="226">
        <v>16670.923419549999</v>
      </c>
      <c r="G41" s="226">
        <v>978.410616</v>
      </c>
    </row>
    <row r="42" spans="1:7" x14ac:dyDescent="0.2">
      <c r="A42" s="16" t="s">
        <v>178</v>
      </c>
      <c r="B42" s="226">
        <v>132713.523667</v>
      </c>
      <c r="C42" s="226">
        <v>61614.803592342694</v>
      </c>
      <c r="D42" s="226">
        <v>71098.720074657307</v>
      </c>
      <c r="E42" s="226">
        <v>123558.85939569</v>
      </c>
      <c r="F42" s="226">
        <v>57527.262740689999</v>
      </c>
      <c r="G42" s="226">
        <v>66031.596655000001</v>
      </c>
    </row>
    <row r="43" spans="1:7" x14ac:dyDescent="0.2">
      <c r="A43" s="16" t="s">
        <v>179</v>
      </c>
      <c r="B43" s="226">
        <v>75012.897807000001</v>
      </c>
      <c r="C43" s="226">
        <v>63641.863530990799</v>
      </c>
      <c r="D43" s="226">
        <v>11371.034276009206</v>
      </c>
      <c r="E43" s="226">
        <v>67991.286951999995</v>
      </c>
      <c r="F43" s="226">
        <v>51283.406284999997</v>
      </c>
      <c r="G43" s="226">
        <v>16707.880667000001</v>
      </c>
    </row>
    <row r="44" spans="1:7" x14ac:dyDescent="0.2">
      <c r="A44" s="16" t="s">
        <v>180</v>
      </c>
      <c r="B44" s="226">
        <v>7.5820310000000006</v>
      </c>
      <c r="C44" s="226">
        <v>7.5820310000000006</v>
      </c>
      <c r="D44" s="226">
        <v>0</v>
      </c>
      <c r="E44" s="226">
        <v>15.985611</v>
      </c>
      <c r="F44" s="226">
        <v>15.985611</v>
      </c>
      <c r="G44" s="226">
        <v>0</v>
      </c>
    </row>
    <row r="45" spans="1:7" x14ac:dyDescent="0.2">
      <c r="A45" s="16" t="s">
        <v>181</v>
      </c>
      <c r="B45" s="226">
        <v>20.192413999999999</v>
      </c>
      <c r="C45" s="226">
        <v>4.9631819999999998</v>
      </c>
      <c r="D45" s="226">
        <v>15.229232</v>
      </c>
      <c r="E45" s="226">
        <v>20.270467</v>
      </c>
      <c r="F45" s="226">
        <v>6.4146929999999998</v>
      </c>
      <c r="G45" s="226">
        <v>13.855774</v>
      </c>
    </row>
    <row r="46" spans="1:7" x14ac:dyDescent="0.2">
      <c r="A46" s="16" t="s">
        <v>182</v>
      </c>
      <c r="B46" s="226">
        <v>1682.058051</v>
      </c>
      <c r="C46" s="226">
        <v>1628.030636</v>
      </c>
      <c r="D46" s="226">
        <v>54.027414999999998</v>
      </c>
      <c r="E46" s="226">
        <v>1707.5765630000001</v>
      </c>
      <c r="F46" s="226">
        <v>1656.1952020000001</v>
      </c>
      <c r="G46" s="226">
        <v>51.381360999999998</v>
      </c>
    </row>
    <row r="47" spans="1:7" x14ac:dyDescent="0.2">
      <c r="A47" s="16" t="s">
        <v>183</v>
      </c>
      <c r="B47" s="226">
        <v>79318.109347999998</v>
      </c>
      <c r="C47" s="226">
        <v>79309.056637999995</v>
      </c>
      <c r="D47" s="226">
        <v>9.0527100000000011</v>
      </c>
      <c r="E47" s="226">
        <v>73633.621809000004</v>
      </c>
      <c r="F47" s="226">
        <v>73624.569099</v>
      </c>
      <c r="G47" s="226">
        <v>9.0527100000000011</v>
      </c>
    </row>
    <row r="48" spans="1:7" x14ac:dyDescent="0.2">
      <c r="A48" s="16" t="s">
        <v>429</v>
      </c>
      <c r="B48" s="226">
        <v>54777.501704000002</v>
      </c>
      <c r="C48" s="226">
        <v>54777.474344000002</v>
      </c>
      <c r="D48" s="226">
        <v>2.7359999999999999E-2</v>
      </c>
      <c r="E48" s="226">
        <v>48437.740061999997</v>
      </c>
      <c r="F48" s="226">
        <v>48437.712701999997</v>
      </c>
      <c r="G48" s="226">
        <v>2.7359999999999999E-2</v>
      </c>
    </row>
    <row r="49" spans="1:7" x14ac:dyDescent="0.2">
      <c r="A49" s="16" t="s">
        <v>430</v>
      </c>
      <c r="B49" s="226">
        <v>19011.234729</v>
      </c>
      <c r="C49" s="226">
        <v>19011.234729</v>
      </c>
      <c r="D49" s="226">
        <v>0</v>
      </c>
      <c r="E49" s="226">
        <v>19240.668125</v>
      </c>
      <c r="F49" s="226">
        <v>19240.668125</v>
      </c>
      <c r="G49" s="226">
        <v>0</v>
      </c>
    </row>
    <row r="50" spans="1:7" x14ac:dyDescent="0.2">
      <c r="A50" s="16" t="s">
        <v>431</v>
      </c>
      <c r="B50" s="226">
        <v>643.46972000000005</v>
      </c>
      <c r="C50" s="226">
        <v>643.46972000000005</v>
      </c>
      <c r="D50" s="226">
        <v>0</v>
      </c>
      <c r="E50" s="226">
        <v>1090.2605189999999</v>
      </c>
      <c r="F50" s="226">
        <v>1090.2605189999999</v>
      </c>
      <c r="G50" s="226">
        <v>0</v>
      </c>
    </row>
    <row r="51" spans="1:7" x14ac:dyDescent="0.2">
      <c r="A51" s="16" t="s">
        <v>432</v>
      </c>
      <c r="B51" s="226">
        <v>4873.4021339999999</v>
      </c>
      <c r="C51" s="226">
        <v>4864.376784</v>
      </c>
      <c r="D51" s="226">
        <v>9.0253500000000013</v>
      </c>
      <c r="E51" s="226">
        <v>4808.4188509999994</v>
      </c>
      <c r="F51" s="226">
        <v>4799.3935009999996</v>
      </c>
      <c r="G51" s="226">
        <v>9.0253500000000013</v>
      </c>
    </row>
    <row r="52" spans="1:7" x14ac:dyDescent="0.2">
      <c r="A52" s="16" t="s">
        <v>433</v>
      </c>
      <c r="B52" s="226">
        <v>12.501061</v>
      </c>
      <c r="C52" s="226">
        <v>12.501061</v>
      </c>
      <c r="D52" s="226">
        <v>0</v>
      </c>
      <c r="E52" s="226">
        <v>56.534252000000002</v>
      </c>
      <c r="F52" s="226">
        <v>56.534252000000002</v>
      </c>
      <c r="G52" s="226">
        <v>0</v>
      </c>
    </row>
    <row r="53" spans="1:7" x14ac:dyDescent="0.2">
      <c r="A53" s="16" t="s">
        <v>189</v>
      </c>
      <c r="B53" s="226">
        <v>4752567.4759000298</v>
      </c>
      <c r="C53" s="226">
        <v>4740067.4184280001</v>
      </c>
      <c r="D53" s="226">
        <v>12500.057472029999</v>
      </c>
      <c r="E53" s="226">
        <v>4732472.7552586626</v>
      </c>
      <c r="F53" s="226">
        <v>4720117.6513397926</v>
      </c>
      <c r="G53" s="226">
        <v>12355.10391887</v>
      </c>
    </row>
    <row r="54" spans="1:7" x14ac:dyDescent="0.2">
      <c r="A54" s="16" t="s">
        <v>434</v>
      </c>
      <c r="B54" s="226">
        <v>1087355.3977723799</v>
      </c>
      <c r="C54" s="226">
        <v>1075871.165603</v>
      </c>
      <c r="D54" s="226">
        <v>11484.23216938</v>
      </c>
      <c r="E54" s="226">
        <v>1238802.99714606</v>
      </c>
      <c r="F54" s="226">
        <v>1227452.5184609301</v>
      </c>
      <c r="G54" s="226">
        <v>11350.47868513</v>
      </c>
    </row>
    <row r="55" spans="1:7" x14ac:dyDescent="0.2">
      <c r="A55" s="16" t="s">
        <v>435</v>
      </c>
      <c r="B55" s="226">
        <v>61027.413418999997</v>
      </c>
      <c r="C55" s="226">
        <v>61003.707172000002</v>
      </c>
      <c r="D55" s="226">
        <v>23.706247000000001</v>
      </c>
      <c r="E55" s="226">
        <v>69864.195790989994</v>
      </c>
      <c r="F55" s="226">
        <v>69840.489543989999</v>
      </c>
      <c r="G55" s="226">
        <v>23.706247000000001</v>
      </c>
    </row>
    <row r="56" spans="1:7" x14ac:dyDescent="0.2">
      <c r="A56" s="16" t="s">
        <v>436</v>
      </c>
      <c r="B56" s="226">
        <v>1508.39059</v>
      </c>
      <c r="C56" s="226">
        <v>1478.1511399999999</v>
      </c>
      <c r="D56" s="226">
        <v>30.239450000000001</v>
      </c>
      <c r="E56" s="226">
        <v>1491.25443</v>
      </c>
      <c r="F56" s="226">
        <v>1464.869598</v>
      </c>
      <c r="G56" s="226">
        <v>26.384831999999999</v>
      </c>
    </row>
    <row r="57" spans="1:7" x14ac:dyDescent="0.2">
      <c r="A57" s="16" t="s">
        <v>437</v>
      </c>
      <c r="B57" s="226">
        <v>1637109.33478719</v>
      </c>
      <c r="C57" s="226">
        <v>1636963.570361</v>
      </c>
      <c r="D57" s="226">
        <v>145.76442618999999</v>
      </c>
      <c r="E57" s="226">
        <v>1551691.5181068</v>
      </c>
      <c r="F57" s="226">
        <v>1551547.66274476</v>
      </c>
      <c r="G57" s="226">
        <v>143.85536203999999</v>
      </c>
    </row>
    <row r="58" spans="1:7" x14ac:dyDescent="0.2">
      <c r="A58" s="16" t="s">
        <v>438</v>
      </c>
      <c r="B58" s="226">
        <v>578202.25441199995</v>
      </c>
      <c r="C58" s="226">
        <v>578201.86614900001</v>
      </c>
      <c r="D58" s="226">
        <v>0.38826300000000002</v>
      </c>
      <c r="E58" s="226">
        <v>544456.46417697996</v>
      </c>
      <c r="F58" s="226">
        <v>544456.07591398002</v>
      </c>
      <c r="G58" s="226">
        <v>0.38826300000000002</v>
      </c>
    </row>
    <row r="59" spans="1:7" x14ac:dyDescent="0.2">
      <c r="A59" s="16" t="s">
        <v>439</v>
      </c>
      <c r="B59" s="226">
        <v>344181.94713265001</v>
      </c>
      <c r="C59" s="226">
        <v>344110.85627400002</v>
      </c>
      <c r="D59" s="226">
        <v>71.090858650000001</v>
      </c>
      <c r="E59" s="226">
        <v>319655.81737424002</v>
      </c>
      <c r="F59" s="226">
        <v>319586.15614625002</v>
      </c>
      <c r="G59" s="226">
        <v>69.66122799</v>
      </c>
    </row>
    <row r="60" spans="1:7" x14ac:dyDescent="0.2">
      <c r="A60" s="16" t="s">
        <v>196</v>
      </c>
      <c r="B60" s="226">
        <v>295324.502309</v>
      </c>
      <c r="C60" s="226">
        <v>295314.66589200002</v>
      </c>
      <c r="D60" s="226">
        <v>9.8364169999999991</v>
      </c>
      <c r="E60" s="226">
        <v>279516.53689112997</v>
      </c>
      <c r="F60" s="226">
        <v>279506.70047412999</v>
      </c>
      <c r="G60" s="226">
        <v>9.8364169999999991</v>
      </c>
    </row>
    <row r="61" spans="1:7" x14ac:dyDescent="0.2">
      <c r="A61" s="16" t="s">
        <v>197</v>
      </c>
      <c r="B61" s="226">
        <v>57349.461173000003</v>
      </c>
      <c r="C61" s="226">
        <v>57308.781989000003</v>
      </c>
      <c r="D61" s="226">
        <v>40.679183999999999</v>
      </c>
      <c r="E61" s="226">
        <v>60904.862266000004</v>
      </c>
      <c r="F61" s="226">
        <v>60864.183082000003</v>
      </c>
      <c r="G61" s="226">
        <v>40.679183999999999</v>
      </c>
    </row>
    <row r="62" spans="1:7" x14ac:dyDescent="0.2">
      <c r="A62" s="16" t="s">
        <v>198</v>
      </c>
      <c r="B62" s="226">
        <v>194435.17324708001</v>
      </c>
      <c r="C62" s="226">
        <v>194433.15819300001</v>
      </c>
      <c r="D62" s="226">
        <v>2.0150540800000001</v>
      </c>
      <c r="E62" s="226">
        <v>191116.15809345001</v>
      </c>
      <c r="F62" s="226">
        <v>191114.371082</v>
      </c>
      <c r="G62" s="226">
        <v>1.7870114500000001</v>
      </c>
    </row>
    <row r="63" spans="1:7" x14ac:dyDescent="0.2">
      <c r="A63" s="16" t="s">
        <v>199</v>
      </c>
      <c r="B63" s="226">
        <v>1193.122858</v>
      </c>
      <c r="C63" s="226">
        <v>1190.2329540000001</v>
      </c>
      <c r="D63" s="226">
        <v>2.889904</v>
      </c>
      <c r="E63" s="226">
        <v>1062.6348579999999</v>
      </c>
      <c r="F63" s="226">
        <v>1059.744954</v>
      </c>
      <c r="G63" s="226">
        <v>2.889904</v>
      </c>
    </row>
    <row r="64" spans="1:7" x14ac:dyDescent="0.2">
      <c r="A64" s="16" t="s">
        <v>200</v>
      </c>
      <c r="B64" s="226">
        <v>166422.87365545999</v>
      </c>
      <c r="C64" s="226">
        <v>166404.00891</v>
      </c>
      <c r="D64" s="226">
        <v>18.864745460000002</v>
      </c>
      <c r="E64" s="226">
        <v>154979.04444699999</v>
      </c>
      <c r="F64" s="226">
        <v>154960.43109239999</v>
      </c>
      <c r="G64" s="226">
        <v>18.613354600000001</v>
      </c>
    </row>
    <row r="65" spans="1:7" x14ac:dyDescent="0.2">
      <c r="A65" s="16" t="s">
        <v>440</v>
      </c>
      <c r="B65" s="226">
        <v>221590.57187945</v>
      </c>
      <c r="C65" s="226">
        <v>221364.01462599999</v>
      </c>
      <c r="D65" s="226">
        <v>226.55725344999999</v>
      </c>
      <c r="E65" s="226">
        <v>201829.30235791</v>
      </c>
      <c r="F65" s="226">
        <v>201600.86341488</v>
      </c>
      <c r="G65" s="226">
        <v>228.43894302999999</v>
      </c>
    </row>
    <row r="66" spans="1:7" x14ac:dyDescent="0.2">
      <c r="A66" s="16" t="s">
        <v>441</v>
      </c>
      <c r="B66" s="226">
        <v>48792.368789580003</v>
      </c>
      <c r="C66" s="226">
        <v>48727.900036999999</v>
      </c>
      <c r="D66" s="226">
        <v>64.46875258</v>
      </c>
      <c r="E66" s="226">
        <v>46845.554046810001</v>
      </c>
      <c r="F66" s="226">
        <v>46781.642109410001</v>
      </c>
      <c r="G66" s="226">
        <v>63.911937399999999</v>
      </c>
    </row>
    <row r="67" spans="1:7" x14ac:dyDescent="0.2">
      <c r="A67" s="16" t="s">
        <v>203</v>
      </c>
      <c r="B67" s="226">
        <v>6887.2178450000001</v>
      </c>
      <c r="C67" s="226">
        <v>6862.5792060000003</v>
      </c>
      <c r="D67" s="226">
        <v>24.638639000000001</v>
      </c>
      <c r="E67" s="226">
        <v>6956.9447540000001</v>
      </c>
      <c r="F67" s="226">
        <v>6932.3061150000003</v>
      </c>
      <c r="G67" s="226">
        <v>24.638639000000001</v>
      </c>
    </row>
    <row r="68" spans="1:7" x14ac:dyDescent="0.2">
      <c r="A68" s="99" t="s">
        <v>442</v>
      </c>
      <c r="B68" s="226">
        <v>2770.0471210000001</v>
      </c>
      <c r="C68" s="226">
        <v>2770.0471210000001</v>
      </c>
      <c r="D68" s="226">
        <v>0</v>
      </c>
      <c r="E68" s="226">
        <v>2717.5534809999999</v>
      </c>
      <c r="F68" s="226">
        <v>2717.5534809999999</v>
      </c>
      <c r="G68" s="226">
        <v>0</v>
      </c>
    </row>
    <row r="69" spans="1:7" x14ac:dyDescent="0.2">
      <c r="A69" s="16" t="s">
        <v>205</v>
      </c>
      <c r="B69" s="226">
        <v>39135.103823580001</v>
      </c>
      <c r="C69" s="226">
        <v>39095.273710000001</v>
      </c>
      <c r="D69" s="226">
        <v>39.830113580000003</v>
      </c>
      <c r="E69" s="226">
        <v>37171.055811810002</v>
      </c>
      <c r="F69" s="226">
        <v>37131.782513409999</v>
      </c>
      <c r="G69" s="226">
        <v>39.273298400000002</v>
      </c>
    </row>
    <row r="70" spans="1:7" x14ac:dyDescent="0.2">
      <c r="A70" s="16" t="s">
        <v>206</v>
      </c>
      <c r="B70" s="226">
        <v>30817.873769580001</v>
      </c>
      <c r="C70" s="226">
        <v>30778.043656000002</v>
      </c>
      <c r="D70" s="226">
        <v>39.830113580000003</v>
      </c>
      <c r="E70" s="226">
        <v>29967.554724400001</v>
      </c>
      <c r="F70" s="226">
        <v>29928.281426000001</v>
      </c>
      <c r="G70" s="226">
        <v>39.273298400000002</v>
      </c>
    </row>
    <row r="71" spans="1:7" ht="15" thickBot="1" x14ac:dyDescent="0.25">
      <c r="A71" s="595" t="s">
        <v>207</v>
      </c>
      <c r="B71" s="227">
        <v>8317.2300539999997</v>
      </c>
      <c r="C71" s="227">
        <v>8317.2300539999997</v>
      </c>
      <c r="D71" s="227">
        <v>0</v>
      </c>
      <c r="E71" s="227">
        <v>7203.5010874099999</v>
      </c>
      <c r="F71" s="227">
        <v>7203.5010874099999</v>
      </c>
      <c r="G71" s="227">
        <v>0</v>
      </c>
    </row>
    <row r="72" spans="1:7" ht="15" thickTop="1" x14ac:dyDescent="0.2">
      <c r="A72" s="611"/>
      <c r="B72" s="612"/>
      <c r="C72" s="613"/>
      <c r="D72" s="612"/>
      <c r="E72" s="613"/>
      <c r="F72" s="612"/>
      <c r="G72" s="613"/>
    </row>
    <row r="73" spans="1:7" x14ac:dyDescent="0.2">
      <c r="A73" s="2"/>
      <c r="C73" s="538"/>
      <c r="E73" s="538"/>
      <c r="G73" s="538"/>
    </row>
    <row r="74" spans="1:7" x14ac:dyDescent="0.2">
      <c r="A74" s="2"/>
    </row>
    <row r="75" spans="1:7" x14ac:dyDescent="0.2">
      <c r="A75" s="2"/>
    </row>
    <row r="76" spans="1:7" x14ac:dyDescent="0.2">
      <c r="A76" s="2"/>
    </row>
    <row r="77" spans="1:7" x14ac:dyDescent="0.2">
      <c r="A77" s="2"/>
    </row>
  </sheetData>
  <mergeCells count="9">
    <mergeCell ref="A6:A7"/>
    <mergeCell ref="B6:D6"/>
    <mergeCell ref="E6:G6"/>
    <mergeCell ref="A1:G1"/>
    <mergeCell ref="A2:G2"/>
    <mergeCell ref="A3:G3"/>
    <mergeCell ref="A4:G4"/>
    <mergeCell ref="B5:D5"/>
    <mergeCell ref="E5:G5"/>
  </mergeCells>
  <pageMargins left="0.7" right="0.7" top="0.75" bottom="0.75" header="0.3" footer="0.3"/>
  <pageSetup paperSize="9" scale="73"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zoomScaleNormal="100" zoomScaleSheetLayoutView="100" workbookViewId="0">
      <selection activeCell="F13" sqref="F13"/>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839" t="s">
        <v>405</v>
      </c>
      <c r="B1" s="839"/>
      <c r="C1" s="839"/>
      <c r="D1" s="839"/>
      <c r="E1" s="839"/>
      <c r="F1" s="839"/>
      <c r="G1" s="839"/>
    </row>
    <row r="2" spans="1:7" ht="15.75" x14ac:dyDescent="0.2">
      <c r="A2" s="849" t="s">
        <v>406</v>
      </c>
      <c r="B2" s="849"/>
      <c r="C2" s="849"/>
      <c r="D2" s="849"/>
      <c r="E2" s="849"/>
      <c r="F2" s="849"/>
      <c r="G2" s="849"/>
    </row>
    <row r="3" spans="1:7" x14ac:dyDescent="0.2">
      <c r="A3" s="977" t="s">
        <v>350</v>
      </c>
      <c r="B3" s="977"/>
      <c r="C3" s="977"/>
      <c r="D3" s="977"/>
      <c r="E3" s="977"/>
      <c r="F3" s="977"/>
      <c r="G3" s="977"/>
    </row>
    <row r="4" spans="1:7" ht="15" thickBot="1" x14ac:dyDescent="0.25">
      <c r="A4" s="851" t="s">
        <v>0</v>
      </c>
      <c r="B4" s="851"/>
      <c r="C4" s="851"/>
      <c r="D4" s="851"/>
      <c r="E4" s="851"/>
      <c r="F4" s="851"/>
      <c r="G4" s="851"/>
    </row>
    <row r="5" spans="1:7" ht="15.75" thickTop="1" thickBot="1" x14ac:dyDescent="0.25">
      <c r="A5" s="98"/>
      <c r="B5" s="1019">
        <v>45291</v>
      </c>
      <c r="C5" s="1019"/>
      <c r="D5" s="1020"/>
      <c r="E5" s="1022">
        <v>45382</v>
      </c>
      <c r="F5" s="1019"/>
      <c r="G5" s="1019"/>
    </row>
    <row r="6" spans="1:7" ht="15" thickBot="1" x14ac:dyDescent="0.25">
      <c r="A6" s="854" t="s">
        <v>407</v>
      </c>
      <c r="B6" s="1015" t="s">
        <v>126</v>
      </c>
      <c r="C6" s="1016"/>
      <c r="D6" s="1017"/>
      <c r="E6" s="1021" t="s">
        <v>1653</v>
      </c>
      <c r="F6" s="1018"/>
      <c r="G6" s="1018"/>
    </row>
    <row r="7" spans="1:7" ht="18.75" thickBot="1" x14ac:dyDescent="0.25">
      <c r="A7" s="855"/>
      <c r="B7" s="209" t="s">
        <v>350</v>
      </c>
      <c r="C7" s="100" t="s">
        <v>408</v>
      </c>
      <c r="D7" s="100" t="s">
        <v>409</v>
      </c>
      <c r="E7" s="20" t="s">
        <v>350</v>
      </c>
      <c r="F7" s="20" t="s">
        <v>408</v>
      </c>
      <c r="G7" s="21" t="s">
        <v>409</v>
      </c>
    </row>
    <row r="8" spans="1:7" ht="15" thickTop="1" x14ac:dyDescent="0.2">
      <c r="A8" s="15"/>
      <c r="B8" s="93"/>
      <c r="C8" s="93"/>
      <c r="D8" s="93"/>
      <c r="E8" s="24"/>
      <c r="F8" s="24"/>
      <c r="G8" s="24"/>
    </row>
    <row r="9" spans="1:7" ht="18" x14ac:dyDescent="0.2">
      <c r="A9" s="286" t="s">
        <v>443</v>
      </c>
      <c r="B9" s="226">
        <v>9265.8694990899985</v>
      </c>
      <c r="C9" s="226">
        <v>9254.64768</v>
      </c>
      <c r="D9" s="226">
        <v>11.22181909</v>
      </c>
      <c r="E9" s="226">
        <v>9235.7089675299994</v>
      </c>
      <c r="F9" s="226">
        <v>9224.6276139999991</v>
      </c>
      <c r="G9" s="226">
        <v>11.081353529999999</v>
      </c>
    </row>
    <row r="10" spans="1:7" x14ac:dyDescent="0.2">
      <c r="A10" s="16" t="s">
        <v>444</v>
      </c>
      <c r="B10" s="226">
        <v>111791.32053696</v>
      </c>
      <c r="C10" s="226">
        <v>111759.391302</v>
      </c>
      <c r="D10" s="226">
        <v>31.929234959999999</v>
      </c>
      <c r="E10" s="226">
        <v>115661.39297112</v>
      </c>
      <c r="F10" s="226">
        <v>115629.99165943</v>
      </c>
      <c r="G10" s="226">
        <v>31.40131169</v>
      </c>
    </row>
    <row r="11" spans="1:7" x14ac:dyDescent="0.2">
      <c r="A11" s="16" t="s">
        <v>445</v>
      </c>
      <c r="B11" s="226">
        <v>21230.7537533</v>
      </c>
      <c r="C11" s="226">
        <v>21216.225513000001</v>
      </c>
      <c r="D11" s="226">
        <v>14.5282403</v>
      </c>
      <c r="E11" s="226">
        <v>22732.309116032997</v>
      </c>
      <c r="F11" s="226">
        <v>22717.813577452998</v>
      </c>
      <c r="G11" s="226">
        <v>14.49553858</v>
      </c>
    </row>
    <row r="12" spans="1:7" x14ac:dyDescent="0.2">
      <c r="A12" s="16" t="s">
        <v>446</v>
      </c>
      <c r="B12" s="226">
        <v>155953.29986599999</v>
      </c>
      <c r="C12" s="226">
        <v>155953.29986599999</v>
      </c>
      <c r="D12" s="226">
        <v>0</v>
      </c>
      <c r="E12" s="226">
        <v>146089.030012</v>
      </c>
      <c r="F12" s="226">
        <v>146089.030012</v>
      </c>
      <c r="G12" s="226">
        <v>0</v>
      </c>
    </row>
    <row r="13" spans="1:7" x14ac:dyDescent="0.2">
      <c r="A13" s="16" t="s">
        <v>447</v>
      </c>
      <c r="B13" s="226">
        <v>314846.93028435</v>
      </c>
      <c r="C13" s="226">
        <v>314758.390556</v>
      </c>
      <c r="D13" s="226">
        <v>88.539728350000004</v>
      </c>
      <c r="E13" s="226">
        <v>290397.22606327001</v>
      </c>
      <c r="F13" s="226">
        <v>290308.68633492</v>
      </c>
      <c r="G13" s="226">
        <v>88.539728350000004</v>
      </c>
    </row>
    <row r="14" spans="1:7" x14ac:dyDescent="0.2">
      <c r="A14" s="101" t="s">
        <v>448</v>
      </c>
      <c r="B14" s="226">
        <v>113444.524819</v>
      </c>
      <c r="C14" s="226">
        <v>113439.238319</v>
      </c>
      <c r="D14" s="226">
        <v>5.2865000000000002</v>
      </c>
      <c r="E14" s="226">
        <v>103440.02565418</v>
      </c>
      <c r="F14" s="226">
        <v>103434.73915418</v>
      </c>
      <c r="G14" s="226">
        <v>5.2865000000000002</v>
      </c>
    </row>
    <row r="15" spans="1:7" x14ac:dyDescent="0.2">
      <c r="A15" s="16" t="s">
        <v>449</v>
      </c>
      <c r="B15" s="226">
        <v>87989.826286640004</v>
      </c>
      <c r="C15" s="226">
        <v>87960.662612</v>
      </c>
      <c r="D15" s="226">
        <v>29.16367464</v>
      </c>
      <c r="E15" s="226">
        <v>88926.422863710002</v>
      </c>
      <c r="F15" s="226">
        <v>88897.788490420004</v>
      </c>
      <c r="G15" s="226">
        <v>28.634373289999999</v>
      </c>
    </row>
    <row r="16" spans="1:7" x14ac:dyDescent="0.2">
      <c r="A16" s="16" t="s">
        <v>450</v>
      </c>
      <c r="B16" s="226">
        <v>285758.82848318003</v>
      </c>
      <c r="C16" s="226">
        <v>285727.12426999997</v>
      </c>
      <c r="D16" s="226">
        <v>31.70421318</v>
      </c>
      <c r="E16" s="226">
        <v>274563.32698386995</v>
      </c>
      <c r="F16" s="226">
        <v>274532.40806599997</v>
      </c>
      <c r="G16" s="226">
        <v>30.918917870000001</v>
      </c>
    </row>
    <row r="17" spans="1:7" x14ac:dyDescent="0.2">
      <c r="A17" s="16" t="s">
        <v>451</v>
      </c>
      <c r="B17" s="226">
        <v>236342.61001058001</v>
      </c>
      <c r="C17" s="226">
        <v>236251.28279200001</v>
      </c>
      <c r="D17" s="226">
        <v>91.327218579999993</v>
      </c>
      <c r="E17" s="226">
        <v>228716.79993411002</v>
      </c>
      <c r="F17" s="226">
        <v>228626.28136051001</v>
      </c>
      <c r="G17" s="226">
        <v>90.518573599999996</v>
      </c>
    </row>
    <row r="18" spans="1:7" x14ac:dyDescent="0.2">
      <c r="A18" s="101" t="s">
        <v>452</v>
      </c>
      <c r="B18" s="226">
        <v>31260.10225516</v>
      </c>
      <c r="C18" s="226">
        <v>31252.907004000001</v>
      </c>
      <c r="D18" s="226">
        <v>7.1952511599999998</v>
      </c>
      <c r="E18" s="226">
        <v>31024.473560799997</v>
      </c>
      <c r="F18" s="226">
        <v>31017.986201029998</v>
      </c>
      <c r="G18" s="226">
        <v>6.4873597700000003</v>
      </c>
    </row>
    <row r="19" spans="1:7" x14ac:dyDescent="0.2">
      <c r="A19" s="16" t="s">
        <v>453</v>
      </c>
      <c r="B19" s="226">
        <v>14891.496106619999</v>
      </c>
      <c r="C19" s="226">
        <v>14890.591995999999</v>
      </c>
      <c r="D19" s="226">
        <v>0.90411061999999998</v>
      </c>
      <c r="E19" s="226">
        <v>16477.014179619997</v>
      </c>
      <c r="F19" s="226">
        <v>16476.110068999998</v>
      </c>
      <c r="G19" s="226">
        <v>0.90411061999999998</v>
      </c>
    </row>
    <row r="20" spans="1:7" x14ac:dyDescent="0.2">
      <c r="A20" s="16" t="s">
        <v>454</v>
      </c>
      <c r="B20" s="226">
        <v>142038.82613351001</v>
      </c>
      <c r="C20" s="226">
        <v>142023.918584</v>
      </c>
      <c r="D20" s="226">
        <v>14.907549510000001</v>
      </c>
      <c r="E20" s="226">
        <v>140384.45118608998</v>
      </c>
      <c r="F20" s="226">
        <v>140369.64882753999</v>
      </c>
      <c r="G20" s="226">
        <v>14.802358549999999</v>
      </c>
    </row>
    <row r="21" spans="1:7" x14ac:dyDescent="0.2">
      <c r="A21" s="16" t="s">
        <v>455</v>
      </c>
      <c r="B21" s="226">
        <v>20072.565293399999</v>
      </c>
      <c r="C21" s="226">
        <v>20062.609432000001</v>
      </c>
      <c r="D21" s="226">
        <v>9.9558613999999999</v>
      </c>
      <c r="E21" s="226">
        <v>21192.769472559998</v>
      </c>
      <c r="F21" s="226">
        <v>21183.117173999999</v>
      </c>
      <c r="G21" s="226">
        <v>9.6522985600000002</v>
      </c>
    </row>
    <row r="22" spans="1:7" x14ac:dyDescent="0.2">
      <c r="A22" s="16" t="s">
        <v>456</v>
      </c>
      <c r="B22" s="226">
        <v>81756.98312669</v>
      </c>
      <c r="C22" s="226">
        <v>81754.173863999997</v>
      </c>
      <c r="D22" s="226">
        <v>2.8092626900000002</v>
      </c>
      <c r="E22" s="226">
        <v>68063.3072789</v>
      </c>
      <c r="F22" s="226">
        <v>68060.498016209996</v>
      </c>
      <c r="G22" s="226">
        <v>2.8092626900000002</v>
      </c>
    </row>
    <row r="23" spans="1:7" x14ac:dyDescent="0.2">
      <c r="A23" s="16" t="s">
        <v>457</v>
      </c>
      <c r="B23" s="226">
        <v>13417.76129269</v>
      </c>
      <c r="C23" s="226">
        <v>13417.681522999999</v>
      </c>
      <c r="D23" s="226">
        <v>7.976968999999999E-2</v>
      </c>
      <c r="E23" s="226">
        <v>12404.197462690001</v>
      </c>
      <c r="F23" s="226">
        <v>12404.117693</v>
      </c>
      <c r="G23" s="226">
        <v>7.976968999999999E-2</v>
      </c>
    </row>
    <row r="24" spans="1:7" x14ac:dyDescent="0.2">
      <c r="A24" s="16" t="s">
        <v>458</v>
      </c>
      <c r="B24" s="226">
        <v>5762.6979678499993</v>
      </c>
      <c r="C24" s="226">
        <v>5687.0785320000014</v>
      </c>
      <c r="D24" s="226">
        <v>75.619435850000002</v>
      </c>
      <c r="E24" s="226">
        <v>5360.4059677099995</v>
      </c>
      <c r="F24" s="226">
        <v>5284.9812438899999</v>
      </c>
      <c r="G24" s="226">
        <v>75.424723819999997</v>
      </c>
    </row>
    <row r="25" spans="1:7" x14ac:dyDescent="0.2">
      <c r="A25" s="16" t="s">
        <v>459</v>
      </c>
      <c r="B25" s="226">
        <v>48396.028229410003</v>
      </c>
      <c r="C25" s="226">
        <v>48286.110926000001</v>
      </c>
      <c r="D25" s="226">
        <v>109.91730341</v>
      </c>
      <c r="E25" s="226">
        <v>46389.981601899999</v>
      </c>
      <c r="F25" s="226">
        <v>46282.689870239999</v>
      </c>
      <c r="G25" s="226">
        <v>107.29173166</v>
      </c>
    </row>
    <row r="26" spans="1:7" x14ac:dyDescent="0.2">
      <c r="A26" s="16" t="s">
        <v>460</v>
      </c>
      <c r="B26" s="226">
        <v>963.57471799999996</v>
      </c>
      <c r="C26" s="226">
        <v>963.57471799999996</v>
      </c>
      <c r="D26" s="226">
        <v>0</v>
      </c>
      <c r="E26" s="226">
        <v>889.090104</v>
      </c>
      <c r="F26" s="226">
        <v>889.090104</v>
      </c>
      <c r="G26" s="226">
        <v>0</v>
      </c>
    </row>
    <row r="27" spans="1:7" x14ac:dyDescent="0.2">
      <c r="A27" s="102" t="s">
        <v>461</v>
      </c>
      <c r="B27" s="226">
        <v>515335.70577747998</v>
      </c>
      <c r="C27" s="226">
        <v>515331.031716</v>
      </c>
      <c r="D27" s="226">
        <v>4.6740614800000007</v>
      </c>
      <c r="E27" s="226">
        <v>492728.55766714999</v>
      </c>
      <c r="F27" s="226">
        <v>492724.01868099999</v>
      </c>
      <c r="G27" s="226">
        <v>4.5389861500000004</v>
      </c>
    </row>
    <row r="28" spans="1:7" x14ac:dyDescent="0.2">
      <c r="A28" s="102" t="s">
        <v>462</v>
      </c>
      <c r="B28" s="226">
        <v>20058.099317</v>
      </c>
      <c r="C28" s="226">
        <v>20058.099317</v>
      </c>
      <c r="D28" s="226">
        <v>0</v>
      </c>
      <c r="E28" s="226">
        <v>24631.515515999999</v>
      </c>
      <c r="F28" s="226">
        <v>24631.515515999999</v>
      </c>
      <c r="G28" s="226">
        <v>0</v>
      </c>
    </row>
    <row r="29" spans="1:7" x14ac:dyDescent="0.2">
      <c r="A29" s="16" t="s">
        <v>463</v>
      </c>
      <c r="B29" s="226">
        <v>200158.99148415</v>
      </c>
      <c r="C29" s="226">
        <v>200003.475129</v>
      </c>
      <c r="D29" s="226">
        <v>155.51635515000001</v>
      </c>
      <c r="E29" s="226">
        <v>194359.71894147003</v>
      </c>
      <c r="F29" s="226">
        <v>194212.64564900001</v>
      </c>
      <c r="G29" s="226">
        <v>147.07329247000001</v>
      </c>
    </row>
    <row r="30" spans="1:7" x14ac:dyDescent="0.2">
      <c r="A30" s="16" t="s">
        <v>464</v>
      </c>
      <c r="B30" s="226">
        <v>146785.12256814999</v>
      </c>
      <c r="C30" s="226">
        <v>146640.60621299999</v>
      </c>
      <c r="D30" s="226">
        <v>144.51635515000001</v>
      </c>
      <c r="E30" s="226">
        <v>140402.70416746999</v>
      </c>
      <c r="F30" s="226">
        <v>140266.020941</v>
      </c>
      <c r="G30" s="226">
        <v>136.68322646999999</v>
      </c>
    </row>
    <row r="31" spans="1:7" x14ac:dyDescent="0.2">
      <c r="A31" s="16" t="s">
        <v>465</v>
      </c>
      <c r="B31" s="226">
        <v>50363.640313999997</v>
      </c>
      <c r="C31" s="226">
        <v>50352.640313999997</v>
      </c>
      <c r="D31" s="226">
        <v>11</v>
      </c>
      <c r="E31" s="226">
        <v>50860.966498000002</v>
      </c>
      <c r="F31" s="226">
        <v>50850.576432000002</v>
      </c>
      <c r="G31" s="226">
        <v>10.390065999999999</v>
      </c>
    </row>
    <row r="32" spans="1:7" x14ac:dyDescent="0.2">
      <c r="A32" s="16" t="s">
        <v>466</v>
      </c>
      <c r="B32" s="226">
        <v>3010.2286020000001</v>
      </c>
      <c r="C32" s="226">
        <v>3010.2286020000001</v>
      </c>
      <c r="D32" s="226">
        <v>0</v>
      </c>
      <c r="E32" s="226">
        <v>3096.048276</v>
      </c>
      <c r="F32" s="226">
        <v>3096.048276</v>
      </c>
      <c r="G32" s="226">
        <v>0</v>
      </c>
    </row>
    <row r="33" spans="1:7" x14ac:dyDescent="0.2">
      <c r="A33" s="102" t="s">
        <v>467</v>
      </c>
      <c r="B33" s="226">
        <v>518095.1215449</v>
      </c>
      <c r="C33" s="226">
        <v>514373.35027300002</v>
      </c>
      <c r="D33" s="226">
        <v>3721.7712719000001</v>
      </c>
      <c r="E33" s="226">
        <v>499654.59872973</v>
      </c>
      <c r="F33" s="226">
        <v>495952.49830889999</v>
      </c>
      <c r="G33" s="226">
        <v>3702.1004208300001</v>
      </c>
    </row>
    <row r="34" spans="1:7" x14ac:dyDescent="0.2">
      <c r="A34" s="101" t="s">
        <v>468</v>
      </c>
      <c r="B34" s="226">
        <v>27269.138858099999</v>
      </c>
      <c r="C34" s="226">
        <v>26909.085285000001</v>
      </c>
      <c r="D34" s="226">
        <v>360.05357309999999</v>
      </c>
      <c r="E34" s="226">
        <v>26480.34030575</v>
      </c>
      <c r="F34" s="226">
        <v>26120.585373999998</v>
      </c>
      <c r="G34" s="226">
        <v>359.75493175000003</v>
      </c>
    </row>
    <row r="35" spans="1:7" x14ac:dyDescent="0.2">
      <c r="A35" s="16" t="s">
        <v>469</v>
      </c>
      <c r="B35" s="226">
        <v>297466.14123223</v>
      </c>
      <c r="C35" s="226">
        <v>297343.18030499999</v>
      </c>
      <c r="D35" s="226">
        <v>122.96092723</v>
      </c>
      <c r="E35" s="226">
        <v>280706.49353663001</v>
      </c>
      <c r="F35" s="226">
        <v>280586.44154367002</v>
      </c>
      <c r="G35" s="226">
        <v>120.05199296000001</v>
      </c>
    </row>
    <row r="36" spans="1:7" x14ac:dyDescent="0.2">
      <c r="A36" s="16" t="s">
        <v>470</v>
      </c>
      <c r="B36" s="226">
        <v>193359.84145457001</v>
      </c>
      <c r="C36" s="226">
        <v>190121.08468299999</v>
      </c>
      <c r="D36" s="226">
        <v>3238.7567715700002</v>
      </c>
      <c r="E36" s="226">
        <v>192467.76488735</v>
      </c>
      <c r="F36" s="226">
        <v>189245.47139123001</v>
      </c>
      <c r="G36" s="226">
        <v>3222.2934961199999</v>
      </c>
    </row>
    <row r="37" spans="1:7" x14ac:dyDescent="0.2">
      <c r="A37" s="16" t="s">
        <v>235</v>
      </c>
      <c r="B37" s="226">
        <v>124154.82855652001</v>
      </c>
      <c r="C37" s="226">
        <v>120664.50996900001</v>
      </c>
      <c r="D37" s="226">
        <v>3490.3185875200002</v>
      </c>
      <c r="E37" s="226">
        <v>117160.86826673</v>
      </c>
      <c r="F37" s="226">
        <v>113667.47848400001</v>
      </c>
      <c r="G37" s="226">
        <v>3493.3897827300002</v>
      </c>
    </row>
    <row r="38" spans="1:7" x14ac:dyDescent="0.2">
      <c r="A38" s="16" t="s">
        <v>236</v>
      </c>
      <c r="B38" s="226">
        <v>39944.666704629999</v>
      </c>
      <c r="C38" s="226">
        <v>39814.674156000001</v>
      </c>
      <c r="D38" s="226">
        <v>129.99254862999999</v>
      </c>
      <c r="E38" s="226">
        <v>39498.197854149999</v>
      </c>
      <c r="F38" s="226">
        <v>39368.202901149998</v>
      </c>
      <c r="G38" s="226">
        <v>129.99495300000001</v>
      </c>
    </row>
    <row r="39" spans="1:7" x14ac:dyDescent="0.2">
      <c r="A39" s="16" t="s">
        <v>471</v>
      </c>
      <c r="B39" s="226">
        <v>343243.26373911003</v>
      </c>
      <c r="C39" s="226">
        <v>343209.65994899999</v>
      </c>
      <c r="D39" s="226">
        <v>33.603790109999998</v>
      </c>
      <c r="E39" s="226">
        <v>326084.35406424</v>
      </c>
      <c r="F39" s="226">
        <v>326050.98235024</v>
      </c>
      <c r="G39" s="226">
        <v>33.371713999999997</v>
      </c>
    </row>
    <row r="40" spans="1:7" x14ac:dyDescent="0.2">
      <c r="A40" s="16" t="s">
        <v>238</v>
      </c>
      <c r="B40" s="226">
        <v>31527.742096999998</v>
      </c>
      <c r="C40" s="226">
        <v>31526.913753000001</v>
      </c>
      <c r="D40" s="226">
        <v>0.82834399999999997</v>
      </c>
      <c r="E40" s="226">
        <v>33711.203341</v>
      </c>
      <c r="F40" s="226">
        <v>33710.375340999999</v>
      </c>
      <c r="G40" s="226">
        <v>0.82799999999999996</v>
      </c>
    </row>
    <row r="41" spans="1:7" x14ac:dyDescent="0.2">
      <c r="A41" s="16" t="s">
        <v>239</v>
      </c>
      <c r="B41" s="226">
        <v>62796.856966829997</v>
      </c>
      <c r="C41" s="226">
        <v>62789.52086171</v>
      </c>
      <c r="D41" s="226">
        <v>7.33610512</v>
      </c>
      <c r="E41" s="226">
        <v>54883.443499000001</v>
      </c>
      <c r="F41" s="226">
        <v>54876.107498999998</v>
      </c>
      <c r="G41" s="226">
        <v>7.3360000000000003</v>
      </c>
    </row>
    <row r="42" spans="1:7" x14ac:dyDescent="0.2">
      <c r="A42" s="16" t="s">
        <v>247</v>
      </c>
      <c r="B42" s="226">
        <v>49473.699870920012</v>
      </c>
      <c r="C42" s="226">
        <v>49101.232144000001</v>
      </c>
      <c r="D42" s="226">
        <v>372.46772692000002</v>
      </c>
      <c r="E42" s="226">
        <v>46999.250787919998</v>
      </c>
      <c r="F42" s="226">
        <v>46566.416867</v>
      </c>
      <c r="G42" s="226">
        <v>432.83392092000003</v>
      </c>
    </row>
    <row r="43" spans="1:7" x14ac:dyDescent="0.2">
      <c r="A43" s="16" t="s">
        <v>254</v>
      </c>
      <c r="B43" s="226">
        <v>32274.13412105</v>
      </c>
      <c r="C43" s="226">
        <v>32169.353136000002</v>
      </c>
      <c r="D43" s="226">
        <v>104.78098505</v>
      </c>
      <c r="E43" s="226">
        <v>28032.19347043</v>
      </c>
      <c r="F43" s="226">
        <v>27931.911108</v>
      </c>
      <c r="G43" s="226">
        <v>100.28236243000001</v>
      </c>
    </row>
    <row r="44" spans="1:7" x14ac:dyDescent="0.2">
      <c r="A44" s="16" t="s">
        <v>255</v>
      </c>
      <c r="B44" s="226">
        <v>18013.4015033</v>
      </c>
      <c r="C44" s="226">
        <v>17982.456113</v>
      </c>
      <c r="D44" s="226">
        <v>30.9453903</v>
      </c>
      <c r="E44" s="226">
        <v>16709.407379299999</v>
      </c>
      <c r="F44" s="226">
        <v>16678.461988999999</v>
      </c>
      <c r="G44" s="226">
        <v>30.9453903</v>
      </c>
    </row>
    <row r="45" spans="1:7" x14ac:dyDescent="0.2">
      <c r="A45" s="16" t="s">
        <v>256</v>
      </c>
      <c r="B45" s="226">
        <v>1800.03112495</v>
      </c>
      <c r="C45" s="226">
        <v>1794.916888</v>
      </c>
      <c r="D45" s="226">
        <v>5.1142369499999996</v>
      </c>
      <c r="E45" s="226">
        <v>1633.40590206</v>
      </c>
      <c r="F45" s="226">
        <v>1628.600913</v>
      </c>
      <c r="G45" s="226">
        <v>4.8049890599999996</v>
      </c>
    </row>
    <row r="46" spans="1:7" x14ac:dyDescent="0.2">
      <c r="A46" s="16" t="s">
        <v>257</v>
      </c>
      <c r="B46" s="226">
        <v>56952.337888670001</v>
      </c>
      <c r="C46" s="226">
        <v>56940.603581000003</v>
      </c>
      <c r="D46" s="226">
        <v>11.73430767</v>
      </c>
      <c r="E46" s="226">
        <v>45682.101334970001</v>
      </c>
      <c r="F46" s="226">
        <v>45670.723501</v>
      </c>
      <c r="G46" s="226">
        <v>11.377833969999999</v>
      </c>
    </row>
    <row r="47" spans="1:7" x14ac:dyDescent="0.2">
      <c r="A47" s="31" t="s">
        <v>472</v>
      </c>
      <c r="B47" s="225">
        <v>16124.312145</v>
      </c>
      <c r="C47" s="225">
        <v>15655.571145</v>
      </c>
      <c r="D47" s="225">
        <v>468.74099999999999</v>
      </c>
      <c r="E47" s="225">
        <v>15560.007874999999</v>
      </c>
      <c r="F47" s="225">
        <v>15181.108875</v>
      </c>
      <c r="G47" s="225">
        <v>378.899</v>
      </c>
    </row>
    <row r="48" spans="1:7" x14ac:dyDescent="0.2">
      <c r="A48" s="31" t="s">
        <v>259</v>
      </c>
      <c r="B48" s="225">
        <v>1120454.4363928901</v>
      </c>
      <c r="C48" s="225">
        <v>1118526.3931288901</v>
      </c>
      <c r="D48" s="225">
        <v>1928.0432639999999</v>
      </c>
      <c r="E48" s="225">
        <v>1121978.5495210001</v>
      </c>
      <c r="F48" s="225">
        <v>1119998.255295</v>
      </c>
      <c r="G48" s="225">
        <v>1980.294226</v>
      </c>
    </row>
    <row r="49" spans="1:7" x14ac:dyDescent="0.2">
      <c r="A49" s="16" t="s">
        <v>473</v>
      </c>
      <c r="B49" s="226">
        <v>301630.646412</v>
      </c>
      <c r="C49" s="226">
        <v>299778.91214799997</v>
      </c>
      <c r="D49" s="226">
        <v>1851.7342639999999</v>
      </c>
      <c r="E49" s="226">
        <v>314245.93659599999</v>
      </c>
      <c r="F49" s="226">
        <v>312364.72736999998</v>
      </c>
      <c r="G49" s="226">
        <v>1881.2092259999999</v>
      </c>
    </row>
    <row r="50" spans="1:7" x14ac:dyDescent="0.2">
      <c r="A50" s="16" t="s">
        <v>474</v>
      </c>
      <c r="B50" s="226">
        <v>818205.76998088998</v>
      </c>
      <c r="C50" s="226">
        <v>818129.46098088997</v>
      </c>
      <c r="D50" s="226">
        <v>76.308999999999997</v>
      </c>
      <c r="E50" s="226">
        <v>807119.89892499999</v>
      </c>
      <c r="F50" s="226">
        <v>807020.81392500002</v>
      </c>
      <c r="G50" s="226">
        <v>99.084999999999994</v>
      </c>
    </row>
    <row r="51" spans="1:7" x14ac:dyDescent="0.2">
      <c r="A51" s="16" t="s">
        <v>475</v>
      </c>
      <c r="B51" s="226">
        <v>208147.67066800001</v>
      </c>
      <c r="C51" s="226">
        <v>208147.67066800001</v>
      </c>
      <c r="D51" s="226">
        <v>0</v>
      </c>
      <c r="E51" s="226">
        <v>205762.773671</v>
      </c>
      <c r="F51" s="226">
        <v>205762.773671</v>
      </c>
      <c r="G51" s="226">
        <v>0</v>
      </c>
    </row>
    <row r="52" spans="1:7" x14ac:dyDescent="0.2">
      <c r="A52" s="16" t="s">
        <v>476</v>
      </c>
      <c r="B52" s="226">
        <v>251246.106554</v>
      </c>
      <c r="C52" s="226">
        <v>251219.60555400001</v>
      </c>
      <c r="D52" s="226">
        <v>26.501000000000001</v>
      </c>
      <c r="E52" s="226">
        <v>239435.72322799999</v>
      </c>
      <c r="F52" s="226">
        <v>239403.426228</v>
      </c>
      <c r="G52" s="226">
        <v>32.296999999999997</v>
      </c>
    </row>
    <row r="53" spans="1:7" x14ac:dyDescent="0.2">
      <c r="A53" s="16" t="s">
        <v>477</v>
      </c>
      <c r="B53" s="226">
        <v>107785.968622</v>
      </c>
      <c r="C53" s="226">
        <v>107785.968622</v>
      </c>
      <c r="D53" s="226">
        <v>0</v>
      </c>
      <c r="E53" s="226">
        <v>112463.026218</v>
      </c>
      <c r="F53" s="226">
        <v>112463.026218</v>
      </c>
      <c r="G53" s="226">
        <v>0</v>
      </c>
    </row>
    <row r="54" spans="1:7" x14ac:dyDescent="0.2">
      <c r="A54" s="16" t="s">
        <v>478</v>
      </c>
      <c r="B54" s="226">
        <v>6625.9042399999998</v>
      </c>
      <c r="C54" s="226">
        <v>6592.9082399999998</v>
      </c>
      <c r="D54" s="226">
        <v>32.996000000000002</v>
      </c>
      <c r="E54" s="226">
        <v>7416.1122620000006</v>
      </c>
      <c r="F54" s="226">
        <v>7375.9282620000004</v>
      </c>
      <c r="G54" s="226">
        <v>40.183999999999997</v>
      </c>
    </row>
    <row r="55" spans="1:7" x14ac:dyDescent="0.2">
      <c r="A55" s="16" t="s">
        <v>479</v>
      </c>
      <c r="B55" s="226">
        <v>244400.11989689001</v>
      </c>
      <c r="C55" s="226">
        <v>244383.30789689001</v>
      </c>
      <c r="D55" s="226">
        <v>16.812000000000001</v>
      </c>
      <c r="E55" s="226">
        <v>242042.263546</v>
      </c>
      <c r="F55" s="226">
        <v>242015.65954600001</v>
      </c>
      <c r="G55" s="226">
        <v>26.603999999999999</v>
      </c>
    </row>
    <row r="56" spans="1:7" x14ac:dyDescent="0.2">
      <c r="A56" s="16" t="s">
        <v>480</v>
      </c>
      <c r="B56" s="226">
        <v>618.02</v>
      </c>
      <c r="C56" s="226">
        <v>618.02</v>
      </c>
      <c r="D56" s="226">
        <v>0</v>
      </c>
      <c r="E56" s="226">
        <v>612.71400000000006</v>
      </c>
      <c r="F56" s="226">
        <v>612.71400000000006</v>
      </c>
      <c r="G56" s="226">
        <v>0</v>
      </c>
    </row>
    <row r="57" spans="1:7" ht="15" thickBot="1" x14ac:dyDescent="0.25">
      <c r="A57" s="35" t="s">
        <v>260</v>
      </c>
      <c r="B57" s="228">
        <v>1355.912767</v>
      </c>
      <c r="C57" s="228">
        <v>1355.912767</v>
      </c>
      <c r="D57" s="228">
        <v>0</v>
      </c>
      <c r="E57" s="228">
        <v>1302.3050000000001</v>
      </c>
      <c r="F57" s="228">
        <v>1302.3050000000001</v>
      </c>
      <c r="G57" s="228">
        <v>0</v>
      </c>
    </row>
    <row r="58" spans="1:7" ht="15.75" thickTop="1" thickBot="1" x14ac:dyDescent="0.25">
      <c r="A58" s="103" t="s">
        <v>261</v>
      </c>
      <c r="B58" s="225">
        <v>11977469.39069573</v>
      </c>
      <c r="C58" s="225">
        <v>11840799.626542799</v>
      </c>
      <c r="D58" s="225">
        <v>136669.76415293</v>
      </c>
      <c r="E58" s="225">
        <v>11595352.962724511</v>
      </c>
      <c r="F58" s="225">
        <v>11459677.745177681</v>
      </c>
      <c r="G58" s="225">
        <v>135675.21754683001</v>
      </c>
    </row>
    <row r="59" spans="1:7" ht="15" thickTop="1" x14ac:dyDescent="0.2">
      <c r="A59" s="885" t="s">
        <v>262</v>
      </c>
      <c r="B59" s="885"/>
      <c r="C59" s="885"/>
      <c r="D59" s="885"/>
      <c r="E59" s="885"/>
      <c r="F59" s="885"/>
      <c r="G59" s="885"/>
    </row>
    <row r="60" spans="1:7" x14ac:dyDescent="0.2">
      <c r="A60" s="5" t="s">
        <v>481</v>
      </c>
    </row>
    <row r="61" spans="1:7" x14ac:dyDescent="0.2">
      <c r="A61" s="2"/>
    </row>
    <row r="62" spans="1:7" x14ac:dyDescent="0.2">
      <c r="A62" s="2"/>
    </row>
    <row r="63" spans="1:7" x14ac:dyDescent="0.2">
      <c r="A63" s="2"/>
    </row>
    <row r="64" spans="1:7" x14ac:dyDescent="0.2">
      <c r="A64" s="2"/>
    </row>
  </sheetData>
  <mergeCells count="10">
    <mergeCell ref="A6:A7"/>
    <mergeCell ref="E6:G6"/>
    <mergeCell ref="A59:G59"/>
    <mergeCell ref="B6:D6"/>
    <mergeCell ref="A1:G1"/>
    <mergeCell ref="A2:G2"/>
    <mergeCell ref="A3:G3"/>
    <mergeCell ref="A4:G4"/>
    <mergeCell ref="B5:D5"/>
    <mergeCell ref="E5:G5"/>
  </mergeCells>
  <pageMargins left="0.7" right="0.7" top="0.75" bottom="0.75" header="0.3" footer="0.3"/>
  <pageSetup paperSize="9" scale="79"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55" zoomScaleNormal="100" zoomScaleSheetLayoutView="55" workbookViewId="0">
      <selection activeCell="F13" sqref="F13"/>
    </sheetView>
  </sheetViews>
  <sheetFormatPr defaultColWidth="9.125" defaultRowHeight="15" x14ac:dyDescent="0.25"/>
  <cols>
    <col min="1" max="1" width="80.375" style="720" customWidth="1"/>
    <col min="2" max="2" width="15.125" style="719" bestFit="1" customWidth="1"/>
    <col min="3" max="3" width="15.375" style="706" bestFit="1" customWidth="1"/>
    <col min="4" max="4" width="13.75" style="706" bestFit="1" customWidth="1"/>
    <col min="5" max="5" width="14.75" style="706" bestFit="1" customWidth="1"/>
    <col min="6" max="6" width="14.375" style="706" bestFit="1" customWidth="1"/>
    <col min="7" max="7" width="16.625" style="706" bestFit="1" customWidth="1"/>
    <col min="8" max="8" width="13.75" style="706" bestFit="1" customWidth="1"/>
    <col min="9" max="9" width="16.625" style="706" bestFit="1" customWidth="1"/>
    <col min="10" max="10" width="13.75" style="706" bestFit="1" customWidth="1"/>
    <col min="11" max="11" width="13.5" style="706" bestFit="1" customWidth="1"/>
    <col min="12" max="16384" width="9.125" style="706"/>
  </cols>
  <sheetData>
    <row r="1" spans="1:11" ht="25.5" x14ac:dyDescent="0.35">
      <c r="A1" s="1025" t="s">
        <v>1490</v>
      </c>
      <c r="B1" s="1025"/>
      <c r="C1" s="1025"/>
      <c r="D1" s="1025"/>
      <c r="E1" s="1025"/>
      <c r="F1" s="1025"/>
      <c r="G1" s="1025"/>
      <c r="H1" s="1025"/>
      <c r="I1" s="1025"/>
      <c r="J1" s="1025"/>
      <c r="K1" s="1025"/>
    </row>
    <row r="2" spans="1:11" ht="18.75" x14ac:dyDescent="0.3">
      <c r="A2" s="1026" t="s">
        <v>350</v>
      </c>
      <c r="B2" s="1026"/>
      <c r="C2" s="1026"/>
      <c r="D2" s="1026"/>
      <c r="E2" s="1026"/>
      <c r="F2" s="1026"/>
      <c r="G2" s="1026"/>
      <c r="H2" s="1026"/>
      <c r="I2" s="1026"/>
      <c r="J2" s="1026"/>
      <c r="K2" s="1026"/>
    </row>
    <row r="3" spans="1:11" ht="16.5" x14ac:dyDescent="0.25">
      <c r="A3" s="1027" t="s">
        <v>1655</v>
      </c>
      <c r="B3" s="1027"/>
      <c r="C3" s="1027"/>
      <c r="D3" s="1027"/>
      <c r="E3" s="1027"/>
      <c r="F3" s="1027"/>
      <c r="G3" s="1027"/>
      <c r="H3" s="1027"/>
      <c r="I3" s="1027"/>
      <c r="J3" s="1027"/>
      <c r="K3" s="1027"/>
    </row>
    <row r="4" spans="1:11" ht="32.25" customHeight="1" thickBot="1" x14ac:dyDescent="0.3">
      <c r="A4" s="1028" t="s">
        <v>398</v>
      </c>
      <c r="B4" s="1028"/>
      <c r="C4" s="1028"/>
      <c r="D4" s="1028"/>
      <c r="E4" s="1028"/>
      <c r="F4" s="1028"/>
      <c r="G4" s="1028"/>
      <c r="H4" s="1028"/>
      <c r="I4" s="1028"/>
      <c r="J4" s="1028"/>
      <c r="K4" s="1028"/>
    </row>
    <row r="5" spans="1:11" ht="24.75" customHeight="1" thickTop="1" thickBot="1" x14ac:dyDescent="0.3">
      <c r="A5" s="734" t="s">
        <v>1474</v>
      </c>
      <c r="B5" s="1029" t="s">
        <v>1226</v>
      </c>
      <c r="C5" s="1030"/>
      <c r="D5" s="1031" t="s">
        <v>1227</v>
      </c>
      <c r="E5" s="1030"/>
      <c r="F5" s="1032" t="s">
        <v>1228</v>
      </c>
      <c r="G5" s="1033"/>
      <c r="H5" s="1031" t="s">
        <v>309</v>
      </c>
      <c r="I5" s="1029"/>
      <c r="J5" s="1023" t="s">
        <v>319</v>
      </c>
      <c r="K5" s="1024"/>
    </row>
    <row r="6" spans="1:11" ht="30" thickBot="1" x14ac:dyDescent="0.3">
      <c r="A6" s="735"/>
      <c r="B6" s="736" t="s">
        <v>1229</v>
      </c>
      <c r="C6" s="737" t="s">
        <v>129</v>
      </c>
      <c r="D6" s="738" t="s">
        <v>1229</v>
      </c>
      <c r="E6" s="739" t="s">
        <v>129</v>
      </c>
      <c r="F6" s="740" t="s">
        <v>1229</v>
      </c>
      <c r="G6" s="741" t="s">
        <v>129</v>
      </c>
      <c r="H6" s="738" t="s">
        <v>1229</v>
      </c>
      <c r="I6" s="742" t="s">
        <v>129</v>
      </c>
      <c r="J6" s="743" t="s">
        <v>1229</v>
      </c>
      <c r="K6" s="744" t="s">
        <v>129</v>
      </c>
    </row>
    <row r="7" spans="1:11" ht="15.75" thickTop="1" x14ac:dyDescent="0.25">
      <c r="A7" s="715"/>
      <c r="B7" s="655"/>
      <c r="C7" s="745"/>
      <c r="D7" s="655"/>
      <c r="E7" s="745"/>
      <c r="F7" s="655"/>
      <c r="G7" s="745"/>
    </row>
    <row r="8" spans="1:11" s="747" customFormat="1" ht="30.75" customHeight="1" x14ac:dyDescent="0.2">
      <c r="A8" s="746" t="s">
        <v>146</v>
      </c>
      <c r="B8" s="652">
        <v>0</v>
      </c>
      <c r="C8" s="652">
        <v>0</v>
      </c>
      <c r="D8" s="652">
        <v>0</v>
      </c>
      <c r="E8" s="652">
        <v>0</v>
      </c>
      <c r="F8" s="652">
        <v>0</v>
      </c>
      <c r="G8" s="652">
        <v>0</v>
      </c>
      <c r="H8" s="652">
        <v>1</v>
      </c>
      <c r="I8" s="652">
        <v>0</v>
      </c>
      <c r="J8" s="652">
        <v>1</v>
      </c>
      <c r="K8" s="652">
        <v>0</v>
      </c>
    </row>
    <row r="9" spans="1:11" ht="30.75" customHeight="1" x14ac:dyDescent="0.25">
      <c r="A9" s="748" t="s">
        <v>1249</v>
      </c>
      <c r="B9" s="655">
        <v>0</v>
      </c>
      <c r="C9" s="655">
        <v>0</v>
      </c>
      <c r="D9" s="655">
        <v>0</v>
      </c>
      <c r="E9" s="655">
        <v>0</v>
      </c>
      <c r="F9" s="655">
        <v>0</v>
      </c>
      <c r="G9" s="655">
        <v>0</v>
      </c>
      <c r="H9" s="655">
        <v>1</v>
      </c>
      <c r="I9" s="655">
        <v>0</v>
      </c>
      <c r="J9" s="655">
        <v>1</v>
      </c>
      <c r="K9" s="655">
        <v>0</v>
      </c>
    </row>
    <row r="10" spans="1:11" ht="30.75" customHeight="1" x14ac:dyDescent="0.25">
      <c r="A10" s="748" t="s">
        <v>1250</v>
      </c>
      <c r="B10" s="655">
        <v>0</v>
      </c>
      <c r="C10" s="655">
        <v>0</v>
      </c>
      <c r="D10" s="655">
        <v>0</v>
      </c>
      <c r="E10" s="655">
        <v>0</v>
      </c>
      <c r="F10" s="655">
        <v>0</v>
      </c>
      <c r="G10" s="655">
        <v>0</v>
      </c>
      <c r="H10" s="655">
        <v>0</v>
      </c>
      <c r="I10" s="655">
        <v>0</v>
      </c>
      <c r="J10" s="655">
        <v>0</v>
      </c>
      <c r="K10" s="655">
        <v>0</v>
      </c>
    </row>
    <row r="11" spans="1:11" ht="30.75" customHeight="1" x14ac:dyDescent="0.25">
      <c r="A11" s="748" t="s">
        <v>1251</v>
      </c>
      <c r="B11" s="655">
        <v>0</v>
      </c>
      <c r="C11" s="655">
        <v>0</v>
      </c>
      <c r="D11" s="655">
        <v>0</v>
      </c>
      <c r="E11" s="655">
        <v>0</v>
      </c>
      <c r="F11" s="655">
        <v>0</v>
      </c>
      <c r="G11" s="655">
        <v>0</v>
      </c>
      <c r="H11" s="655">
        <v>0</v>
      </c>
      <c r="I11" s="655">
        <v>0</v>
      </c>
      <c r="J11" s="655">
        <v>0</v>
      </c>
      <c r="K11" s="655">
        <v>0</v>
      </c>
    </row>
    <row r="12" spans="1:11" s="747" customFormat="1" ht="30.75" customHeight="1" x14ac:dyDescent="0.2">
      <c r="A12" s="749" t="s">
        <v>150</v>
      </c>
      <c r="B12" s="652">
        <v>3469550</v>
      </c>
      <c r="C12" s="652">
        <v>1952111.9479747301</v>
      </c>
      <c r="D12" s="652">
        <v>377035</v>
      </c>
      <c r="E12" s="652">
        <v>156699.09925807</v>
      </c>
      <c r="F12" s="652">
        <v>12970</v>
      </c>
      <c r="G12" s="652">
        <v>40589.867249360002</v>
      </c>
      <c r="H12" s="652">
        <v>144794</v>
      </c>
      <c r="I12" s="652">
        <v>9445952.0482423529</v>
      </c>
      <c r="J12" s="652">
        <v>4004349</v>
      </c>
      <c r="K12" s="652">
        <v>11595352.962724512</v>
      </c>
    </row>
    <row r="13" spans="1:11" s="747" customFormat="1" ht="30.75" customHeight="1" x14ac:dyDescent="0.2">
      <c r="A13" s="750" t="s">
        <v>1253</v>
      </c>
      <c r="B13" s="652">
        <v>0</v>
      </c>
      <c r="C13" s="652">
        <v>0</v>
      </c>
      <c r="D13" s="652">
        <v>0</v>
      </c>
      <c r="E13" s="652">
        <v>0</v>
      </c>
      <c r="F13" s="652">
        <v>0</v>
      </c>
      <c r="G13" s="652">
        <v>0</v>
      </c>
      <c r="H13" s="652">
        <v>280</v>
      </c>
      <c r="I13" s="652">
        <v>892846.89271299995</v>
      </c>
      <c r="J13" s="652">
        <v>280</v>
      </c>
      <c r="K13" s="652">
        <v>892846.89271299995</v>
      </c>
    </row>
    <row r="14" spans="1:11" ht="30.75" customHeight="1" x14ac:dyDescent="0.25">
      <c r="A14" s="751" t="s">
        <v>1254</v>
      </c>
      <c r="B14" s="655">
        <v>0</v>
      </c>
      <c r="C14" s="655">
        <v>0</v>
      </c>
      <c r="D14" s="655">
        <v>0</v>
      </c>
      <c r="E14" s="655">
        <v>0</v>
      </c>
      <c r="F14" s="655">
        <v>0</v>
      </c>
      <c r="G14" s="655">
        <v>0</v>
      </c>
      <c r="H14" s="655">
        <v>134</v>
      </c>
      <c r="I14" s="655">
        <v>400648.69216199999</v>
      </c>
      <c r="J14" s="655">
        <v>134</v>
      </c>
      <c r="K14" s="655">
        <v>400648.69216199999</v>
      </c>
    </row>
    <row r="15" spans="1:11" ht="30.75" customHeight="1" x14ac:dyDescent="0.25">
      <c r="A15" s="751" t="s">
        <v>1255</v>
      </c>
      <c r="B15" s="655">
        <v>0</v>
      </c>
      <c r="C15" s="655">
        <v>0</v>
      </c>
      <c r="D15" s="655">
        <v>0</v>
      </c>
      <c r="E15" s="655">
        <v>0</v>
      </c>
      <c r="F15" s="655">
        <v>0</v>
      </c>
      <c r="G15" s="655">
        <v>0</v>
      </c>
      <c r="H15" s="655">
        <v>146</v>
      </c>
      <c r="I15" s="655">
        <v>492198.20055100002</v>
      </c>
      <c r="J15" s="655">
        <v>146</v>
      </c>
      <c r="K15" s="655">
        <v>492198.20055100002</v>
      </c>
    </row>
    <row r="16" spans="1:11" ht="30.75" customHeight="1" x14ac:dyDescent="0.25">
      <c r="A16" s="752" t="s">
        <v>1256</v>
      </c>
      <c r="B16" s="655">
        <v>0</v>
      </c>
      <c r="C16" s="655">
        <v>0</v>
      </c>
      <c r="D16" s="655">
        <v>0</v>
      </c>
      <c r="E16" s="655">
        <v>0</v>
      </c>
      <c r="F16" s="655">
        <v>0</v>
      </c>
      <c r="G16" s="655">
        <v>0</v>
      </c>
      <c r="H16" s="655">
        <v>0</v>
      </c>
      <c r="I16" s="655">
        <v>0</v>
      </c>
      <c r="J16" s="655">
        <v>0</v>
      </c>
      <c r="K16" s="655">
        <v>0</v>
      </c>
    </row>
    <row r="17" spans="1:11" s="747" customFormat="1" ht="30.75" customHeight="1" x14ac:dyDescent="0.2">
      <c r="A17" s="750" t="s">
        <v>1475</v>
      </c>
      <c r="B17" s="652">
        <v>0</v>
      </c>
      <c r="C17" s="652">
        <v>0</v>
      </c>
      <c r="D17" s="652">
        <v>0</v>
      </c>
      <c r="E17" s="652">
        <v>0</v>
      </c>
      <c r="F17" s="652">
        <v>0</v>
      </c>
      <c r="G17" s="652">
        <v>0</v>
      </c>
      <c r="H17" s="652">
        <v>714</v>
      </c>
      <c r="I17" s="652">
        <v>2206228.3468769998</v>
      </c>
      <c r="J17" s="652">
        <v>714</v>
      </c>
      <c r="K17" s="652">
        <v>2206228.3468769998</v>
      </c>
    </row>
    <row r="18" spans="1:11" ht="30.75" customHeight="1" x14ac:dyDescent="0.25">
      <c r="A18" s="751" t="s">
        <v>1258</v>
      </c>
      <c r="B18" s="655">
        <v>0</v>
      </c>
      <c r="C18" s="655">
        <v>0</v>
      </c>
      <c r="D18" s="655">
        <v>0</v>
      </c>
      <c r="E18" s="655">
        <v>0</v>
      </c>
      <c r="F18" s="655">
        <v>0</v>
      </c>
      <c r="G18" s="655">
        <v>0</v>
      </c>
      <c r="H18" s="655">
        <v>0</v>
      </c>
      <c r="I18" s="655">
        <v>0</v>
      </c>
      <c r="J18" s="655">
        <v>0</v>
      </c>
      <c r="K18" s="655">
        <v>0</v>
      </c>
    </row>
    <row r="19" spans="1:11" ht="30.75" customHeight="1" x14ac:dyDescent="0.25">
      <c r="A19" s="751" t="s">
        <v>1259</v>
      </c>
      <c r="B19" s="655">
        <v>0</v>
      </c>
      <c r="C19" s="655">
        <v>0</v>
      </c>
      <c r="D19" s="655">
        <v>0</v>
      </c>
      <c r="E19" s="655">
        <v>0</v>
      </c>
      <c r="F19" s="655">
        <v>0</v>
      </c>
      <c r="G19" s="655">
        <v>0</v>
      </c>
      <c r="H19" s="655">
        <v>7</v>
      </c>
      <c r="I19" s="655">
        <v>797.69399999999996</v>
      </c>
      <c r="J19" s="655">
        <v>7</v>
      </c>
      <c r="K19" s="655">
        <v>797.69399999999996</v>
      </c>
    </row>
    <row r="20" spans="1:11" ht="30.75" customHeight="1" x14ac:dyDescent="0.25">
      <c r="A20" s="751" t="s">
        <v>1260</v>
      </c>
      <c r="B20" s="655">
        <v>0</v>
      </c>
      <c r="C20" s="655">
        <v>0</v>
      </c>
      <c r="D20" s="655">
        <v>0</v>
      </c>
      <c r="E20" s="655">
        <v>0</v>
      </c>
      <c r="F20" s="655">
        <v>0</v>
      </c>
      <c r="G20" s="655">
        <v>0</v>
      </c>
      <c r="H20" s="655">
        <v>410</v>
      </c>
      <c r="I20" s="655">
        <v>568090.45780600002</v>
      </c>
      <c r="J20" s="655">
        <v>410</v>
      </c>
      <c r="K20" s="655">
        <v>568090.45780600002</v>
      </c>
    </row>
    <row r="21" spans="1:11" ht="30.75" customHeight="1" x14ac:dyDescent="0.25">
      <c r="A21" s="751" t="s">
        <v>1261</v>
      </c>
      <c r="B21" s="655">
        <v>0</v>
      </c>
      <c r="C21" s="655">
        <v>0</v>
      </c>
      <c r="D21" s="655">
        <v>0</v>
      </c>
      <c r="E21" s="655">
        <v>0</v>
      </c>
      <c r="F21" s="655">
        <v>0</v>
      </c>
      <c r="G21" s="655">
        <v>0</v>
      </c>
      <c r="H21" s="655">
        <v>126</v>
      </c>
      <c r="I21" s="655">
        <v>825350.649921</v>
      </c>
      <c r="J21" s="655">
        <v>126</v>
      </c>
      <c r="K21" s="655">
        <v>825350.649921</v>
      </c>
    </row>
    <row r="22" spans="1:11" ht="30.75" customHeight="1" x14ac:dyDescent="0.25">
      <c r="A22" s="751" t="s">
        <v>1262</v>
      </c>
      <c r="B22" s="655">
        <v>0</v>
      </c>
      <c r="C22" s="655">
        <v>0</v>
      </c>
      <c r="D22" s="655">
        <v>0</v>
      </c>
      <c r="E22" s="655">
        <v>0</v>
      </c>
      <c r="F22" s="655">
        <v>0</v>
      </c>
      <c r="G22" s="655">
        <v>0</v>
      </c>
      <c r="H22" s="655">
        <v>55</v>
      </c>
      <c r="I22" s="655">
        <v>63960.679239000012</v>
      </c>
      <c r="J22" s="655">
        <v>55</v>
      </c>
      <c r="K22" s="655">
        <v>63960.679239000012</v>
      </c>
    </row>
    <row r="23" spans="1:11" ht="30.75" customHeight="1" x14ac:dyDescent="0.25">
      <c r="A23" s="751" t="s">
        <v>1263</v>
      </c>
      <c r="B23" s="655">
        <v>0</v>
      </c>
      <c r="C23" s="655">
        <v>0</v>
      </c>
      <c r="D23" s="655">
        <v>0</v>
      </c>
      <c r="E23" s="655">
        <v>0</v>
      </c>
      <c r="F23" s="655">
        <v>0</v>
      </c>
      <c r="G23" s="655">
        <v>0</v>
      </c>
      <c r="H23" s="655">
        <v>1</v>
      </c>
      <c r="I23" s="655">
        <v>64899.131000000001</v>
      </c>
      <c r="J23" s="655">
        <v>1</v>
      </c>
      <c r="K23" s="655">
        <v>64899.131000000001</v>
      </c>
    </row>
    <row r="24" spans="1:11" ht="30.75" customHeight="1" x14ac:dyDescent="0.25">
      <c r="A24" s="751" t="s">
        <v>1264</v>
      </c>
      <c r="B24" s="655">
        <v>0</v>
      </c>
      <c r="C24" s="655">
        <v>0</v>
      </c>
      <c r="D24" s="655">
        <v>0</v>
      </c>
      <c r="E24" s="655">
        <v>0</v>
      </c>
      <c r="F24" s="655">
        <v>0</v>
      </c>
      <c r="G24" s="655">
        <v>0</v>
      </c>
      <c r="H24" s="655">
        <v>13</v>
      </c>
      <c r="I24" s="655">
        <v>7612.5644190000003</v>
      </c>
      <c r="J24" s="655">
        <v>13</v>
      </c>
      <c r="K24" s="655">
        <v>7612.5644190000003</v>
      </c>
    </row>
    <row r="25" spans="1:11" ht="30.75" customHeight="1" x14ac:dyDescent="0.25">
      <c r="A25" s="751" t="s">
        <v>1265</v>
      </c>
      <c r="B25" s="655">
        <v>0</v>
      </c>
      <c r="C25" s="655">
        <v>0</v>
      </c>
      <c r="D25" s="655">
        <v>0</v>
      </c>
      <c r="E25" s="655">
        <v>0</v>
      </c>
      <c r="F25" s="655">
        <v>0</v>
      </c>
      <c r="G25" s="655">
        <v>0</v>
      </c>
      <c r="H25" s="655">
        <v>85</v>
      </c>
      <c r="I25" s="655">
        <v>670102.72479599994</v>
      </c>
      <c r="J25" s="655">
        <v>85</v>
      </c>
      <c r="K25" s="655">
        <v>670102.72479599994</v>
      </c>
    </row>
    <row r="26" spans="1:11" ht="30.75" customHeight="1" x14ac:dyDescent="0.25">
      <c r="A26" s="751" t="s">
        <v>309</v>
      </c>
      <c r="B26" s="655">
        <v>0</v>
      </c>
      <c r="C26" s="655">
        <v>0</v>
      </c>
      <c r="D26" s="655">
        <v>0</v>
      </c>
      <c r="E26" s="655">
        <v>0</v>
      </c>
      <c r="F26" s="655">
        <v>0</v>
      </c>
      <c r="G26" s="655">
        <v>0</v>
      </c>
      <c r="H26" s="655">
        <v>17</v>
      </c>
      <c r="I26" s="655">
        <v>5414.4456959999998</v>
      </c>
      <c r="J26" s="655">
        <v>17</v>
      </c>
      <c r="K26" s="655">
        <v>5414.4456959999998</v>
      </c>
    </row>
    <row r="27" spans="1:11" s="747" customFormat="1" ht="30.75" customHeight="1" x14ac:dyDescent="0.2">
      <c r="A27" s="753" t="s">
        <v>1476</v>
      </c>
      <c r="B27" s="652">
        <v>0</v>
      </c>
      <c r="C27" s="652">
        <v>0</v>
      </c>
      <c r="D27" s="652">
        <v>0</v>
      </c>
      <c r="E27" s="652">
        <v>0</v>
      </c>
      <c r="F27" s="652">
        <v>0</v>
      </c>
      <c r="G27" s="652">
        <v>0</v>
      </c>
      <c r="H27" s="652">
        <v>1258</v>
      </c>
      <c r="I27" s="652">
        <v>237799.81520509999</v>
      </c>
      <c r="J27" s="652">
        <v>1258</v>
      </c>
      <c r="K27" s="652">
        <v>237799.81520509999</v>
      </c>
    </row>
    <row r="28" spans="1:11" ht="30.75" customHeight="1" x14ac:dyDescent="0.25">
      <c r="A28" s="751" t="s">
        <v>1267</v>
      </c>
      <c r="B28" s="655">
        <v>0</v>
      </c>
      <c r="C28" s="655">
        <v>0</v>
      </c>
      <c r="D28" s="655">
        <v>0</v>
      </c>
      <c r="E28" s="655">
        <v>0</v>
      </c>
      <c r="F28" s="655">
        <v>0</v>
      </c>
      <c r="G28" s="655">
        <v>0</v>
      </c>
      <c r="H28" s="655">
        <v>81</v>
      </c>
      <c r="I28" s="655">
        <v>143.077</v>
      </c>
      <c r="J28" s="655">
        <v>81</v>
      </c>
      <c r="K28" s="655">
        <v>143.077</v>
      </c>
    </row>
    <row r="29" spans="1:11" ht="30.75" customHeight="1" x14ac:dyDescent="0.25">
      <c r="A29" s="751" t="s">
        <v>1268</v>
      </c>
      <c r="B29" s="655">
        <v>0</v>
      </c>
      <c r="C29" s="655">
        <v>0</v>
      </c>
      <c r="D29" s="655">
        <v>0</v>
      </c>
      <c r="E29" s="655">
        <v>0</v>
      </c>
      <c r="F29" s="655">
        <v>0</v>
      </c>
      <c r="G29" s="655">
        <v>0</v>
      </c>
      <c r="H29" s="655">
        <v>493</v>
      </c>
      <c r="I29" s="655">
        <v>3654.158046</v>
      </c>
      <c r="J29" s="655">
        <v>493</v>
      </c>
      <c r="K29" s="655">
        <v>3654.158046</v>
      </c>
    </row>
    <row r="30" spans="1:11" ht="30.75" customHeight="1" x14ac:dyDescent="0.25">
      <c r="A30" s="751" t="s">
        <v>1269</v>
      </c>
      <c r="B30" s="655">
        <v>0</v>
      </c>
      <c r="C30" s="655">
        <v>0</v>
      </c>
      <c r="D30" s="655">
        <v>0</v>
      </c>
      <c r="E30" s="655">
        <v>0</v>
      </c>
      <c r="F30" s="655">
        <v>0</v>
      </c>
      <c r="G30" s="655">
        <v>0</v>
      </c>
      <c r="H30" s="655">
        <v>126</v>
      </c>
      <c r="I30" s="655">
        <v>139961.481642</v>
      </c>
      <c r="J30" s="655">
        <v>126</v>
      </c>
      <c r="K30" s="655">
        <v>139961.481642</v>
      </c>
    </row>
    <row r="31" spans="1:11" ht="30.75" customHeight="1" x14ac:dyDescent="0.25">
      <c r="A31" s="751" t="s">
        <v>1270</v>
      </c>
      <c r="B31" s="655">
        <v>0</v>
      </c>
      <c r="C31" s="655">
        <v>0</v>
      </c>
      <c r="D31" s="655">
        <v>0</v>
      </c>
      <c r="E31" s="655">
        <v>0</v>
      </c>
      <c r="F31" s="655">
        <v>0</v>
      </c>
      <c r="G31" s="655">
        <v>0</v>
      </c>
      <c r="H31" s="655">
        <v>232</v>
      </c>
      <c r="I31" s="655">
        <v>20007.530855000001</v>
      </c>
      <c r="J31" s="655">
        <v>232</v>
      </c>
      <c r="K31" s="655">
        <v>20007.530855000001</v>
      </c>
    </row>
    <row r="32" spans="1:11" ht="30.75" customHeight="1" x14ac:dyDescent="0.25">
      <c r="A32" s="751" t="s">
        <v>1271</v>
      </c>
      <c r="B32" s="655">
        <v>0</v>
      </c>
      <c r="C32" s="655">
        <v>0</v>
      </c>
      <c r="D32" s="655">
        <v>0</v>
      </c>
      <c r="E32" s="655">
        <v>0</v>
      </c>
      <c r="F32" s="655">
        <v>0</v>
      </c>
      <c r="G32" s="655">
        <v>0</v>
      </c>
      <c r="H32" s="655">
        <v>78</v>
      </c>
      <c r="I32" s="655">
        <v>5102.9079700000002</v>
      </c>
      <c r="J32" s="655">
        <v>78</v>
      </c>
      <c r="K32" s="655">
        <v>5102.9079700000002</v>
      </c>
    </row>
    <row r="33" spans="1:11" ht="30.75" customHeight="1" x14ac:dyDescent="0.25">
      <c r="A33" s="751" t="s">
        <v>1272</v>
      </c>
      <c r="B33" s="655">
        <v>0</v>
      </c>
      <c r="C33" s="655">
        <v>0</v>
      </c>
      <c r="D33" s="655">
        <v>0</v>
      </c>
      <c r="E33" s="655">
        <v>0</v>
      </c>
      <c r="F33" s="655">
        <v>0</v>
      </c>
      <c r="G33" s="655">
        <v>0</v>
      </c>
      <c r="H33" s="655">
        <v>248</v>
      </c>
      <c r="I33" s="655">
        <v>68930.659692100016</v>
      </c>
      <c r="J33" s="655">
        <v>248</v>
      </c>
      <c r="K33" s="655">
        <v>68930.659692100016</v>
      </c>
    </row>
    <row r="34" spans="1:11" s="754" customFormat="1" ht="30.75" customHeight="1" x14ac:dyDescent="0.2">
      <c r="A34" s="750" t="s">
        <v>1273</v>
      </c>
      <c r="B34" s="652">
        <v>880645</v>
      </c>
      <c r="C34" s="652">
        <v>973439.07482772996</v>
      </c>
      <c r="D34" s="652">
        <v>40916</v>
      </c>
      <c r="E34" s="652">
        <v>31474.027142070001</v>
      </c>
      <c r="F34" s="652">
        <v>10146</v>
      </c>
      <c r="G34" s="652">
        <v>21984.646249360001</v>
      </c>
      <c r="H34" s="652">
        <v>136401</v>
      </c>
      <c r="I34" s="652">
        <v>6092739.2973142536</v>
      </c>
      <c r="J34" s="652">
        <v>1068108</v>
      </c>
      <c r="K34" s="652">
        <v>7119637.045533414</v>
      </c>
    </row>
    <row r="35" spans="1:11" ht="30.75" customHeight="1" x14ac:dyDescent="0.25">
      <c r="A35" s="751" t="s">
        <v>1274</v>
      </c>
      <c r="B35" s="655">
        <v>673146</v>
      </c>
      <c r="C35" s="655">
        <v>319340.52210599999</v>
      </c>
      <c r="D35" s="655">
        <v>28076</v>
      </c>
      <c r="E35" s="655">
        <v>13755.400745999999</v>
      </c>
      <c r="F35" s="655">
        <v>9148</v>
      </c>
      <c r="G35" s="655">
        <v>7734.2696609999994</v>
      </c>
      <c r="H35" s="655">
        <v>5024</v>
      </c>
      <c r="I35" s="655">
        <v>50931.659198599998</v>
      </c>
      <c r="J35" s="655">
        <v>715394</v>
      </c>
      <c r="K35" s="655">
        <v>391761.85171159997</v>
      </c>
    </row>
    <row r="36" spans="1:11" ht="30.75" customHeight="1" x14ac:dyDescent="0.25">
      <c r="A36" s="755" t="s">
        <v>1275</v>
      </c>
      <c r="B36" s="655">
        <v>672339</v>
      </c>
      <c r="C36" s="655">
        <v>318565.09560900001</v>
      </c>
      <c r="D36" s="655">
        <v>28055</v>
      </c>
      <c r="E36" s="655">
        <v>13747.575298</v>
      </c>
      <c r="F36" s="655">
        <v>9136</v>
      </c>
      <c r="G36" s="655">
        <v>7723.3405759999996</v>
      </c>
      <c r="H36" s="655">
        <v>4999</v>
      </c>
      <c r="I36" s="655">
        <v>49997.993198600001</v>
      </c>
      <c r="J36" s="655">
        <v>714529</v>
      </c>
      <c r="K36" s="655">
        <v>390034.00468160002</v>
      </c>
    </row>
    <row r="37" spans="1:11" ht="30.75" customHeight="1" x14ac:dyDescent="0.25">
      <c r="A37" s="756" t="s">
        <v>1276</v>
      </c>
      <c r="B37" s="655">
        <v>297303</v>
      </c>
      <c r="C37" s="655">
        <v>156425.817614</v>
      </c>
      <c r="D37" s="655">
        <v>5340</v>
      </c>
      <c r="E37" s="655">
        <v>4177.739947</v>
      </c>
      <c r="F37" s="655">
        <v>6318</v>
      </c>
      <c r="G37" s="655">
        <v>6718.4965759999995</v>
      </c>
      <c r="H37" s="655">
        <v>2285</v>
      </c>
      <c r="I37" s="655">
        <v>3904.6609083600001</v>
      </c>
      <c r="J37" s="655">
        <v>311246</v>
      </c>
      <c r="K37" s="655">
        <v>171226.71504536</v>
      </c>
    </row>
    <row r="38" spans="1:11" ht="30.75" customHeight="1" x14ac:dyDescent="0.25">
      <c r="A38" s="757" t="s">
        <v>1277</v>
      </c>
      <c r="B38" s="655">
        <v>21700</v>
      </c>
      <c r="C38" s="655">
        <v>8926.435743</v>
      </c>
      <c r="D38" s="655">
        <v>682</v>
      </c>
      <c r="E38" s="655">
        <v>315.35476299999999</v>
      </c>
      <c r="F38" s="655">
        <v>25</v>
      </c>
      <c r="G38" s="655">
        <v>78.923136</v>
      </c>
      <c r="H38" s="655">
        <v>137</v>
      </c>
      <c r="I38" s="655">
        <v>271.11</v>
      </c>
      <c r="J38" s="655">
        <v>22544</v>
      </c>
      <c r="K38" s="655">
        <v>9591.8236419999994</v>
      </c>
    </row>
    <row r="39" spans="1:11" ht="30.75" customHeight="1" x14ac:dyDescent="0.25">
      <c r="A39" s="756" t="s">
        <v>1278</v>
      </c>
      <c r="B39" s="655">
        <v>21553</v>
      </c>
      <c r="C39" s="655">
        <v>15624.757078000001</v>
      </c>
      <c r="D39" s="655">
        <v>380</v>
      </c>
      <c r="E39" s="655">
        <v>314.55213300000003</v>
      </c>
      <c r="F39" s="655">
        <v>14</v>
      </c>
      <c r="G39" s="655">
        <v>32.369999999999997</v>
      </c>
      <c r="H39" s="655">
        <v>396</v>
      </c>
      <c r="I39" s="655">
        <v>1677.6548245500001</v>
      </c>
      <c r="J39" s="655">
        <v>22343</v>
      </c>
      <c r="K39" s="655">
        <v>17649.33403555</v>
      </c>
    </row>
    <row r="40" spans="1:11" ht="30.75" customHeight="1" x14ac:dyDescent="0.25">
      <c r="A40" s="756" t="s">
        <v>1279</v>
      </c>
      <c r="B40" s="655">
        <v>238213</v>
      </c>
      <c r="C40" s="655">
        <v>92779.70173999999</v>
      </c>
      <c r="D40" s="655">
        <v>18698</v>
      </c>
      <c r="E40" s="655">
        <v>5596.2970070000001</v>
      </c>
      <c r="F40" s="655">
        <v>2290</v>
      </c>
      <c r="G40" s="655">
        <v>93.472864000000001</v>
      </c>
      <c r="H40" s="655">
        <v>1476</v>
      </c>
      <c r="I40" s="655">
        <v>25089.38778469</v>
      </c>
      <c r="J40" s="655">
        <v>260677</v>
      </c>
      <c r="K40" s="655">
        <v>123558.85939568999</v>
      </c>
    </row>
    <row r="41" spans="1:11" ht="30.75" customHeight="1" x14ac:dyDescent="0.25">
      <c r="A41" s="756" t="s">
        <v>1280</v>
      </c>
      <c r="B41" s="655">
        <v>93563</v>
      </c>
      <c r="C41" s="655">
        <v>44792.397822999999</v>
      </c>
      <c r="D41" s="655">
        <v>2955</v>
      </c>
      <c r="E41" s="655">
        <v>3343.6314480000001</v>
      </c>
      <c r="F41" s="655">
        <v>489</v>
      </c>
      <c r="G41" s="655">
        <v>800.07799999999997</v>
      </c>
      <c r="H41" s="655">
        <v>705</v>
      </c>
      <c r="I41" s="655">
        <v>19055.179681000001</v>
      </c>
      <c r="J41" s="655">
        <v>97712</v>
      </c>
      <c r="K41" s="655">
        <v>67991.286951999995</v>
      </c>
    </row>
    <row r="42" spans="1:11" ht="30.75" customHeight="1" x14ac:dyDescent="0.25">
      <c r="A42" s="756" t="s">
        <v>1281</v>
      </c>
      <c r="B42" s="655">
        <v>7</v>
      </c>
      <c r="C42" s="655">
        <v>15.985611</v>
      </c>
      <c r="D42" s="655">
        <v>0</v>
      </c>
      <c r="E42" s="655">
        <v>0</v>
      </c>
      <c r="F42" s="655">
        <v>0</v>
      </c>
      <c r="G42" s="655">
        <v>0</v>
      </c>
      <c r="H42" s="655">
        <v>0</v>
      </c>
      <c r="I42" s="655">
        <v>0</v>
      </c>
      <c r="J42" s="655">
        <v>7</v>
      </c>
      <c r="K42" s="655">
        <v>15.985611</v>
      </c>
    </row>
    <row r="43" spans="1:11" ht="30.75" customHeight="1" x14ac:dyDescent="0.25">
      <c r="A43" s="758" t="s">
        <v>1282</v>
      </c>
      <c r="B43" s="655">
        <v>118</v>
      </c>
      <c r="C43" s="655">
        <v>20.270467</v>
      </c>
      <c r="D43" s="655">
        <v>0</v>
      </c>
      <c r="E43" s="655">
        <v>0</v>
      </c>
      <c r="F43" s="655">
        <v>0</v>
      </c>
      <c r="G43" s="655">
        <v>0</v>
      </c>
      <c r="H43" s="655">
        <v>0</v>
      </c>
      <c r="I43" s="655">
        <v>0</v>
      </c>
      <c r="J43" s="655">
        <v>118</v>
      </c>
      <c r="K43" s="655">
        <v>20.270467</v>
      </c>
    </row>
    <row r="44" spans="1:11" ht="30.75" customHeight="1" x14ac:dyDescent="0.25">
      <c r="A44" s="758" t="s">
        <v>1283</v>
      </c>
      <c r="B44" s="655">
        <v>689</v>
      </c>
      <c r="C44" s="655">
        <v>755.15602999999999</v>
      </c>
      <c r="D44" s="655">
        <v>21</v>
      </c>
      <c r="E44" s="655">
        <v>7.8254479999999997</v>
      </c>
      <c r="F44" s="655">
        <v>12</v>
      </c>
      <c r="G44" s="655">
        <v>10.929085000000001</v>
      </c>
      <c r="H44" s="655">
        <v>25</v>
      </c>
      <c r="I44" s="655">
        <v>933.66599999999994</v>
      </c>
      <c r="J44" s="655">
        <v>747</v>
      </c>
      <c r="K44" s="655">
        <v>1707.5765630000001</v>
      </c>
    </row>
    <row r="45" spans="1:11" ht="30.75" customHeight="1" x14ac:dyDescent="0.25">
      <c r="A45" s="751" t="s">
        <v>576</v>
      </c>
      <c r="B45" s="655">
        <v>253</v>
      </c>
      <c r="C45" s="655">
        <v>10837.354155999999</v>
      </c>
      <c r="D45" s="655">
        <v>1</v>
      </c>
      <c r="E45" s="655">
        <v>15.374000000000001</v>
      </c>
      <c r="F45" s="655">
        <v>3</v>
      </c>
      <c r="G45" s="655">
        <v>7.125350000000001</v>
      </c>
      <c r="H45" s="655">
        <v>808</v>
      </c>
      <c r="I45" s="655">
        <v>62773.768302999997</v>
      </c>
      <c r="J45" s="655">
        <v>1065</v>
      </c>
      <c r="K45" s="655">
        <v>73633.621809000004</v>
      </c>
    </row>
    <row r="46" spans="1:11" ht="30.75" customHeight="1" x14ac:dyDescent="0.25">
      <c r="A46" s="758" t="s">
        <v>1284</v>
      </c>
      <c r="B46" s="655">
        <v>44</v>
      </c>
      <c r="C46" s="655">
        <v>9984.0915000000005</v>
      </c>
      <c r="D46" s="655">
        <v>0</v>
      </c>
      <c r="E46" s="655">
        <v>0</v>
      </c>
      <c r="F46" s="655">
        <v>1</v>
      </c>
      <c r="G46" s="655">
        <v>0</v>
      </c>
      <c r="H46" s="655">
        <v>46</v>
      </c>
      <c r="I46" s="655">
        <v>38453.648562000002</v>
      </c>
      <c r="J46" s="655">
        <v>91</v>
      </c>
      <c r="K46" s="655">
        <v>48437.740062000004</v>
      </c>
    </row>
    <row r="47" spans="1:11" ht="30.75" customHeight="1" x14ac:dyDescent="0.25">
      <c r="A47" s="758" t="s">
        <v>1285</v>
      </c>
      <c r="B47" s="655">
        <v>80</v>
      </c>
      <c r="C47" s="655">
        <v>342.74525999999997</v>
      </c>
      <c r="D47" s="655">
        <v>0</v>
      </c>
      <c r="E47" s="655">
        <v>0</v>
      </c>
      <c r="F47" s="655">
        <v>0</v>
      </c>
      <c r="G47" s="655">
        <v>0</v>
      </c>
      <c r="H47" s="655">
        <v>627</v>
      </c>
      <c r="I47" s="655">
        <v>18897.922865</v>
      </c>
      <c r="J47" s="655">
        <v>707</v>
      </c>
      <c r="K47" s="655">
        <v>19240.668125</v>
      </c>
    </row>
    <row r="48" spans="1:11" ht="30.75" customHeight="1" x14ac:dyDescent="0.25">
      <c r="A48" s="758" t="s">
        <v>1286</v>
      </c>
      <c r="B48" s="655">
        <v>17</v>
      </c>
      <c r="C48" s="655">
        <v>247.20521299999999</v>
      </c>
      <c r="D48" s="655">
        <v>0</v>
      </c>
      <c r="E48" s="655">
        <v>0</v>
      </c>
      <c r="F48" s="655">
        <v>0</v>
      </c>
      <c r="G48" s="655">
        <v>0</v>
      </c>
      <c r="H48" s="655">
        <v>17</v>
      </c>
      <c r="I48" s="655">
        <v>843.05530599999997</v>
      </c>
      <c r="J48" s="655">
        <v>34</v>
      </c>
      <c r="K48" s="655">
        <v>1090.2605189999999</v>
      </c>
    </row>
    <row r="49" spans="1:11" ht="30.75" customHeight="1" x14ac:dyDescent="0.25">
      <c r="A49" s="758" t="s">
        <v>1287</v>
      </c>
      <c r="B49" s="655">
        <v>98</v>
      </c>
      <c r="C49" s="655">
        <v>226.15193099999999</v>
      </c>
      <c r="D49" s="655">
        <v>0</v>
      </c>
      <c r="E49" s="655">
        <v>0</v>
      </c>
      <c r="F49" s="655">
        <v>2</v>
      </c>
      <c r="G49" s="655">
        <v>7.125350000000001</v>
      </c>
      <c r="H49" s="655">
        <v>115</v>
      </c>
      <c r="I49" s="655">
        <v>4575.1415699999998</v>
      </c>
      <c r="J49" s="655">
        <v>215</v>
      </c>
      <c r="K49" s="655">
        <v>4808.4188509999994</v>
      </c>
    </row>
    <row r="50" spans="1:11" ht="30.75" customHeight="1" x14ac:dyDescent="0.25">
      <c r="A50" s="758" t="s">
        <v>1288</v>
      </c>
      <c r="B50" s="655">
        <v>14</v>
      </c>
      <c r="C50" s="655">
        <v>37.160252</v>
      </c>
      <c r="D50" s="655">
        <v>1</v>
      </c>
      <c r="E50" s="655">
        <v>15.374000000000001</v>
      </c>
      <c r="F50" s="655">
        <v>0</v>
      </c>
      <c r="G50" s="655">
        <v>0</v>
      </c>
      <c r="H50" s="655">
        <v>3</v>
      </c>
      <c r="I50" s="655">
        <v>4</v>
      </c>
      <c r="J50" s="655">
        <v>18</v>
      </c>
      <c r="K50" s="655">
        <v>56.534252000000002</v>
      </c>
    </row>
    <row r="51" spans="1:11" ht="30.75" customHeight="1" x14ac:dyDescent="0.25">
      <c r="A51" s="751" t="s">
        <v>577</v>
      </c>
      <c r="B51" s="655">
        <v>49216</v>
      </c>
      <c r="C51" s="655">
        <v>350519.19941022998</v>
      </c>
      <c r="D51" s="655">
        <v>3512</v>
      </c>
      <c r="E51" s="655">
        <v>3812.910175</v>
      </c>
      <c r="F51" s="655">
        <v>371</v>
      </c>
      <c r="G51" s="655">
        <v>7211.9878541300004</v>
      </c>
      <c r="H51" s="655">
        <v>80819</v>
      </c>
      <c r="I51" s="655">
        <v>4370928.6578193028</v>
      </c>
      <c r="J51" s="655">
        <v>133918</v>
      </c>
      <c r="K51" s="655">
        <v>4732472.7552586626</v>
      </c>
    </row>
    <row r="52" spans="1:11" ht="30.75" customHeight="1" x14ac:dyDescent="0.25">
      <c r="A52" s="758" t="s">
        <v>1289</v>
      </c>
      <c r="B52" s="655">
        <v>38616</v>
      </c>
      <c r="C52" s="655">
        <v>97106.614938309998</v>
      </c>
      <c r="D52" s="655">
        <v>2696</v>
      </c>
      <c r="E52" s="655">
        <v>1583.445115</v>
      </c>
      <c r="F52" s="655">
        <v>109</v>
      </c>
      <c r="G52" s="655">
        <v>2759.8570678199999</v>
      </c>
      <c r="H52" s="655">
        <v>17245</v>
      </c>
      <c r="I52" s="655">
        <v>1137353.08002493</v>
      </c>
      <c r="J52" s="655">
        <v>58666</v>
      </c>
      <c r="K52" s="655">
        <v>1238802.99714606</v>
      </c>
    </row>
    <row r="53" spans="1:11" ht="30.75" customHeight="1" x14ac:dyDescent="0.25">
      <c r="A53" s="758" t="s">
        <v>1290</v>
      </c>
      <c r="B53" s="655">
        <v>139</v>
      </c>
      <c r="C53" s="655">
        <v>1987.799377</v>
      </c>
      <c r="D53" s="655">
        <v>2</v>
      </c>
      <c r="E53" s="655">
        <v>0</v>
      </c>
      <c r="F53" s="655">
        <v>4</v>
      </c>
      <c r="G53" s="655">
        <v>23.706247000000001</v>
      </c>
      <c r="H53" s="655">
        <v>1109</v>
      </c>
      <c r="I53" s="655">
        <v>67852.690166989996</v>
      </c>
      <c r="J53" s="655">
        <v>1254</v>
      </c>
      <c r="K53" s="655">
        <v>69864.195790989994</v>
      </c>
    </row>
    <row r="54" spans="1:11" ht="30.75" customHeight="1" x14ac:dyDescent="0.25">
      <c r="A54" s="758" t="s">
        <v>1291</v>
      </c>
      <c r="B54" s="655">
        <v>153</v>
      </c>
      <c r="C54" s="655">
        <v>33.421967000000002</v>
      </c>
      <c r="D54" s="655">
        <v>4</v>
      </c>
      <c r="E54" s="655">
        <v>0.65825400000000001</v>
      </c>
      <c r="F54" s="655">
        <v>0</v>
      </c>
      <c r="G54" s="655">
        <v>0</v>
      </c>
      <c r="H54" s="655">
        <v>424</v>
      </c>
      <c r="I54" s="655">
        <v>1457.174209</v>
      </c>
      <c r="J54" s="655">
        <v>581</v>
      </c>
      <c r="K54" s="655">
        <v>1491.25443</v>
      </c>
    </row>
    <row r="55" spans="1:11" ht="30.75" customHeight="1" x14ac:dyDescent="0.25">
      <c r="A55" s="758" t="s">
        <v>1292</v>
      </c>
      <c r="B55" s="655">
        <v>2366</v>
      </c>
      <c r="C55" s="655">
        <v>101815.62487019</v>
      </c>
      <c r="D55" s="655">
        <v>136</v>
      </c>
      <c r="E55" s="655">
        <v>503.34484200000003</v>
      </c>
      <c r="F55" s="655">
        <v>43</v>
      </c>
      <c r="G55" s="655">
        <v>1097.08558885</v>
      </c>
      <c r="H55" s="655">
        <v>23885</v>
      </c>
      <c r="I55" s="655">
        <v>1448275.4628057601</v>
      </c>
      <c r="J55" s="655">
        <v>26430</v>
      </c>
      <c r="K55" s="655">
        <v>1551691.5181068</v>
      </c>
    </row>
    <row r="56" spans="1:11" ht="30.75" customHeight="1" x14ac:dyDescent="0.25">
      <c r="A56" s="756" t="s">
        <v>1293</v>
      </c>
      <c r="B56" s="655">
        <v>987</v>
      </c>
      <c r="C56" s="655">
        <v>60700.983375999996</v>
      </c>
      <c r="D56" s="655">
        <v>4</v>
      </c>
      <c r="E56" s="655">
        <v>6.2358120000000001</v>
      </c>
      <c r="F56" s="655">
        <v>0</v>
      </c>
      <c r="G56" s="655">
        <v>0</v>
      </c>
      <c r="H56" s="655">
        <v>8059</v>
      </c>
      <c r="I56" s="655">
        <v>483749.24498898</v>
      </c>
      <c r="J56" s="655">
        <v>9050</v>
      </c>
      <c r="K56" s="655">
        <v>544456.46417697996</v>
      </c>
    </row>
    <row r="57" spans="1:11" ht="30.75" customHeight="1" x14ac:dyDescent="0.25">
      <c r="A57" s="756" t="s">
        <v>1294</v>
      </c>
      <c r="B57" s="655">
        <v>457</v>
      </c>
      <c r="C57" s="655">
        <v>7852.7643119900004</v>
      </c>
      <c r="D57" s="655">
        <v>39</v>
      </c>
      <c r="E57" s="655">
        <v>100.93899999999999</v>
      </c>
      <c r="F57" s="655">
        <v>7</v>
      </c>
      <c r="G57" s="655">
        <v>52.786154000000003</v>
      </c>
      <c r="H57" s="655">
        <v>5200</v>
      </c>
      <c r="I57" s="655">
        <v>311649.32790824998</v>
      </c>
      <c r="J57" s="655">
        <v>5703</v>
      </c>
      <c r="K57" s="655">
        <v>319655.81737423997</v>
      </c>
    </row>
    <row r="58" spans="1:11" ht="30.75" customHeight="1" x14ac:dyDescent="0.25">
      <c r="A58" s="756" t="s">
        <v>1295</v>
      </c>
      <c r="B58" s="655">
        <v>275</v>
      </c>
      <c r="C58" s="655">
        <v>25709.100757</v>
      </c>
      <c r="D58" s="655">
        <v>15</v>
      </c>
      <c r="E58" s="655">
        <v>28.681000000000001</v>
      </c>
      <c r="F58" s="655">
        <v>3</v>
      </c>
      <c r="G58" s="655">
        <v>8.8364169999999991</v>
      </c>
      <c r="H58" s="655">
        <v>3760</v>
      </c>
      <c r="I58" s="655">
        <v>253769.91871713</v>
      </c>
      <c r="J58" s="655">
        <v>4053</v>
      </c>
      <c r="K58" s="655">
        <v>279516.53689112997</v>
      </c>
    </row>
    <row r="59" spans="1:11" ht="30.75" customHeight="1" x14ac:dyDescent="0.25">
      <c r="A59" s="756" t="s">
        <v>1296</v>
      </c>
      <c r="B59" s="655">
        <v>91</v>
      </c>
      <c r="C59" s="655">
        <v>651.63323700000001</v>
      </c>
      <c r="D59" s="655">
        <v>9</v>
      </c>
      <c r="E59" s="655">
        <v>41.089908000000001</v>
      </c>
      <c r="F59" s="655">
        <v>3</v>
      </c>
      <c r="G59" s="655">
        <v>37.735666999999999</v>
      </c>
      <c r="H59" s="655">
        <v>623</v>
      </c>
      <c r="I59" s="655">
        <v>60174.403453999999</v>
      </c>
      <c r="J59" s="655">
        <v>726</v>
      </c>
      <c r="K59" s="655">
        <v>60904.862265999996</v>
      </c>
    </row>
    <row r="60" spans="1:11" ht="30.75" customHeight="1" x14ac:dyDescent="0.25">
      <c r="A60" s="757" t="s">
        <v>1297</v>
      </c>
      <c r="B60" s="655">
        <v>176</v>
      </c>
      <c r="C60" s="655">
        <v>4464.9963965999996</v>
      </c>
      <c r="D60" s="655">
        <v>21</v>
      </c>
      <c r="E60" s="655">
        <v>271.75900000000001</v>
      </c>
      <c r="F60" s="655">
        <v>3</v>
      </c>
      <c r="G60" s="655">
        <v>966.08398184999999</v>
      </c>
      <c r="H60" s="655">
        <v>2990</v>
      </c>
      <c r="I60" s="655">
        <v>185413.318715</v>
      </c>
      <c r="J60" s="655">
        <v>3190</v>
      </c>
      <c r="K60" s="655">
        <v>191116.15809345001</v>
      </c>
    </row>
    <row r="61" spans="1:11" ht="30.75" customHeight="1" x14ac:dyDescent="0.25">
      <c r="A61" s="757" t="s">
        <v>1298</v>
      </c>
      <c r="B61" s="655">
        <v>46</v>
      </c>
      <c r="C61" s="655">
        <v>79.502358000000001</v>
      </c>
      <c r="D61" s="655">
        <v>10</v>
      </c>
      <c r="E61" s="655">
        <v>1.0155000000000001</v>
      </c>
      <c r="F61" s="655">
        <v>2</v>
      </c>
      <c r="G61" s="655">
        <v>0.14599999999999999</v>
      </c>
      <c r="H61" s="655">
        <v>78</v>
      </c>
      <c r="I61" s="655">
        <v>981.971</v>
      </c>
      <c r="J61" s="655">
        <v>136</v>
      </c>
      <c r="K61" s="655">
        <v>1062.6348579999999</v>
      </c>
    </row>
    <row r="62" spans="1:11" ht="30.75" customHeight="1" x14ac:dyDescent="0.25">
      <c r="A62" s="757" t="s">
        <v>1299</v>
      </c>
      <c r="B62" s="655">
        <v>334</v>
      </c>
      <c r="C62" s="655">
        <v>2356.6444336</v>
      </c>
      <c r="D62" s="655">
        <v>38</v>
      </c>
      <c r="E62" s="655">
        <v>53.624622000000002</v>
      </c>
      <c r="F62" s="655">
        <v>25</v>
      </c>
      <c r="G62" s="655">
        <v>31.497368999999999</v>
      </c>
      <c r="H62" s="655">
        <v>3175</v>
      </c>
      <c r="I62" s="655">
        <v>152537.27802239999</v>
      </c>
      <c r="J62" s="655">
        <v>3572</v>
      </c>
      <c r="K62" s="655">
        <v>154979.04444699999</v>
      </c>
    </row>
    <row r="63" spans="1:11" ht="30.75" customHeight="1" x14ac:dyDescent="0.25">
      <c r="A63" s="755" t="s">
        <v>1300</v>
      </c>
      <c r="B63" s="655">
        <v>1259</v>
      </c>
      <c r="C63" s="655">
        <v>26872.832416329999</v>
      </c>
      <c r="D63" s="655">
        <v>317</v>
      </c>
      <c r="E63" s="655">
        <v>184.04139499999999</v>
      </c>
      <c r="F63" s="655">
        <v>46</v>
      </c>
      <c r="G63" s="655">
        <v>14.2885627</v>
      </c>
      <c r="H63" s="655">
        <v>2980</v>
      </c>
      <c r="I63" s="655">
        <v>174758.13998388001</v>
      </c>
      <c r="J63" s="655">
        <v>4602</v>
      </c>
      <c r="K63" s="655">
        <v>201829.30235791003</v>
      </c>
    </row>
    <row r="64" spans="1:11" ht="30.75" customHeight="1" x14ac:dyDescent="0.25">
      <c r="A64" s="755" t="s">
        <v>1301</v>
      </c>
      <c r="B64" s="655">
        <v>469</v>
      </c>
      <c r="C64" s="655">
        <v>1594.75021537</v>
      </c>
      <c r="D64" s="655">
        <v>72</v>
      </c>
      <c r="E64" s="655">
        <v>510.16672299999999</v>
      </c>
      <c r="F64" s="655">
        <v>6</v>
      </c>
      <c r="G64" s="655">
        <v>22.421323999999998</v>
      </c>
      <c r="H64" s="655">
        <v>1674</v>
      </c>
      <c r="I64" s="655">
        <v>44718.215784439999</v>
      </c>
      <c r="J64" s="655">
        <v>2221</v>
      </c>
      <c r="K64" s="655">
        <v>46845.554046810001</v>
      </c>
    </row>
    <row r="65" spans="1:11" ht="30.75" customHeight="1" x14ac:dyDescent="0.25">
      <c r="A65" s="757" t="s">
        <v>1302</v>
      </c>
      <c r="B65" s="655">
        <v>42</v>
      </c>
      <c r="C65" s="655">
        <v>100.07609100000001</v>
      </c>
      <c r="D65" s="655">
        <v>14</v>
      </c>
      <c r="E65" s="655">
        <v>454.82385900000003</v>
      </c>
      <c r="F65" s="655">
        <v>3</v>
      </c>
      <c r="G65" s="655">
        <v>22.066441999999999</v>
      </c>
      <c r="H65" s="655">
        <v>364</v>
      </c>
      <c r="I65" s="655">
        <v>6379.9783619999998</v>
      </c>
      <c r="J65" s="655">
        <v>423</v>
      </c>
      <c r="K65" s="655">
        <v>6956.9447540000001</v>
      </c>
    </row>
    <row r="66" spans="1:11" ht="30.75" customHeight="1" x14ac:dyDescent="0.25">
      <c r="A66" s="757" t="s">
        <v>1303</v>
      </c>
      <c r="B66" s="655">
        <v>25</v>
      </c>
      <c r="C66" s="655">
        <v>455.20717400000001</v>
      </c>
      <c r="D66" s="655">
        <v>2</v>
      </c>
      <c r="E66" s="655">
        <v>7.4720000000000004</v>
      </c>
      <c r="F66" s="655">
        <v>0</v>
      </c>
      <c r="G66" s="655">
        <v>0</v>
      </c>
      <c r="H66" s="655">
        <v>68</v>
      </c>
      <c r="I66" s="655">
        <v>2254.874307</v>
      </c>
      <c r="J66" s="655">
        <v>95</v>
      </c>
      <c r="K66" s="655">
        <v>2717.5534809999999</v>
      </c>
    </row>
    <row r="67" spans="1:11" ht="30.75" customHeight="1" x14ac:dyDescent="0.25">
      <c r="A67" s="759" t="s">
        <v>1304</v>
      </c>
      <c r="B67" s="655">
        <v>402</v>
      </c>
      <c r="C67" s="655">
        <v>1039.4669503699999</v>
      </c>
      <c r="D67" s="655">
        <v>56</v>
      </c>
      <c r="E67" s="655">
        <v>47.870863999999997</v>
      </c>
      <c r="F67" s="655">
        <v>3</v>
      </c>
      <c r="G67" s="655">
        <v>0.35488199999999998</v>
      </c>
      <c r="H67" s="655">
        <v>1242</v>
      </c>
      <c r="I67" s="655">
        <v>36083.363115439999</v>
      </c>
      <c r="J67" s="655">
        <v>1703</v>
      </c>
      <c r="K67" s="655">
        <v>37171.055811810002</v>
      </c>
    </row>
    <row r="68" spans="1:11" ht="30.75" customHeight="1" x14ac:dyDescent="0.25">
      <c r="A68" s="760" t="s">
        <v>1305</v>
      </c>
      <c r="B68" s="655">
        <v>370</v>
      </c>
      <c r="C68" s="655">
        <v>662.05820636999999</v>
      </c>
      <c r="D68" s="655">
        <v>48</v>
      </c>
      <c r="E68" s="655">
        <v>16.528877000000001</v>
      </c>
      <c r="F68" s="655">
        <v>3</v>
      </c>
      <c r="G68" s="655">
        <v>0.35488199999999998</v>
      </c>
      <c r="H68" s="655">
        <v>889</v>
      </c>
      <c r="I68" s="655">
        <v>29288.612759029998</v>
      </c>
      <c r="J68" s="655">
        <v>1310</v>
      </c>
      <c r="K68" s="655">
        <v>29967.554724399997</v>
      </c>
    </row>
    <row r="69" spans="1:11" ht="30.75" customHeight="1" thickBot="1" x14ac:dyDescent="0.3">
      <c r="A69" s="761" t="s">
        <v>1306</v>
      </c>
      <c r="B69" s="762">
        <v>32</v>
      </c>
      <c r="C69" s="762">
        <v>377.40874400000001</v>
      </c>
      <c r="D69" s="762">
        <v>8</v>
      </c>
      <c r="E69" s="762">
        <v>31.341987</v>
      </c>
      <c r="F69" s="762">
        <v>0</v>
      </c>
      <c r="G69" s="762">
        <v>0</v>
      </c>
      <c r="H69" s="762">
        <v>353</v>
      </c>
      <c r="I69" s="762">
        <v>6794.7503564100007</v>
      </c>
      <c r="J69" s="762">
        <v>393</v>
      </c>
      <c r="K69" s="762">
        <v>7203.5010874100008</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763"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20"/>
  <sheetViews>
    <sheetView view="pageBreakPreview" topLeftCell="A37" zoomScale="70" zoomScaleNormal="70" zoomScaleSheetLayoutView="70" workbookViewId="0">
      <selection activeCell="F13" sqref="F13"/>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40" t="s">
        <v>1490</v>
      </c>
      <c r="B1" s="1040"/>
      <c r="C1" s="1040"/>
      <c r="D1" s="1040"/>
      <c r="E1" s="1040"/>
      <c r="F1" s="1040"/>
      <c r="G1" s="1040"/>
      <c r="H1" s="1040"/>
      <c r="I1" s="1040"/>
      <c r="J1" s="1040"/>
      <c r="K1" s="1040"/>
    </row>
    <row r="2" spans="1:11" x14ac:dyDescent="0.2">
      <c r="A2" s="987"/>
      <c r="B2" s="987"/>
      <c r="C2" s="987"/>
      <c r="D2" s="987"/>
      <c r="E2" s="987"/>
      <c r="F2" s="987"/>
      <c r="G2" s="987"/>
      <c r="H2" s="987"/>
      <c r="I2" s="987"/>
      <c r="J2" s="987"/>
      <c r="K2" s="987"/>
    </row>
    <row r="3" spans="1:11" ht="18.75" x14ac:dyDescent="0.3">
      <c r="A3" s="986" t="s">
        <v>350</v>
      </c>
      <c r="B3" s="986"/>
      <c r="C3" s="986"/>
      <c r="D3" s="986"/>
      <c r="E3" s="986"/>
      <c r="F3" s="986"/>
      <c r="G3" s="986"/>
      <c r="H3" s="986"/>
      <c r="I3" s="986"/>
      <c r="J3" s="986"/>
      <c r="K3" s="986"/>
    </row>
    <row r="4" spans="1:11" ht="15.75" x14ac:dyDescent="0.2">
      <c r="A4" s="988" t="s">
        <v>1650</v>
      </c>
      <c r="B4" s="988"/>
      <c r="C4" s="988"/>
      <c r="D4" s="988"/>
      <c r="E4" s="988"/>
      <c r="F4" s="988"/>
      <c r="G4" s="988"/>
      <c r="H4" s="988"/>
      <c r="I4" s="988"/>
      <c r="J4" s="988"/>
      <c r="K4" s="988"/>
    </row>
    <row r="5" spans="1:11" ht="15" thickBot="1" x14ac:dyDescent="0.25">
      <c r="A5" s="989" t="s">
        <v>398</v>
      </c>
      <c r="B5" s="989"/>
      <c r="C5" s="989"/>
      <c r="D5" s="989"/>
      <c r="E5" s="989"/>
      <c r="F5" s="989"/>
      <c r="G5" s="989"/>
      <c r="H5" s="989"/>
      <c r="I5" s="989"/>
      <c r="J5" s="989"/>
      <c r="K5" s="989"/>
    </row>
    <row r="6" spans="1:11" ht="15" thickBot="1" x14ac:dyDescent="0.25">
      <c r="A6" s="1041" t="s">
        <v>1474</v>
      </c>
      <c r="B6" s="870" t="s">
        <v>1226</v>
      </c>
      <c r="C6" s="870"/>
      <c r="D6" s="972" t="s">
        <v>1227</v>
      </c>
      <c r="E6" s="870"/>
      <c r="F6" s="974" t="s">
        <v>1228</v>
      </c>
      <c r="G6" s="975"/>
      <c r="H6" s="972" t="s">
        <v>309</v>
      </c>
      <c r="I6" s="973"/>
      <c r="J6" s="870" t="s">
        <v>319</v>
      </c>
      <c r="K6" s="870"/>
    </row>
    <row r="7" spans="1:11" x14ac:dyDescent="0.2">
      <c r="A7" s="1042"/>
      <c r="B7" s="1038" t="s">
        <v>1229</v>
      </c>
      <c r="C7" s="1036" t="s">
        <v>129</v>
      </c>
      <c r="D7" s="1036" t="s">
        <v>1229</v>
      </c>
      <c r="E7" s="1036" t="s">
        <v>129</v>
      </c>
      <c r="F7" s="1036" t="s">
        <v>1229</v>
      </c>
      <c r="G7" s="1034" t="s">
        <v>129</v>
      </c>
      <c r="H7" s="1036" t="s">
        <v>1229</v>
      </c>
      <c r="I7" s="1034" t="s">
        <v>129</v>
      </c>
      <c r="J7" s="1036" t="s">
        <v>1229</v>
      </c>
      <c r="K7" s="1038" t="s">
        <v>129</v>
      </c>
    </row>
    <row r="8" spans="1:11" ht="15" thickBot="1" x14ac:dyDescent="0.25">
      <c r="A8" s="1043"/>
      <c r="B8" s="1039"/>
      <c r="C8" s="1037"/>
      <c r="D8" s="1037"/>
      <c r="E8" s="1037"/>
      <c r="F8" s="1037"/>
      <c r="G8" s="1035"/>
      <c r="H8" s="1037"/>
      <c r="I8" s="1035"/>
      <c r="J8" s="1037"/>
      <c r="K8" s="1039"/>
    </row>
    <row r="9" spans="1:11" ht="8.25" customHeight="1" x14ac:dyDescent="0.2"/>
    <row r="10" spans="1:11" ht="28.5" customHeight="1" x14ac:dyDescent="0.2">
      <c r="A10" s="632" t="s">
        <v>1307</v>
      </c>
      <c r="B10" s="508">
        <v>137</v>
      </c>
      <c r="C10" s="508">
        <v>346.61934252999998</v>
      </c>
      <c r="D10" s="508">
        <v>8</v>
      </c>
      <c r="E10" s="508">
        <v>7.9950000000000001</v>
      </c>
      <c r="F10" s="508">
        <v>4</v>
      </c>
      <c r="G10" s="508">
        <v>0.67975999999999992</v>
      </c>
      <c r="H10" s="508">
        <v>356</v>
      </c>
      <c r="I10" s="508">
        <v>8880.4148650000006</v>
      </c>
      <c r="J10" s="508">
        <v>505</v>
      </c>
      <c r="K10" s="508">
        <v>9235.7089675300012</v>
      </c>
    </row>
    <row r="11" spans="1:11" ht="21.75" customHeight="1" x14ac:dyDescent="0.2">
      <c r="A11" s="633" t="s">
        <v>1308</v>
      </c>
      <c r="B11" s="508">
        <v>175</v>
      </c>
      <c r="C11" s="508">
        <v>2219.3145080700001</v>
      </c>
      <c r="D11" s="508">
        <v>5</v>
      </c>
      <c r="E11" s="508">
        <v>20.367000000000001</v>
      </c>
      <c r="F11" s="508">
        <v>7</v>
      </c>
      <c r="G11" s="508">
        <v>24.72730962</v>
      </c>
      <c r="H11" s="508">
        <v>1577</v>
      </c>
      <c r="I11" s="508">
        <v>113396.98415343001</v>
      </c>
      <c r="J11" s="508">
        <v>1764</v>
      </c>
      <c r="K11" s="508">
        <v>115661.39297112</v>
      </c>
    </row>
    <row r="12" spans="1:11" ht="21.75" customHeight="1" x14ac:dyDescent="0.2">
      <c r="A12" s="633" t="s">
        <v>1309</v>
      </c>
      <c r="B12" s="508">
        <v>258</v>
      </c>
      <c r="C12" s="508">
        <v>1185.88279958</v>
      </c>
      <c r="D12" s="508">
        <v>16</v>
      </c>
      <c r="E12" s="508">
        <v>301.94628999999998</v>
      </c>
      <c r="F12" s="508">
        <v>1</v>
      </c>
      <c r="G12" s="508">
        <v>11.76</v>
      </c>
      <c r="H12" s="508">
        <v>635</v>
      </c>
      <c r="I12" s="508">
        <v>21232.720026453</v>
      </c>
      <c r="J12" s="508">
        <v>910</v>
      </c>
      <c r="K12" s="508">
        <v>22732.309116033</v>
      </c>
    </row>
    <row r="13" spans="1:11" ht="21.75" customHeight="1" x14ac:dyDescent="0.2">
      <c r="A13" s="633" t="s">
        <v>1310</v>
      </c>
      <c r="B13" s="508">
        <v>253</v>
      </c>
      <c r="C13" s="508">
        <v>1179.31579958</v>
      </c>
      <c r="D13" s="508">
        <v>16</v>
      </c>
      <c r="E13" s="508">
        <v>301.94628999999998</v>
      </c>
      <c r="F13" s="508">
        <v>0</v>
      </c>
      <c r="G13" s="508">
        <v>0</v>
      </c>
      <c r="H13" s="508">
        <v>628</v>
      </c>
      <c r="I13" s="508">
        <v>19726.170026453001</v>
      </c>
      <c r="J13" s="508">
        <v>897</v>
      </c>
      <c r="K13" s="508">
        <v>21207.432116033</v>
      </c>
    </row>
    <row r="14" spans="1:11" ht="21.75" customHeight="1" x14ac:dyDescent="0.2">
      <c r="A14" s="633" t="s">
        <v>1311</v>
      </c>
      <c r="B14" s="508">
        <v>5</v>
      </c>
      <c r="C14" s="508">
        <v>6.5669999999999993</v>
      </c>
      <c r="D14" s="508">
        <v>0</v>
      </c>
      <c r="E14" s="508">
        <v>0</v>
      </c>
      <c r="F14" s="508">
        <v>1</v>
      </c>
      <c r="G14" s="508">
        <v>11.76</v>
      </c>
      <c r="H14" s="508">
        <v>7</v>
      </c>
      <c r="I14" s="508">
        <v>1506.55</v>
      </c>
      <c r="J14" s="508">
        <v>13</v>
      </c>
      <c r="K14" s="508">
        <v>1524.877</v>
      </c>
    </row>
    <row r="15" spans="1:11" ht="21.75" customHeight="1" x14ac:dyDescent="0.2">
      <c r="A15" s="633" t="s">
        <v>1312</v>
      </c>
      <c r="B15" s="508">
        <v>86</v>
      </c>
      <c r="C15" s="508">
        <v>55582.753311</v>
      </c>
      <c r="D15" s="508">
        <v>0</v>
      </c>
      <c r="E15" s="508">
        <v>0</v>
      </c>
      <c r="F15" s="508">
        <v>0</v>
      </c>
      <c r="G15" s="508">
        <v>0</v>
      </c>
      <c r="H15" s="508">
        <v>1496</v>
      </c>
      <c r="I15" s="508">
        <v>90506.276700999995</v>
      </c>
      <c r="J15" s="508">
        <v>1582</v>
      </c>
      <c r="K15" s="508">
        <v>146089.030012</v>
      </c>
    </row>
    <row r="16" spans="1:11" ht="21.75" customHeight="1" x14ac:dyDescent="0.2">
      <c r="A16" s="633" t="s">
        <v>1313</v>
      </c>
      <c r="B16" s="508">
        <v>840</v>
      </c>
      <c r="C16" s="508">
        <v>8099.7528698699998</v>
      </c>
      <c r="D16" s="508">
        <v>51</v>
      </c>
      <c r="E16" s="508">
        <v>158.598499</v>
      </c>
      <c r="F16" s="508">
        <v>24</v>
      </c>
      <c r="G16" s="508">
        <v>97.828558999999998</v>
      </c>
      <c r="H16" s="508">
        <v>7608</v>
      </c>
      <c r="I16" s="508">
        <v>282041.04613540001</v>
      </c>
      <c r="J16" s="508">
        <v>8523</v>
      </c>
      <c r="K16" s="508">
        <v>290397.22606327001</v>
      </c>
    </row>
    <row r="17" spans="1:11" ht="21.75" customHeight="1" x14ac:dyDescent="0.2">
      <c r="A17" s="633" t="s">
        <v>1314</v>
      </c>
      <c r="B17" s="508">
        <v>200</v>
      </c>
      <c r="C17" s="508">
        <v>861.09592899999996</v>
      </c>
      <c r="D17" s="508">
        <v>19</v>
      </c>
      <c r="E17" s="508">
        <v>46.704000000000001</v>
      </c>
      <c r="F17" s="508">
        <v>6</v>
      </c>
      <c r="G17" s="508">
        <v>1460.4375</v>
      </c>
      <c r="H17" s="508">
        <v>5453</v>
      </c>
      <c r="I17" s="508">
        <v>101071.78822518</v>
      </c>
      <c r="J17" s="508">
        <v>5678</v>
      </c>
      <c r="K17" s="508">
        <v>103440.02565418</v>
      </c>
    </row>
    <row r="18" spans="1:11" ht="21.75" customHeight="1" x14ac:dyDescent="0.2">
      <c r="A18" s="633" t="s">
        <v>1315</v>
      </c>
      <c r="B18" s="508">
        <v>502</v>
      </c>
      <c r="C18" s="508">
        <v>2841.53221368</v>
      </c>
      <c r="D18" s="508">
        <v>17</v>
      </c>
      <c r="E18" s="508">
        <v>72.096285999999992</v>
      </c>
      <c r="F18" s="508">
        <v>13</v>
      </c>
      <c r="G18" s="508">
        <v>9.9315056100000003</v>
      </c>
      <c r="H18" s="508">
        <v>2414</v>
      </c>
      <c r="I18" s="508">
        <v>86002.862858420005</v>
      </c>
      <c r="J18" s="508">
        <v>2946</v>
      </c>
      <c r="K18" s="508">
        <v>88926.422863710002</v>
      </c>
    </row>
    <row r="19" spans="1:11" ht="21.75" customHeight="1" x14ac:dyDescent="0.2">
      <c r="A19" s="633" t="s">
        <v>1316</v>
      </c>
      <c r="B19" s="508">
        <v>359</v>
      </c>
      <c r="C19" s="508">
        <v>9057.4275378700004</v>
      </c>
      <c r="D19" s="508">
        <v>4</v>
      </c>
      <c r="E19" s="508">
        <v>8.6419999999999995</v>
      </c>
      <c r="F19" s="508">
        <v>24</v>
      </c>
      <c r="G19" s="508">
        <v>800.72143200000005</v>
      </c>
      <c r="H19" s="508">
        <v>1616</v>
      </c>
      <c r="I19" s="508">
        <v>264696.53601400001</v>
      </c>
      <c r="J19" s="508">
        <v>2003</v>
      </c>
      <c r="K19" s="508">
        <v>274563.32698387001</v>
      </c>
    </row>
    <row r="20" spans="1:11" ht="21.75" customHeight="1" x14ac:dyDescent="0.2">
      <c r="A20" s="633" t="s">
        <v>1317</v>
      </c>
      <c r="B20" s="508">
        <v>756</v>
      </c>
      <c r="C20" s="508">
        <v>20520.784834369999</v>
      </c>
      <c r="D20" s="508">
        <v>4</v>
      </c>
      <c r="E20" s="508">
        <v>33.699471000000003</v>
      </c>
      <c r="F20" s="508">
        <v>27</v>
      </c>
      <c r="G20" s="508">
        <v>809.04399222999996</v>
      </c>
      <c r="H20" s="508">
        <v>4292</v>
      </c>
      <c r="I20" s="508">
        <v>207353.27163651001</v>
      </c>
      <c r="J20" s="508">
        <v>5079</v>
      </c>
      <c r="K20" s="508">
        <v>228716.79993410999</v>
      </c>
    </row>
    <row r="21" spans="1:11" ht="21.75" customHeight="1" x14ac:dyDescent="0.2">
      <c r="A21" s="633" t="s">
        <v>1318</v>
      </c>
      <c r="B21" s="508">
        <v>203</v>
      </c>
      <c r="C21" s="508">
        <v>1314.04457877</v>
      </c>
      <c r="D21" s="508">
        <v>4</v>
      </c>
      <c r="E21" s="508">
        <v>1.4179999999999999</v>
      </c>
      <c r="F21" s="508">
        <v>1</v>
      </c>
      <c r="G21" s="508">
        <v>0.5</v>
      </c>
      <c r="H21" s="508">
        <v>724</v>
      </c>
      <c r="I21" s="508">
        <v>29708.510982029999</v>
      </c>
      <c r="J21" s="508">
        <v>932</v>
      </c>
      <c r="K21" s="508">
        <v>31024.473560799997</v>
      </c>
    </row>
    <row r="22" spans="1:11" ht="21.75" customHeight="1" x14ac:dyDescent="0.2">
      <c r="A22" s="633" t="s">
        <v>1319</v>
      </c>
      <c r="B22" s="508">
        <v>62</v>
      </c>
      <c r="C22" s="508">
        <v>219.41175362000001</v>
      </c>
      <c r="D22" s="508">
        <v>0</v>
      </c>
      <c r="E22" s="508">
        <v>0</v>
      </c>
      <c r="F22" s="508">
        <v>0</v>
      </c>
      <c r="G22" s="508">
        <v>0</v>
      </c>
      <c r="H22" s="508">
        <v>270</v>
      </c>
      <c r="I22" s="508">
        <v>16257.602425999999</v>
      </c>
      <c r="J22" s="508">
        <v>332</v>
      </c>
      <c r="K22" s="508">
        <v>16477.014179620001</v>
      </c>
    </row>
    <row r="23" spans="1:11" ht="21.75" customHeight="1" x14ac:dyDescent="0.2">
      <c r="A23" s="633" t="s">
        <v>1320</v>
      </c>
      <c r="B23" s="508">
        <v>253</v>
      </c>
      <c r="C23" s="508">
        <v>8443.0977522499998</v>
      </c>
      <c r="D23" s="508">
        <v>14</v>
      </c>
      <c r="E23" s="508">
        <v>84.289000000000001</v>
      </c>
      <c r="F23" s="508">
        <v>18</v>
      </c>
      <c r="G23" s="508">
        <v>30.775260299999999</v>
      </c>
      <c r="H23" s="508">
        <v>2095</v>
      </c>
      <c r="I23" s="508">
        <v>131826.28917353999</v>
      </c>
      <c r="J23" s="508">
        <v>2380</v>
      </c>
      <c r="K23" s="508">
        <v>140384.45118608998</v>
      </c>
    </row>
    <row r="24" spans="1:11" ht="21.75" customHeight="1" x14ac:dyDescent="0.2">
      <c r="A24" s="633" t="s">
        <v>1321</v>
      </c>
      <c r="B24" s="508">
        <v>220</v>
      </c>
      <c r="C24" s="508">
        <v>478.58225956000001</v>
      </c>
      <c r="D24" s="508">
        <v>8</v>
      </c>
      <c r="E24" s="508">
        <v>33.244262999999997</v>
      </c>
      <c r="F24" s="508">
        <v>1</v>
      </c>
      <c r="G24" s="508">
        <v>7.6120000000000001</v>
      </c>
      <c r="H24" s="508">
        <v>660</v>
      </c>
      <c r="I24" s="508">
        <v>20673.33095</v>
      </c>
      <c r="J24" s="508">
        <v>889</v>
      </c>
      <c r="K24" s="508">
        <v>21192.769472560001</v>
      </c>
    </row>
    <row r="25" spans="1:11" ht="21.75" customHeight="1" x14ac:dyDescent="0.2">
      <c r="A25" s="633" t="s">
        <v>1322</v>
      </c>
      <c r="B25" s="508">
        <v>199</v>
      </c>
      <c r="C25" s="508">
        <v>2096.5110766900002</v>
      </c>
      <c r="D25" s="508">
        <v>4</v>
      </c>
      <c r="E25" s="508">
        <v>62.996000000000002</v>
      </c>
      <c r="F25" s="508">
        <v>1</v>
      </c>
      <c r="G25" s="508">
        <v>1.217819</v>
      </c>
      <c r="H25" s="508">
        <v>1839</v>
      </c>
      <c r="I25" s="508">
        <v>65902.58238321</v>
      </c>
      <c r="J25" s="508">
        <v>2043</v>
      </c>
      <c r="K25" s="508">
        <v>68063.3072789</v>
      </c>
    </row>
    <row r="26" spans="1:11" ht="21.75" customHeight="1" x14ac:dyDescent="0.2">
      <c r="A26" s="633" t="s">
        <v>1323</v>
      </c>
      <c r="B26" s="508">
        <v>68</v>
      </c>
      <c r="C26" s="508">
        <v>223.11045469000001</v>
      </c>
      <c r="D26" s="508">
        <v>0</v>
      </c>
      <c r="E26" s="508">
        <v>0</v>
      </c>
      <c r="F26" s="508">
        <v>0</v>
      </c>
      <c r="G26" s="508">
        <v>0</v>
      </c>
      <c r="H26" s="508">
        <v>491</v>
      </c>
      <c r="I26" s="508">
        <v>12181.087008</v>
      </c>
      <c r="J26" s="508">
        <v>559</v>
      </c>
      <c r="K26" s="508">
        <v>12404.197462690001</v>
      </c>
    </row>
    <row r="27" spans="1:11" ht="21.75" customHeight="1" x14ac:dyDescent="0.2">
      <c r="A27" s="633" t="s">
        <v>1324</v>
      </c>
      <c r="B27" s="508">
        <v>455</v>
      </c>
      <c r="C27" s="508">
        <v>448.70668982000001</v>
      </c>
      <c r="D27" s="508">
        <v>14</v>
      </c>
      <c r="E27" s="508">
        <v>38.978346000000002</v>
      </c>
      <c r="F27" s="508">
        <v>11</v>
      </c>
      <c r="G27" s="508">
        <v>10.575853</v>
      </c>
      <c r="H27" s="508">
        <v>326</v>
      </c>
      <c r="I27" s="508">
        <v>4862.1450788900001</v>
      </c>
      <c r="J27" s="508">
        <v>806</v>
      </c>
      <c r="K27" s="508">
        <v>5360.4059677100004</v>
      </c>
    </row>
    <row r="28" spans="1:11" ht="21.75" customHeight="1" x14ac:dyDescent="0.2">
      <c r="A28" s="633" t="s">
        <v>1325</v>
      </c>
      <c r="B28" s="508">
        <v>1374</v>
      </c>
      <c r="C28" s="508">
        <v>7062.66861066</v>
      </c>
      <c r="D28" s="508">
        <v>117</v>
      </c>
      <c r="E28" s="508">
        <v>160.27969100000001</v>
      </c>
      <c r="F28" s="508">
        <v>25</v>
      </c>
      <c r="G28" s="508">
        <v>28.818072999999998</v>
      </c>
      <c r="H28" s="508">
        <v>1618</v>
      </c>
      <c r="I28" s="508">
        <v>39138.215227240013</v>
      </c>
      <c r="J28" s="508">
        <v>3134</v>
      </c>
      <c r="K28" s="508">
        <v>46389.981601900014</v>
      </c>
    </row>
    <row r="29" spans="1:11" ht="21.75" customHeight="1" x14ac:dyDescent="0.2">
      <c r="A29" s="633" t="s">
        <v>1326</v>
      </c>
      <c r="B29" s="508">
        <v>250</v>
      </c>
      <c r="C29" s="508">
        <v>204.00139171000001</v>
      </c>
      <c r="D29" s="508">
        <v>6</v>
      </c>
      <c r="E29" s="508">
        <v>2.839324</v>
      </c>
      <c r="F29" s="508">
        <v>2</v>
      </c>
      <c r="G29" s="508">
        <v>0.28739999999999999</v>
      </c>
      <c r="H29" s="508">
        <v>19</v>
      </c>
      <c r="I29" s="508">
        <v>148.92633000000001</v>
      </c>
      <c r="J29" s="508">
        <v>277</v>
      </c>
      <c r="K29" s="508">
        <v>356.05444570999998</v>
      </c>
    </row>
    <row r="30" spans="1:11" ht="21.75" customHeight="1" x14ac:dyDescent="0.2">
      <c r="A30" s="633" t="s">
        <v>1327</v>
      </c>
      <c r="B30" s="508">
        <v>2</v>
      </c>
      <c r="C30" s="508">
        <v>28.781113999999999</v>
      </c>
      <c r="D30" s="508">
        <v>1</v>
      </c>
      <c r="E30" s="508">
        <v>0.254</v>
      </c>
      <c r="F30" s="508">
        <v>1</v>
      </c>
      <c r="G30" s="508">
        <v>0</v>
      </c>
      <c r="H30" s="508">
        <v>1</v>
      </c>
      <c r="I30" s="508">
        <v>5.3280000000000003</v>
      </c>
      <c r="J30" s="508">
        <v>5</v>
      </c>
      <c r="K30" s="508">
        <v>34.363114000000003</v>
      </c>
    </row>
    <row r="31" spans="1:11" ht="21.75" customHeight="1" x14ac:dyDescent="0.2">
      <c r="A31" s="633" t="s">
        <v>1328</v>
      </c>
      <c r="B31" s="508">
        <v>2</v>
      </c>
      <c r="C31" s="508">
        <v>7.0580769200000004</v>
      </c>
      <c r="D31" s="508">
        <v>0</v>
      </c>
      <c r="E31" s="508">
        <v>0</v>
      </c>
      <c r="F31" s="508">
        <v>1</v>
      </c>
      <c r="G31" s="508">
        <v>0</v>
      </c>
      <c r="H31" s="508">
        <v>50</v>
      </c>
      <c r="I31" s="508">
        <v>821.70299999999997</v>
      </c>
      <c r="J31" s="508">
        <v>53</v>
      </c>
      <c r="K31" s="508">
        <v>828.76107691999994</v>
      </c>
    </row>
    <row r="32" spans="1:11" ht="21.75" customHeight="1" x14ac:dyDescent="0.2">
      <c r="A32" s="633" t="s">
        <v>1329</v>
      </c>
      <c r="B32" s="508">
        <v>105</v>
      </c>
      <c r="C32" s="508">
        <v>1784.2839362899999</v>
      </c>
      <c r="D32" s="508">
        <v>2</v>
      </c>
      <c r="E32" s="508">
        <v>7.5720000000000001</v>
      </c>
      <c r="F32" s="508">
        <v>1</v>
      </c>
      <c r="G32" s="508">
        <v>0</v>
      </c>
      <c r="H32" s="508">
        <v>227</v>
      </c>
      <c r="I32" s="508">
        <v>4813.9832590000015</v>
      </c>
      <c r="J32" s="508">
        <v>335</v>
      </c>
      <c r="K32" s="508">
        <v>6605.839195290001</v>
      </c>
    </row>
    <row r="33" spans="1:11" ht="21.75" customHeight="1" x14ac:dyDescent="0.2">
      <c r="A33" s="633" t="s">
        <v>1330</v>
      </c>
      <c r="B33" s="508">
        <v>2</v>
      </c>
      <c r="C33" s="508">
        <v>0</v>
      </c>
      <c r="D33" s="508">
        <v>0</v>
      </c>
      <c r="E33" s="508">
        <v>0</v>
      </c>
      <c r="F33" s="508">
        <v>1</v>
      </c>
      <c r="G33" s="508">
        <v>0</v>
      </c>
      <c r="H33" s="508">
        <v>3</v>
      </c>
      <c r="I33" s="508">
        <v>1.2790520000000001</v>
      </c>
      <c r="J33" s="508">
        <v>6</v>
      </c>
      <c r="K33" s="508">
        <v>1.2790520000000001</v>
      </c>
    </row>
    <row r="34" spans="1:11" ht="21.75" customHeight="1" x14ac:dyDescent="0.2">
      <c r="A34" s="633" t="s">
        <v>1331</v>
      </c>
      <c r="B34" s="508">
        <v>112</v>
      </c>
      <c r="C34" s="508">
        <v>499.77602194999997</v>
      </c>
      <c r="D34" s="508">
        <v>10</v>
      </c>
      <c r="E34" s="508">
        <v>46.265999999999998</v>
      </c>
      <c r="F34" s="508">
        <v>0</v>
      </c>
      <c r="G34" s="508">
        <v>0</v>
      </c>
      <c r="H34" s="508">
        <v>212</v>
      </c>
      <c r="I34" s="508">
        <v>3861.9731200000001</v>
      </c>
      <c r="J34" s="508">
        <v>334</v>
      </c>
      <c r="K34" s="508">
        <v>4408.0151419499998</v>
      </c>
    </row>
    <row r="35" spans="1:11" ht="21.75" customHeight="1" x14ac:dyDescent="0.2">
      <c r="A35" s="633" t="s">
        <v>1332</v>
      </c>
      <c r="B35" s="508">
        <v>73</v>
      </c>
      <c r="C35" s="508">
        <v>17.633704000000002</v>
      </c>
      <c r="D35" s="508">
        <v>68</v>
      </c>
      <c r="E35" s="508">
        <v>9.5007589999999986</v>
      </c>
      <c r="F35" s="508">
        <v>1</v>
      </c>
      <c r="G35" s="508">
        <v>0.22534199999999999</v>
      </c>
      <c r="H35" s="508">
        <v>1</v>
      </c>
      <c r="I35" s="508">
        <v>4.9989999999999997</v>
      </c>
      <c r="J35" s="508">
        <v>143</v>
      </c>
      <c r="K35" s="508">
        <v>32.358805000000004</v>
      </c>
    </row>
    <row r="36" spans="1:11" ht="21.75" customHeight="1" x14ac:dyDescent="0.2">
      <c r="A36" s="633" t="s">
        <v>1654</v>
      </c>
      <c r="B36" s="508">
        <v>828</v>
      </c>
      <c r="C36" s="508">
        <v>4521.1343657899997</v>
      </c>
      <c r="D36" s="508">
        <v>30</v>
      </c>
      <c r="E36" s="508">
        <v>93.847608000000008</v>
      </c>
      <c r="F36" s="508">
        <v>18</v>
      </c>
      <c r="G36" s="508">
        <v>28.305330999999999</v>
      </c>
      <c r="H36" s="508">
        <v>1105</v>
      </c>
      <c r="I36" s="508">
        <v>29480.02346624</v>
      </c>
      <c r="J36" s="508">
        <v>1981</v>
      </c>
      <c r="K36" s="508">
        <v>34123.310771029996</v>
      </c>
    </row>
    <row r="37" spans="1:11" ht="21.75" customHeight="1" x14ac:dyDescent="0.2">
      <c r="A37" s="633" t="s">
        <v>1334</v>
      </c>
      <c r="B37" s="508">
        <v>67</v>
      </c>
      <c r="C37" s="508">
        <v>106.859104</v>
      </c>
      <c r="D37" s="508">
        <v>0</v>
      </c>
      <c r="E37" s="508">
        <v>0</v>
      </c>
      <c r="F37" s="508">
        <v>0</v>
      </c>
      <c r="G37" s="508">
        <v>0</v>
      </c>
      <c r="H37" s="508">
        <v>32</v>
      </c>
      <c r="I37" s="508">
        <v>782.23099999999999</v>
      </c>
      <c r="J37" s="508">
        <v>99</v>
      </c>
      <c r="K37" s="508">
        <v>889.090104</v>
      </c>
    </row>
    <row r="38" spans="1:11" ht="21.75" customHeight="1" x14ac:dyDescent="0.2">
      <c r="A38" s="633" t="s">
        <v>578</v>
      </c>
      <c r="B38" s="508">
        <v>0</v>
      </c>
      <c r="C38" s="508">
        <v>0</v>
      </c>
      <c r="D38" s="508">
        <v>0</v>
      </c>
      <c r="E38" s="508">
        <v>0</v>
      </c>
      <c r="F38" s="508">
        <v>0</v>
      </c>
      <c r="G38" s="508">
        <v>0</v>
      </c>
      <c r="H38" s="508">
        <v>2358</v>
      </c>
      <c r="I38" s="508">
        <v>492728.63466714998</v>
      </c>
      <c r="J38" s="508">
        <v>2358</v>
      </c>
      <c r="K38" s="508">
        <v>492728.63466714998</v>
      </c>
    </row>
    <row r="39" spans="1:11" ht="21.75" customHeight="1" x14ac:dyDescent="0.2">
      <c r="A39" s="633" t="s">
        <v>1335</v>
      </c>
      <c r="B39" s="508">
        <v>0</v>
      </c>
      <c r="C39" s="508">
        <v>0</v>
      </c>
      <c r="D39" s="508">
        <v>0</v>
      </c>
      <c r="E39" s="508">
        <v>0</v>
      </c>
      <c r="F39" s="508">
        <v>0</v>
      </c>
      <c r="G39" s="508">
        <v>0</v>
      </c>
      <c r="H39" s="508">
        <v>2188</v>
      </c>
      <c r="I39" s="508">
        <v>482734.090211</v>
      </c>
      <c r="J39" s="508">
        <v>2188</v>
      </c>
      <c r="K39" s="508">
        <v>482734.090211</v>
      </c>
    </row>
    <row r="40" spans="1:11" ht="21.75" customHeight="1" x14ac:dyDescent="0.2">
      <c r="A40" s="633" t="s">
        <v>1336</v>
      </c>
      <c r="B40" s="508">
        <v>0</v>
      </c>
      <c r="C40" s="508">
        <v>0</v>
      </c>
      <c r="D40" s="508">
        <v>0</v>
      </c>
      <c r="E40" s="508">
        <v>0</v>
      </c>
      <c r="F40" s="508">
        <v>0</v>
      </c>
      <c r="G40" s="508">
        <v>0</v>
      </c>
      <c r="H40" s="508">
        <v>441</v>
      </c>
      <c r="I40" s="508">
        <v>13522.291635</v>
      </c>
      <c r="J40" s="508">
        <v>441</v>
      </c>
      <c r="K40" s="508">
        <v>13522.291635</v>
      </c>
    </row>
    <row r="41" spans="1:11" ht="21.75" customHeight="1" x14ac:dyDescent="0.2">
      <c r="A41" s="633" t="s">
        <v>1337</v>
      </c>
      <c r="B41" s="508">
        <v>0</v>
      </c>
      <c r="C41" s="508">
        <v>0</v>
      </c>
      <c r="D41" s="508">
        <v>0</v>
      </c>
      <c r="E41" s="508">
        <v>0</v>
      </c>
      <c r="F41" s="508">
        <v>0</v>
      </c>
      <c r="G41" s="508">
        <v>0</v>
      </c>
      <c r="H41" s="508">
        <v>205</v>
      </c>
      <c r="I41" s="508">
        <v>118081.48985699999</v>
      </c>
      <c r="J41" s="508">
        <v>205</v>
      </c>
      <c r="K41" s="508">
        <v>118081.48985699999</v>
      </c>
    </row>
    <row r="42" spans="1:11" ht="21.75" customHeight="1" x14ac:dyDescent="0.2">
      <c r="A42" s="633" t="s">
        <v>1338</v>
      </c>
      <c r="B42" s="508">
        <v>0</v>
      </c>
      <c r="C42" s="508">
        <v>0</v>
      </c>
      <c r="D42" s="508">
        <v>0</v>
      </c>
      <c r="E42" s="508">
        <v>0</v>
      </c>
      <c r="F42" s="508">
        <v>0</v>
      </c>
      <c r="G42" s="508">
        <v>0</v>
      </c>
      <c r="H42" s="508">
        <v>88</v>
      </c>
      <c r="I42" s="508">
        <v>122095.82995299999</v>
      </c>
      <c r="J42" s="508">
        <v>88</v>
      </c>
      <c r="K42" s="508">
        <v>122095.82995299999</v>
      </c>
    </row>
    <row r="43" spans="1:11" ht="21.75" customHeight="1" x14ac:dyDescent="0.2">
      <c r="A43" s="633" t="s">
        <v>1339</v>
      </c>
      <c r="B43" s="508">
        <v>0</v>
      </c>
      <c r="C43" s="508">
        <v>0</v>
      </c>
      <c r="D43" s="508">
        <v>0</v>
      </c>
      <c r="E43" s="508">
        <v>0</v>
      </c>
      <c r="F43" s="508">
        <v>0</v>
      </c>
      <c r="G43" s="508">
        <v>0</v>
      </c>
      <c r="H43" s="508">
        <v>164</v>
      </c>
      <c r="I43" s="508">
        <v>53394.606637999997</v>
      </c>
      <c r="J43" s="508">
        <v>164</v>
      </c>
      <c r="K43" s="508">
        <v>53394.606637999997</v>
      </c>
    </row>
    <row r="44" spans="1:11" ht="21.75" customHeight="1" x14ac:dyDescent="0.2">
      <c r="A44" s="633" t="s">
        <v>1340</v>
      </c>
      <c r="B44" s="508">
        <v>0</v>
      </c>
      <c r="C44" s="508">
        <v>0</v>
      </c>
      <c r="D44" s="508">
        <v>0</v>
      </c>
      <c r="E44" s="508">
        <v>0</v>
      </c>
      <c r="F44" s="508">
        <v>0</v>
      </c>
      <c r="G44" s="508">
        <v>0</v>
      </c>
      <c r="H44" s="508">
        <v>164</v>
      </c>
      <c r="I44" s="508">
        <v>14206.116889000001</v>
      </c>
      <c r="J44" s="508">
        <v>164</v>
      </c>
      <c r="K44" s="508">
        <v>14206.116889000001</v>
      </c>
    </row>
    <row r="45" spans="1:11" ht="21.75" customHeight="1" x14ac:dyDescent="0.2">
      <c r="A45" s="633" t="s">
        <v>1341</v>
      </c>
      <c r="B45" s="508">
        <v>0</v>
      </c>
      <c r="C45" s="508">
        <v>0</v>
      </c>
      <c r="D45" s="508">
        <v>0</v>
      </c>
      <c r="E45" s="508">
        <v>0</v>
      </c>
      <c r="F45" s="508">
        <v>0</v>
      </c>
      <c r="G45" s="508">
        <v>0</v>
      </c>
      <c r="H45" s="508">
        <v>1126</v>
      </c>
      <c r="I45" s="508">
        <v>161433.75523899999</v>
      </c>
      <c r="J45" s="508">
        <v>1126</v>
      </c>
      <c r="K45" s="508">
        <v>161433.75523899999</v>
      </c>
    </row>
    <row r="46" spans="1:11" ht="21.75" customHeight="1" x14ac:dyDescent="0.2">
      <c r="A46" s="633" t="s">
        <v>1342</v>
      </c>
      <c r="B46" s="508">
        <v>0</v>
      </c>
      <c r="C46" s="508">
        <v>0</v>
      </c>
      <c r="D46" s="508">
        <v>0</v>
      </c>
      <c r="E46" s="508">
        <v>0</v>
      </c>
      <c r="F46" s="508">
        <v>0</v>
      </c>
      <c r="G46" s="508">
        <v>0</v>
      </c>
      <c r="H46" s="508">
        <v>143</v>
      </c>
      <c r="I46" s="508">
        <v>9958.5407711499993</v>
      </c>
      <c r="J46" s="508">
        <v>143</v>
      </c>
      <c r="K46" s="508">
        <v>9958.5407711499993</v>
      </c>
    </row>
    <row r="47" spans="1:11" ht="21.75" customHeight="1" x14ac:dyDescent="0.2">
      <c r="A47" s="633" t="s">
        <v>1343</v>
      </c>
      <c r="B47" s="508">
        <v>0</v>
      </c>
      <c r="C47" s="508">
        <v>0</v>
      </c>
      <c r="D47" s="508">
        <v>0</v>
      </c>
      <c r="E47" s="508">
        <v>0</v>
      </c>
      <c r="F47" s="508">
        <v>0</v>
      </c>
      <c r="G47" s="508">
        <v>0</v>
      </c>
      <c r="H47" s="508">
        <v>27</v>
      </c>
      <c r="I47" s="508">
        <v>36.003684999999997</v>
      </c>
      <c r="J47" s="508">
        <v>27</v>
      </c>
      <c r="K47" s="508">
        <v>36.003684999999997</v>
      </c>
    </row>
    <row r="48" spans="1:11" ht="21.75" customHeight="1" x14ac:dyDescent="0.2">
      <c r="A48" s="633" t="s">
        <v>579</v>
      </c>
      <c r="B48" s="508">
        <v>67</v>
      </c>
      <c r="C48" s="508">
        <v>10468.317344999999</v>
      </c>
      <c r="D48" s="508">
        <v>1</v>
      </c>
      <c r="E48" s="508">
        <v>1188.25</v>
      </c>
      <c r="F48" s="508">
        <v>0</v>
      </c>
      <c r="G48" s="508">
        <v>0</v>
      </c>
      <c r="H48" s="508">
        <v>85</v>
      </c>
      <c r="I48" s="508">
        <v>12974.948171</v>
      </c>
      <c r="J48" s="508">
        <v>153</v>
      </c>
      <c r="K48" s="508">
        <v>24631.515515999999</v>
      </c>
    </row>
    <row r="49" spans="1:12" ht="21.75" customHeight="1" x14ac:dyDescent="0.2">
      <c r="A49" s="633" t="s">
        <v>1344</v>
      </c>
      <c r="B49" s="508">
        <v>22</v>
      </c>
      <c r="C49" s="508">
        <v>23.893345</v>
      </c>
      <c r="D49" s="508">
        <v>0</v>
      </c>
      <c r="E49" s="508">
        <v>0</v>
      </c>
      <c r="F49" s="508">
        <v>0</v>
      </c>
      <c r="G49" s="508">
        <v>0</v>
      </c>
      <c r="H49" s="508">
        <v>23</v>
      </c>
      <c r="I49" s="508">
        <v>3483.1234880000002</v>
      </c>
      <c r="J49" s="508">
        <v>45</v>
      </c>
      <c r="K49" s="508">
        <v>3507.0168330000001</v>
      </c>
    </row>
    <row r="50" spans="1:12" ht="21.75" customHeight="1" x14ac:dyDescent="0.2">
      <c r="A50" s="633" t="s">
        <v>1345</v>
      </c>
      <c r="B50" s="508">
        <v>9</v>
      </c>
      <c r="C50" s="508">
        <v>5.3949999999999996</v>
      </c>
      <c r="D50" s="508">
        <v>0</v>
      </c>
      <c r="E50" s="508">
        <v>0</v>
      </c>
      <c r="F50" s="508">
        <v>0</v>
      </c>
      <c r="G50" s="508">
        <v>0</v>
      </c>
      <c r="H50" s="508">
        <v>0</v>
      </c>
      <c r="I50" s="508">
        <v>0</v>
      </c>
      <c r="J50" s="508">
        <v>9</v>
      </c>
      <c r="K50" s="508">
        <v>5.3949999999999996</v>
      </c>
    </row>
    <row r="51" spans="1:12" ht="21.75" customHeight="1" x14ac:dyDescent="0.2">
      <c r="A51" s="633" t="s">
        <v>1346</v>
      </c>
      <c r="B51" s="508">
        <v>34</v>
      </c>
      <c r="C51" s="508">
        <v>10436.08</v>
      </c>
      <c r="D51" s="508">
        <v>1</v>
      </c>
      <c r="E51" s="508">
        <v>1188.25</v>
      </c>
      <c r="F51" s="508">
        <v>0</v>
      </c>
      <c r="G51" s="508">
        <v>0</v>
      </c>
      <c r="H51" s="508">
        <v>62</v>
      </c>
      <c r="I51" s="508">
        <v>9491.8246829999989</v>
      </c>
      <c r="J51" s="508">
        <v>97</v>
      </c>
      <c r="K51" s="508">
        <v>21116.154683000001</v>
      </c>
    </row>
    <row r="52" spans="1:12" ht="21.75" customHeight="1" x14ac:dyDescent="0.2">
      <c r="A52" s="633" t="s">
        <v>1347</v>
      </c>
      <c r="B52" s="508">
        <v>2</v>
      </c>
      <c r="C52" s="508">
        <v>2.9489999999999998</v>
      </c>
      <c r="D52" s="508">
        <v>0</v>
      </c>
      <c r="E52" s="508">
        <v>0</v>
      </c>
      <c r="F52" s="508">
        <v>0</v>
      </c>
      <c r="G52" s="508">
        <v>0</v>
      </c>
      <c r="H52" s="508">
        <v>0</v>
      </c>
      <c r="I52" s="508">
        <v>0</v>
      </c>
      <c r="J52" s="508">
        <v>2</v>
      </c>
      <c r="K52" s="508">
        <v>2.9489999999999998</v>
      </c>
    </row>
    <row r="53" spans="1:12" ht="21.75" customHeight="1" x14ac:dyDescent="0.2">
      <c r="A53" s="633" t="s">
        <v>580</v>
      </c>
      <c r="B53" s="508">
        <v>1740</v>
      </c>
      <c r="C53" s="508">
        <v>18827.598826779998</v>
      </c>
      <c r="D53" s="508">
        <v>53</v>
      </c>
      <c r="E53" s="508">
        <v>348.92659300000003</v>
      </c>
      <c r="F53" s="508">
        <v>14</v>
      </c>
      <c r="G53" s="508">
        <v>3093.7814324400001</v>
      </c>
      <c r="H53" s="508">
        <v>2210</v>
      </c>
      <c r="I53" s="508">
        <v>172089.41208924999</v>
      </c>
      <c r="J53" s="508">
        <v>4017</v>
      </c>
      <c r="K53" s="508">
        <v>194359.71894147</v>
      </c>
    </row>
    <row r="54" spans="1:12" ht="21.75" customHeight="1" x14ac:dyDescent="0.2">
      <c r="A54" s="633" t="s">
        <v>1348</v>
      </c>
      <c r="B54" s="508">
        <v>1093</v>
      </c>
      <c r="C54" s="508">
        <v>16080.60939878</v>
      </c>
      <c r="D54" s="508">
        <v>38</v>
      </c>
      <c r="E54" s="508">
        <v>269.37659300000001</v>
      </c>
      <c r="F54" s="508">
        <v>14</v>
      </c>
      <c r="G54" s="508">
        <v>3093.7814324400001</v>
      </c>
      <c r="H54" s="508">
        <v>1402</v>
      </c>
      <c r="I54" s="508">
        <v>120958.93674325</v>
      </c>
      <c r="J54" s="508">
        <v>2547</v>
      </c>
      <c r="K54" s="508">
        <v>140402.70416746999</v>
      </c>
    </row>
    <row r="55" spans="1:12" ht="21.75" customHeight="1" x14ac:dyDescent="0.2">
      <c r="A55" s="633" t="s">
        <v>1349</v>
      </c>
      <c r="B55" s="508">
        <v>532</v>
      </c>
      <c r="C55" s="508">
        <v>2294.0169620000001</v>
      </c>
      <c r="D55" s="508">
        <v>9</v>
      </c>
      <c r="E55" s="508">
        <v>73.263000000000005</v>
      </c>
      <c r="F55" s="508">
        <v>0</v>
      </c>
      <c r="G55" s="508">
        <v>0</v>
      </c>
      <c r="H55" s="508">
        <v>721</v>
      </c>
      <c r="I55" s="508">
        <v>48493.686536000001</v>
      </c>
      <c r="J55" s="508">
        <v>1262</v>
      </c>
      <c r="K55" s="508">
        <v>50860.966498000002</v>
      </c>
    </row>
    <row r="56" spans="1:12" ht="21.75" customHeight="1" x14ac:dyDescent="0.2">
      <c r="A56" s="633" t="s">
        <v>1350</v>
      </c>
      <c r="B56" s="508">
        <v>115</v>
      </c>
      <c r="C56" s="508">
        <v>452.97246600000011</v>
      </c>
      <c r="D56" s="508">
        <v>6</v>
      </c>
      <c r="E56" s="508">
        <v>6.2869999999999999</v>
      </c>
      <c r="F56" s="508">
        <v>0</v>
      </c>
      <c r="G56" s="508">
        <v>0</v>
      </c>
      <c r="H56" s="508">
        <v>87</v>
      </c>
      <c r="I56" s="508">
        <v>2636.78881</v>
      </c>
      <c r="J56" s="508">
        <v>208</v>
      </c>
      <c r="K56" s="508">
        <v>3096.048276</v>
      </c>
    </row>
    <row r="57" spans="1:12" ht="21.75" customHeight="1" x14ac:dyDescent="0.2">
      <c r="A57" s="633" t="s">
        <v>581</v>
      </c>
      <c r="B57" s="508">
        <v>116577</v>
      </c>
      <c r="C57" s="508">
        <v>170644.82181391999</v>
      </c>
      <c r="D57" s="508">
        <v>5514</v>
      </c>
      <c r="E57" s="508">
        <v>6060.7587146300002</v>
      </c>
      <c r="F57" s="508">
        <v>501</v>
      </c>
      <c r="G57" s="508">
        <v>868.1962027300001</v>
      </c>
      <c r="H57" s="508">
        <v>27249</v>
      </c>
      <c r="I57" s="508">
        <v>322080.82199844997</v>
      </c>
      <c r="J57" s="508">
        <v>149841</v>
      </c>
      <c r="K57" s="508">
        <v>499654.59872973</v>
      </c>
    </row>
    <row r="58" spans="1:12" ht="21.75" customHeight="1" x14ac:dyDescent="0.2">
      <c r="A58" s="633" t="s">
        <v>1351</v>
      </c>
      <c r="B58" s="508">
        <v>3486</v>
      </c>
      <c r="C58" s="508">
        <v>10585.949879199999</v>
      </c>
      <c r="D58" s="508">
        <v>73</v>
      </c>
      <c r="E58" s="508">
        <v>72.047456999999994</v>
      </c>
      <c r="F58" s="508">
        <v>20</v>
      </c>
      <c r="G58" s="508">
        <v>19.789795999999999</v>
      </c>
      <c r="H58" s="508">
        <v>1445</v>
      </c>
      <c r="I58" s="508">
        <v>15802.553173550001</v>
      </c>
      <c r="J58" s="508">
        <v>5024</v>
      </c>
      <c r="K58" s="508">
        <v>26480.34030575</v>
      </c>
    </row>
    <row r="59" spans="1:12" ht="21.75" customHeight="1" x14ac:dyDescent="0.2">
      <c r="A59" s="633" t="s">
        <v>1352</v>
      </c>
      <c r="B59" s="508">
        <v>29746</v>
      </c>
      <c r="C59" s="508">
        <v>104398.84013380999</v>
      </c>
      <c r="D59" s="508">
        <v>598</v>
      </c>
      <c r="E59" s="508">
        <v>3059.1782079999998</v>
      </c>
      <c r="F59" s="508">
        <v>53</v>
      </c>
      <c r="G59" s="508">
        <v>571.64680614999997</v>
      </c>
      <c r="H59" s="508">
        <v>8461</v>
      </c>
      <c r="I59" s="508">
        <v>172676.82838866999</v>
      </c>
      <c r="J59" s="508">
        <v>38858</v>
      </c>
      <c r="K59" s="508">
        <v>280706.49353663001</v>
      </c>
    </row>
    <row r="60" spans="1:12" ht="21.75" customHeight="1" thickBot="1" x14ac:dyDescent="0.25">
      <c r="A60" s="633" t="s">
        <v>1353</v>
      </c>
      <c r="B60" s="508">
        <v>83345</v>
      </c>
      <c r="C60" s="508">
        <v>55660.031800910001</v>
      </c>
      <c r="D60" s="508">
        <v>4843</v>
      </c>
      <c r="E60" s="508">
        <v>2929.5330496299998</v>
      </c>
      <c r="F60" s="508">
        <v>428</v>
      </c>
      <c r="G60" s="508">
        <v>276.75960057999998</v>
      </c>
      <c r="H60" s="508">
        <v>17343</v>
      </c>
      <c r="I60" s="508">
        <v>133601.44043623001</v>
      </c>
      <c r="J60" s="508">
        <v>105959</v>
      </c>
      <c r="K60" s="508">
        <v>192467.76488735003</v>
      </c>
    </row>
    <row r="61" spans="1:12" ht="21.75" customHeight="1" thickTop="1" x14ac:dyDescent="0.2">
      <c r="A61" s="634"/>
      <c r="B61" s="635"/>
      <c r="C61" s="635"/>
      <c r="D61" s="635"/>
      <c r="E61" s="635"/>
      <c r="F61" s="635"/>
      <c r="G61" s="635"/>
      <c r="H61" s="635"/>
      <c r="I61" s="635"/>
      <c r="J61" s="635"/>
      <c r="K61" s="635"/>
      <c r="L61" s="538"/>
    </row>
    <row r="62" spans="1:12" ht="21.75" customHeight="1" x14ac:dyDescent="0.2">
      <c r="A62" s="538"/>
      <c r="B62" s="538"/>
      <c r="C62" s="538"/>
      <c r="D62" s="538"/>
      <c r="E62" s="538"/>
      <c r="F62" s="538"/>
      <c r="G62" s="538"/>
      <c r="H62" s="538"/>
      <c r="I62" s="538"/>
      <c r="J62" s="538"/>
      <c r="K62" s="538"/>
    </row>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6.2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9" ht="15" customHeight="1" x14ac:dyDescent="0.2"/>
    <row r="120" ht="15" customHeight="1" x14ac:dyDescent="0.2"/>
  </sheetData>
  <mergeCells count="21">
    <mergeCell ref="A6:A8"/>
    <mergeCell ref="B7:B8"/>
    <mergeCell ref="C7:C8"/>
    <mergeCell ref="D7:D8"/>
    <mergeCell ref="E7:E8"/>
    <mergeCell ref="B6:C6"/>
    <mergeCell ref="D6:E6"/>
    <mergeCell ref="A1:K1"/>
    <mergeCell ref="A2:K2"/>
    <mergeCell ref="A3:K3"/>
    <mergeCell ref="A4:K4"/>
    <mergeCell ref="A5:K5"/>
    <mergeCell ref="F6:G6"/>
    <mergeCell ref="H6:I6"/>
    <mergeCell ref="J6:K6"/>
    <mergeCell ref="G7:G8"/>
    <mergeCell ref="H7:H8"/>
    <mergeCell ref="I7:I8"/>
    <mergeCell ref="J7:J8"/>
    <mergeCell ref="K7:K8"/>
    <mergeCell ref="F7:F8"/>
  </mergeCells>
  <pageMargins left="0.7" right="0.7" top="0.75" bottom="0.75" header="0.3" footer="0.3"/>
  <pageSetup paperSize="9" scale="42"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election activeCell="F13" sqref="F13"/>
    </sheetView>
  </sheetViews>
  <sheetFormatPr defaultRowHeight="14.25" x14ac:dyDescent="0.2"/>
  <cols>
    <col min="1" max="1" width="59.625" customWidth="1"/>
    <col min="2" max="3" width="8.75" bestFit="1" customWidth="1"/>
    <col min="4" max="4" width="8.625" customWidth="1"/>
    <col min="5" max="5" width="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40" t="s">
        <v>1490</v>
      </c>
      <c r="B1" s="1040"/>
      <c r="C1" s="1040"/>
      <c r="D1" s="1040"/>
      <c r="E1" s="1040"/>
      <c r="F1" s="1040"/>
      <c r="G1" s="1040"/>
      <c r="H1" s="1040"/>
      <c r="I1" s="1040"/>
      <c r="J1" s="1040"/>
      <c r="K1" s="1040"/>
    </row>
    <row r="2" spans="1:11" x14ac:dyDescent="0.2">
      <c r="A2" s="987"/>
      <c r="B2" s="987"/>
      <c r="C2" s="987"/>
      <c r="D2" s="987"/>
      <c r="E2" s="987"/>
      <c r="F2" s="987"/>
      <c r="G2" s="987"/>
      <c r="H2" s="987"/>
      <c r="I2" s="987"/>
      <c r="J2" s="987"/>
      <c r="K2" s="987"/>
    </row>
    <row r="3" spans="1:11" ht="18.75" x14ac:dyDescent="0.3">
      <c r="A3" s="986" t="s">
        <v>350</v>
      </c>
      <c r="B3" s="986"/>
      <c r="C3" s="986"/>
      <c r="D3" s="986"/>
      <c r="E3" s="986"/>
      <c r="F3" s="986"/>
      <c r="G3" s="986"/>
      <c r="H3" s="986"/>
      <c r="I3" s="986"/>
      <c r="J3" s="986"/>
      <c r="K3" s="986"/>
    </row>
    <row r="4" spans="1:11" ht="15.75" x14ac:dyDescent="0.2">
      <c r="A4" s="988" t="s">
        <v>1650</v>
      </c>
      <c r="B4" s="988"/>
      <c r="C4" s="988"/>
      <c r="D4" s="988"/>
      <c r="E4" s="988"/>
      <c r="F4" s="988"/>
      <c r="G4" s="988"/>
      <c r="H4" s="988"/>
      <c r="I4" s="988"/>
      <c r="J4" s="988"/>
      <c r="K4" s="988"/>
    </row>
    <row r="5" spans="1:11" ht="15" thickBot="1" x14ac:dyDescent="0.25">
      <c r="A5" s="989" t="s">
        <v>398</v>
      </c>
      <c r="B5" s="989"/>
      <c r="C5" s="989"/>
      <c r="D5" s="989"/>
      <c r="E5" s="989"/>
      <c r="F5" s="989"/>
      <c r="G5" s="989"/>
      <c r="H5" s="989"/>
      <c r="I5" s="989"/>
      <c r="J5" s="989"/>
      <c r="K5" s="989"/>
    </row>
    <row r="6" spans="1:11" ht="15" thickBot="1" x14ac:dyDescent="0.25">
      <c r="A6" s="1041" t="s">
        <v>1474</v>
      </c>
      <c r="B6" s="870" t="s">
        <v>1226</v>
      </c>
      <c r="C6" s="870"/>
      <c r="D6" s="972" t="s">
        <v>1227</v>
      </c>
      <c r="E6" s="870"/>
      <c r="F6" s="974" t="s">
        <v>1228</v>
      </c>
      <c r="G6" s="975"/>
      <c r="H6" s="972" t="s">
        <v>309</v>
      </c>
      <c r="I6" s="870"/>
      <c r="J6" s="972" t="s">
        <v>319</v>
      </c>
      <c r="K6" s="870"/>
    </row>
    <row r="7" spans="1:11" x14ac:dyDescent="0.2">
      <c r="A7" s="1042"/>
      <c r="B7" s="1036" t="s">
        <v>1229</v>
      </c>
      <c r="C7" s="1034" t="s">
        <v>129</v>
      </c>
      <c r="D7" s="1036" t="s">
        <v>1229</v>
      </c>
      <c r="E7" s="1036" t="s">
        <v>129</v>
      </c>
      <c r="F7" s="1044" t="s">
        <v>1229</v>
      </c>
      <c r="G7" s="1044" t="s">
        <v>129</v>
      </c>
      <c r="H7" s="1034" t="s">
        <v>1229</v>
      </c>
      <c r="I7" s="1036" t="s">
        <v>129</v>
      </c>
      <c r="J7" s="1036" t="s">
        <v>1229</v>
      </c>
      <c r="K7" s="1038" t="s">
        <v>129</v>
      </c>
    </row>
    <row r="8" spans="1:11" ht="15" thickBot="1" x14ac:dyDescent="0.25">
      <c r="A8" s="1043"/>
      <c r="B8" s="1037"/>
      <c r="C8" s="1035"/>
      <c r="D8" s="1037"/>
      <c r="E8" s="1037"/>
      <c r="F8" s="1045"/>
      <c r="G8" s="1045"/>
      <c r="H8" s="1035"/>
      <c r="I8" s="1037"/>
      <c r="J8" s="1037"/>
      <c r="K8" s="1039"/>
    </row>
    <row r="9" spans="1:11" ht="9.75" customHeight="1" x14ac:dyDescent="0.2"/>
    <row r="10" spans="1:11" ht="14.25" customHeight="1" x14ac:dyDescent="0.2">
      <c r="A10" s="633" t="s">
        <v>582</v>
      </c>
      <c r="B10" s="508">
        <v>18636</v>
      </c>
      <c r="C10" s="508">
        <v>33385.192030670012</v>
      </c>
      <c r="D10" s="508">
        <v>1070</v>
      </c>
      <c r="E10" s="508">
        <v>1407.916735</v>
      </c>
      <c r="F10" s="508">
        <v>8</v>
      </c>
      <c r="G10" s="508">
        <v>50.016535060000002</v>
      </c>
      <c r="H10" s="508">
        <v>4848</v>
      </c>
      <c r="I10" s="508">
        <v>82317.742965999991</v>
      </c>
      <c r="J10" s="508">
        <v>24562</v>
      </c>
      <c r="K10" s="508">
        <v>117160.86826673</v>
      </c>
    </row>
    <row r="11" spans="1:11" x14ac:dyDescent="0.2">
      <c r="A11" s="633" t="s">
        <v>1354</v>
      </c>
      <c r="B11" s="508">
        <v>5935</v>
      </c>
      <c r="C11" s="508">
        <v>15785.102665</v>
      </c>
      <c r="D11" s="508">
        <v>151</v>
      </c>
      <c r="E11" s="508">
        <v>298.75079399999998</v>
      </c>
      <c r="F11" s="508">
        <v>5</v>
      </c>
      <c r="G11" s="508">
        <v>7.8744310000000004</v>
      </c>
      <c r="H11" s="508">
        <v>2726</v>
      </c>
      <c r="I11" s="508">
        <v>35843.535585999998</v>
      </c>
      <c r="J11" s="508">
        <v>8817</v>
      </c>
      <c r="K11" s="508">
        <v>51935.263476</v>
      </c>
    </row>
    <row r="12" spans="1:11" x14ac:dyDescent="0.2">
      <c r="A12" s="633" t="s">
        <v>1355</v>
      </c>
      <c r="B12" s="508">
        <v>9</v>
      </c>
      <c r="C12" s="508">
        <v>68.127807000000004</v>
      </c>
      <c r="D12" s="508">
        <v>2</v>
      </c>
      <c r="E12" s="508">
        <v>0.64966000000000002</v>
      </c>
      <c r="F12" s="508">
        <v>0</v>
      </c>
      <c r="G12" s="508">
        <v>0</v>
      </c>
      <c r="H12" s="508">
        <v>72</v>
      </c>
      <c r="I12" s="508">
        <v>543.92725399999995</v>
      </c>
      <c r="J12" s="508">
        <v>83</v>
      </c>
      <c r="K12" s="508">
        <v>612.70472099999995</v>
      </c>
    </row>
    <row r="13" spans="1:11" x14ac:dyDescent="0.2">
      <c r="A13" s="633" t="s">
        <v>1356</v>
      </c>
      <c r="B13" s="508">
        <v>9</v>
      </c>
      <c r="C13" s="508">
        <v>16.562957999999998</v>
      </c>
      <c r="D13" s="508">
        <v>0</v>
      </c>
      <c r="E13" s="508">
        <v>0</v>
      </c>
      <c r="F13" s="508">
        <v>0</v>
      </c>
      <c r="G13" s="508">
        <v>0</v>
      </c>
      <c r="H13" s="508">
        <v>98</v>
      </c>
      <c r="I13" s="508">
        <v>1044.8398139999999</v>
      </c>
      <c r="J13" s="508">
        <v>107</v>
      </c>
      <c r="K13" s="508">
        <v>1061.4027719999999</v>
      </c>
    </row>
    <row r="14" spans="1:11" x14ac:dyDescent="0.2">
      <c r="A14" s="633" t="s">
        <v>1357</v>
      </c>
      <c r="B14" s="508">
        <v>12651</v>
      </c>
      <c r="C14" s="508">
        <v>15428.87165667</v>
      </c>
      <c r="D14" s="508">
        <v>917</v>
      </c>
      <c r="E14" s="508">
        <v>1108.5162809999999</v>
      </c>
      <c r="F14" s="508">
        <v>3</v>
      </c>
      <c r="G14" s="508">
        <v>42.142104060000001</v>
      </c>
      <c r="H14" s="508">
        <v>1560</v>
      </c>
      <c r="I14" s="508">
        <v>38653.016312</v>
      </c>
      <c r="J14" s="508">
        <v>15131</v>
      </c>
      <c r="K14" s="508">
        <v>55232.546353729995</v>
      </c>
    </row>
    <row r="15" spans="1:11" x14ac:dyDescent="0.2">
      <c r="A15" s="633" t="s">
        <v>1358</v>
      </c>
      <c r="B15" s="508">
        <v>32</v>
      </c>
      <c r="C15" s="508">
        <v>2086.5269440000002</v>
      </c>
      <c r="D15" s="508">
        <v>0</v>
      </c>
      <c r="E15" s="508">
        <v>0</v>
      </c>
      <c r="F15" s="508">
        <v>0</v>
      </c>
      <c r="G15" s="508">
        <v>0</v>
      </c>
      <c r="H15" s="508">
        <v>392</v>
      </c>
      <c r="I15" s="508">
        <v>6232.424</v>
      </c>
      <c r="J15" s="508">
        <v>424</v>
      </c>
      <c r="K15" s="508">
        <v>8318.9509440000002</v>
      </c>
    </row>
    <row r="16" spans="1:11" x14ac:dyDescent="0.2">
      <c r="A16" s="633" t="s">
        <v>583</v>
      </c>
      <c r="B16" s="508">
        <v>1359</v>
      </c>
      <c r="C16" s="508">
        <v>5294.9697299999998</v>
      </c>
      <c r="D16" s="508">
        <v>80</v>
      </c>
      <c r="E16" s="508">
        <v>210.27301900000001</v>
      </c>
      <c r="F16" s="508">
        <v>23</v>
      </c>
      <c r="G16" s="508">
        <v>71.344830999999999</v>
      </c>
      <c r="H16" s="508">
        <v>765</v>
      </c>
      <c r="I16" s="508">
        <v>33921.61027415</v>
      </c>
      <c r="J16" s="508">
        <v>2227</v>
      </c>
      <c r="K16" s="508">
        <v>39498.197854149999</v>
      </c>
    </row>
    <row r="17" spans="1:11" x14ac:dyDescent="0.2">
      <c r="A17" s="633" t="s">
        <v>1359</v>
      </c>
      <c r="B17" s="508">
        <v>262</v>
      </c>
      <c r="C17" s="508">
        <v>2317.2724069999999</v>
      </c>
      <c r="D17" s="508">
        <v>11</v>
      </c>
      <c r="E17" s="508">
        <v>16.308585999999998</v>
      </c>
      <c r="F17" s="508">
        <v>17</v>
      </c>
      <c r="G17" s="508">
        <v>70.183830999999998</v>
      </c>
      <c r="H17" s="508">
        <v>202</v>
      </c>
      <c r="I17" s="508">
        <v>22700.047837149999</v>
      </c>
      <c r="J17" s="508">
        <v>492</v>
      </c>
      <c r="K17" s="508">
        <v>25103.812661149997</v>
      </c>
    </row>
    <row r="18" spans="1:11" x14ac:dyDescent="0.2">
      <c r="A18" s="633" t="s">
        <v>1360</v>
      </c>
      <c r="B18" s="508">
        <v>1097</v>
      </c>
      <c r="C18" s="508">
        <v>2977.6973229999999</v>
      </c>
      <c r="D18" s="508">
        <v>69</v>
      </c>
      <c r="E18" s="508">
        <v>193.96443300000001</v>
      </c>
      <c r="F18" s="508">
        <v>6</v>
      </c>
      <c r="G18" s="508">
        <v>1.161</v>
      </c>
      <c r="H18" s="508">
        <v>563</v>
      </c>
      <c r="I18" s="508">
        <v>11221.562437000001</v>
      </c>
      <c r="J18" s="508">
        <v>1735</v>
      </c>
      <c r="K18" s="508">
        <v>14394.385193</v>
      </c>
    </row>
    <row r="19" spans="1:11" x14ac:dyDescent="0.2">
      <c r="A19" s="633" t="s">
        <v>584</v>
      </c>
      <c r="B19" s="508">
        <v>570</v>
      </c>
      <c r="C19" s="508">
        <v>3254.2839819999999</v>
      </c>
      <c r="D19" s="508">
        <v>40</v>
      </c>
      <c r="E19" s="508">
        <v>38.068911999999997</v>
      </c>
      <c r="F19" s="508">
        <v>4</v>
      </c>
      <c r="G19" s="508">
        <v>1.0069999999999999</v>
      </c>
      <c r="H19" s="508">
        <v>2388</v>
      </c>
      <c r="I19" s="508">
        <v>322790.99417024001</v>
      </c>
      <c r="J19" s="508">
        <v>3002</v>
      </c>
      <c r="K19" s="508">
        <v>326084.35406424</v>
      </c>
    </row>
    <row r="20" spans="1:11" x14ac:dyDescent="0.2">
      <c r="A20" s="633" t="s">
        <v>1361</v>
      </c>
      <c r="B20" s="508">
        <v>244</v>
      </c>
      <c r="C20" s="508">
        <v>396.67249199999998</v>
      </c>
      <c r="D20" s="508">
        <v>11</v>
      </c>
      <c r="E20" s="508">
        <v>2.4449999999999998</v>
      </c>
      <c r="F20" s="508">
        <v>4</v>
      </c>
      <c r="G20" s="508">
        <v>1.0069999999999999</v>
      </c>
      <c r="H20" s="508">
        <v>536</v>
      </c>
      <c r="I20" s="508">
        <v>1912.528834</v>
      </c>
      <c r="J20" s="508">
        <v>795</v>
      </c>
      <c r="K20" s="508">
        <v>2312.6533260000001</v>
      </c>
    </row>
    <row r="21" spans="1:11" ht="25.5" x14ac:dyDescent="0.2">
      <c r="A21" s="632" t="s">
        <v>1362</v>
      </c>
      <c r="B21" s="508">
        <v>29</v>
      </c>
      <c r="C21" s="508">
        <v>10.972619</v>
      </c>
      <c r="D21" s="508">
        <v>2</v>
      </c>
      <c r="E21" s="508">
        <v>1.2529999999999999</v>
      </c>
      <c r="F21" s="508">
        <v>0</v>
      </c>
      <c r="G21" s="508">
        <v>0</v>
      </c>
      <c r="H21" s="508">
        <v>61</v>
      </c>
      <c r="I21" s="508">
        <v>2355.4490000000001</v>
      </c>
      <c r="J21" s="508">
        <v>92</v>
      </c>
      <c r="K21" s="508">
        <v>2367.6746189999999</v>
      </c>
    </row>
    <row r="22" spans="1:11" x14ac:dyDescent="0.2">
      <c r="A22" s="633" t="s">
        <v>1363</v>
      </c>
      <c r="B22" s="508">
        <v>3</v>
      </c>
      <c r="C22" s="508">
        <v>5.0469999999999997</v>
      </c>
      <c r="D22" s="508">
        <v>0</v>
      </c>
      <c r="E22" s="508">
        <v>0</v>
      </c>
      <c r="F22" s="508">
        <v>0</v>
      </c>
      <c r="G22" s="508">
        <v>0</v>
      </c>
      <c r="H22" s="508">
        <v>45</v>
      </c>
      <c r="I22" s="508">
        <v>1442.333897</v>
      </c>
      <c r="J22" s="508">
        <v>48</v>
      </c>
      <c r="K22" s="508">
        <v>1447.380897</v>
      </c>
    </row>
    <row r="23" spans="1:11" x14ac:dyDescent="0.2">
      <c r="A23" s="633" t="s">
        <v>1364</v>
      </c>
      <c r="B23" s="508">
        <v>75</v>
      </c>
      <c r="C23" s="508">
        <v>2182.9585059999999</v>
      </c>
      <c r="D23" s="508">
        <v>10</v>
      </c>
      <c r="E23" s="508">
        <v>6.6580000000000004</v>
      </c>
      <c r="F23" s="508">
        <v>0</v>
      </c>
      <c r="G23" s="508">
        <v>0</v>
      </c>
      <c r="H23" s="508">
        <v>979</v>
      </c>
      <c r="I23" s="508">
        <v>300476.79758100002</v>
      </c>
      <c r="J23" s="508">
        <v>1064</v>
      </c>
      <c r="K23" s="508">
        <v>302666.41408700001</v>
      </c>
    </row>
    <row r="24" spans="1:11" x14ac:dyDescent="0.2">
      <c r="A24" s="633" t="s">
        <v>1365</v>
      </c>
      <c r="B24" s="508">
        <v>175</v>
      </c>
      <c r="C24" s="508">
        <v>476.676534</v>
      </c>
      <c r="D24" s="508">
        <v>11</v>
      </c>
      <c r="E24" s="508">
        <v>16.284838000000001</v>
      </c>
      <c r="F24" s="508">
        <v>0</v>
      </c>
      <c r="G24" s="508">
        <v>0</v>
      </c>
      <c r="H24" s="508">
        <v>642</v>
      </c>
      <c r="I24" s="508">
        <v>11522.95660924</v>
      </c>
      <c r="J24" s="508">
        <v>828</v>
      </c>
      <c r="K24" s="508">
        <v>12015.91798124</v>
      </c>
    </row>
    <row r="25" spans="1:11" x14ac:dyDescent="0.2">
      <c r="A25" s="633" t="s">
        <v>1366</v>
      </c>
      <c r="B25" s="508">
        <v>44</v>
      </c>
      <c r="C25" s="508">
        <v>181.95683099999999</v>
      </c>
      <c r="D25" s="508">
        <v>6</v>
      </c>
      <c r="E25" s="508">
        <v>11.428074000000001</v>
      </c>
      <c r="F25" s="508">
        <v>0</v>
      </c>
      <c r="G25" s="508">
        <v>0</v>
      </c>
      <c r="H25" s="508">
        <v>125</v>
      </c>
      <c r="I25" s="508">
        <v>5080.9282490000014</v>
      </c>
      <c r="J25" s="508">
        <v>175</v>
      </c>
      <c r="K25" s="508">
        <v>5274.3131540000013</v>
      </c>
    </row>
    <row r="26" spans="1:11" x14ac:dyDescent="0.2">
      <c r="A26" s="633" t="s">
        <v>585</v>
      </c>
      <c r="B26" s="508">
        <v>257</v>
      </c>
      <c r="C26" s="508">
        <v>1859.9165860000001</v>
      </c>
      <c r="D26" s="508">
        <v>17</v>
      </c>
      <c r="E26" s="508">
        <v>132.36699999999999</v>
      </c>
      <c r="F26" s="508">
        <v>6</v>
      </c>
      <c r="G26" s="508">
        <v>1643.5170000000001</v>
      </c>
      <c r="H26" s="508">
        <v>682</v>
      </c>
      <c r="I26" s="508">
        <v>30075.402754999999</v>
      </c>
      <c r="J26" s="508">
        <v>962</v>
      </c>
      <c r="K26" s="508">
        <v>33711.203341</v>
      </c>
    </row>
    <row r="27" spans="1:11" x14ac:dyDescent="0.2">
      <c r="A27" s="633" t="s">
        <v>586</v>
      </c>
      <c r="B27" s="508">
        <v>6401</v>
      </c>
      <c r="C27" s="508">
        <v>12845.097372</v>
      </c>
      <c r="D27" s="508">
        <v>285</v>
      </c>
      <c r="E27" s="508">
        <v>654.8069999999999</v>
      </c>
      <c r="F27" s="508">
        <v>8</v>
      </c>
      <c r="G27" s="508">
        <v>1006.475</v>
      </c>
      <c r="H27" s="508">
        <v>2444</v>
      </c>
      <c r="I27" s="508">
        <v>40377.064127000012</v>
      </c>
      <c r="J27" s="508">
        <v>9138</v>
      </c>
      <c r="K27" s="508">
        <v>54883.443499000015</v>
      </c>
    </row>
    <row r="28" spans="1:11" x14ac:dyDescent="0.2">
      <c r="A28" s="633" t="s">
        <v>1367</v>
      </c>
      <c r="B28" s="508">
        <v>51</v>
      </c>
      <c r="C28" s="508">
        <v>118.593363</v>
      </c>
      <c r="D28" s="508">
        <v>1</v>
      </c>
      <c r="E28" s="508">
        <v>5.5279999999999996</v>
      </c>
      <c r="F28" s="508">
        <v>0</v>
      </c>
      <c r="G28" s="508">
        <v>0</v>
      </c>
      <c r="H28" s="508">
        <v>112</v>
      </c>
      <c r="I28" s="508">
        <v>681.10248899999999</v>
      </c>
      <c r="J28" s="508">
        <v>164</v>
      </c>
      <c r="K28" s="508">
        <v>805.22385199999997</v>
      </c>
    </row>
    <row r="29" spans="1:11" x14ac:dyDescent="0.2">
      <c r="A29" s="633" t="s">
        <v>1368</v>
      </c>
      <c r="B29" s="508">
        <v>9</v>
      </c>
      <c r="C29" s="508">
        <v>37.015000000000001</v>
      </c>
      <c r="D29" s="508">
        <v>0</v>
      </c>
      <c r="E29" s="508">
        <v>0</v>
      </c>
      <c r="F29" s="508">
        <v>0</v>
      </c>
      <c r="G29" s="508">
        <v>0</v>
      </c>
      <c r="H29" s="508">
        <v>80</v>
      </c>
      <c r="I29" s="508">
        <v>1218.685841</v>
      </c>
      <c r="J29" s="508">
        <v>89</v>
      </c>
      <c r="K29" s="508">
        <v>1255.7008410000001</v>
      </c>
    </row>
    <row r="30" spans="1:11" x14ac:dyDescent="0.2">
      <c r="A30" s="632" t="s">
        <v>1369</v>
      </c>
      <c r="B30" s="508">
        <v>118</v>
      </c>
      <c r="C30" s="508">
        <v>505.832852</v>
      </c>
      <c r="D30" s="508">
        <v>16</v>
      </c>
      <c r="E30" s="508">
        <v>24.344999999999999</v>
      </c>
      <c r="F30" s="508">
        <v>6</v>
      </c>
      <c r="G30" s="508">
        <v>1005.938</v>
      </c>
      <c r="H30" s="508">
        <v>316</v>
      </c>
      <c r="I30" s="508">
        <v>3252.8682760000002</v>
      </c>
      <c r="J30" s="508">
        <v>456</v>
      </c>
      <c r="K30" s="508">
        <v>4788.9841280000001</v>
      </c>
    </row>
    <row r="31" spans="1:11" x14ac:dyDescent="0.2">
      <c r="A31" s="633" t="s">
        <v>1370</v>
      </c>
      <c r="B31" s="508">
        <v>14</v>
      </c>
      <c r="C31" s="508">
        <v>76.135000000000005</v>
      </c>
      <c r="D31" s="508">
        <v>1</v>
      </c>
      <c r="E31" s="508">
        <v>1.786</v>
      </c>
      <c r="F31" s="508">
        <v>2</v>
      </c>
      <c r="G31" s="508">
        <v>0.53700000000000003</v>
      </c>
      <c r="H31" s="508">
        <v>179</v>
      </c>
      <c r="I31" s="508">
        <v>3626.9303329999998</v>
      </c>
      <c r="J31" s="508">
        <v>196</v>
      </c>
      <c r="K31" s="508">
        <v>3705.3883329999999</v>
      </c>
    </row>
    <row r="32" spans="1:11" x14ac:dyDescent="0.2">
      <c r="A32" s="633" t="s">
        <v>1371</v>
      </c>
      <c r="B32" s="508">
        <v>123</v>
      </c>
      <c r="C32" s="508">
        <v>308.73332099999999</v>
      </c>
      <c r="D32" s="508">
        <v>5</v>
      </c>
      <c r="E32" s="508">
        <v>14.259</v>
      </c>
      <c r="F32" s="508">
        <v>0</v>
      </c>
      <c r="G32" s="508">
        <v>0</v>
      </c>
      <c r="H32" s="508">
        <v>914</v>
      </c>
      <c r="I32" s="508">
        <v>4047.7351039999999</v>
      </c>
      <c r="J32" s="508">
        <v>1042</v>
      </c>
      <c r="K32" s="508">
        <v>4370.727425</v>
      </c>
    </row>
    <row r="33" spans="1:11" x14ac:dyDescent="0.2">
      <c r="A33" s="633" t="s">
        <v>1372</v>
      </c>
      <c r="B33" s="508">
        <v>6063</v>
      </c>
      <c r="C33" s="508">
        <v>11712.267382</v>
      </c>
      <c r="D33" s="508">
        <v>262</v>
      </c>
      <c r="E33" s="508">
        <v>608.88900000000001</v>
      </c>
      <c r="F33" s="508">
        <v>0</v>
      </c>
      <c r="G33" s="508">
        <v>0</v>
      </c>
      <c r="H33" s="508">
        <v>828</v>
      </c>
      <c r="I33" s="508">
        <v>27472.118084000002</v>
      </c>
      <c r="J33" s="508">
        <v>7153</v>
      </c>
      <c r="K33" s="508">
        <v>39793.274466000003</v>
      </c>
    </row>
    <row r="34" spans="1:11" x14ac:dyDescent="0.2">
      <c r="A34" s="633" t="s">
        <v>1373</v>
      </c>
      <c r="B34" s="508">
        <v>23</v>
      </c>
      <c r="C34" s="508">
        <v>86.520454000000001</v>
      </c>
      <c r="D34" s="508">
        <v>0</v>
      </c>
      <c r="E34" s="508">
        <v>0</v>
      </c>
      <c r="F34" s="508">
        <v>0</v>
      </c>
      <c r="G34" s="508">
        <v>0</v>
      </c>
      <c r="H34" s="508">
        <v>15</v>
      </c>
      <c r="I34" s="508">
        <v>77.623999999999995</v>
      </c>
      <c r="J34" s="508">
        <v>38</v>
      </c>
      <c r="K34" s="508">
        <v>164.144454</v>
      </c>
    </row>
    <row r="35" spans="1:11" x14ac:dyDescent="0.2">
      <c r="A35" s="633" t="s">
        <v>587</v>
      </c>
      <c r="B35" s="508">
        <v>2846</v>
      </c>
      <c r="C35" s="508">
        <v>5851.8569859999998</v>
      </c>
      <c r="D35" s="508">
        <v>98</v>
      </c>
      <c r="E35" s="508">
        <v>121.75935092</v>
      </c>
      <c r="F35" s="508">
        <v>23</v>
      </c>
      <c r="G35" s="508">
        <v>80.998000000000005</v>
      </c>
      <c r="H35" s="508">
        <v>3333</v>
      </c>
      <c r="I35" s="508">
        <v>40944.636450999998</v>
      </c>
      <c r="J35" s="508">
        <v>6300</v>
      </c>
      <c r="K35" s="508">
        <v>46999.250787919998</v>
      </c>
    </row>
    <row r="36" spans="1:11" x14ac:dyDescent="0.2">
      <c r="A36" s="633" t="s">
        <v>1374</v>
      </c>
      <c r="B36" s="508">
        <v>152</v>
      </c>
      <c r="C36" s="508">
        <v>274.65524399999998</v>
      </c>
      <c r="D36" s="508">
        <v>7</v>
      </c>
      <c r="E36" s="508">
        <v>0</v>
      </c>
      <c r="F36" s="508">
        <v>0</v>
      </c>
      <c r="G36" s="508">
        <v>0</v>
      </c>
      <c r="H36" s="508">
        <v>449</v>
      </c>
      <c r="I36" s="508">
        <v>1934.0418159999999</v>
      </c>
      <c r="J36" s="508">
        <v>608</v>
      </c>
      <c r="K36" s="508">
        <v>2208.69706</v>
      </c>
    </row>
    <row r="37" spans="1:11" x14ac:dyDescent="0.2">
      <c r="A37" s="633" t="s">
        <v>1375</v>
      </c>
      <c r="B37" s="508">
        <v>7</v>
      </c>
      <c r="C37" s="508">
        <v>39.981999999999999</v>
      </c>
      <c r="D37" s="508">
        <v>0</v>
      </c>
      <c r="E37" s="508">
        <v>0</v>
      </c>
      <c r="F37" s="508">
        <v>0</v>
      </c>
      <c r="G37" s="508">
        <v>0</v>
      </c>
      <c r="H37" s="508">
        <v>49</v>
      </c>
      <c r="I37" s="508">
        <v>224.619597</v>
      </c>
      <c r="J37" s="508">
        <v>56</v>
      </c>
      <c r="K37" s="508">
        <v>264.60159699999997</v>
      </c>
    </row>
    <row r="38" spans="1:11" x14ac:dyDescent="0.2">
      <c r="A38" s="633" t="s">
        <v>1376</v>
      </c>
      <c r="B38" s="508">
        <v>253</v>
      </c>
      <c r="C38" s="508">
        <v>955.27172900000005</v>
      </c>
      <c r="D38" s="508">
        <v>6</v>
      </c>
      <c r="E38" s="508">
        <v>16.746450920000001</v>
      </c>
      <c r="F38" s="508">
        <v>1</v>
      </c>
      <c r="G38" s="508">
        <v>0.191</v>
      </c>
      <c r="H38" s="508">
        <v>610</v>
      </c>
      <c r="I38" s="508">
        <v>12227.216306</v>
      </c>
      <c r="J38" s="508">
        <v>870</v>
      </c>
      <c r="K38" s="508">
        <v>13199.425485920001</v>
      </c>
    </row>
    <row r="39" spans="1:11" x14ac:dyDescent="0.2">
      <c r="A39" s="633" t="s">
        <v>1377</v>
      </c>
      <c r="B39" s="508">
        <v>19</v>
      </c>
      <c r="C39" s="508">
        <v>419.14920799999999</v>
      </c>
      <c r="D39" s="508">
        <v>3</v>
      </c>
      <c r="E39" s="508">
        <v>14.385999999999999</v>
      </c>
      <c r="F39" s="508">
        <v>0</v>
      </c>
      <c r="G39" s="508">
        <v>0</v>
      </c>
      <c r="H39" s="508">
        <v>700</v>
      </c>
      <c r="I39" s="508">
        <v>2410.382732</v>
      </c>
      <c r="J39" s="508">
        <v>722</v>
      </c>
      <c r="K39" s="508">
        <v>2843.9179400000003</v>
      </c>
    </row>
    <row r="40" spans="1:11" x14ac:dyDescent="0.2">
      <c r="A40" s="633" t="s">
        <v>1378</v>
      </c>
      <c r="B40" s="508">
        <v>15</v>
      </c>
      <c r="C40" s="508">
        <v>109.614115</v>
      </c>
      <c r="D40" s="508">
        <v>2</v>
      </c>
      <c r="E40" s="508">
        <v>4.2370140000000003</v>
      </c>
      <c r="F40" s="508">
        <v>13</v>
      </c>
      <c r="G40" s="508">
        <v>3.4969999999999999</v>
      </c>
      <c r="H40" s="508">
        <v>9</v>
      </c>
      <c r="I40" s="508">
        <v>44.514000000000003</v>
      </c>
      <c r="J40" s="508">
        <v>39</v>
      </c>
      <c r="K40" s="508">
        <v>161.86212900000001</v>
      </c>
    </row>
    <row r="41" spans="1:11" x14ac:dyDescent="0.2">
      <c r="A41" s="633" t="s">
        <v>1379</v>
      </c>
      <c r="B41" s="508">
        <v>2400</v>
      </c>
      <c r="C41" s="508">
        <v>4053.18469</v>
      </c>
      <c r="D41" s="508">
        <v>80</v>
      </c>
      <c r="E41" s="508">
        <v>86.38988599999999</v>
      </c>
      <c r="F41" s="508">
        <v>9</v>
      </c>
      <c r="G41" s="508">
        <v>77.31</v>
      </c>
      <c r="H41" s="508">
        <v>1516</v>
      </c>
      <c r="I41" s="508">
        <v>24103.862000000001</v>
      </c>
      <c r="J41" s="508">
        <v>4005</v>
      </c>
      <c r="K41" s="508">
        <v>28320.746576000001</v>
      </c>
    </row>
    <row r="42" spans="1:11" x14ac:dyDescent="0.2">
      <c r="A42" s="633" t="s">
        <v>588</v>
      </c>
      <c r="B42" s="508">
        <v>551</v>
      </c>
      <c r="C42" s="508">
        <v>1095.9479567999999</v>
      </c>
      <c r="D42" s="508">
        <v>230</v>
      </c>
      <c r="E42" s="508">
        <v>779.88196452000011</v>
      </c>
      <c r="F42" s="508">
        <v>12</v>
      </c>
      <c r="G42" s="508">
        <v>11.30369</v>
      </c>
      <c r="H42" s="508">
        <v>1271</v>
      </c>
      <c r="I42" s="508">
        <v>26145.059859109999</v>
      </c>
      <c r="J42" s="508">
        <v>2064</v>
      </c>
      <c r="K42" s="508">
        <v>28032.19347043</v>
      </c>
    </row>
    <row r="43" spans="1:11" x14ac:dyDescent="0.2">
      <c r="A43" s="633" t="s">
        <v>589</v>
      </c>
      <c r="B43" s="508">
        <v>734</v>
      </c>
      <c r="C43" s="508">
        <v>2351.4905872999998</v>
      </c>
      <c r="D43" s="508">
        <v>116</v>
      </c>
      <c r="E43" s="508">
        <v>111.74879900000001</v>
      </c>
      <c r="F43" s="508">
        <v>10</v>
      </c>
      <c r="G43" s="508">
        <v>26.967693000000001</v>
      </c>
      <c r="H43" s="508">
        <v>626</v>
      </c>
      <c r="I43" s="508">
        <v>14219.2003</v>
      </c>
      <c r="J43" s="508">
        <v>1486</v>
      </c>
      <c r="K43" s="508">
        <v>16709.407379299999</v>
      </c>
    </row>
    <row r="44" spans="1:11" x14ac:dyDescent="0.2">
      <c r="A44" s="633" t="s">
        <v>1380</v>
      </c>
      <c r="B44" s="508">
        <v>726</v>
      </c>
      <c r="C44" s="508">
        <v>2348.5931166</v>
      </c>
      <c r="D44" s="508">
        <v>112</v>
      </c>
      <c r="E44" s="508">
        <v>110.10624799999999</v>
      </c>
      <c r="F44" s="508">
        <v>9</v>
      </c>
      <c r="G44" s="508">
        <v>26.767693000000001</v>
      </c>
      <c r="H44" s="508">
        <v>615</v>
      </c>
      <c r="I44" s="508">
        <v>13868.169018000001</v>
      </c>
      <c r="J44" s="508">
        <v>1462</v>
      </c>
      <c r="K44" s="508">
        <v>16353.636075599999</v>
      </c>
    </row>
    <row r="45" spans="1:11" x14ac:dyDescent="0.2">
      <c r="A45" s="633" t="s">
        <v>1381</v>
      </c>
      <c r="B45" s="508">
        <v>1</v>
      </c>
      <c r="C45" s="508">
        <v>1.1411587000000001</v>
      </c>
      <c r="D45" s="508">
        <v>0</v>
      </c>
      <c r="E45" s="508">
        <v>0</v>
      </c>
      <c r="F45" s="508">
        <v>0</v>
      </c>
      <c r="G45" s="508">
        <v>0</v>
      </c>
      <c r="H45" s="508">
        <v>1</v>
      </c>
      <c r="I45" s="508">
        <v>14.028491000000001</v>
      </c>
      <c r="J45" s="508">
        <v>2</v>
      </c>
      <c r="K45" s="508">
        <v>15.169649700000001</v>
      </c>
    </row>
    <row r="46" spans="1:11" x14ac:dyDescent="0.2">
      <c r="A46" s="633" t="s">
        <v>1382</v>
      </c>
      <c r="B46" s="508">
        <v>7</v>
      </c>
      <c r="C46" s="508">
        <v>1.7563120000000001</v>
      </c>
      <c r="D46" s="508">
        <v>4</v>
      </c>
      <c r="E46" s="508">
        <v>1.6425510000000001</v>
      </c>
      <c r="F46" s="508">
        <v>1</v>
      </c>
      <c r="G46" s="508">
        <v>0.2</v>
      </c>
      <c r="H46" s="508">
        <v>10</v>
      </c>
      <c r="I46" s="508">
        <v>337.002791</v>
      </c>
      <c r="J46" s="508">
        <v>22</v>
      </c>
      <c r="K46" s="508">
        <v>340.601654</v>
      </c>
    </row>
    <row r="47" spans="1:11" x14ac:dyDescent="0.2">
      <c r="A47" s="633" t="s">
        <v>1383</v>
      </c>
      <c r="B47" s="508">
        <v>39</v>
      </c>
      <c r="C47" s="508">
        <v>89.643290059999998</v>
      </c>
      <c r="D47" s="508">
        <v>21</v>
      </c>
      <c r="E47" s="508">
        <v>23.720547</v>
      </c>
      <c r="F47" s="508">
        <v>0</v>
      </c>
      <c r="G47" s="508">
        <v>0</v>
      </c>
      <c r="H47" s="508">
        <v>46</v>
      </c>
      <c r="I47" s="508">
        <v>1520.0420650000001</v>
      </c>
      <c r="J47" s="508">
        <v>106</v>
      </c>
      <c r="K47" s="508">
        <v>1633.40590206</v>
      </c>
    </row>
    <row r="48" spans="1:11" x14ac:dyDescent="0.2">
      <c r="A48" s="633" t="s">
        <v>591</v>
      </c>
      <c r="B48" s="508">
        <v>8252</v>
      </c>
      <c r="C48" s="508">
        <v>26765.939648970001</v>
      </c>
      <c r="D48" s="508">
        <v>1802</v>
      </c>
      <c r="E48" s="508">
        <v>2811.8635859999999</v>
      </c>
      <c r="F48" s="508">
        <v>15</v>
      </c>
      <c r="G48" s="508">
        <v>177.65600000000001</v>
      </c>
      <c r="H48" s="508">
        <v>1446</v>
      </c>
      <c r="I48" s="508">
        <v>15926.642099999999</v>
      </c>
      <c r="J48" s="508">
        <v>11515</v>
      </c>
      <c r="K48" s="508">
        <v>45682.101334970001</v>
      </c>
    </row>
    <row r="49" spans="1:11" s="480" customFormat="1" ht="15" x14ac:dyDescent="0.25">
      <c r="A49" s="513" t="s">
        <v>1384</v>
      </c>
      <c r="B49" s="511">
        <v>0</v>
      </c>
      <c r="C49" s="511">
        <v>0</v>
      </c>
      <c r="D49" s="511">
        <v>0</v>
      </c>
      <c r="E49" s="511">
        <v>0</v>
      </c>
      <c r="F49" s="511">
        <v>0</v>
      </c>
      <c r="G49" s="511">
        <v>0</v>
      </c>
      <c r="H49" s="511">
        <v>5891</v>
      </c>
      <c r="I49" s="511">
        <v>15560.007874999999</v>
      </c>
      <c r="J49" s="511">
        <v>5891</v>
      </c>
      <c r="K49" s="511">
        <v>15560.007874999999</v>
      </c>
    </row>
    <row r="50" spans="1:11" x14ac:dyDescent="0.2">
      <c r="A50" s="633" t="s">
        <v>1477</v>
      </c>
      <c r="B50" s="508">
        <v>0</v>
      </c>
      <c r="C50" s="508">
        <v>0</v>
      </c>
      <c r="D50" s="508">
        <v>0</v>
      </c>
      <c r="E50" s="508">
        <v>0</v>
      </c>
      <c r="F50" s="508">
        <v>0</v>
      </c>
      <c r="G50" s="508">
        <v>0</v>
      </c>
      <c r="H50" s="508">
        <v>65</v>
      </c>
      <c r="I50" s="508">
        <v>1001.3042380000001</v>
      </c>
      <c r="J50" s="508">
        <v>65</v>
      </c>
      <c r="K50" s="508">
        <v>1001.3042380000001</v>
      </c>
    </row>
    <row r="51" spans="1:11" x14ac:dyDescent="0.2">
      <c r="A51" s="633" t="s">
        <v>1478</v>
      </c>
      <c r="B51" s="508">
        <v>0</v>
      </c>
      <c r="C51" s="508">
        <v>0</v>
      </c>
      <c r="D51" s="508">
        <v>0</v>
      </c>
      <c r="E51" s="508">
        <v>0</v>
      </c>
      <c r="F51" s="508">
        <v>0</v>
      </c>
      <c r="G51" s="508">
        <v>0</v>
      </c>
      <c r="H51" s="508">
        <v>170</v>
      </c>
      <c r="I51" s="508">
        <v>13971.977637</v>
      </c>
      <c r="J51" s="508">
        <v>170</v>
      </c>
      <c r="K51" s="508">
        <v>13971.977637</v>
      </c>
    </row>
    <row r="52" spans="1:11" ht="17.25" customHeight="1" x14ac:dyDescent="0.2">
      <c r="A52" s="632" t="s">
        <v>1479</v>
      </c>
      <c r="B52" s="508">
        <v>0</v>
      </c>
      <c r="C52" s="508">
        <v>0</v>
      </c>
      <c r="D52" s="508">
        <v>0</v>
      </c>
      <c r="E52" s="508">
        <v>0</v>
      </c>
      <c r="F52" s="508">
        <v>0</v>
      </c>
      <c r="G52" s="508">
        <v>0</v>
      </c>
      <c r="H52" s="508">
        <v>5656</v>
      </c>
      <c r="I52" s="508">
        <v>586.726</v>
      </c>
      <c r="J52" s="508">
        <v>5656</v>
      </c>
      <c r="K52" s="508">
        <v>586.726</v>
      </c>
    </row>
    <row r="53" spans="1:11" s="480" customFormat="1" ht="15" x14ac:dyDescent="0.25">
      <c r="A53" s="513" t="s">
        <v>1387</v>
      </c>
      <c r="B53" s="511">
        <v>2588825</v>
      </c>
      <c r="C53" s="511">
        <v>977972.45714700001</v>
      </c>
      <c r="D53" s="511">
        <v>336113</v>
      </c>
      <c r="E53" s="511">
        <v>125201.08211600001</v>
      </c>
      <c r="F53" s="511">
        <v>2824</v>
      </c>
      <c r="G53" s="511">
        <v>18605.221000000001</v>
      </c>
      <c r="H53" s="511">
        <v>238</v>
      </c>
      <c r="I53" s="511">
        <v>199.78925799999999</v>
      </c>
      <c r="J53" s="511">
        <v>2928000</v>
      </c>
      <c r="K53" s="511">
        <v>1121978.5495209999</v>
      </c>
    </row>
    <row r="54" spans="1:11" x14ac:dyDescent="0.2">
      <c r="A54" s="633" t="s">
        <v>1480</v>
      </c>
      <c r="B54" s="508">
        <v>136573</v>
      </c>
      <c r="C54" s="508">
        <v>257720.879549</v>
      </c>
      <c r="D54" s="508">
        <v>34128</v>
      </c>
      <c r="E54" s="508">
        <v>56524.886047</v>
      </c>
      <c r="F54" s="508">
        <v>1</v>
      </c>
      <c r="G54" s="508">
        <v>0.17100000000000001</v>
      </c>
      <c r="H54" s="508">
        <v>0</v>
      </c>
      <c r="I54" s="508">
        <v>0</v>
      </c>
      <c r="J54" s="508">
        <v>170702</v>
      </c>
      <c r="K54" s="508">
        <v>314245.93659599999</v>
      </c>
    </row>
    <row r="55" spans="1:11" x14ac:dyDescent="0.2">
      <c r="A55" s="633" t="s">
        <v>1481</v>
      </c>
      <c r="B55" s="508">
        <v>66153</v>
      </c>
      <c r="C55" s="508">
        <v>211730.06588099999</v>
      </c>
      <c r="D55" s="508">
        <v>13923</v>
      </c>
      <c r="E55" s="508">
        <v>36065.535134999998</v>
      </c>
      <c r="F55" s="508">
        <v>1</v>
      </c>
      <c r="G55" s="508">
        <v>0.17100000000000001</v>
      </c>
      <c r="H55" s="508">
        <v>0</v>
      </c>
      <c r="I55" s="508">
        <v>0</v>
      </c>
      <c r="J55" s="508">
        <v>80077</v>
      </c>
      <c r="K55" s="508">
        <v>247795.77201599997</v>
      </c>
    </row>
    <row r="56" spans="1:11" x14ac:dyDescent="0.2">
      <c r="A56" s="633" t="s">
        <v>1482</v>
      </c>
      <c r="B56" s="508">
        <v>36937</v>
      </c>
      <c r="C56" s="508">
        <v>38739.933124000003</v>
      </c>
      <c r="D56" s="508">
        <v>16256</v>
      </c>
      <c r="E56" s="508">
        <v>19637.214848</v>
      </c>
      <c r="F56" s="508">
        <v>0</v>
      </c>
      <c r="G56" s="508">
        <v>0</v>
      </c>
      <c r="H56" s="508">
        <v>0</v>
      </c>
      <c r="I56" s="508">
        <v>0</v>
      </c>
      <c r="J56" s="508">
        <v>53193</v>
      </c>
      <c r="K56" s="508">
        <v>58377.147972000006</v>
      </c>
    </row>
    <row r="57" spans="1:11" x14ac:dyDescent="0.2">
      <c r="A57" s="633" t="s">
        <v>1483</v>
      </c>
      <c r="B57" s="508">
        <v>33483</v>
      </c>
      <c r="C57" s="508">
        <v>7250.8805439999996</v>
      </c>
      <c r="D57" s="508">
        <v>3949</v>
      </c>
      <c r="E57" s="508">
        <v>822.13606400000003</v>
      </c>
      <c r="F57" s="508">
        <v>0</v>
      </c>
      <c r="G57" s="508">
        <v>0</v>
      </c>
      <c r="H57" s="508">
        <v>0</v>
      </c>
      <c r="I57" s="508">
        <v>0</v>
      </c>
      <c r="J57" s="508">
        <v>37432</v>
      </c>
      <c r="K57" s="508">
        <v>8073.0166079999999</v>
      </c>
    </row>
    <row r="58" spans="1:11" x14ac:dyDescent="0.2">
      <c r="A58" s="633" t="s">
        <v>1484</v>
      </c>
      <c r="B58" s="508">
        <v>2447892</v>
      </c>
      <c r="C58" s="508">
        <v>719669.26459799998</v>
      </c>
      <c r="D58" s="508">
        <v>301868</v>
      </c>
      <c r="E58" s="508">
        <v>68645.900068999996</v>
      </c>
      <c r="F58" s="508">
        <v>2822</v>
      </c>
      <c r="G58" s="508">
        <v>18604.945</v>
      </c>
      <c r="H58" s="508">
        <v>238</v>
      </c>
      <c r="I58" s="508">
        <v>199.78925799999999</v>
      </c>
      <c r="J58" s="508">
        <v>2752820</v>
      </c>
      <c r="K58" s="508">
        <v>807119.89892499987</v>
      </c>
    </row>
    <row r="59" spans="1:11" x14ac:dyDescent="0.2">
      <c r="A59" s="633" t="s">
        <v>1481</v>
      </c>
      <c r="B59" s="508">
        <v>26956</v>
      </c>
      <c r="C59" s="508">
        <v>167274.787132</v>
      </c>
      <c r="D59" s="508">
        <v>4712</v>
      </c>
      <c r="E59" s="508">
        <v>20213.574539000001</v>
      </c>
      <c r="F59" s="508">
        <v>2657</v>
      </c>
      <c r="G59" s="508">
        <v>18274.412</v>
      </c>
      <c r="H59" s="508">
        <v>0</v>
      </c>
      <c r="I59" s="508">
        <v>0</v>
      </c>
      <c r="J59" s="508">
        <v>34325</v>
      </c>
      <c r="K59" s="508">
        <v>205762.773671</v>
      </c>
    </row>
    <row r="60" spans="1:11" x14ac:dyDescent="0.2">
      <c r="A60" s="633" t="s">
        <v>1485</v>
      </c>
      <c r="B60" s="508">
        <v>247011</v>
      </c>
      <c r="C60" s="508">
        <v>219443.63033700001</v>
      </c>
      <c r="D60" s="508">
        <v>22106</v>
      </c>
      <c r="E60" s="508">
        <v>19685.166891000001</v>
      </c>
      <c r="F60" s="508">
        <v>147</v>
      </c>
      <c r="G60" s="508">
        <v>306.92599999999999</v>
      </c>
      <c r="H60" s="508">
        <v>0</v>
      </c>
      <c r="I60" s="508">
        <v>0</v>
      </c>
      <c r="J60" s="508">
        <v>269264</v>
      </c>
      <c r="K60" s="508">
        <v>239435.72322800002</v>
      </c>
    </row>
    <row r="61" spans="1:11" x14ac:dyDescent="0.2">
      <c r="A61" s="633" t="s">
        <v>1486</v>
      </c>
      <c r="B61" s="508">
        <v>1494482</v>
      </c>
      <c r="C61" s="508">
        <v>102331.81871000001</v>
      </c>
      <c r="D61" s="508">
        <v>193105</v>
      </c>
      <c r="E61" s="508">
        <v>9931.4182500000006</v>
      </c>
      <c r="F61" s="508">
        <v>0</v>
      </c>
      <c r="G61" s="508">
        <v>0</v>
      </c>
      <c r="H61" s="508">
        <v>238</v>
      </c>
      <c r="I61" s="508">
        <v>199.78925799999999</v>
      </c>
      <c r="J61" s="508">
        <v>1687825</v>
      </c>
      <c r="K61" s="508">
        <v>112463.02621800001</v>
      </c>
    </row>
    <row r="62" spans="1:11" x14ac:dyDescent="0.2">
      <c r="A62" s="633" t="s">
        <v>1487</v>
      </c>
      <c r="B62" s="508">
        <v>23402</v>
      </c>
      <c r="C62" s="508">
        <v>5935.8616700000002</v>
      </c>
      <c r="D62" s="508">
        <v>13040</v>
      </c>
      <c r="E62" s="508">
        <v>1473.435592</v>
      </c>
      <c r="F62" s="508">
        <v>5</v>
      </c>
      <c r="G62" s="508">
        <v>6.8150000000000004</v>
      </c>
      <c r="H62" s="508">
        <v>0</v>
      </c>
      <c r="I62" s="508">
        <v>0</v>
      </c>
      <c r="J62" s="508">
        <v>36447</v>
      </c>
      <c r="K62" s="508">
        <v>7416.1122619999996</v>
      </c>
    </row>
    <row r="63" spans="1:11" x14ac:dyDescent="0.2">
      <c r="A63" s="633" t="s">
        <v>1488</v>
      </c>
      <c r="B63" s="508">
        <v>656041</v>
      </c>
      <c r="C63" s="508">
        <v>224683.166749</v>
      </c>
      <c r="D63" s="508">
        <v>68905</v>
      </c>
      <c r="E63" s="508">
        <v>17342.304797000001</v>
      </c>
      <c r="F63" s="508">
        <v>13</v>
      </c>
      <c r="G63" s="508">
        <v>16.792000000000002</v>
      </c>
      <c r="H63" s="508">
        <v>0</v>
      </c>
      <c r="I63" s="508">
        <v>0</v>
      </c>
      <c r="J63" s="508">
        <v>724959</v>
      </c>
      <c r="K63" s="508">
        <v>242042.26354599997</v>
      </c>
    </row>
    <row r="64" spans="1:11" x14ac:dyDescent="0.2">
      <c r="A64" s="633" t="s">
        <v>1489</v>
      </c>
      <c r="B64" s="508">
        <v>4360</v>
      </c>
      <c r="C64" s="508">
        <v>582.31299999999999</v>
      </c>
      <c r="D64" s="508">
        <v>117</v>
      </c>
      <c r="E64" s="508">
        <v>30.295999999999999</v>
      </c>
      <c r="F64" s="508">
        <v>1</v>
      </c>
      <c r="G64" s="508">
        <v>0.105</v>
      </c>
      <c r="H64" s="508">
        <v>0</v>
      </c>
      <c r="I64" s="508">
        <v>0</v>
      </c>
      <c r="J64" s="508">
        <v>4478</v>
      </c>
      <c r="K64" s="508">
        <v>612.71400000000006</v>
      </c>
    </row>
    <row r="65" spans="1:11" s="480" customFormat="1" ht="15" x14ac:dyDescent="0.25">
      <c r="A65" s="513" t="s">
        <v>1391</v>
      </c>
      <c r="B65" s="511">
        <v>80</v>
      </c>
      <c r="C65" s="511">
        <v>700.41599999999994</v>
      </c>
      <c r="D65" s="511">
        <v>6</v>
      </c>
      <c r="E65" s="511">
        <v>23.99</v>
      </c>
      <c r="F65" s="511">
        <v>0</v>
      </c>
      <c r="G65" s="511">
        <v>0</v>
      </c>
      <c r="H65" s="511">
        <v>12</v>
      </c>
      <c r="I65" s="511">
        <v>577.899</v>
      </c>
      <c r="J65" s="511">
        <v>98</v>
      </c>
      <c r="K65" s="511">
        <v>1302.3049999999998</v>
      </c>
    </row>
    <row r="66" spans="1:11" ht="15" thickBot="1" x14ac:dyDescent="0.25">
      <c r="A66" s="514"/>
      <c r="B66" s="510"/>
      <c r="C66" s="515"/>
      <c r="D66" s="510"/>
      <c r="E66" s="515"/>
      <c r="F66" s="510"/>
      <c r="G66" s="515"/>
      <c r="H66" s="514"/>
      <c r="I66" s="510"/>
      <c r="J66" s="510"/>
      <c r="K66" s="510"/>
    </row>
    <row r="67" spans="1:11" ht="15" thickBot="1" x14ac:dyDescent="0.25">
      <c r="A67" s="516" t="s">
        <v>319</v>
      </c>
      <c r="B67" s="510">
        <v>3469550</v>
      </c>
      <c r="C67" s="510">
        <v>1952111.9479747298</v>
      </c>
      <c r="D67" s="510">
        <v>377035</v>
      </c>
      <c r="E67" s="510">
        <v>156699.09925807</v>
      </c>
      <c r="F67" s="510">
        <v>12970</v>
      </c>
      <c r="G67" s="510">
        <v>40589.867249360002</v>
      </c>
      <c r="H67" s="510">
        <v>144795</v>
      </c>
      <c r="I67" s="510">
        <v>9445952.0482423529</v>
      </c>
      <c r="J67" s="510">
        <v>4004350</v>
      </c>
      <c r="K67" s="510">
        <v>11595352.962724512</v>
      </c>
    </row>
    <row r="68" spans="1:11" x14ac:dyDescent="0.2">
      <c r="A68" s="1046" t="s">
        <v>262</v>
      </c>
      <c r="B68" s="1046"/>
      <c r="C68" s="1046"/>
      <c r="D68" s="1046"/>
      <c r="E68" s="1046"/>
      <c r="F68" s="1046"/>
      <c r="G68" s="1046"/>
      <c r="H68" s="1046"/>
      <c r="I68" s="1046"/>
      <c r="J68" s="1046"/>
      <c r="K68" s="1046"/>
    </row>
    <row r="69" spans="1:11" x14ac:dyDescent="0.2">
      <c r="A69" s="1047" t="s">
        <v>1392</v>
      </c>
      <c r="B69" s="1047"/>
      <c r="C69" s="1047"/>
      <c r="D69" s="1047"/>
      <c r="E69" s="1047"/>
      <c r="F69" s="1047"/>
      <c r="G69" s="1047"/>
      <c r="H69" s="1047"/>
      <c r="I69" s="1047"/>
      <c r="J69" s="1047"/>
      <c r="K69" s="1047"/>
    </row>
    <row r="70" spans="1:11" ht="15" x14ac:dyDescent="0.25">
      <c r="A70" s="1048" t="s">
        <v>1245</v>
      </c>
      <c r="B70" s="1048"/>
      <c r="C70" s="1048"/>
      <c r="D70" s="1048"/>
      <c r="E70" s="1048"/>
      <c r="F70" s="1048"/>
      <c r="G70" s="1048"/>
      <c r="H70" s="1048"/>
      <c r="I70" s="1048"/>
      <c r="J70" s="1048"/>
      <c r="K70" s="1048"/>
    </row>
  </sheetData>
  <mergeCells count="24">
    <mergeCell ref="A68:K68"/>
    <mergeCell ref="A69:K69"/>
    <mergeCell ref="A70:K70"/>
    <mergeCell ref="A1:K1"/>
    <mergeCell ref="A2:K2"/>
    <mergeCell ref="A3:K3"/>
    <mergeCell ref="A6:A8"/>
    <mergeCell ref="B6:C6"/>
    <mergeCell ref="H7:H8"/>
    <mergeCell ref="I7:I8"/>
    <mergeCell ref="J7:J8"/>
    <mergeCell ref="K7:K8"/>
    <mergeCell ref="A4:K4"/>
    <mergeCell ref="A5:K5"/>
    <mergeCell ref="D6:E6"/>
    <mergeCell ref="F6:G6"/>
    <mergeCell ref="H6:I6"/>
    <mergeCell ref="J6:K6"/>
    <mergeCell ref="B7:B8"/>
    <mergeCell ref="C7:C8"/>
    <mergeCell ref="D7:D8"/>
    <mergeCell ref="E7:E8"/>
    <mergeCell ref="F7:F8"/>
    <mergeCell ref="G7:G8"/>
  </mergeCells>
  <pageMargins left="0.7" right="0.7" top="0.75" bottom="0.75" header="0.3" footer="0.3"/>
  <pageSetup paperSize="9" scale="55"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F13" sqref="F13"/>
    </sheetView>
  </sheetViews>
  <sheetFormatPr defaultRowHeight="14.25" x14ac:dyDescent="0.2"/>
  <cols>
    <col min="1" max="1" width="30.625" customWidth="1"/>
    <col min="2" max="7" width="11.375" customWidth="1"/>
  </cols>
  <sheetData>
    <row r="1" spans="1:8" ht="18.75" x14ac:dyDescent="0.2">
      <c r="A1" s="839" t="s">
        <v>482</v>
      </c>
      <c r="B1" s="839"/>
      <c r="C1" s="839"/>
      <c r="D1" s="839"/>
      <c r="E1" s="839"/>
      <c r="F1" s="839"/>
      <c r="G1" s="839"/>
    </row>
    <row r="2" spans="1:8" ht="18.75" x14ac:dyDescent="0.2">
      <c r="A2" s="839" t="s">
        <v>483</v>
      </c>
      <c r="B2" s="839"/>
      <c r="C2" s="839"/>
      <c r="D2" s="839"/>
      <c r="E2" s="839"/>
      <c r="F2" s="839"/>
      <c r="G2" s="839"/>
    </row>
    <row r="3" spans="1:8" x14ac:dyDescent="0.2">
      <c r="A3" s="982" t="s">
        <v>350</v>
      </c>
      <c r="B3" s="982"/>
      <c r="C3" s="982"/>
      <c r="D3" s="982"/>
      <c r="E3" s="982"/>
      <c r="F3" s="982"/>
      <c r="G3" s="982"/>
    </row>
    <row r="4" spans="1:8" ht="15" thickBot="1" x14ac:dyDescent="0.25">
      <c r="A4" s="851" t="s">
        <v>484</v>
      </c>
      <c r="B4" s="851"/>
      <c r="C4" s="851"/>
      <c r="D4" s="851"/>
      <c r="E4" s="851"/>
      <c r="F4" s="851"/>
      <c r="G4" s="851"/>
    </row>
    <row r="5" spans="1:8" ht="15.75" thickTop="1" thickBot="1" x14ac:dyDescent="0.25">
      <c r="A5" s="906" t="s">
        <v>485</v>
      </c>
      <c r="B5" s="1054">
        <v>2023</v>
      </c>
      <c r="C5" s="1055"/>
      <c r="D5" s="1055"/>
      <c r="E5" s="1054">
        <v>2024</v>
      </c>
      <c r="F5" s="1055"/>
      <c r="G5" s="1055"/>
      <c r="H5" s="538"/>
    </row>
    <row r="6" spans="1:8" ht="15" thickBot="1" x14ac:dyDescent="0.25">
      <c r="A6" s="854"/>
      <c r="B6" s="1049" t="s">
        <v>126</v>
      </c>
      <c r="C6" s="1050"/>
      <c r="D6" s="1051"/>
      <c r="E6" s="1052" t="s">
        <v>1653</v>
      </c>
      <c r="F6" s="1053"/>
      <c r="G6" s="1053"/>
    </row>
    <row r="7" spans="1:8" ht="21.75" thickBot="1" x14ac:dyDescent="0.25">
      <c r="A7" s="878"/>
      <c r="B7" s="636" t="s">
        <v>350</v>
      </c>
      <c r="C7" s="637" t="s">
        <v>408</v>
      </c>
      <c r="D7" s="637" t="s">
        <v>409</v>
      </c>
      <c r="E7" s="636" t="s">
        <v>350</v>
      </c>
      <c r="F7" s="637" t="s">
        <v>408</v>
      </c>
      <c r="G7" s="637" t="s">
        <v>409</v>
      </c>
    </row>
    <row r="8" spans="1:8" ht="18.75" thickTop="1" x14ac:dyDescent="0.2">
      <c r="A8" s="288" t="s">
        <v>1193</v>
      </c>
      <c r="B8" s="287">
        <v>112764.066632</v>
      </c>
      <c r="C8" s="287">
        <v>112764.066632</v>
      </c>
      <c r="D8" s="287">
        <v>0</v>
      </c>
      <c r="E8" s="287">
        <v>101670.027</v>
      </c>
      <c r="F8" s="287">
        <v>101670.027</v>
      </c>
      <c r="G8" s="287">
        <v>0</v>
      </c>
    </row>
    <row r="9" spans="1:8" ht="18" x14ac:dyDescent="0.2">
      <c r="A9" s="22" t="s">
        <v>1194</v>
      </c>
      <c r="B9" s="287">
        <v>153427.784212</v>
      </c>
      <c r="C9" s="287">
        <v>153427.31698100001</v>
      </c>
      <c r="D9" s="287">
        <v>0.46723100000000001</v>
      </c>
      <c r="E9" s="287">
        <v>140793.023636</v>
      </c>
      <c r="F9" s="287">
        <v>140792.59488011402</v>
      </c>
      <c r="G9" s="287">
        <v>0.42875588598488151</v>
      </c>
    </row>
    <row r="10" spans="1:8" x14ac:dyDescent="0.2">
      <c r="A10" s="104" t="s">
        <v>486</v>
      </c>
      <c r="B10" s="287">
        <v>78906.763014000011</v>
      </c>
      <c r="C10" s="287">
        <v>78906.763014000011</v>
      </c>
      <c r="D10" s="287">
        <v>0</v>
      </c>
      <c r="E10" s="287">
        <v>78981.254719000004</v>
      </c>
      <c r="F10" s="287">
        <v>78981.254719000004</v>
      </c>
      <c r="G10" s="287">
        <v>0</v>
      </c>
    </row>
    <row r="11" spans="1:8" x14ac:dyDescent="0.2">
      <c r="A11" s="101" t="s">
        <v>487</v>
      </c>
      <c r="B11" s="287">
        <v>49707.309148</v>
      </c>
      <c r="C11" s="287">
        <v>49707.309148</v>
      </c>
      <c r="D11" s="287">
        <v>0</v>
      </c>
      <c r="E11" s="287">
        <v>52087.332353999998</v>
      </c>
      <c r="F11" s="287">
        <v>52087.332353999998</v>
      </c>
      <c r="G11" s="287">
        <v>0</v>
      </c>
    </row>
    <row r="12" spans="1:8" x14ac:dyDescent="0.2">
      <c r="A12" s="99" t="s">
        <v>488</v>
      </c>
      <c r="B12" s="287">
        <v>16567.803499000001</v>
      </c>
      <c r="C12" s="287">
        <v>16567.803499000001</v>
      </c>
      <c r="D12" s="287">
        <v>0</v>
      </c>
      <c r="E12" s="287">
        <v>16727.106413000001</v>
      </c>
      <c r="F12" s="287">
        <v>16727.106413000001</v>
      </c>
      <c r="G12" s="287">
        <v>0</v>
      </c>
    </row>
    <row r="13" spans="1:8" x14ac:dyDescent="0.2">
      <c r="A13" s="99" t="s">
        <v>489</v>
      </c>
      <c r="B13" s="287">
        <v>31112.428649000001</v>
      </c>
      <c r="C13" s="287">
        <v>31112.428649000001</v>
      </c>
      <c r="D13" s="287">
        <v>0</v>
      </c>
      <c r="E13" s="287">
        <v>33461.848940999997</v>
      </c>
      <c r="F13" s="287">
        <v>33461.848940999997</v>
      </c>
      <c r="G13" s="287">
        <v>0</v>
      </c>
    </row>
    <row r="14" spans="1:8" x14ac:dyDescent="0.2">
      <c r="A14" s="99" t="s">
        <v>490</v>
      </c>
      <c r="B14" s="287">
        <v>0</v>
      </c>
      <c r="C14" s="287">
        <v>0</v>
      </c>
      <c r="D14" s="287">
        <v>0</v>
      </c>
      <c r="E14" s="287">
        <v>0</v>
      </c>
      <c r="F14" s="287">
        <v>0</v>
      </c>
      <c r="G14" s="287">
        <v>0</v>
      </c>
    </row>
    <row r="15" spans="1:8" x14ac:dyDescent="0.2">
      <c r="A15" s="99" t="s">
        <v>491</v>
      </c>
      <c r="B15" s="287">
        <v>2027.077</v>
      </c>
      <c r="C15" s="287">
        <v>2027.077</v>
      </c>
      <c r="D15" s="287">
        <v>0</v>
      </c>
      <c r="E15" s="287">
        <v>1898.377</v>
      </c>
      <c r="F15" s="287">
        <v>1898.377</v>
      </c>
      <c r="G15" s="287">
        <v>0</v>
      </c>
    </row>
    <row r="16" spans="1:8" x14ac:dyDescent="0.2">
      <c r="A16" s="101" t="s">
        <v>492</v>
      </c>
      <c r="B16" s="287">
        <v>29199.453866</v>
      </c>
      <c r="C16" s="287">
        <v>29199.453866</v>
      </c>
      <c r="D16" s="287">
        <v>0</v>
      </c>
      <c r="E16" s="287">
        <v>26893.922364999999</v>
      </c>
      <c r="F16" s="287">
        <v>26893.922364999999</v>
      </c>
      <c r="G16" s="287">
        <v>0</v>
      </c>
    </row>
    <row r="17" spans="1:7" x14ac:dyDescent="0.2">
      <c r="A17" s="99" t="s">
        <v>488</v>
      </c>
      <c r="B17" s="287">
        <v>647.94369300000005</v>
      </c>
      <c r="C17" s="287">
        <v>647.94369300000005</v>
      </c>
      <c r="D17" s="287">
        <v>0</v>
      </c>
      <c r="E17" s="287">
        <v>117.636177</v>
      </c>
      <c r="F17" s="287">
        <v>117.636177</v>
      </c>
      <c r="G17" s="287">
        <v>0</v>
      </c>
    </row>
    <row r="18" spans="1:7" x14ac:dyDescent="0.2">
      <c r="A18" s="99" t="s">
        <v>489</v>
      </c>
      <c r="B18" s="287">
        <v>19014.425173</v>
      </c>
      <c r="C18" s="287">
        <v>19014.425173</v>
      </c>
      <c r="D18" s="287">
        <v>0</v>
      </c>
      <c r="E18" s="287">
        <v>17280.422188</v>
      </c>
      <c r="F18" s="287">
        <v>17280.422188</v>
      </c>
      <c r="G18" s="287">
        <v>0</v>
      </c>
    </row>
    <row r="19" spans="1:7" x14ac:dyDescent="0.2">
      <c r="A19" s="99" t="s">
        <v>490</v>
      </c>
      <c r="B19" s="287">
        <v>8.3409999999999993</v>
      </c>
      <c r="C19" s="287">
        <v>8.3409999999999993</v>
      </c>
      <c r="D19" s="287">
        <v>0</v>
      </c>
      <c r="E19" s="287">
        <v>8.3279999999999994</v>
      </c>
      <c r="F19" s="287">
        <v>8.3279999999999994</v>
      </c>
      <c r="G19" s="287">
        <v>0</v>
      </c>
    </row>
    <row r="20" spans="1:7" x14ac:dyDescent="0.2">
      <c r="A20" s="99" t="s">
        <v>491</v>
      </c>
      <c r="B20" s="287">
        <v>9528.7440000000006</v>
      </c>
      <c r="C20" s="287">
        <v>9528.7440000000006</v>
      </c>
      <c r="D20" s="287">
        <v>0</v>
      </c>
      <c r="E20" s="287">
        <v>9487.5360000000001</v>
      </c>
      <c r="F20" s="287">
        <v>9487.5360000000001</v>
      </c>
      <c r="G20" s="287">
        <v>0</v>
      </c>
    </row>
    <row r="21" spans="1:7" x14ac:dyDescent="0.2">
      <c r="A21" s="105" t="s">
        <v>493</v>
      </c>
      <c r="B21" s="287">
        <v>74521.021198000002</v>
      </c>
      <c r="C21" s="287">
        <v>74520.553967</v>
      </c>
      <c r="D21" s="287">
        <v>0.46723100000000001</v>
      </c>
      <c r="E21" s="287">
        <v>61811.768916999987</v>
      </c>
      <c r="F21" s="287">
        <v>61811.381367886817</v>
      </c>
      <c r="G21" s="287">
        <v>0.38754911317014556</v>
      </c>
    </row>
    <row r="22" spans="1:7" x14ac:dyDescent="0.2">
      <c r="A22" s="101" t="s">
        <v>487</v>
      </c>
      <c r="B22" s="287">
        <v>11593.98149</v>
      </c>
      <c r="C22" s="287">
        <v>11593.98149</v>
      </c>
      <c r="D22" s="287">
        <v>0</v>
      </c>
      <c r="E22" s="287">
        <v>10417.440275000001</v>
      </c>
      <c r="F22" s="287">
        <v>10417.440275000001</v>
      </c>
      <c r="G22" s="287">
        <v>0</v>
      </c>
    </row>
    <row r="23" spans="1:7" x14ac:dyDescent="0.2">
      <c r="A23" s="99" t="s">
        <v>488</v>
      </c>
      <c r="B23" s="287">
        <v>0</v>
      </c>
      <c r="C23" s="287">
        <v>0</v>
      </c>
      <c r="D23" s="287">
        <v>0</v>
      </c>
      <c r="E23" s="287">
        <v>0</v>
      </c>
      <c r="F23" s="287">
        <v>0</v>
      </c>
      <c r="G23" s="287">
        <v>0</v>
      </c>
    </row>
    <row r="24" spans="1:7" x14ac:dyDescent="0.2">
      <c r="A24" s="99" t="s">
        <v>489</v>
      </c>
      <c r="B24" s="287">
        <v>11520.183489999999</v>
      </c>
      <c r="C24" s="287">
        <v>11520.183489999999</v>
      </c>
      <c r="D24" s="287">
        <v>0</v>
      </c>
      <c r="E24" s="287">
        <v>10332.953275</v>
      </c>
      <c r="F24" s="287">
        <v>10332.953275</v>
      </c>
      <c r="G24" s="287">
        <v>0</v>
      </c>
    </row>
    <row r="25" spans="1:7" x14ac:dyDescent="0.2">
      <c r="A25" s="99" t="s">
        <v>490</v>
      </c>
      <c r="B25" s="287">
        <v>0</v>
      </c>
      <c r="C25" s="287">
        <v>0</v>
      </c>
      <c r="D25" s="287">
        <v>0</v>
      </c>
      <c r="E25" s="287">
        <v>0</v>
      </c>
      <c r="F25" s="287">
        <v>0</v>
      </c>
      <c r="G25" s="287">
        <v>0</v>
      </c>
    </row>
    <row r="26" spans="1:7" x14ac:dyDescent="0.2">
      <c r="A26" s="99" t="s">
        <v>491</v>
      </c>
      <c r="B26" s="287">
        <v>73.798000000000002</v>
      </c>
      <c r="C26" s="287">
        <v>73.798000000000002</v>
      </c>
      <c r="D26" s="287">
        <v>0</v>
      </c>
      <c r="E26" s="287">
        <v>84.486999999999995</v>
      </c>
      <c r="F26" s="287">
        <v>84.486999999999995</v>
      </c>
      <c r="G26" s="287">
        <v>0</v>
      </c>
    </row>
    <row r="27" spans="1:7" x14ac:dyDescent="0.2">
      <c r="A27" s="101" t="s">
        <v>492</v>
      </c>
      <c r="B27" s="287">
        <v>62927.039707999997</v>
      </c>
      <c r="C27" s="287">
        <v>62926.572476999994</v>
      </c>
      <c r="D27" s="287">
        <v>0.46723100000000001</v>
      </c>
      <c r="E27" s="287">
        <v>51394.328642</v>
      </c>
      <c r="F27" s="287">
        <v>51393.947038130274</v>
      </c>
      <c r="G27" s="287">
        <v>0.3816038697246254</v>
      </c>
    </row>
    <row r="28" spans="1:7" x14ac:dyDescent="0.2">
      <c r="A28" s="99" t="s">
        <v>488</v>
      </c>
      <c r="B28" s="287">
        <v>7471.1182310000004</v>
      </c>
      <c r="C28" s="287">
        <v>7470.6510000000007</v>
      </c>
      <c r="D28" s="287">
        <v>0.46723100000000001</v>
      </c>
      <c r="E28" s="287">
        <v>7552.8228740000004</v>
      </c>
      <c r="F28" s="287">
        <v>7552.3505037896612</v>
      </c>
      <c r="G28" s="287">
        <v>0.47237021033935245</v>
      </c>
    </row>
    <row r="29" spans="1:7" x14ac:dyDescent="0.2">
      <c r="A29" s="99" t="s">
        <v>489</v>
      </c>
      <c r="B29" s="287">
        <v>2175.689472</v>
      </c>
      <c r="C29" s="287">
        <v>2175.689472</v>
      </c>
      <c r="D29" s="287">
        <v>0</v>
      </c>
      <c r="E29" s="287">
        <v>1901.5237629999999</v>
      </c>
      <c r="F29" s="287">
        <v>1901.5237629999999</v>
      </c>
      <c r="G29" s="287">
        <v>0</v>
      </c>
    </row>
    <row r="30" spans="1:7" x14ac:dyDescent="0.2">
      <c r="A30" s="99" t="s">
        <v>490</v>
      </c>
      <c r="B30" s="287">
        <v>0</v>
      </c>
      <c r="C30" s="287">
        <v>0</v>
      </c>
      <c r="D30" s="287">
        <v>0</v>
      </c>
      <c r="E30" s="287">
        <v>0</v>
      </c>
      <c r="F30" s="287">
        <v>0</v>
      </c>
      <c r="G30" s="287">
        <v>0</v>
      </c>
    </row>
    <row r="31" spans="1:7" x14ac:dyDescent="0.2">
      <c r="A31" s="99" t="s">
        <v>491</v>
      </c>
      <c r="B31" s="287">
        <v>53280.232004999998</v>
      </c>
      <c r="C31" s="287">
        <v>53280.232004999998</v>
      </c>
      <c r="D31" s="287">
        <v>0</v>
      </c>
      <c r="E31" s="287">
        <v>41939.982004999998</v>
      </c>
      <c r="F31" s="287">
        <v>41939.982004999998</v>
      </c>
      <c r="G31" s="287">
        <v>0</v>
      </c>
    </row>
    <row r="32" spans="1:7" x14ac:dyDescent="0.2">
      <c r="A32" s="31" t="s">
        <v>494</v>
      </c>
      <c r="B32" s="287">
        <v>3177728.5776302</v>
      </c>
      <c r="C32" s="287">
        <v>3177719.8376301997</v>
      </c>
      <c r="D32" s="287">
        <v>8.74</v>
      </c>
      <c r="E32" s="287">
        <v>3159703.552805603</v>
      </c>
      <c r="F32" s="287">
        <v>3159694.862357589</v>
      </c>
      <c r="G32" s="287">
        <v>8.69044801385499</v>
      </c>
    </row>
    <row r="33" spans="1:7" x14ac:dyDescent="0.2">
      <c r="A33" s="105" t="s">
        <v>495</v>
      </c>
      <c r="B33" s="287">
        <v>1034963.7662901999</v>
      </c>
      <c r="C33" s="287">
        <v>1034955.0262902</v>
      </c>
      <c r="D33" s="287">
        <v>8.74</v>
      </c>
      <c r="E33" s="287">
        <v>1088986.453661283</v>
      </c>
      <c r="F33" s="287">
        <v>1088977.2573760694</v>
      </c>
      <c r="G33" s="287">
        <v>9.1962852135865205</v>
      </c>
    </row>
    <row r="34" spans="1:7" x14ac:dyDescent="0.2">
      <c r="A34" s="101" t="s">
        <v>496</v>
      </c>
      <c r="B34" s="287">
        <v>448878.8457532</v>
      </c>
      <c r="C34" s="287">
        <v>448878.8457532</v>
      </c>
      <c r="D34" s="287">
        <v>0</v>
      </c>
      <c r="E34" s="287">
        <v>343001.52877400001</v>
      </c>
      <c r="F34" s="287">
        <v>343001.52877400001</v>
      </c>
      <c r="G34" s="287">
        <v>0</v>
      </c>
    </row>
    <row r="35" spans="1:7" x14ac:dyDescent="0.2">
      <c r="A35" s="101" t="s">
        <v>497</v>
      </c>
      <c r="B35" s="287">
        <v>143702.06585399999</v>
      </c>
      <c r="C35" s="287">
        <v>143702.06585399999</v>
      </c>
      <c r="D35" s="287">
        <v>0</v>
      </c>
      <c r="E35" s="287">
        <v>136026.115675543</v>
      </c>
      <c r="F35" s="287">
        <v>136026.115675543</v>
      </c>
      <c r="G35" s="287">
        <v>0</v>
      </c>
    </row>
    <row r="36" spans="1:7" x14ac:dyDescent="0.2">
      <c r="A36" s="101" t="s">
        <v>498</v>
      </c>
      <c r="B36" s="287">
        <v>20091.691679</v>
      </c>
      <c r="C36" s="287">
        <v>20082.951678999998</v>
      </c>
      <c r="D36" s="287">
        <v>8.74</v>
      </c>
      <c r="E36" s="287">
        <v>14616.177438000001</v>
      </c>
      <c r="F36" s="287">
        <v>14609.816550773363</v>
      </c>
      <c r="G36" s="287">
        <v>6.3608872266370415</v>
      </c>
    </row>
    <row r="37" spans="1:7" x14ac:dyDescent="0.2">
      <c r="A37" s="99" t="s">
        <v>499</v>
      </c>
      <c r="B37" s="287">
        <v>19338.145128</v>
      </c>
      <c r="C37" s="287">
        <v>19329.405127999999</v>
      </c>
      <c r="D37" s="287">
        <v>8.74</v>
      </c>
      <c r="E37" s="287">
        <v>12553.997848000001</v>
      </c>
      <c r="F37" s="287">
        <v>12548.321421826255</v>
      </c>
      <c r="G37" s="287">
        <v>5.6764261737460346</v>
      </c>
    </row>
    <row r="38" spans="1:7" x14ac:dyDescent="0.2">
      <c r="A38" s="99" t="s">
        <v>500</v>
      </c>
      <c r="B38" s="287">
        <v>753.54655100000002</v>
      </c>
      <c r="C38" s="287">
        <v>753.54655100000002</v>
      </c>
      <c r="D38" s="287">
        <v>0</v>
      </c>
      <c r="E38" s="287">
        <v>2062.1795900000002</v>
      </c>
      <c r="F38" s="287">
        <v>2062.1795900000002</v>
      </c>
      <c r="G38" s="287">
        <v>0</v>
      </c>
    </row>
    <row r="39" spans="1:7" x14ac:dyDescent="0.2">
      <c r="A39" s="101" t="s">
        <v>501</v>
      </c>
      <c r="B39" s="287">
        <v>102773.64893900001</v>
      </c>
      <c r="C39" s="287">
        <v>102773.64893900001</v>
      </c>
      <c r="D39" s="287">
        <v>0</v>
      </c>
      <c r="E39" s="287">
        <v>88167.754016999999</v>
      </c>
      <c r="F39" s="287">
        <v>88167.754016999999</v>
      </c>
      <c r="G39" s="287">
        <v>0</v>
      </c>
    </row>
    <row r="40" spans="1:7" x14ac:dyDescent="0.2">
      <c r="A40" s="99" t="s">
        <v>499</v>
      </c>
      <c r="B40" s="287">
        <v>99905.227194999999</v>
      </c>
      <c r="C40" s="287">
        <v>99905.227194999999</v>
      </c>
      <c r="D40" s="287">
        <v>0</v>
      </c>
      <c r="E40" s="287">
        <v>84439.655817999999</v>
      </c>
      <c r="F40" s="287">
        <v>84439.655817999999</v>
      </c>
      <c r="G40" s="287">
        <v>0</v>
      </c>
    </row>
    <row r="41" spans="1:7" x14ac:dyDescent="0.2">
      <c r="A41" s="99" t="s">
        <v>500</v>
      </c>
      <c r="B41" s="287">
        <v>2868.4217440000002</v>
      </c>
      <c r="C41" s="287">
        <v>2868.4217440000002</v>
      </c>
      <c r="D41" s="287">
        <v>0</v>
      </c>
      <c r="E41" s="287">
        <v>3728.098199</v>
      </c>
      <c r="F41" s="287">
        <v>3728.098199</v>
      </c>
      <c r="G41" s="287">
        <v>0</v>
      </c>
    </row>
    <row r="42" spans="1:7" x14ac:dyDescent="0.2">
      <c r="A42" s="101" t="s">
        <v>502</v>
      </c>
      <c r="B42" s="287">
        <v>220924.660642</v>
      </c>
      <c r="C42" s="287">
        <v>220924.660642</v>
      </c>
      <c r="D42" s="287">
        <v>0</v>
      </c>
      <c r="E42" s="287">
        <v>408111.77684800001</v>
      </c>
      <c r="F42" s="287">
        <v>408111.77684800001</v>
      </c>
      <c r="G42" s="287">
        <v>0</v>
      </c>
    </row>
    <row r="43" spans="1:7" x14ac:dyDescent="0.2">
      <c r="A43" s="99" t="s">
        <v>499</v>
      </c>
      <c r="B43" s="287">
        <v>219593.943642</v>
      </c>
      <c r="C43" s="287">
        <v>219593.943642</v>
      </c>
      <c r="D43" s="287">
        <v>0</v>
      </c>
      <c r="E43" s="287">
        <v>406787.06084799999</v>
      </c>
      <c r="F43" s="287">
        <v>406787.06084799999</v>
      </c>
      <c r="G43" s="287">
        <v>0</v>
      </c>
    </row>
    <row r="44" spans="1:7" x14ac:dyDescent="0.2">
      <c r="A44" s="99" t="s">
        <v>500</v>
      </c>
      <c r="B44" s="287">
        <v>1330.7170000000001</v>
      </c>
      <c r="C44" s="287">
        <v>1330.7170000000001</v>
      </c>
      <c r="D44" s="287">
        <v>0</v>
      </c>
      <c r="E44" s="287">
        <v>1324.7159999999999</v>
      </c>
      <c r="F44" s="287">
        <v>1324.7159999999999</v>
      </c>
      <c r="G44" s="287">
        <v>0</v>
      </c>
    </row>
    <row r="45" spans="1:7" x14ac:dyDescent="0.2">
      <c r="A45" s="101" t="s">
        <v>503</v>
      </c>
      <c r="B45" s="287">
        <v>2871.27</v>
      </c>
      <c r="C45" s="287">
        <v>2871.27</v>
      </c>
      <c r="D45" s="287">
        <v>0</v>
      </c>
      <c r="E45" s="287">
        <v>2477.2570000000001</v>
      </c>
      <c r="F45" s="287">
        <v>2477.2570000000001</v>
      </c>
      <c r="G45" s="287">
        <v>0</v>
      </c>
    </row>
    <row r="46" spans="1:7" x14ac:dyDescent="0.2">
      <c r="A46" s="101" t="s">
        <v>504</v>
      </c>
      <c r="B46" s="287">
        <v>424.48899999999998</v>
      </c>
      <c r="C46" s="287">
        <v>424.48899999999998</v>
      </c>
      <c r="D46" s="287">
        <v>0</v>
      </c>
      <c r="E46" s="287">
        <v>862.96900000000005</v>
      </c>
      <c r="F46" s="287">
        <v>862.96900000000005</v>
      </c>
      <c r="G46" s="287">
        <v>0</v>
      </c>
    </row>
    <row r="47" spans="1:7" x14ac:dyDescent="0.2">
      <c r="A47" s="101" t="s">
        <v>505</v>
      </c>
      <c r="B47" s="287">
        <v>95297.094423000002</v>
      </c>
      <c r="C47" s="287">
        <v>95297.094423000002</v>
      </c>
      <c r="D47" s="287">
        <v>0</v>
      </c>
      <c r="E47" s="287">
        <v>95722.874908739992</v>
      </c>
      <c r="F47" s="287">
        <v>95722.874908739992</v>
      </c>
      <c r="G47" s="287">
        <v>0</v>
      </c>
    </row>
    <row r="48" spans="1:7" x14ac:dyDescent="0.2">
      <c r="A48" s="99" t="s">
        <v>499</v>
      </c>
      <c r="B48" s="287">
        <v>94654.704423000003</v>
      </c>
      <c r="C48" s="287">
        <v>94654.704423000003</v>
      </c>
      <c r="D48" s="287">
        <v>0</v>
      </c>
      <c r="E48" s="287">
        <v>94581.753908739993</v>
      </c>
      <c r="F48" s="287">
        <v>94581.753908739993</v>
      </c>
      <c r="G48" s="287">
        <v>0</v>
      </c>
    </row>
    <row r="49" spans="1:7" x14ac:dyDescent="0.2">
      <c r="A49" s="99" t="s">
        <v>500</v>
      </c>
      <c r="B49" s="287">
        <v>642.39</v>
      </c>
      <c r="C49" s="287">
        <v>642.39</v>
      </c>
      <c r="D49" s="287">
        <v>0</v>
      </c>
      <c r="E49" s="287">
        <v>1141.1210000000001</v>
      </c>
      <c r="F49" s="287">
        <v>1141.1210000000001</v>
      </c>
      <c r="G49" s="287">
        <v>0</v>
      </c>
    </row>
    <row r="50" spans="1:7" x14ac:dyDescent="0.2">
      <c r="A50" s="105" t="s">
        <v>506</v>
      </c>
      <c r="B50" s="287">
        <v>737334.20035900001</v>
      </c>
      <c r="C50" s="287">
        <v>737334.20035900001</v>
      </c>
      <c r="D50" s="287">
        <v>0</v>
      </c>
      <c r="E50" s="287">
        <v>716167.20607368997</v>
      </c>
      <c r="F50" s="287">
        <v>716167.20607368997</v>
      </c>
      <c r="G50" s="287">
        <v>0</v>
      </c>
    </row>
    <row r="51" spans="1:7" x14ac:dyDescent="0.2">
      <c r="A51" s="101" t="s">
        <v>507</v>
      </c>
      <c r="B51" s="287">
        <v>172987.570806</v>
      </c>
      <c r="C51" s="287">
        <v>172987.570806</v>
      </c>
      <c r="D51" s="287">
        <v>0</v>
      </c>
      <c r="E51" s="287">
        <v>154189.76160805</v>
      </c>
      <c r="F51" s="287">
        <v>154189.76160805</v>
      </c>
      <c r="G51" s="287">
        <v>0</v>
      </c>
    </row>
    <row r="52" spans="1:7" x14ac:dyDescent="0.2">
      <c r="A52" s="99" t="s">
        <v>499</v>
      </c>
      <c r="B52" s="287">
        <v>154489.39961299999</v>
      </c>
      <c r="C52" s="287">
        <v>154489.39961299999</v>
      </c>
      <c r="D52" s="287">
        <v>0</v>
      </c>
      <c r="E52" s="287">
        <v>139170.70391605</v>
      </c>
      <c r="F52" s="287">
        <v>139170.70391605</v>
      </c>
      <c r="G52" s="287">
        <v>0</v>
      </c>
    </row>
    <row r="53" spans="1:7" x14ac:dyDescent="0.2">
      <c r="A53" s="99" t="s">
        <v>500</v>
      </c>
      <c r="B53" s="287">
        <v>18498.171192999998</v>
      </c>
      <c r="C53" s="287">
        <v>18498.171192999998</v>
      </c>
      <c r="D53" s="287">
        <v>0</v>
      </c>
      <c r="E53" s="287">
        <v>15019.057692</v>
      </c>
      <c r="F53" s="287">
        <v>15019.057692</v>
      </c>
      <c r="G53" s="287">
        <v>0</v>
      </c>
    </row>
    <row r="54" spans="1:7" x14ac:dyDescent="0.2">
      <c r="A54" s="101" t="s">
        <v>508</v>
      </c>
      <c r="B54" s="287">
        <v>13518.885195000001</v>
      </c>
      <c r="C54" s="287">
        <v>13518.885195000001</v>
      </c>
      <c r="D54" s="287">
        <v>0</v>
      </c>
      <c r="E54" s="287">
        <v>12562.624</v>
      </c>
      <c r="F54" s="287">
        <v>12562.624</v>
      </c>
      <c r="G54" s="287">
        <v>0</v>
      </c>
    </row>
    <row r="55" spans="1:7" x14ac:dyDescent="0.2">
      <c r="A55" s="99" t="s">
        <v>499</v>
      </c>
      <c r="B55" s="287">
        <v>12327.610500000001</v>
      </c>
      <c r="C55" s="287">
        <v>12327.610500000001</v>
      </c>
      <c r="D55" s="287">
        <v>0</v>
      </c>
      <c r="E55" s="287">
        <v>11456.353999999999</v>
      </c>
      <c r="F55" s="287">
        <v>11456.353999999999</v>
      </c>
      <c r="G55" s="287">
        <v>0</v>
      </c>
    </row>
    <row r="56" spans="1:7" x14ac:dyDescent="0.2">
      <c r="A56" s="99" t="s">
        <v>500</v>
      </c>
      <c r="B56" s="287">
        <v>1191.2746950000001</v>
      </c>
      <c r="C56" s="287">
        <v>1191.2746950000001</v>
      </c>
      <c r="D56" s="287">
        <v>0</v>
      </c>
      <c r="E56" s="287">
        <v>1106.27</v>
      </c>
      <c r="F56" s="287">
        <v>1106.27</v>
      </c>
      <c r="G56" s="287">
        <v>0</v>
      </c>
    </row>
    <row r="57" spans="1:7" x14ac:dyDescent="0.2">
      <c r="A57" s="101" t="s">
        <v>509</v>
      </c>
      <c r="B57" s="287">
        <v>45741.466722000012</v>
      </c>
      <c r="C57" s="287">
        <v>45741.466722000012</v>
      </c>
      <c r="D57" s="287">
        <v>0</v>
      </c>
      <c r="E57" s="287">
        <v>54032.338131999997</v>
      </c>
      <c r="F57" s="287">
        <v>54032.338131999997</v>
      </c>
      <c r="G57" s="287">
        <v>0</v>
      </c>
    </row>
    <row r="58" spans="1:7" x14ac:dyDescent="0.2">
      <c r="A58" s="99" t="s">
        <v>499</v>
      </c>
      <c r="B58" s="287">
        <v>42013.778722000003</v>
      </c>
      <c r="C58" s="287">
        <v>42013.778722000003</v>
      </c>
      <c r="D58" s="287">
        <v>0</v>
      </c>
      <c r="E58" s="287">
        <v>50214.350971</v>
      </c>
      <c r="F58" s="287">
        <v>50214.350971</v>
      </c>
      <c r="G58" s="287">
        <v>0</v>
      </c>
    </row>
    <row r="59" spans="1:7" x14ac:dyDescent="0.2">
      <c r="A59" s="99" t="s">
        <v>500</v>
      </c>
      <c r="B59" s="287">
        <v>3727.6880000000001</v>
      </c>
      <c r="C59" s="287">
        <v>3727.6880000000001</v>
      </c>
      <c r="D59" s="287">
        <v>0</v>
      </c>
      <c r="E59" s="287">
        <v>3817.987161</v>
      </c>
      <c r="F59" s="287">
        <v>3817.987161</v>
      </c>
      <c r="G59" s="287">
        <v>0</v>
      </c>
    </row>
    <row r="60" spans="1:7" x14ac:dyDescent="0.2">
      <c r="A60" s="101" t="s">
        <v>510</v>
      </c>
      <c r="B60" s="287">
        <v>172758.829562</v>
      </c>
      <c r="C60" s="287">
        <v>172758.829562</v>
      </c>
      <c r="D60" s="287">
        <v>0</v>
      </c>
      <c r="E60" s="287">
        <v>145452.71158999999</v>
      </c>
      <c r="F60" s="287">
        <v>145452.71158999999</v>
      </c>
      <c r="G60" s="287">
        <v>0</v>
      </c>
    </row>
    <row r="61" spans="1:7" x14ac:dyDescent="0.2">
      <c r="A61" s="99" t="s">
        <v>499</v>
      </c>
      <c r="B61" s="287">
        <v>116057.39656199999</v>
      </c>
      <c r="C61" s="287">
        <v>116057.39656199999</v>
      </c>
      <c r="D61" s="287">
        <v>0</v>
      </c>
      <c r="E61" s="287">
        <v>109205.23359</v>
      </c>
      <c r="F61" s="287">
        <v>109205.23359</v>
      </c>
      <c r="G61" s="287">
        <v>0</v>
      </c>
    </row>
    <row r="62" spans="1:7" x14ac:dyDescent="0.2">
      <c r="A62" s="99" t="s">
        <v>500</v>
      </c>
      <c r="B62" s="287">
        <v>56701.433000000012</v>
      </c>
      <c r="C62" s="287">
        <v>56701.433000000012</v>
      </c>
      <c r="D62" s="287">
        <v>0</v>
      </c>
      <c r="E62" s="287">
        <v>36247.478000000003</v>
      </c>
      <c r="F62" s="287">
        <v>36247.478000000003</v>
      </c>
      <c r="G62" s="287">
        <v>0</v>
      </c>
    </row>
    <row r="63" spans="1:7" x14ac:dyDescent="0.2">
      <c r="A63" s="101" t="s">
        <v>511</v>
      </c>
      <c r="B63" s="287">
        <v>136146.41258400001</v>
      </c>
      <c r="C63" s="287">
        <v>136146.41258400001</v>
      </c>
      <c r="D63" s="287">
        <v>0</v>
      </c>
      <c r="E63" s="287">
        <v>132265.90023142</v>
      </c>
      <c r="F63" s="287">
        <v>132265.90023142</v>
      </c>
      <c r="G63" s="287">
        <v>0</v>
      </c>
    </row>
    <row r="64" spans="1:7" x14ac:dyDescent="0.2">
      <c r="A64" s="99" t="s">
        <v>499</v>
      </c>
      <c r="B64" s="287">
        <v>98743.919795999987</v>
      </c>
      <c r="C64" s="287">
        <v>98743.919795999987</v>
      </c>
      <c r="D64" s="287">
        <v>0</v>
      </c>
      <c r="E64" s="287">
        <v>95989.446799419995</v>
      </c>
      <c r="F64" s="287">
        <v>95989.446799419995</v>
      </c>
      <c r="G64" s="287">
        <v>0</v>
      </c>
    </row>
    <row r="65" spans="1:7" x14ac:dyDescent="0.2">
      <c r="A65" s="99" t="s">
        <v>500</v>
      </c>
      <c r="B65" s="287">
        <v>37402.492788000003</v>
      </c>
      <c r="C65" s="287">
        <v>37402.492788000003</v>
      </c>
      <c r="D65" s="287">
        <v>0</v>
      </c>
      <c r="E65" s="287">
        <v>36276.453432000002</v>
      </c>
      <c r="F65" s="287">
        <v>36276.453432000002</v>
      </c>
      <c r="G65" s="287">
        <v>0</v>
      </c>
    </row>
    <row r="66" spans="1:7" x14ac:dyDescent="0.2">
      <c r="A66" s="101" t="s">
        <v>512</v>
      </c>
      <c r="B66" s="287">
        <v>14.926</v>
      </c>
      <c r="C66" s="287">
        <v>14.926</v>
      </c>
      <c r="D66" s="287">
        <v>0</v>
      </c>
      <c r="E66" s="287">
        <v>14.927</v>
      </c>
      <c r="F66" s="287">
        <v>14.927</v>
      </c>
      <c r="G66" s="287">
        <v>0</v>
      </c>
    </row>
    <row r="67" spans="1:7" x14ac:dyDescent="0.2">
      <c r="A67" s="101" t="s">
        <v>513</v>
      </c>
      <c r="B67" s="287">
        <v>5070.8906800000004</v>
      </c>
      <c r="C67" s="287">
        <v>5070.8906800000004</v>
      </c>
      <c r="D67" s="287">
        <v>0</v>
      </c>
      <c r="E67" s="287">
        <v>5184.1578509999999</v>
      </c>
      <c r="F67" s="287">
        <v>5184.1578509999999</v>
      </c>
      <c r="G67" s="287">
        <v>0</v>
      </c>
    </row>
    <row r="68" spans="1:7" x14ac:dyDescent="0.2">
      <c r="A68" s="101" t="s">
        <v>514</v>
      </c>
      <c r="B68" s="287">
        <v>11910.479759</v>
      </c>
      <c r="C68" s="287">
        <v>11910.479759</v>
      </c>
      <c r="D68" s="287">
        <v>0</v>
      </c>
      <c r="E68" s="287">
        <v>14236.292358000001</v>
      </c>
      <c r="F68" s="287">
        <v>14236.292358000001</v>
      </c>
      <c r="G68" s="287">
        <v>0</v>
      </c>
    </row>
    <row r="69" spans="1:7" x14ac:dyDescent="0.2">
      <c r="A69" s="101" t="s">
        <v>515</v>
      </c>
      <c r="B69" s="287">
        <v>5894.3128569999999</v>
      </c>
      <c r="C69" s="287">
        <v>5894.3128569999999</v>
      </c>
      <c r="D69" s="287">
        <v>0</v>
      </c>
      <c r="E69" s="287">
        <v>5707.683</v>
      </c>
      <c r="F69" s="287">
        <v>5707.683</v>
      </c>
      <c r="G69" s="287">
        <v>0</v>
      </c>
    </row>
    <row r="70" spans="1:7" x14ac:dyDescent="0.2">
      <c r="A70" s="99" t="s">
        <v>499</v>
      </c>
      <c r="B70" s="287">
        <v>5127.8298569999997</v>
      </c>
      <c r="C70" s="287">
        <v>5127.8298569999997</v>
      </c>
      <c r="D70" s="287">
        <v>0</v>
      </c>
      <c r="E70" s="287">
        <v>5063.9440000000004</v>
      </c>
      <c r="F70" s="287">
        <v>5063.9440000000004</v>
      </c>
      <c r="G70" s="287">
        <v>0</v>
      </c>
    </row>
    <row r="71" spans="1:7" x14ac:dyDescent="0.2">
      <c r="A71" s="99" t="s">
        <v>500</v>
      </c>
      <c r="B71" s="287">
        <v>766.48300000000006</v>
      </c>
      <c r="C71" s="287">
        <v>766.48300000000006</v>
      </c>
      <c r="D71" s="287">
        <v>0</v>
      </c>
      <c r="E71" s="287">
        <v>643.73900000000003</v>
      </c>
      <c r="F71" s="287">
        <v>643.73900000000003</v>
      </c>
      <c r="G71" s="287">
        <v>0</v>
      </c>
    </row>
    <row r="72" spans="1:7" x14ac:dyDescent="0.2">
      <c r="A72" s="101" t="s">
        <v>516</v>
      </c>
      <c r="B72" s="287">
        <v>173290.426194</v>
      </c>
      <c r="C72" s="287">
        <v>173290.426194</v>
      </c>
      <c r="D72" s="287">
        <v>0</v>
      </c>
      <c r="E72" s="287">
        <v>192520.81030322</v>
      </c>
      <c r="F72" s="287">
        <v>192520.81030322</v>
      </c>
      <c r="G72" s="287">
        <v>0</v>
      </c>
    </row>
    <row r="73" spans="1:7" x14ac:dyDescent="0.2">
      <c r="A73" s="99" t="s">
        <v>499</v>
      </c>
      <c r="B73" s="287">
        <v>162970.873215</v>
      </c>
      <c r="C73" s="287">
        <v>162970.873215</v>
      </c>
      <c r="D73" s="287">
        <v>0</v>
      </c>
      <c r="E73" s="287">
        <v>177106.73630322001</v>
      </c>
      <c r="F73" s="287">
        <v>177106.73630322001</v>
      </c>
      <c r="G73" s="287">
        <v>0</v>
      </c>
    </row>
    <row r="74" spans="1:7" x14ac:dyDescent="0.2">
      <c r="A74" s="99" t="s">
        <v>500</v>
      </c>
      <c r="B74" s="287">
        <v>10319.552979</v>
      </c>
      <c r="C74" s="287">
        <v>10319.552979</v>
      </c>
      <c r="D74" s="287">
        <v>0</v>
      </c>
      <c r="E74" s="287">
        <v>15414.074000000001</v>
      </c>
      <c r="F74" s="287">
        <v>15414.074000000001</v>
      </c>
      <c r="G74" s="287">
        <v>0</v>
      </c>
    </row>
    <row r="75" spans="1:7" ht="15" thickBot="1" x14ac:dyDescent="0.25">
      <c r="A75" s="638"/>
      <c r="B75" s="638"/>
      <c r="C75" s="638"/>
      <c r="D75" s="638"/>
      <c r="E75" s="638"/>
      <c r="F75" s="638"/>
      <c r="G75" s="638"/>
    </row>
  </sheetData>
  <mergeCells count="9">
    <mergeCell ref="A1:G1"/>
    <mergeCell ref="A2:G2"/>
    <mergeCell ref="A3:G3"/>
    <mergeCell ref="A4:G4"/>
    <mergeCell ref="A5:A7"/>
    <mergeCell ref="B6:D6"/>
    <mergeCell ref="E6:G6"/>
    <mergeCell ref="B5:D5"/>
    <mergeCell ref="E5:G5"/>
  </mergeCells>
  <pageMargins left="0.7" right="0.7" top="0.75" bottom="0.75" header="0.3" footer="0.3"/>
  <pageSetup paperSize="9" scale="69"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F13" sqref="F13"/>
    </sheetView>
  </sheetViews>
  <sheetFormatPr defaultRowHeight="14.25" x14ac:dyDescent="0.2"/>
  <cols>
    <col min="1" max="1" width="41.75" customWidth="1"/>
    <col min="2" max="6" width="13.375" customWidth="1"/>
    <col min="7" max="7" width="13" bestFit="1" customWidth="1"/>
  </cols>
  <sheetData>
    <row r="1" spans="1:8" ht="18.75" x14ac:dyDescent="0.2">
      <c r="A1" s="839" t="s">
        <v>482</v>
      </c>
      <c r="B1" s="839"/>
      <c r="C1" s="839"/>
      <c r="D1" s="839"/>
      <c r="E1" s="839"/>
      <c r="F1" s="839"/>
      <c r="G1" s="839"/>
    </row>
    <row r="2" spans="1:8" ht="15.75" x14ac:dyDescent="0.2">
      <c r="A2" s="849" t="s">
        <v>483</v>
      </c>
      <c r="B2" s="849"/>
      <c r="C2" s="849"/>
      <c r="D2" s="849"/>
      <c r="E2" s="849"/>
      <c r="F2" s="849"/>
      <c r="G2" s="849"/>
    </row>
    <row r="3" spans="1:8" x14ac:dyDescent="0.2">
      <c r="A3" s="982" t="s">
        <v>350</v>
      </c>
      <c r="B3" s="982"/>
      <c r="C3" s="982"/>
      <c r="D3" s="982"/>
      <c r="E3" s="982"/>
      <c r="F3" s="982"/>
      <c r="G3" s="982"/>
    </row>
    <row r="4" spans="1:8" ht="15" thickBot="1" x14ac:dyDescent="0.25">
      <c r="A4" s="1004" t="s">
        <v>484</v>
      </c>
      <c r="B4" s="1004"/>
      <c r="C4" s="1004"/>
      <c r="D4" s="1004"/>
      <c r="E4" s="1004"/>
      <c r="F4" s="1004"/>
      <c r="G4" s="1004"/>
    </row>
    <row r="5" spans="1:8" ht="15.75" thickTop="1" thickBot="1" x14ac:dyDescent="0.25">
      <c r="A5" s="906" t="s">
        <v>485</v>
      </c>
      <c r="B5" s="1054">
        <v>2023</v>
      </c>
      <c r="C5" s="1055"/>
      <c r="D5" s="1055"/>
      <c r="E5" s="1054">
        <v>2024</v>
      </c>
      <c r="F5" s="1055"/>
      <c r="G5" s="1055"/>
      <c r="H5" s="538"/>
    </row>
    <row r="6" spans="1:8" ht="15" thickBot="1" x14ac:dyDescent="0.25">
      <c r="A6" s="854"/>
      <c r="B6" s="1049" t="s">
        <v>126</v>
      </c>
      <c r="C6" s="1050"/>
      <c r="D6" s="1051"/>
      <c r="E6" s="1052" t="s">
        <v>1653</v>
      </c>
      <c r="F6" s="1053"/>
      <c r="G6" s="1053"/>
      <c r="H6" s="538"/>
    </row>
    <row r="7" spans="1:8" ht="21.75" thickBot="1" x14ac:dyDescent="0.25">
      <c r="A7" s="878"/>
      <c r="B7" s="636" t="s">
        <v>350</v>
      </c>
      <c r="C7" s="637" t="s">
        <v>408</v>
      </c>
      <c r="D7" s="637" t="s">
        <v>409</v>
      </c>
      <c r="E7" s="636" t="s">
        <v>350</v>
      </c>
      <c r="F7" s="637" t="s">
        <v>408</v>
      </c>
      <c r="G7" s="637" t="s">
        <v>409</v>
      </c>
    </row>
    <row r="8" spans="1:8" ht="15" thickTop="1" x14ac:dyDescent="0.2">
      <c r="A8" s="105" t="s">
        <v>517</v>
      </c>
      <c r="B8" s="225">
        <v>1405430.6109809999</v>
      </c>
      <c r="C8" s="225">
        <v>1405430.6109809999</v>
      </c>
      <c r="D8" s="225">
        <v>0</v>
      </c>
      <c r="E8" s="225">
        <v>1354549.89307063</v>
      </c>
      <c r="F8" s="225">
        <v>1354549.89307063</v>
      </c>
      <c r="G8" s="225">
        <v>0</v>
      </c>
    </row>
    <row r="9" spans="1:8" x14ac:dyDescent="0.2">
      <c r="A9" s="101" t="s">
        <v>518</v>
      </c>
      <c r="B9" s="226">
        <v>330697.769142</v>
      </c>
      <c r="C9" s="226">
        <v>330697.769142</v>
      </c>
      <c r="D9" s="226">
        <v>0</v>
      </c>
      <c r="E9" s="226">
        <v>314732.67110353999</v>
      </c>
      <c r="F9" s="226">
        <v>314732.67110353999</v>
      </c>
      <c r="G9" s="226">
        <v>0</v>
      </c>
    </row>
    <row r="10" spans="1:8" x14ac:dyDescent="0.2">
      <c r="A10" s="99" t="s">
        <v>499</v>
      </c>
      <c r="B10" s="226">
        <v>313566.487142</v>
      </c>
      <c r="C10" s="226">
        <v>313566.487142</v>
      </c>
      <c r="D10" s="226">
        <v>0</v>
      </c>
      <c r="E10" s="226">
        <v>296032.42410354002</v>
      </c>
      <c r="F10" s="226">
        <v>296032.42410354002</v>
      </c>
      <c r="G10" s="226">
        <v>0</v>
      </c>
    </row>
    <row r="11" spans="1:8" x14ac:dyDescent="0.2">
      <c r="A11" s="99" t="s">
        <v>500</v>
      </c>
      <c r="B11" s="226">
        <v>17131.281999999999</v>
      </c>
      <c r="C11" s="226">
        <v>17131.281999999999</v>
      </c>
      <c r="D11" s="226">
        <v>0</v>
      </c>
      <c r="E11" s="226">
        <v>18700.246999999999</v>
      </c>
      <c r="F11" s="226">
        <v>18700.246999999999</v>
      </c>
      <c r="G11" s="226">
        <v>0</v>
      </c>
    </row>
    <row r="12" spans="1:8" x14ac:dyDescent="0.2">
      <c r="A12" s="101" t="s">
        <v>519</v>
      </c>
      <c r="B12" s="226">
        <v>116336.36519900001</v>
      </c>
      <c r="C12" s="226">
        <v>116336.36519900001</v>
      </c>
      <c r="D12" s="226">
        <v>0</v>
      </c>
      <c r="E12" s="226">
        <v>102355.99757228</v>
      </c>
      <c r="F12" s="226">
        <v>102355.99757228</v>
      </c>
      <c r="G12" s="226">
        <v>0</v>
      </c>
    </row>
    <row r="13" spans="1:8" x14ac:dyDescent="0.2">
      <c r="A13" s="99" t="s">
        <v>499</v>
      </c>
      <c r="B13" s="226">
        <v>114299.51859599999</v>
      </c>
      <c r="C13" s="226">
        <v>114299.51859599999</v>
      </c>
      <c r="D13" s="226">
        <v>0</v>
      </c>
      <c r="E13" s="226">
        <v>100045.24757228</v>
      </c>
      <c r="F13" s="226">
        <v>100045.24757228</v>
      </c>
      <c r="G13" s="226">
        <v>0</v>
      </c>
    </row>
    <row r="14" spans="1:8" x14ac:dyDescent="0.2">
      <c r="A14" s="99" t="s">
        <v>500</v>
      </c>
      <c r="B14" s="226">
        <v>2036.846603</v>
      </c>
      <c r="C14" s="226">
        <v>2036.846603</v>
      </c>
      <c r="D14" s="226">
        <v>0</v>
      </c>
      <c r="E14" s="226">
        <v>2310.75</v>
      </c>
      <c r="F14" s="226">
        <v>2310.75</v>
      </c>
      <c r="G14" s="226">
        <v>0</v>
      </c>
    </row>
    <row r="15" spans="1:8" x14ac:dyDescent="0.2">
      <c r="A15" s="101" t="s">
        <v>520</v>
      </c>
      <c r="B15" s="226">
        <v>242684.04929900001</v>
      </c>
      <c r="C15" s="226">
        <v>242684.04929900001</v>
      </c>
      <c r="D15" s="226">
        <v>0</v>
      </c>
      <c r="E15" s="226">
        <v>233179.63462200001</v>
      </c>
      <c r="F15" s="226">
        <v>233179.63462200001</v>
      </c>
      <c r="G15" s="226">
        <v>0</v>
      </c>
    </row>
    <row r="16" spans="1:8" x14ac:dyDescent="0.2">
      <c r="A16" s="99" t="s">
        <v>499</v>
      </c>
      <c r="B16" s="226">
        <v>239022.01029899999</v>
      </c>
      <c r="C16" s="226">
        <v>239022.01029899999</v>
      </c>
      <c r="D16" s="226">
        <v>0</v>
      </c>
      <c r="E16" s="226">
        <v>228692.23262200001</v>
      </c>
      <c r="F16" s="226">
        <v>228692.23262200001</v>
      </c>
      <c r="G16" s="226">
        <v>0</v>
      </c>
    </row>
    <row r="17" spans="1:7" x14ac:dyDescent="0.2">
      <c r="A17" s="99" t="s">
        <v>500</v>
      </c>
      <c r="B17" s="226">
        <v>3662.0390000000002</v>
      </c>
      <c r="C17" s="226">
        <v>3662.0390000000002</v>
      </c>
      <c r="D17" s="226">
        <v>0</v>
      </c>
      <c r="E17" s="226">
        <v>4487.402</v>
      </c>
      <c r="F17" s="226">
        <v>4487.402</v>
      </c>
      <c r="G17" s="226">
        <v>0</v>
      </c>
    </row>
    <row r="18" spans="1:7" x14ac:dyDescent="0.2">
      <c r="A18" s="101" t="s">
        <v>521</v>
      </c>
      <c r="B18" s="226">
        <v>59662.150614999999</v>
      </c>
      <c r="C18" s="226">
        <v>59662.150614999999</v>
      </c>
      <c r="D18" s="226">
        <v>0</v>
      </c>
      <c r="E18" s="226">
        <v>59683.002356999998</v>
      </c>
      <c r="F18" s="226">
        <v>59683.002356999998</v>
      </c>
      <c r="G18" s="226">
        <v>0</v>
      </c>
    </row>
    <row r="19" spans="1:7" x14ac:dyDescent="0.2">
      <c r="A19" s="99" t="s">
        <v>499</v>
      </c>
      <c r="B19" s="226">
        <v>37216.523243000003</v>
      </c>
      <c r="C19" s="226">
        <v>37216.523243000003</v>
      </c>
      <c r="D19" s="226">
        <v>0</v>
      </c>
      <c r="E19" s="226">
        <v>38576.322355999997</v>
      </c>
      <c r="F19" s="226">
        <v>38576.322355999997</v>
      </c>
      <c r="G19" s="226">
        <v>0</v>
      </c>
    </row>
    <row r="20" spans="1:7" x14ac:dyDescent="0.2">
      <c r="A20" s="99" t="s">
        <v>500</v>
      </c>
      <c r="B20" s="226">
        <v>22445.627371999999</v>
      </c>
      <c r="C20" s="226">
        <v>22445.627371999999</v>
      </c>
      <c r="D20" s="226">
        <v>0</v>
      </c>
      <c r="E20" s="226">
        <v>21106.680001000001</v>
      </c>
      <c r="F20" s="226">
        <v>21106.680001000001</v>
      </c>
      <c r="G20" s="226">
        <v>0</v>
      </c>
    </row>
    <row r="21" spans="1:7" x14ac:dyDescent="0.2">
      <c r="A21" s="101" t="s">
        <v>522</v>
      </c>
      <c r="B21" s="226">
        <v>8</v>
      </c>
      <c r="C21" s="226">
        <v>8</v>
      </c>
      <c r="D21" s="226">
        <v>0</v>
      </c>
      <c r="E21" s="226">
        <v>64.701999999999998</v>
      </c>
      <c r="F21" s="226">
        <v>64.701999999999998</v>
      </c>
      <c r="G21" s="226">
        <v>0</v>
      </c>
    </row>
    <row r="22" spans="1:7" x14ac:dyDescent="0.2">
      <c r="A22" s="101" t="s">
        <v>523</v>
      </c>
      <c r="B22" s="226">
        <v>901.76900000000001</v>
      </c>
      <c r="C22" s="226">
        <v>901.76900000000001</v>
      </c>
      <c r="D22" s="226">
        <v>0</v>
      </c>
      <c r="E22" s="226">
        <v>505.14600000000002</v>
      </c>
      <c r="F22" s="226">
        <v>505.14600000000002</v>
      </c>
      <c r="G22" s="226">
        <v>0</v>
      </c>
    </row>
    <row r="23" spans="1:7" x14ac:dyDescent="0.2">
      <c r="A23" s="101" t="s">
        <v>524</v>
      </c>
      <c r="B23" s="226">
        <v>99388.747467000008</v>
      </c>
      <c r="C23" s="226">
        <v>99388.747467000008</v>
      </c>
      <c r="D23" s="226">
        <v>0</v>
      </c>
      <c r="E23" s="226">
        <v>82210.457966089991</v>
      </c>
      <c r="F23" s="226">
        <v>82210.457966089991</v>
      </c>
      <c r="G23" s="226">
        <v>0</v>
      </c>
    </row>
    <row r="24" spans="1:7" x14ac:dyDescent="0.2">
      <c r="A24" s="101" t="s">
        <v>525</v>
      </c>
      <c r="B24" s="226">
        <v>134362.34751200001</v>
      </c>
      <c r="C24" s="226">
        <v>134362.34751200001</v>
      </c>
      <c r="D24" s="226">
        <v>0</v>
      </c>
      <c r="E24" s="226">
        <v>127665.295877</v>
      </c>
      <c r="F24" s="226">
        <v>127665.295877</v>
      </c>
      <c r="G24" s="226">
        <v>0</v>
      </c>
    </row>
    <row r="25" spans="1:7" x14ac:dyDescent="0.2">
      <c r="A25" s="99" t="s">
        <v>499</v>
      </c>
      <c r="B25" s="226">
        <v>131644.30551199999</v>
      </c>
      <c r="C25" s="226">
        <v>131644.30551199999</v>
      </c>
      <c r="D25" s="226">
        <v>0</v>
      </c>
      <c r="E25" s="226">
        <v>125730.880877</v>
      </c>
      <c r="F25" s="226">
        <v>125730.880877</v>
      </c>
      <c r="G25" s="226">
        <v>0</v>
      </c>
    </row>
    <row r="26" spans="1:7" x14ac:dyDescent="0.2">
      <c r="A26" s="99" t="s">
        <v>500</v>
      </c>
      <c r="B26" s="226">
        <v>2718.0419999999999</v>
      </c>
      <c r="C26" s="226">
        <v>2718.0419999999999</v>
      </c>
      <c r="D26" s="226">
        <v>0</v>
      </c>
      <c r="E26" s="226">
        <v>1934.415</v>
      </c>
      <c r="F26" s="226">
        <v>1934.415</v>
      </c>
      <c r="G26" s="226">
        <v>0</v>
      </c>
    </row>
    <row r="27" spans="1:7" x14ac:dyDescent="0.2">
      <c r="A27" s="101" t="s">
        <v>526</v>
      </c>
      <c r="B27" s="226">
        <v>1540.9549159999999</v>
      </c>
      <c r="C27" s="226">
        <v>1540.9549159999999</v>
      </c>
      <c r="D27" s="226">
        <v>0</v>
      </c>
      <c r="E27" s="226">
        <v>1616.1973370000001</v>
      </c>
      <c r="F27" s="226">
        <v>1616.1973370000001</v>
      </c>
      <c r="G27" s="226">
        <v>0</v>
      </c>
    </row>
    <row r="28" spans="1:7" x14ac:dyDescent="0.2">
      <c r="A28" s="101" t="s">
        <v>527</v>
      </c>
      <c r="B28" s="226">
        <v>6612.4111010000006</v>
      </c>
      <c r="C28" s="226">
        <v>6612.4111010000006</v>
      </c>
      <c r="D28" s="226">
        <v>0</v>
      </c>
      <c r="E28" s="226">
        <v>6367.0271309999998</v>
      </c>
      <c r="F28" s="226">
        <v>6367.0271309999998</v>
      </c>
      <c r="G28" s="226">
        <v>0</v>
      </c>
    </row>
    <row r="29" spans="1:7" x14ac:dyDescent="0.2">
      <c r="A29" s="101" t="s">
        <v>528</v>
      </c>
      <c r="B29" s="226">
        <v>69723.318041000006</v>
      </c>
      <c r="C29" s="226">
        <v>69723.318041000006</v>
      </c>
      <c r="D29" s="226">
        <v>0</v>
      </c>
      <c r="E29" s="226">
        <v>60586.441932080001</v>
      </c>
      <c r="F29" s="226">
        <v>60586.441932080001</v>
      </c>
      <c r="G29" s="226">
        <v>0</v>
      </c>
    </row>
    <row r="30" spans="1:7" x14ac:dyDescent="0.2">
      <c r="A30" s="101" t="s">
        <v>529</v>
      </c>
      <c r="B30" s="226">
        <v>343512.72868900001</v>
      </c>
      <c r="C30" s="226">
        <v>343512.72868900001</v>
      </c>
      <c r="D30" s="226">
        <v>0</v>
      </c>
      <c r="E30" s="226">
        <v>365583.31917263998</v>
      </c>
      <c r="F30" s="226">
        <v>365583.31917263998</v>
      </c>
      <c r="G30" s="226">
        <v>0</v>
      </c>
    </row>
    <row r="31" spans="1:7" x14ac:dyDescent="0.2">
      <c r="A31" s="99" t="s">
        <v>499</v>
      </c>
      <c r="B31" s="226">
        <v>325323.22701799998</v>
      </c>
      <c r="C31" s="226">
        <v>325323.22701799998</v>
      </c>
      <c r="D31" s="226">
        <v>0</v>
      </c>
      <c r="E31" s="226">
        <v>345342.65406664001</v>
      </c>
      <c r="F31" s="226">
        <v>345342.65406664001</v>
      </c>
      <c r="G31" s="226">
        <v>0</v>
      </c>
    </row>
    <row r="32" spans="1:7" x14ac:dyDescent="0.2">
      <c r="A32" s="99" t="s">
        <v>500</v>
      </c>
      <c r="B32" s="226">
        <v>18189.501671000002</v>
      </c>
      <c r="C32" s="226">
        <v>18189.501671000002</v>
      </c>
      <c r="D32" s="226">
        <v>0</v>
      </c>
      <c r="E32" s="226">
        <v>20240.665106</v>
      </c>
      <c r="F32" s="226">
        <v>20240.665106</v>
      </c>
      <c r="G32" s="226">
        <v>0</v>
      </c>
    </row>
    <row r="33" spans="1:7" x14ac:dyDescent="0.2">
      <c r="A33" s="31" t="s">
        <v>530</v>
      </c>
      <c r="B33" s="225">
        <v>2032408.6034629999</v>
      </c>
      <c r="C33" s="225">
        <v>2031653.2447319999</v>
      </c>
      <c r="D33" s="225">
        <v>755.35873100000003</v>
      </c>
      <c r="E33" s="225">
        <v>1991050.3133455301</v>
      </c>
      <c r="F33" s="225">
        <v>1990310.0505856592</v>
      </c>
      <c r="G33" s="225">
        <v>740.26275987082749</v>
      </c>
    </row>
    <row r="34" spans="1:7" x14ac:dyDescent="0.2">
      <c r="A34" s="102" t="s">
        <v>531</v>
      </c>
      <c r="B34" s="226">
        <v>760413.57647500001</v>
      </c>
      <c r="C34" s="226">
        <v>759865.63136</v>
      </c>
      <c r="D34" s="226">
        <v>547.94511499999999</v>
      </c>
      <c r="E34" s="226">
        <v>751888.91526783991</v>
      </c>
      <c r="F34" s="226">
        <v>751346.72222588549</v>
      </c>
      <c r="G34" s="226">
        <v>542.19304195437724</v>
      </c>
    </row>
    <row r="35" spans="1:7" x14ac:dyDescent="0.2">
      <c r="A35" s="102" t="s">
        <v>532</v>
      </c>
      <c r="B35" s="226">
        <v>15631.620233</v>
      </c>
      <c r="C35" s="226">
        <v>15631.620233</v>
      </c>
      <c r="D35" s="226">
        <v>0</v>
      </c>
      <c r="E35" s="226">
        <v>13609.406011999999</v>
      </c>
      <c r="F35" s="226">
        <v>13609.406011999999</v>
      </c>
      <c r="G35" s="226">
        <v>0</v>
      </c>
    </row>
    <row r="36" spans="1:7" x14ac:dyDescent="0.2">
      <c r="A36" s="102" t="s">
        <v>533</v>
      </c>
      <c r="B36" s="226">
        <v>42481.593508999998</v>
      </c>
      <c r="C36" s="226">
        <v>42481.593508999998</v>
      </c>
      <c r="D36" s="226">
        <v>0</v>
      </c>
      <c r="E36" s="226">
        <v>41045.498200000002</v>
      </c>
      <c r="F36" s="226">
        <v>41045.498200000002</v>
      </c>
      <c r="G36" s="226">
        <v>0</v>
      </c>
    </row>
    <row r="37" spans="1:7" x14ac:dyDescent="0.2">
      <c r="A37" s="102" t="s">
        <v>534</v>
      </c>
      <c r="B37" s="226">
        <v>1213881.8132460001</v>
      </c>
      <c r="C37" s="226">
        <v>1213674.3996300001</v>
      </c>
      <c r="D37" s="226">
        <v>207.41361599999999</v>
      </c>
      <c r="E37" s="226">
        <v>1184506.49386569</v>
      </c>
      <c r="F37" s="226">
        <v>1184304.0649645424</v>
      </c>
      <c r="G37" s="226">
        <v>202.42890114767454</v>
      </c>
    </row>
    <row r="38" spans="1:7" x14ac:dyDescent="0.2">
      <c r="A38" s="31" t="s">
        <v>535</v>
      </c>
      <c r="B38" s="225">
        <v>1771242.5915941</v>
      </c>
      <c r="C38" s="225">
        <v>1643543.56608994</v>
      </c>
      <c r="D38" s="225">
        <v>127699.02550416</v>
      </c>
      <c r="E38" s="225">
        <v>1729695.0105431597</v>
      </c>
      <c r="F38" s="225">
        <v>1595302.2437050692</v>
      </c>
      <c r="G38" s="225">
        <v>134392.76683809061</v>
      </c>
    </row>
    <row r="39" spans="1:7" x14ac:dyDescent="0.2">
      <c r="A39" s="105" t="s">
        <v>536</v>
      </c>
      <c r="B39" s="225">
        <v>604418.66453257995</v>
      </c>
      <c r="C39" s="225">
        <v>477486.20109299995</v>
      </c>
      <c r="D39" s="225">
        <v>126932.46343958001</v>
      </c>
      <c r="E39" s="225">
        <v>591682.39970363001</v>
      </c>
      <c r="F39" s="225">
        <v>434392.60913731367</v>
      </c>
      <c r="G39" s="225">
        <v>157289.79056631637</v>
      </c>
    </row>
    <row r="40" spans="1:7" x14ac:dyDescent="0.2">
      <c r="A40" s="101" t="s">
        <v>537</v>
      </c>
      <c r="B40" s="226">
        <v>278018.91866258002</v>
      </c>
      <c r="C40" s="226">
        <v>277252.35659800004</v>
      </c>
      <c r="D40" s="226">
        <v>766.56206457999997</v>
      </c>
      <c r="E40" s="226">
        <v>269899.43140962999</v>
      </c>
      <c r="F40" s="226">
        <v>269153.19910376606</v>
      </c>
      <c r="G40" s="226">
        <v>746.2323058639297</v>
      </c>
    </row>
    <row r="41" spans="1:7" x14ac:dyDescent="0.2">
      <c r="A41" s="99" t="s">
        <v>538</v>
      </c>
      <c r="B41" s="226">
        <v>269932.27066257998</v>
      </c>
      <c r="C41" s="226">
        <v>269165.708598</v>
      </c>
      <c r="D41" s="226">
        <v>766.56206457999997</v>
      </c>
      <c r="E41" s="226">
        <v>258155.29740963</v>
      </c>
      <c r="F41" s="226">
        <v>257420.09210136341</v>
      </c>
      <c r="G41" s="226">
        <v>735.20530826659808</v>
      </c>
    </row>
    <row r="42" spans="1:7" x14ac:dyDescent="0.2">
      <c r="A42" s="99" t="s">
        <v>539</v>
      </c>
      <c r="B42" s="226">
        <v>8086.6480000000001</v>
      </c>
      <c r="C42" s="226">
        <v>8086.6480000000001</v>
      </c>
      <c r="D42" s="226">
        <v>0</v>
      </c>
      <c r="E42" s="226">
        <v>11744.134</v>
      </c>
      <c r="F42" s="226">
        <v>11744.134</v>
      </c>
      <c r="G42" s="226">
        <v>0</v>
      </c>
    </row>
    <row r="43" spans="1:7" x14ac:dyDescent="0.2">
      <c r="A43" s="101" t="s">
        <v>540</v>
      </c>
      <c r="B43" s="226">
        <v>326399.74586999998</v>
      </c>
      <c r="C43" s="226">
        <v>200233.84449499997</v>
      </c>
      <c r="D43" s="226">
        <v>126165.90137500002</v>
      </c>
      <c r="E43" s="226">
        <v>321782.96829400002</v>
      </c>
      <c r="F43" s="226">
        <v>119029.84059810077</v>
      </c>
      <c r="G43" s="226">
        <v>202753.12769589925</v>
      </c>
    </row>
    <row r="44" spans="1:7" x14ac:dyDescent="0.2">
      <c r="A44" s="99" t="s">
        <v>541</v>
      </c>
      <c r="B44" s="226">
        <v>127919.728711</v>
      </c>
      <c r="C44" s="226">
        <v>127919.728711</v>
      </c>
      <c r="D44" s="226">
        <v>0</v>
      </c>
      <c r="E44" s="226">
        <v>109478.614998</v>
      </c>
      <c r="F44" s="226">
        <v>109478.614998</v>
      </c>
      <c r="G44" s="226">
        <v>0</v>
      </c>
    </row>
    <row r="45" spans="1:7" x14ac:dyDescent="0.2">
      <c r="A45" s="99" t="s">
        <v>542</v>
      </c>
      <c r="B45" s="226">
        <v>23632.735000000001</v>
      </c>
      <c r="C45" s="226">
        <v>23632.735000000001</v>
      </c>
      <c r="D45" s="226">
        <v>0</v>
      </c>
      <c r="E45" s="226">
        <v>35837.798999999999</v>
      </c>
      <c r="F45" s="226">
        <v>35837.798999999999</v>
      </c>
      <c r="G45" s="226">
        <v>0</v>
      </c>
    </row>
    <row r="46" spans="1:7" x14ac:dyDescent="0.2">
      <c r="A46" s="99" t="s">
        <v>543</v>
      </c>
      <c r="B46" s="226">
        <v>168812.673159</v>
      </c>
      <c r="C46" s="226">
        <v>42646.771783999982</v>
      </c>
      <c r="D46" s="226">
        <v>126165.90137500002</v>
      </c>
      <c r="E46" s="226">
        <v>168972.98029599997</v>
      </c>
      <c r="F46" s="226">
        <v>-330915.46319606248</v>
      </c>
      <c r="G46" s="226">
        <v>499888.44349206245</v>
      </c>
    </row>
    <row r="47" spans="1:7" x14ac:dyDescent="0.2">
      <c r="A47" s="99" t="s">
        <v>544</v>
      </c>
      <c r="B47" s="226">
        <v>6034.6090000000004</v>
      </c>
      <c r="C47" s="226">
        <v>6034.6090000000004</v>
      </c>
      <c r="D47" s="226">
        <v>0</v>
      </c>
      <c r="E47" s="226">
        <v>7493.5740000000014</v>
      </c>
      <c r="F47" s="226">
        <v>7493.5740000000014</v>
      </c>
      <c r="G47" s="226">
        <v>0</v>
      </c>
    </row>
    <row r="48" spans="1:7" x14ac:dyDescent="0.2">
      <c r="A48" s="105" t="s">
        <v>545</v>
      </c>
      <c r="B48" s="225">
        <v>1166823.9270615201</v>
      </c>
      <c r="C48" s="225">
        <v>1165804.6859357101</v>
      </c>
      <c r="D48" s="225">
        <v>1019.2411258100001</v>
      </c>
      <c r="E48" s="225">
        <v>1138012.6108395299</v>
      </c>
      <c r="F48" s="225">
        <v>1137017.6678026291</v>
      </c>
      <c r="G48" s="225">
        <v>994.94303690080096</v>
      </c>
    </row>
    <row r="49" spans="1:7" x14ac:dyDescent="0.2">
      <c r="A49" s="101" t="s">
        <v>537</v>
      </c>
      <c r="B49" s="226">
        <v>683660.41675591003</v>
      </c>
      <c r="C49" s="226">
        <v>683194.89960271004</v>
      </c>
      <c r="D49" s="226">
        <v>465.5171532</v>
      </c>
      <c r="E49" s="226">
        <v>672128.83026045002</v>
      </c>
      <c r="F49" s="226">
        <v>671670.85333493666</v>
      </c>
      <c r="G49" s="226">
        <v>457.97692551340816</v>
      </c>
    </row>
    <row r="50" spans="1:7" x14ac:dyDescent="0.2">
      <c r="A50" s="99" t="s">
        <v>538</v>
      </c>
      <c r="B50" s="226">
        <v>602151.82227691007</v>
      </c>
      <c r="C50" s="226">
        <v>601686.30512371007</v>
      </c>
      <c r="D50" s="226">
        <v>465.5171532</v>
      </c>
      <c r="E50" s="226">
        <v>599244.72517245007</v>
      </c>
      <c r="F50" s="226">
        <v>598781.09703905752</v>
      </c>
      <c r="G50" s="226">
        <v>463.62813339259878</v>
      </c>
    </row>
    <row r="51" spans="1:7" x14ac:dyDescent="0.2">
      <c r="A51" s="99" t="s">
        <v>539</v>
      </c>
      <c r="B51" s="226">
        <v>81508.594479000007</v>
      </c>
      <c r="C51" s="226">
        <v>81508.594479000007</v>
      </c>
      <c r="D51" s="226">
        <v>0</v>
      </c>
      <c r="E51" s="226">
        <v>72884.105087999997</v>
      </c>
      <c r="F51" s="226">
        <v>72884.105087999997</v>
      </c>
      <c r="G51" s="226">
        <v>0</v>
      </c>
    </row>
    <row r="52" spans="1:7" x14ac:dyDescent="0.2">
      <c r="A52" s="101" t="s">
        <v>540</v>
      </c>
      <c r="B52" s="226">
        <v>483163.51030561002</v>
      </c>
      <c r="C52" s="226">
        <v>482609.786333</v>
      </c>
      <c r="D52" s="226">
        <v>553.72397261000003</v>
      </c>
      <c r="E52" s="226">
        <v>465883.78057907999</v>
      </c>
      <c r="F52" s="226">
        <v>465349.24724581098</v>
      </c>
      <c r="G52" s="226">
        <v>534.53333326899042</v>
      </c>
    </row>
    <row r="53" spans="1:7" x14ac:dyDescent="0.2">
      <c r="A53" s="99" t="s">
        <v>541</v>
      </c>
      <c r="B53" s="226">
        <v>232754.35257645999</v>
      </c>
      <c r="C53" s="226">
        <v>232370.70395899998</v>
      </c>
      <c r="D53" s="226">
        <v>383.64861746000003</v>
      </c>
      <c r="E53" s="226">
        <v>221968.06281274999</v>
      </c>
      <c r="F53" s="226">
        <v>221601.58916109116</v>
      </c>
      <c r="G53" s="226">
        <v>366.47365165882275</v>
      </c>
    </row>
    <row r="54" spans="1:7" x14ac:dyDescent="0.2">
      <c r="A54" s="99" t="s">
        <v>542</v>
      </c>
      <c r="B54" s="226">
        <v>185040.26893814999</v>
      </c>
      <c r="C54" s="226">
        <v>184883.02036299999</v>
      </c>
      <c r="D54" s="226">
        <v>157.24857514999999</v>
      </c>
      <c r="E54" s="226">
        <v>181855.11541733</v>
      </c>
      <c r="F54" s="226">
        <v>181700.44216649837</v>
      </c>
      <c r="G54" s="226">
        <v>154.67325083162072</v>
      </c>
    </row>
    <row r="55" spans="1:7" x14ac:dyDescent="0.2">
      <c r="A55" s="99" t="s">
        <v>543</v>
      </c>
      <c r="B55" s="226">
        <v>40143.008086000002</v>
      </c>
      <c r="C55" s="226">
        <v>40130.181305999999</v>
      </c>
      <c r="D55" s="226">
        <v>12.826779999999999</v>
      </c>
      <c r="E55" s="226">
        <v>41360.949349000002</v>
      </c>
      <c r="F55" s="226">
        <v>41347.729179525923</v>
      </c>
      <c r="G55" s="226">
        <v>13.220169474077238</v>
      </c>
    </row>
    <row r="56" spans="1:7" x14ac:dyDescent="0.2">
      <c r="A56" s="99" t="s">
        <v>544</v>
      </c>
      <c r="B56" s="226">
        <v>25225.880705</v>
      </c>
      <c r="C56" s="226">
        <v>25225.880705</v>
      </c>
      <c r="D56" s="226">
        <v>0</v>
      </c>
      <c r="E56" s="226">
        <v>20699.652999999998</v>
      </c>
      <c r="F56" s="226">
        <v>20699.652999999998</v>
      </c>
      <c r="G56" s="226">
        <v>0</v>
      </c>
    </row>
    <row r="57" spans="1:7" x14ac:dyDescent="0.2">
      <c r="A57" s="31" t="s">
        <v>546</v>
      </c>
      <c r="B57" s="225">
        <v>513198.45413000003</v>
      </c>
      <c r="C57" s="225">
        <v>513198.45413000003</v>
      </c>
      <c r="D57" s="225">
        <v>0</v>
      </c>
      <c r="E57" s="225">
        <v>454817.349766</v>
      </c>
      <c r="F57" s="225">
        <v>454817.349766</v>
      </c>
      <c r="G57" s="225">
        <v>0</v>
      </c>
    </row>
    <row r="58" spans="1:7" x14ac:dyDescent="0.2">
      <c r="A58" s="105" t="s">
        <v>547</v>
      </c>
      <c r="B58" s="225">
        <v>512642.47113000002</v>
      </c>
      <c r="C58" s="225">
        <v>512642.47113000002</v>
      </c>
      <c r="D58" s="225">
        <v>0</v>
      </c>
      <c r="E58" s="225">
        <v>454372.98276599997</v>
      </c>
      <c r="F58" s="225">
        <v>454372.98276599997</v>
      </c>
      <c r="G58" s="225">
        <v>0</v>
      </c>
    </row>
    <row r="59" spans="1:7" x14ac:dyDescent="0.2">
      <c r="A59" s="105" t="s">
        <v>548</v>
      </c>
      <c r="B59" s="225">
        <v>74783.173018999994</v>
      </c>
      <c r="C59" s="225">
        <v>74783.173018999994</v>
      </c>
      <c r="D59" s="225">
        <v>0</v>
      </c>
      <c r="E59" s="225">
        <v>72975.210886999994</v>
      </c>
      <c r="F59" s="225">
        <v>72975.210886999994</v>
      </c>
      <c r="G59" s="225">
        <v>0</v>
      </c>
    </row>
    <row r="60" spans="1:7" x14ac:dyDescent="0.2">
      <c r="A60" s="105" t="s">
        <v>549</v>
      </c>
      <c r="B60" s="225">
        <v>409842.85625299998</v>
      </c>
      <c r="C60" s="225">
        <v>409842.85625299998</v>
      </c>
      <c r="D60" s="225">
        <v>0</v>
      </c>
      <c r="E60" s="225">
        <v>348933.20924300002</v>
      </c>
      <c r="F60" s="225">
        <v>348933.20924300002</v>
      </c>
      <c r="G60" s="225">
        <v>0</v>
      </c>
    </row>
    <row r="61" spans="1:7" x14ac:dyDescent="0.2">
      <c r="A61" s="105" t="s">
        <v>550</v>
      </c>
      <c r="B61" s="225">
        <v>28016.441857999998</v>
      </c>
      <c r="C61" s="225">
        <v>28016.441857999998</v>
      </c>
      <c r="D61" s="225">
        <v>0</v>
      </c>
      <c r="E61" s="225">
        <v>32464.562635999999</v>
      </c>
      <c r="F61" s="225">
        <v>32464.562635999999</v>
      </c>
      <c r="G61" s="225">
        <v>0</v>
      </c>
    </row>
    <row r="62" spans="1:7" x14ac:dyDescent="0.2">
      <c r="A62" s="105" t="s">
        <v>551</v>
      </c>
      <c r="B62" s="225">
        <v>555.98300000000006</v>
      </c>
      <c r="C62" s="225">
        <v>555.98300000000006</v>
      </c>
      <c r="D62" s="225">
        <v>0</v>
      </c>
      <c r="E62" s="225">
        <v>444.36700000000002</v>
      </c>
      <c r="F62" s="225">
        <v>444.36700000000002</v>
      </c>
      <c r="G62" s="225">
        <v>0</v>
      </c>
    </row>
    <row r="63" spans="1:7" x14ac:dyDescent="0.2">
      <c r="A63" s="31" t="s">
        <v>552</v>
      </c>
      <c r="B63" s="225">
        <v>3994670.3022635202</v>
      </c>
      <c r="C63" s="225">
        <v>3990039.5162278903</v>
      </c>
      <c r="D63" s="225">
        <v>4630.7860356300007</v>
      </c>
      <c r="E63" s="225">
        <v>3788821.2950710501</v>
      </c>
      <c r="F63" s="225">
        <v>3784424.0401883968</v>
      </c>
      <c r="G63" s="225">
        <v>4397.254882653272</v>
      </c>
    </row>
    <row r="64" spans="1:7" x14ac:dyDescent="0.2">
      <c r="A64" s="105" t="s">
        <v>553</v>
      </c>
      <c r="B64" s="225">
        <v>1680327.2045328601</v>
      </c>
      <c r="C64" s="225">
        <v>1679793.898884</v>
      </c>
      <c r="D64" s="225">
        <v>533.30564886000002</v>
      </c>
      <c r="E64" s="225">
        <v>1601609.1812020999</v>
      </c>
      <c r="F64" s="225">
        <v>1601100.6978553224</v>
      </c>
      <c r="G64" s="225">
        <v>508.48334677759379</v>
      </c>
    </row>
    <row r="65" spans="1:7" x14ac:dyDescent="0.2">
      <c r="A65" s="102" t="s">
        <v>554</v>
      </c>
      <c r="B65" s="226">
        <v>583110.12767710001</v>
      </c>
      <c r="C65" s="226">
        <v>582960.20497900003</v>
      </c>
      <c r="D65" s="226">
        <v>149.92269809999999</v>
      </c>
      <c r="E65" s="226">
        <v>549693.50847310002</v>
      </c>
      <c r="F65" s="226">
        <v>549552.14113238885</v>
      </c>
      <c r="G65" s="226">
        <v>141.3673407112087</v>
      </c>
    </row>
    <row r="66" spans="1:7" x14ac:dyDescent="0.2">
      <c r="A66" s="102" t="s">
        <v>555</v>
      </c>
      <c r="B66" s="226">
        <v>1070.6567210000001</v>
      </c>
      <c r="C66" s="226">
        <v>907.19600000000003</v>
      </c>
      <c r="D66" s="226">
        <v>163.46072100000001</v>
      </c>
      <c r="E66" s="226">
        <v>1093.38132</v>
      </c>
      <c r="F66" s="226">
        <v>896.37328767277222</v>
      </c>
      <c r="G66" s="226">
        <v>197.00803232722774</v>
      </c>
    </row>
    <row r="67" spans="1:7" x14ac:dyDescent="0.2">
      <c r="A67" s="102" t="s">
        <v>556</v>
      </c>
      <c r="B67" s="226">
        <v>1096146.42013476</v>
      </c>
      <c r="C67" s="226">
        <v>1095926.4979049999</v>
      </c>
      <c r="D67" s="226">
        <v>219.92222975999999</v>
      </c>
      <c r="E67" s="226">
        <v>1050822.2914090001</v>
      </c>
      <c r="F67" s="226">
        <v>1050611.4203498096</v>
      </c>
      <c r="G67" s="226">
        <v>210.87105919051567</v>
      </c>
    </row>
    <row r="68" spans="1:7" x14ac:dyDescent="0.2">
      <c r="A68" s="105" t="s">
        <v>557</v>
      </c>
      <c r="B68" s="225">
        <v>2314343.0977306599</v>
      </c>
      <c r="C68" s="225">
        <v>2310245.61734389</v>
      </c>
      <c r="D68" s="225">
        <v>4097.4803867700002</v>
      </c>
      <c r="E68" s="225">
        <v>2187212.1138689499</v>
      </c>
      <c r="F68" s="225">
        <v>2183332.847235566</v>
      </c>
      <c r="G68" s="225">
        <v>3879.2666333840007</v>
      </c>
    </row>
    <row r="69" spans="1:7" x14ac:dyDescent="0.2">
      <c r="A69" s="101" t="s">
        <v>558</v>
      </c>
      <c r="B69" s="226">
        <v>2095770.0622400001</v>
      </c>
      <c r="C69" s="226">
        <v>2095770.0622400001</v>
      </c>
      <c r="D69" s="226">
        <v>0</v>
      </c>
      <c r="E69" s="226">
        <v>1963110.2329480001</v>
      </c>
      <c r="F69" s="226">
        <v>1963110.2329480001</v>
      </c>
      <c r="G69" s="226">
        <v>0</v>
      </c>
    </row>
    <row r="70" spans="1:7" x14ac:dyDescent="0.2">
      <c r="A70" s="101" t="s">
        <v>559</v>
      </c>
      <c r="B70" s="226">
        <v>218573.03549066</v>
      </c>
      <c r="C70" s="226">
        <v>214475.55510388999</v>
      </c>
      <c r="D70" s="226">
        <v>4097.4803867700002</v>
      </c>
      <c r="E70" s="226">
        <v>224101.88092095</v>
      </c>
      <c r="F70" s="226">
        <v>219820.49294987301</v>
      </c>
      <c r="G70" s="226">
        <v>4281.3879710770088</v>
      </c>
    </row>
    <row r="71" spans="1:7" x14ac:dyDescent="0.2">
      <c r="A71" s="31" t="s">
        <v>560</v>
      </c>
      <c r="B71" s="225">
        <v>222029.01077091001</v>
      </c>
      <c r="C71" s="225">
        <v>218706.30318100002</v>
      </c>
      <c r="D71" s="225">
        <v>3322.70758991</v>
      </c>
      <c r="E71" s="225">
        <v>228802.39055717</v>
      </c>
      <c r="F71" s="225">
        <v>225326.29760220525</v>
      </c>
      <c r="G71" s="225">
        <v>3476.0929549647594</v>
      </c>
    </row>
    <row r="72" spans="1:7" x14ac:dyDescent="0.2">
      <c r="A72" s="102" t="s">
        <v>561</v>
      </c>
      <c r="B72" s="226">
        <v>107742.78162199999</v>
      </c>
      <c r="C72" s="226">
        <v>107742.78162199999</v>
      </c>
      <c r="D72" s="226">
        <v>0</v>
      </c>
      <c r="E72" s="226">
        <v>112421.140218</v>
      </c>
      <c r="F72" s="226">
        <v>112421.140218</v>
      </c>
      <c r="G72" s="226">
        <v>0</v>
      </c>
    </row>
    <row r="73" spans="1:7" x14ac:dyDescent="0.2">
      <c r="A73" s="102" t="s">
        <v>562</v>
      </c>
      <c r="B73" s="226">
        <v>105789.699081</v>
      </c>
      <c r="C73" s="226">
        <v>105789.699081</v>
      </c>
      <c r="D73" s="226">
        <v>0</v>
      </c>
      <c r="E73" s="226">
        <v>104806.363302</v>
      </c>
      <c r="F73" s="226">
        <v>104806.363302</v>
      </c>
      <c r="G73" s="226">
        <v>0</v>
      </c>
    </row>
    <row r="74" spans="1:7" ht="15" thickBot="1" x14ac:dyDescent="0.25">
      <c r="A74" s="106" t="s">
        <v>556</v>
      </c>
      <c r="B74" s="227">
        <v>8496.5300679100001</v>
      </c>
      <c r="C74" s="227">
        <v>5173.822478</v>
      </c>
      <c r="D74" s="227">
        <v>3322.70758991</v>
      </c>
      <c r="E74" s="227">
        <v>11574.88703717</v>
      </c>
      <c r="F74" s="227">
        <v>4141.3183025846629</v>
      </c>
      <c r="G74" s="227">
        <v>7433.5687345853366</v>
      </c>
    </row>
    <row r="75" spans="1:7" ht="15.75" thickTop="1" thickBot="1" x14ac:dyDescent="0.25">
      <c r="A75" s="434" t="s">
        <v>261</v>
      </c>
      <c r="B75" s="433">
        <v>11977469.39069573</v>
      </c>
      <c r="C75" s="433">
        <v>11841052.305604029</v>
      </c>
      <c r="D75" s="433">
        <v>136417.08509169996</v>
      </c>
      <c r="E75" s="433">
        <v>11595352.962724512</v>
      </c>
      <c r="F75" s="433">
        <v>11452337.466085033</v>
      </c>
      <c r="G75" s="433">
        <v>143015.4966394793</v>
      </c>
    </row>
    <row r="76" spans="1:7" ht="15" thickTop="1" x14ac:dyDescent="0.2">
      <c r="A76" s="885" t="s">
        <v>1207</v>
      </c>
      <c r="B76" s="885"/>
      <c r="C76" s="885"/>
      <c r="D76" s="885"/>
      <c r="E76" s="885"/>
      <c r="F76" s="885"/>
      <c r="G76" s="885"/>
    </row>
    <row r="77" spans="1:7" x14ac:dyDescent="0.2">
      <c r="A77" s="323" t="s">
        <v>1208</v>
      </c>
    </row>
  </sheetData>
  <mergeCells count="10">
    <mergeCell ref="A76:G76"/>
    <mergeCell ref="A1:G1"/>
    <mergeCell ref="A2:G2"/>
    <mergeCell ref="A3:G3"/>
    <mergeCell ref="A4:G4"/>
    <mergeCell ref="A5:A7"/>
    <mergeCell ref="B6:D6"/>
    <mergeCell ref="E6:G6"/>
    <mergeCell ref="B5:D5"/>
    <mergeCell ref="E5:G5"/>
  </mergeCells>
  <pageMargins left="0.7" right="0.7" top="0.75" bottom="0.75" header="0.3" footer="0.3"/>
  <pageSetup paperSize="9" scale="66" orientation="portrait" verticalDpi="1200" r:id="rId1"/>
  <headerFooter>
    <oddFooter>&amp;C&amp;A</oddFooter>
  </headerFooter>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topLeftCell="A53" zoomScale="90" zoomScaleNormal="100" zoomScaleSheetLayoutView="90" workbookViewId="0">
      <selection activeCell="D70" sqref="D70"/>
    </sheetView>
  </sheetViews>
  <sheetFormatPr defaultColWidth="9.125" defaultRowHeight="15" x14ac:dyDescent="0.25"/>
  <cols>
    <col min="1" max="1" width="39.875" style="506" bestFit="1" customWidth="1"/>
    <col min="2" max="3" width="10" style="504" customWidth="1"/>
    <col min="4" max="4" width="10" style="505" customWidth="1"/>
    <col min="5" max="11" width="10" style="494" customWidth="1"/>
    <col min="12" max="16384" width="9.125" style="494"/>
  </cols>
  <sheetData>
    <row r="1" spans="1:11" ht="25.5" x14ac:dyDescent="0.35">
      <c r="A1" s="1040" t="s">
        <v>1473</v>
      </c>
      <c r="B1" s="1040"/>
      <c r="C1" s="1040"/>
      <c r="D1" s="1040"/>
      <c r="E1" s="1040"/>
      <c r="F1" s="1040"/>
      <c r="G1" s="1040"/>
      <c r="H1" s="1040"/>
      <c r="I1" s="1040"/>
      <c r="J1" s="1040"/>
      <c r="K1" s="1040"/>
    </row>
    <row r="2" spans="1:11" ht="18.75" x14ac:dyDescent="0.3">
      <c r="A2" s="986" t="s">
        <v>1394</v>
      </c>
      <c r="B2" s="986"/>
      <c r="C2" s="986"/>
      <c r="D2" s="986"/>
      <c r="E2" s="986"/>
      <c r="F2" s="986"/>
      <c r="G2" s="986"/>
      <c r="H2" s="986"/>
      <c r="I2" s="986"/>
      <c r="J2" s="986"/>
      <c r="K2" s="986"/>
    </row>
    <row r="3" spans="1:11" ht="16.5" x14ac:dyDescent="0.25">
      <c r="A3" s="988" t="s">
        <v>1650</v>
      </c>
      <c r="B3" s="988"/>
      <c r="C3" s="988"/>
      <c r="D3" s="988"/>
      <c r="E3" s="988"/>
      <c r="F3" s="988"/>
      <c r="G3" s="988"/>
      <c r="H3" s="988"/>
      <c r="I3" s="988"/>
      <c r="J3" s="988"/>
      <c r="K3" s="988"/>
    </row>
    <row r="4" spans="1:11" hidden="1" x14ac:dyDescent="0.25">
      <c r="A4" s="988"/>
      <c r="B4" s="988"/>
      <c r="C4" s="988"/>
      <c r="D4" s="988"/>
      <c r="E4" s="988"/>
      <c r="F4" s="988"/>
      <c r="G4" s="988"/>
      <c r="H4" s="988"/>
      <c r="I4" s="988"/>
      <c r="J4" s="988"/>
      <c r="K4" s="988"/>
    </row>
    <row r="5" spans="1:11" ht="16.5" customHeight="1" thickBot="1" x14ac:dyDescent="0.3">
      <c r="A5" s="1056" t="s">
        <v>398</v>
      </c>
      <c r="B5" s="1056"/>
      <c r="C5" s="1056"/>
      <c r="D5" s="1056"/>
      <c r="E5" s="1056"/>
      <c r="F5" s="1056"/>
      <c r="G5" s="1056"/>
      <c r="H5" s="1056"/>
      <c r="I5" s="1056"/>
      <c r="J5" s="1056"/>
      <c r="K5" s="1056"/>
    </row>
    <row r="6" spans="1:11" ht="16.5" customHeight="1" thickBot="1" x14ac:dyDescent="0.3">
      <c r="A6" s="1057" t="s">
        <v>1456</v>
      </c>
      <c r="B6" s="972" t="s">
        <v>1226</v>
      </c>
      <c r="C6" s="870"/>
      <c r="D6" s="972" t="s">
        <v>1227</v>
      </c>
      <c r="E6" s="973"/>
      <c r="F6" s="974" t="s">
        <v>1228</v>
      </c>
      <c r="G6" s="1059"/>
      <c r="H6" s="972" t="s">
        <v>309</v>
      </c>
      <c r="I6" s="973"/>
      <c r="J6" s="972" t="s">
        <v>319</v>
      </c>
      <c r="K6" s="870"/>
    </row>
    <row r="7" spans="1:11" ht="32.25" customHeight="1" thickBot="1" x14ac:dyDescent="0.3">
      <c r="A7" s="1058"/>
      <c r="B7" s="545" t="s">
        <v>1229</v>
      </c>
      <c r="C7" s="546" t="s">
        <v>129</v>
      </c>
      <c r="D7" s="548" t="s">
        <v>1229</v>
      </c>
      <c r="E7" s="547" t="s">
        <v>129</v>
      </c>
      <c r="F7" s="475" t="s">
        <v>1229</v>
      </c>
      <c r="G7" s="546" t="s">
        <v>129</v>
      </c>
      <c r="H7" s="545" t="s">
        <v>1229</v>
      </c>
      <c r="I7" s="546" t="s">
        <v>129</v>
      </c>
      <c r="J7" s="545" t="s">
        <v>1229</v>
      </c>
      <c r="K7" s="546" t="s">
        <v>129</v>
      </c>
    </row>
    <row r="8" spans="1:11" ht="10.5" customHeight="1" x14ac:dyDescent="0.25">
      <c r="A8" s="495"/>
      <c r="B8" s="496"/>
      <c r="C8" s="496"/>
      <c r="D8" s="496"/>
    </row>
    <row r="9" spans="1:11" s="646" customFormat="1" ht="25.5" x14ac:dyDescent="0.2">
      <c r="A9" s="497" t="s">
        <v>1457</v>
      </c>
      <c r="B9" s="644">
        <v>226104</v>
      </c>
      <c r="C9" s="644">
        <v>88872.959999999992</v>
      </c>
      <c r="D9" s="644">
        <v>11604</v>
      </c>
      <c r="E9" s="644">
        <v>5362.2269999999999</v>
      </c>
      <c r="F9" s="644">
        <v>8377</v>
      </c>
      <c r="G9" s="644">
        <v>6529.4530000000004</v>
      </c>
      <c r="H9" s="644">
        <v>29</v>
      </c>
      <c r="I9" s="644">
        <v>905.38700000000006</v>
      </c>
      <c r="J9" s="645">
        <v>246114</v>
      </c>
      <c r="K9" s="645">
        <v>101670.02699999999</v>
      </c>
    </row>
    <row r="10" spans="1:11" s="646" customFormat="1" ht="25.5" x14ac:dyDescent="0.2">
      <c r="A10" s="499" t="s">
        <v>1458</v>
      </c>
      <c r="B10" s="644">
        <v>301</v>
      </c>
      <c r="C10" s="644">
        <v>11664.046606</v>
      </c>
      <c r="D10" s="644">
        <v>19</v>
      </c>
      <c r="E10" s="644">
        <v>100.152573</v>
      </c>
      <c r="F10" s="644">
        <v>3</v>
      </c>
      <c r="G10" s="644">
        <v>32.973999999999997</v>
      </c>
      <c r="H10" s="644">
        <v>485</v>
      </c>
      <c r="I10" s="644">
        <v>128995.85045699999</v>
      </c>
      <c r="J10" s="645">
        <v>808</v>
      </c>
      <c r="K10" s="645">
        <v>140793.023636</v>
      </c>
    </row>
    <row r="11" spans="1:11" ht="12.95" customHeight="1" x14ac:dyDescent="0.25">
      <c r="A11" s="639" t="s">
        <v>486</v>
      </c>
      <c r="B11" s="496">
        <v>223</v>
      </c>
      <c r="C11" s="496">
        <v>8229.5836639999998</v>
      </c>
      <c r="D11" s="496">
        <v>11</v>
      </c>
      <c r="E11" s="496">
        <v>73.612689000000003</v>
      </c>
      <c r="F11" s="496">
        <v>0</v>
      </c>
      <c r="G11" s="496">
        <v>0</v>
      </c>
      <c r="H11" s="496">
        <v>301</v>
      </c>
      <c r="I11" s="496">
        <v>70678.058366000012</v>
      </c>
      <c r="J11" s="498">
        <v>535</v>
      </c>
      <c r="K11" s="498">
        <v>78981.254719000019</v>
      </c>
    </row>
    <row r="12" spans="1:11" ht="12.95" customHeight="1" x14ac:dyDescent="0.25">
      <c r="A12" s="640" t="s">
        <v>487</v>
      </c>
      <c r="B12" s="496">
        <v>148</v>
      </c>
      <c r="C12" s="496">
        <v>5356.3423640000001</v>
      </c>
      <c r="D12" s="496">
        <v>3</v>
      </c>
      <c r="E12" s="496">
        <v>3.0067759999999999</v>
      </c>
      <c r="F12" s="496">
        <v>0</v>
      </c>
      <c r="G12" s="496">
        <v>0</v>
      </c>
      <c r="H12" s="496">
        <v>225</v>
      </c>
      <c r="I12" s="496">
        <v>46727.983214</v>
      </c>
      <c r="J12" s="498">
        <v>376</v>
      </c>
      <c r="K12" s="498">
        <v>52087.332353999998</v>
      </c>
    </row>
    <row r="13" spans="1:11" ht="12.95" customHeight="1" x14ac:dyDescent="0.25">
      <c r="A13" s="641" t="s">
        <v>488</v>
      </c>
      <c r="B13" s="496">
        <v>123</v>
      </c>
      <c r="C13" s="496">
        <v>115.632285</v>
      </c>
      <c r="D13" s="496">
        <v>3</v>
      </c>
      <c r="E13" s="496">
        <v>3.0067759999999999</v>
      </c>
      <c r="F13" s="496">
        <v>0</v>
      </c>
      <c r="G13" s="496">
        <v>0</v>
      </c>
      <c r="H13" s="496">
        <v>19</v>
      </c>
      <c r="I13" s="496">
        <v>16608.467352</v>
      </c>
      <c r="J13" s="498">
        <v>145</v>
      </c>
      <c r="K13" s="498">
        <v>16727.106412999998</v>
      </c>
    </row>
    <row r="14" spans="1:11" ht="12.95" customHeight="1" x14ac:dyDescent="0.25">
      <c r="A14" s="641" t="s">
        <v>489</v>
      </c>
      <c r="B14" s="496">
        <v>24</v>
      </c>
      <c r="C14" s="496">
        <v>5240.7100790000004</v>
      </c>
      <c r="D14" s="496">
        <v>0</v>
      </c>
      <c r="E14" s="496">
        <v>0</v>
      </c>
      <c r="F14" s="496">
        <v>0</v>
      </c>
      <c r="G14" s="496">
        <v>0</v>
      </c>
      <c r="H14" s="496">
        <v>204</v>
      </c>
      <c r="I14" s="496">
        <v>28221.138862</v>
      </c>
      <c r="J14" s="498">
        <v>228</v>
      </c>
      <c r="K14" s="498">
        <v>33461.848941000004</v>
      </c>
    </row>
    <row r="15" spans="1:11" ht="12.95" customHeight="1" x14ac:dyDescent="0.25">
      <c r="A15" s="641" t="s">
        <v>490</v>
      </c>
      <c r="B15" s="496">
        <v>0</v>
      </c>
      <c r="C15" s="496">
        <v>0</v>
      </c>
      <c r="D15" s="496">
        <v>0</v>
      </c>
      <c r="E15" s="496">
        <v>0</v>
      </c>
      <c r="F15" s="496">
        <v>0</v>
      </c>
      <c r="G15" s="496">
        <v>0</v>
      </c>
      <c r="H15" s="496">
        <v>0</v>
      </c>
      <c r="I15" s="496">
        <v>0</v>
      </c>
      <c r="J15" s="498">
        <v>0</v>
      </c>
      <c r="K15" s="498">
        <v>0</v>
      </c>
    </row>
    <row r="16" spans="1:11" ht="12.95" customHeight="1" x14ac:dyDescent="0.25">
      <c r="A16" s="641" t="s">
        <v>491</v>
      </c>
      <c r="B16" s="496">
        <v>1</v>
      </c>
      <c r="C16" s="496">
        <v>0</v>
      </c>
      <c r="D16" s="496">
        <v>0</v>
      </c>
      <c r="E16" s="496">
        <v>0</v>
      </c>
      <c r="F16" s="496">
        <v>0</v>
      </c>
      <c r="G16" s="496">
        <v>0</v>
      </c>
      <c r="H16" s="496">
        <v>2</v>
      </c>
      <c r="I16" s="496">
        <v>1898.377</v>
      </c>
      <c r="J16" s="498">
        <v>3</v>
      </c>
      <c r="K16" s="498">
        <v>1898.377</v>
      </c>
    </row>
    <row r="17" spans="1:11" ht="12.95" customHeight="1" x14ac:dyDescent="0.25">
      <c r="A17" s="640" t="s">
        <v>492</v>
      </c>
      <c r="B17" s="496">
        <v>75</v>
      </c>
      <c r="C17" s="496">
        <v>2873.2413000000001</v>
      </c>
      <c r="D17" s="496">
        <v>8</v>
      </c>
      <c r="E17" s="496">
        <v>70.605913000000001</v>
      </c>
      <c r="F17" s="496">
        <v>0</v>
      </c>
      <c r="G17" s="496">
        <v>0</v>
      </c>
      <c r="H17" s="496">
        <v>76</v>
      </c>
      <c r="I17" s="496">
        <v>23950.075152000001</v>
      </c>
      <c r="J17" s="498">
        <v>159</v>
      </c>
      <c r="K17" s="498">
        <v>26893.922365000002</v>
      </c>
    </row>
    <row r="18" spans="1:11" ht="12.95" customHeight="1" x14ac:dyDescent="0.25">
      <c r="A18" s="641" t="s">
        <v>488</v>
      </c>
      <c r="B18" s="496">
        <v>2</v>
      </c>
      <c r="C18" s="496">
        <v>2.8563000000000001</v>
      </c>
      <c r="D18" s="496">
        <v>0</v>
      </c>
      <c r="E18" s="496">
        <v>0</v>
      </c>
      <c r="F18" s="496">
        <v>0</v>
      </c>
      <c r="G18" s="496">
        <v>0</v>
      </c>
      <c r="H18" s="496">
        <v>6</v>
      </c>
      <c r="I18" s="496">
        <v>114.779877</v>
      </c>
      <c r="J18" s="498">
        <v>8</v>
      </c>
      <c r="K18" s="498">
        <v>117.636177</v>
      </c>
    </row>
    <row r="19" spans="1:11" ht="12.95" customHeight="1" x14ac:dyDescent="0.25">
      <c r="A19" s="641" t="s">
        <v>489</v>
      </c>
      <c r="B19" s="496">
        <v>54</v>
      </c>
      <c r="C19" s="496">
        <v>2851.627</v>
      </c>
      <c r="D19" s="496">
        <v>8</v>
      </c>
      <c r="E19" s="496">
        <v>70.605913000000001</v>
      </c>
      <c r="F19" s="496">
        <v>0</v>
      </c>
      <c r="G19" s="496">
        <v>0</v>
      </c>
      <c r="H19" s="496">
        <v>59</v>
      </c>
      <c r="I19" s="496">
        <v>14358.189275000001</v>
      </c>
      <c r="J19" s="498">
        <v>121</v>
      </c>
      <c r="K19" s="498">
        <v>17280.422188</v>
      </c>
    </row>
    <row r="20" spans="1:11" ht="12.95" customHeight="1" x14ac:dyDescent="0.25">
      <c r="A20" s="641" t="s">
        <v>490</v>
      </c>
      <c r="B20" s="496">
        <v>4</v>
      </c>
      <c r="C20" s="496">
        <v>8.3279999999999994</v>
      </c>
      <c r="D20" s="496">
        <v>0</v>
      </c>
      <c r="E20" s="496">
        <v>0</v>
      </c>
      <c r="F20" s="496">
        <v>0</v>
      </c>
      <c r="G20" s="496">
        <v>0</v>
      </c>
      <c r="H20" s="496">
        <v>0</v>
      </c>
      <c r="I20" s="496">
        <v>0</v>
      </c>
      <c r="J20" s="498">
        <v>4</v>
      </c>
      <c r="K20" s="498">
        <v>8.3279999999999994</v>
      </c>
    </row>
    <row r="21" spans="1:11" ht="12.95" customHeight="1" x14ac:dyDescent="0.25">
      <c r="A21" s="641" t="s">
        <v>491</v>
      </c>
      <c r="B21" s="496">
        <v>15</v>
      </c>
      <c r="C21" s="496">
        <v>10.43</v>
      </c>
      <c r="D21" s="496">
        <v>0</v>
      </c>
      <c r="E21" s="496">
        <v>0</v>
      </c>
      <c r="F21" s="496">
        <v>0</v>
      </c>
      <c r="G21" s="496">
        <v>0</v>
      </c>
      <c r="H21" s="496">
        <v>11</v>
      </c>
      <c r="I21" s="496">
        <v>9477.1059999999998</v>
      </c>
      <c r="J21" s="498">
        <v>26</v>
      </c>
      <c r="K21" s="498">
        <v>9487.5360000000001</v>
      </c>
    </row>
    <row r="22" spans="1:11" ht="12.95" customHeight="1" x14ac:dyDescent="0.25">
      <c r="A22" s="642" t="s">
        <v>493</v>
      </c>
      <c r="B22" s="496">
        <v>78</v>
      </c>
      <c r="C22" s="496">
        <v>3434.4629420000001</v>
      </c>
      <c r="D22" s="496">
        <v>8</v>
      </c>
      <c r="E22" s="496">
        <v>26.539884000000001</v>
      </c>
      <c r="F22" s="496">
        <v>3</v>
      </c>
      <c r="G22" s="496">
        <v>32.973999999999997</v>
      </c>
      <c r="H22" s="496">
        <v>184</v>
      </c>
      <c r="I22" s="496">
        <v>58317.792091000003</v>
      </c>
      <c r="J22" s="498">
        <v>273</v>
      </c>
      <c r="K22" s="498">
        <v>61811.768917000001</v>
      </c>
    </row>
    <row r="23" spans="1:11" ht="12.95" customHeight="1" x14ac:dyDescent="0.25">
      <c r="A23" s="640" t="s">
        <v>487</v>
      </c>
      <c r="B23" s="496">
        <v>10</v>
      </c>
      <c r="C23" s="496">
        <v>652.252072</v>
      </c>
      <c r="D23" s="496">
        <v>1</v>
      </c>
      <c r="E23" s="496">
        <v>16.938884000000002</v>
      </c>
      <c r="F23" s="496">
        <v>0</v>
      </c>
      <c r="G23" s="496">
        <v>0</v>
      </c>
      <c r="H23" s="496">
        <v>103</v>
      </c>
      <c r="I23" s="496">
        <v>9748.2493189999986</v>
      </c>
      <c r="J23" s="498">
        <v>114</v>
      </c>
      <c r="K23" s="498">
        <v>10417.440274999997</v>
      </c>
    </row>
    <row r="24" spans="1:11" ht="12.95" customHeight="1" x14ac:dyDescent="0.25">
      <c r="A24" s="641" t="s">
        <v>488</v>
      </c>
      <c r="B24" s="496">
        <v>0</v>
      </c>
      <c r="C24" s="496">
        <v>0</v>
      </c>
      <c r="D24" s="496">
        <v>0</v>
      </c>
      <c r="E24" s="496">
        <v>0</v>
      </c>
      <c r="F24" s="496">
        <v>0</v>
      </c>
      <c r="G24" s="496">
        <v>0</v>
      </c>
      <c r="H24" s="496">
        <v>0</v>
      </c>
      <c r="I24" s="496">
        <v>0</v>
      </c>
      <c r="J24" s="498">
        <v>0</v>
      </c>
      <c r="K24" s="498">
        <v>0</v>
      </c>
    </row>
    <row r="25" spans="1:11" ht="12.95" customHeight="1" x14ac:dyDescent="0.25">
      <c r="A25" s="641" t="s">
        <v>489</v>
      </c>
      <c r="B25" s="496">
        <v>9</v>
      </c>
      <c r="C25" s="496">
        <v>651.23507199999995</v>
      </c>
      <c r="D25" s="496">
        <v>1</v>
      </c>
      <c r="E25" s="496">
        <v>16.938884000000002</v>
      </c>
      <c r="F25" s="496">
        <v>0</v>
      </c>
      <c r="G25" s="496">
        <v>0</v>
      </c>
      <c r="H25" s="496">
        <v>100</v>
      </c>
      <c r="I25" s="496">
        <v>9664.7793189999993</v>
      </c>
      <c r="J25" s="498">
        <v>110</v>
      </c>
      <c r="K25" s="498">
        <v>10332.953274999998</v>
      </c>
    </row>
    <row r="26" spans="1:11" ht="12.95" customHeight="1" x14ac:dyDescent="0.25">
      <c r="A26" s="641" t="s">
        <v>490</v>
      </c>
      <c r="B26" s="496">
        <v>0</v>
      </c>
      <c r="C26" s="496">
        <v>0</v>
      </c>
      <c r="D26" s="496">
        <v>0</v>
      </c>
      <c r="E26" s="496">
        <v>0</v>
      </c>
      <c r="F26" s="496">
        <v>0</v>
      </c>
      <c r="G26" s="496">
        <v>0</v>
      </c>
      <c r="H26" s="496">
        <v>0</v>
      </c>
      <c r="I26" s="496">
        <v>0</v>
      </c>
      <c r="J26" s="498">
        <v>0</v>
      </c>
      <c r="K26" s="498">
        <v>0</v>
      </c>
    </row>
    <row r="27" spans="1:11" ht="12.95" customHeight="1" x14ac:dyDescent="0.25">
      <c r="A27" s="641" t="s">
        <v>491</v>
      </c>
      <c r="B27" s="496">
        <v>1</v>
      </c>
      <c r="C27" s="496">
        <v>1.0169999999999999</v>
      </c>
      <c r="D27" s="496">
        <v>0</v>
      </c>
      <c r="E27" s="496">
        <v>0</v>
      </c>
      <c r="F27" s="496">
        <v>0</v>
      </c>
      <c r="G27" s="496">
        <v>0</v>
      </c>
      <c r="H27" s="496">
        <v>3</v>
      </c>
      <c r="I27" s="496">
        <v>83.47</v>
      </c>
      <c r="J27" s="498">
        <v>4</v>
      </c>
      <c r="K27" s="498">
        <v>84.486999999999995</v>
      </c>
    </row>
    <row r="28" spans="1:11" ht="12.95" customHeight="1" x14ac:dyDescent="0.25">
      <c r="A28" s="640" t="s">
        <v>492</v>
      </c>
      <c r="B28" s="496">
        <v>68</v>
      </c>
      <c r="C28" s="496">
        <v>2782.2108699999999</v>
      </c>
      <c r="D28" s="496">
        <v>7</v>
      </c>
      <c r="E28" s="496">
        <v>9.6009999999999991</v>
      </c>
      <c r="F28" s="496">
        <v>3</v>
      </c>
      <c r="G28" s="496">
        <v>32.973999999999997</v>
      </c>
      <c r="H28" s="496">
        <v>81</v>
      </c>
      <c r="I28" s="496">
        <v>48569.542772000001</v>
      </c>
      <c r="J28" s="498">
        <v>159</v>
      </c>
      <c r="K28" s="498">
        <v>51394.328642000008</v>
      </c>
    </row>
    <row r="29" spans="1:11" ht="12.95" customHeight="1" x14ac:dyDescent="0.25">
      <c r="A29" s="641" t="s">
        <v>488</v>
      </c>
      <c r="B29" s="496">
        <v>39</v>
      </c>
      <c r="C29" s="496">
        <v>1119.2948739999999</v>
      </c>
      <c r="D29" s="496">
        <v>5</v>
      </c>
      <c r="E29" s="496">
        <v>3.3220000000000001</v>
      </c>
      <c r="F29" s="496">
        <v>1</v>
      </c>
      <c r="G29" s="496">
        <v>6.2309999999999999</v>
      </c>
      <c r="H29" s="496">
        <v>8</v>
      </c>
      <c r="I29" s="496">
        <v>6423.9750000000004</v>
      </c>
      <c r="J29" s="498">
        <v>53</v>
      </c>
      <c r="K29" s="498">
        <v>7552.8228740000004</v>
      </c>
    </row>
    <row r="30" spans="1:11" ht="12.95" customHeight="1" x14ac:dyDescent="0.25">
      <c r="A30" s="641" t="s">
        <v>489</v>
      </c>
      <c r="B30" s="496">
        <v>14</v>
      </c>
      <c r="C30" s="496">
        <v>816.21799099999998</v>
      </c>
      <c r="D30" s="496">
        <v>2</v>
      </c>
      <c r="E30" s="496">
        <v>6.2789999999999999</v>
      </c>
      <c r="F30" s="496">
        <v>2</v>
      </c>
      <c r="G30" s="496">
        <v>26.742999999999999</v>
      </c>
      <c r="H30" s="496">
        <v>8</v>
      </c>
      <c r="I30" s="496">
        <v>1052.283772</v>
      </c>
      <c r="J30" s="498">
        <v>26</v>
      </c>
      <c r="K30" s="498">
        <v>1901.5237629999999</v>
      </c>
    </row>
    <row r="31" spans="1:11" ht="12.95" customHeight="1" x14ac:dyDescent="0.25">
      <c r="A31" s="641" t="s">
        <v>490</v>
      </c>
      <c r="B31" s="496">
        <v>0</v>
      </c>
      <c r="C31" s="496">
        <v>0</v>
      </c>
      <c r="D31" s="496">
        <v>0</v>
      </c>
      <c r="E31" s="496">
        <v>0</v>
      </c>
      <c r="F31" s="496">
        <v>0</v>
      </c>
      <c r="G31" s="496">
        <v>0</v>
      </c>
      <c r="H31" s="496">
        <v>0</v>
      </c>
      <c r="I31" s="496">
        <v>0</v>
      </c>
      <c r="J31" s="498">
        <v>0</v>
      </c>
      <c r="K31" s="498">
        <v>0</v>
      </c>
    </row>
    <row r="32" spans="1:11" ht="12.95" customHeight="1" x14ac:dyDescent="0.25">
      <c r="A32" s="641" t="s">
        <v>491</v>
      </c>
      <c r="B32" s="496">
        <v>15</v>
      </c>
      <c r="C32" s="496">
        <v>846.69800499999997</v>
      </c>
      <c r="D32" s="496">
        <v>0</v>
      </c>
      <c r="E32" s="496">
        <v>0</v>
      </c>
      <c r="F32" s="496">
        <v>0</v>
      </c>
      <c r="G32" s="496">
        <v>0</v>
      </c>
      <c r="H32" s="496">
        <v>65</v>
      </c>
      <c r="I32" s="496">
        <v>41093.284</v>
      </c>
      <c r="J32" s="498">
        <v>80</v>
      </c>
      <c r="K32" s="498">
        <v>41939.982004999998</v>
      </c>
    </row>
    <row r="33" spans="1:11" s="646" customFormat="1" ht="12.95" customHeight="1" x14ac:dyDescent="0.2">
      <c r="A33" s="501" t="s">
        <v>494</v>
      </c>
      <c r="B33" s="644">
        <v>29451</v>
      </c>
      <c r="C33" s="644">
        <v>254449.861607</v>
      </c>
      <c r="D33" s="644">
        <v>734</v>
      </c>
      <c r="E33" s="644">
        <v>3614.4748399999999</v>
      </c>
      <c r="F33" s="644">
        <v>52</v>
      </c>
      <c r="G33" s="644">
        <v>790.94399999999996</v>
      </c>
      <c r="H33" s="644">
        <v>40244</v>
      </c>
      <c r="I33" s="644">
        <v>2900848.2723586028</v>
      </c>
      <c r="J33" s="645">
        <v>70481</v>
      </c>
      <c r="K33" s="645">
        <v>3159703.5528056026</v>
      </c>
    </row>
    <row r="34" spans="1:11" ht="12.95" customHeight="1" x14ac:dyDescent="0.25">
      <c r="A34" s="642" t="s">
        <v>495</v>
      </c>
      <c r="B34" s="496">
        <v>10549</v>
      </c>
      <c r="C34" s="496">
        <v>44962.640022</v>
      </c>
      <c r="D34" s="496">
        <v>459</v>
      </c>
      <c r="E34" s="496">
        <v>1195.0431799999999</v>
      </c>
      <c r="F34" s="496">
        <v>7</v>
      </c>
      <c r="G34" s="496">
        <v>81.894000000000005</v>
      </c>
      <c r="H34" s="496">
        <v>9471</v>
      </c>
      <c r="I34" s="496">
        <v>1042746.8764592831</v>
      </c>
      <c r="J34" s="498">
        <v>20486</v>
      </c>
      <c r="K34" s="498">
        <v>1088986.453661283</v>
      </c>
    </row>
    <row r="35" spans="1:11" ht="12.95" customHeight="1" x14ac:dyDescent="0.25">
      <c r="A35" s="640" t="s">
        <v>496</v>
      </c>
      <c r="B35" s="496">
        <v>6930</v>
      </c>
      <c r="C35" s="496">
        <v>8953.8759440000013</v>
      </c>
      <c r="D35" s="496">
        <v>370</v>
      </c>
      <c r="E35" s="496">
        <v>312.61401999999998</v>
      </c>
      <c r="F35" s="496">
        <v>0</v>
      </c>
      <c r="G35" s="496">
        <v>0</v>
      </c>
      <c r="H35" s="496">
        <v>1104</v>
      </c>
      <c r="I35" s="496">
        <v>333735.03881</v>
      </c>
      <c r="J35" s="498">
        <v>8404</v>
      </c>
      <c r="K35" s="498">
        <v>343001.52877400001</v>
      </c>
    </row>
    <row r="36" spans="1:11" ht="12.95" customHeight="1" x14ac:dyDescent="0.25">
      <c r="A36" s="640" t="s">
        <v>497</v>
      </c>
      <c r="B36" s="496">
        <v>865</v>
      </c>
      <c r="C36" s="496">
        <v>24865.291725999999</v>
      </c>
      <c r="D36" s="496">
        <v>18</v>
      </c>
      <c r="E36" s="496">
        <v>533.44141100000002</v>
      </c>
      <c r="F36" s="496">
        <v>0</v>
      </c>
      <c r="G36" s="496">
        <v>0</v>
      </c>
      <c r="H36" s="496">
        <v>2359</v>
      </c>
      <c r="I36" s="496">
        <v>110627.382538543</v>
      </c>
      <c r="J36" s="498">
        <v>3242</v>
      </c>
      <c r="K36" s="498">
        <v>136026.115675543</v>
      </c>
    </row>
    <row r="37" spans="1:11" ht="12.95" customHeight="1" x14ac:dyDescent="0.25">
      <c r="A37" s="640" t="s">
        <v>498</v>
      </c>
      <c r="B37" s="496">
        <v>394</v>
      </c>
      <c r="C37" s="496">
        <v>1382.0675389999999</v>
      </c>
      <c r="D37" s="496">
        <v>22</v>
      </c>
      <c r="E37" s="496">
        <v>24.005711000000002</v>
      </c>
      <c r="F37" s="496">
        <v>0</v>
      </c>
      <c r="G37" s="496">
        <v>0</v>
      </c>
      <c r="H37" s="496">
        <v>278</v>
      </c>
      <c r="I37" s="496">
        <v>13210.104187999999</v>
      </c>
      <c r="J37" s="498">
        <v>694</v>
      </c>
      <c r="K37" s="498">
        <v>14616.177437999999</v>
      </c>
    </row>
    <row r="38" spans="1:11" ht="12.95" customHeight="1" x14ac:dyDescent="0.25">
      <c r="A38" s="641" t="s">
        <v>499</v>
      </c>
      <c r="B38" s="496">
        <v>379</v>
      </c>
      <c r="C38" s="496">
        <v>796.53953899999999</v>
      </c>
      <c r="D38" s="496">
        <v>17</v>
      </c>
      <c r="E38" s="496">
        <v>16.571711000000001</v>
      </c>
      <c r="F38" s="496">
        <v>0</v>
      </c>
      <c r="G38" s="496">
        <v>0</v>
      </c>
      <c r="H38" s="496">
        <v>262</v>
      </c>
      <c r="I38" s="496">
        <v>11740.886597999999</v>
      </c>
      <c r="J38" s="498">
        <v>658</v>
      </c>
      <c r="K38" s="498">
        <v>12553.997847999999</v>
      </c>
    </row>
    <row r="39" spans="1:11" ht="12.95" customHeight="1" x14ac:dyDescent="0.25">
      <c r="A39" s="641" t="s">
        <v>500</v>
      </c>
      <c r="B39" s="496">
        <v>15</v>
      </c>
      <c r="C39" s="496">
        <v>585.52800000000002</v>
      </c>
      <c r="D39" s="496">
        <v>5</v>
      </c>
      <c r="E39" s="496">
        <v>7.4340000000000002</v>
      </c>
      <c r="F39" s="496">
        <v>0</v>
      </c>
      <c r="G39" s="496">
        <v>0</v>
      </c>
      <c r="H39" s="496">
        <v>16</v>
      </c>
      <c r="I39" s="496">
        <v>1469.21759</v>
      </c>
      <c r="J39" s="498">
        <v>36</v>
      </c>
      <c r="K39" s="498">
        <v>2062.1795899999997</v>
      </c>
    </row>
    <row r="40" spans="1:11" ht="12.95" customHeight="1" x14ac:dyDescent="0.25">
      <c r="A40" s="640" t="s">
        <v>501</v>
      </c>
      <c r="B40" s="496">
        <v>169</v>
      </c>
      <c r="C40" s="496">
        <v>869.74109199999998</v>
      </c>
      <c r="D40" s="496">
        <v>3</v>
      </c>
      <c r="E40" s="496">
        <v>4.069</v>
      </c>
      <c r="F40" s="496">
        <v>1</v>
      </c>
      <c r="G40" s="496">
        <v>0.28999999999999998</v>
      </c>
      <c r="H40" s="496">
        <v>1430</v>
      </c>
      <c r="I40" s="496">
        <v>87293.653924999991</v>
      </c>
      <c r="J40" s="498">
        <v>1603</v>
      </c>
      <c r="K40" s="498">
        <v>88167.754016999985</v>
      </c>
    </row>
    <row r="41" spans="1:11" ht="12.95" customHeight="1" x14ac:dyDescent="0.25">
      <c r="A41" s="641" t="s">
        <v>499</v>
      </c>
      <c r="B41" s="496">
        <v>159</v>
      </c>
      <c r="C41" s="496">
        <v>816.98403800000006</v>
      </c>
      <c r="D41" s="496">
        <v>3</v>
      </c>
      <c r="E41" s="496">
        <v>4.069</v>
      </c>
      <c r="F41" s="496">
        <v>1</v>
      </c>
      <c r="G41" s="496">
        <v>0.28999999999999998</v>
      </c>
      <c r="H41" s="496">
        <v>1372</v>
      </c>
      <c r="I41" s="496">
        <v>83618.312779999993</v>
      </c>
      <c r="J41" s="498">
        <v>1535</v>
      </c>
      <c r="K41" s="498">
        <v>84439.655817999985</v>
      </c>
    </row>
    <row r="42" spans="1:11" ht="12.95" customHeight="1" x14ac:dyDescent="0.25">
      <c r="A42" s="641" t="s">
        <v>500</v>
      </c>
      <c r="B42" s="496">
        <v>10</v>
      </c>
      <c r="C42" s="496">
        <v>52.757053999999997</v>
      </c>
      <c r="D42" s="496">
        <v>0</v>
      </c>
      <c r="E42" s="496">
        <v>0</v>
      </c>
      <c r="F42" s="496">
        <v>0</v>
      </c>
      <c r="G42" s="496">
        <v>0</v>
      </c>
      <c r="H42" s="496">
        <v>58</v>
      </c>
      <c r="I42" s="496">
        <v>3675.3411449999999</v>
      </c>
      <c r="J42" s="498">
        <v>68</v>
      </c>
      <c r="K42" s="498">
        <v>3728.098199</v>
      </c>
    </row>
    <row r="43" spans="1:11" ht="12.95" customHeight="1" x14ac:dyDescent="0.25">
      <c r="A43" s="640" t="s">
        <v>502</v>
      </c>
      <c r="B43" s="496">
        <v>139</v>
      </c>
      <c r="C43" s="496">
        <v>3077.7320020000002</v>
      </c>
      <c r="D43" s="496">
        <v>2</v>
      </c>
      <c r="E43" s="496">
        <v>0.19803899999999999</v>
      </c>
      <c r="F43" s="496">
        <v>0</v>
      </c>
      <c r="G43" s="496">
        <v>0</v>
      </c>
      <c r="H43" s="496">
        <v>1676</v>
      </c>
      <c r="I43" s="496">
        <v>405033.84680699999</v>
      </c>
      <c r="J43" s="498">
        <v>1817</v>
      </c>
      <c r="K43" s="498">
        <v>408111.77684799995</v>
      </c>
    </row>
    <row r="44" spans="1:11" ht="12.95" customHeight="1" x14ac:dyDescent="0.25">
      <c r="A44" s="641" t="s">
        <v>499</v>
      </c>
      <c r="B44" s="496">
        <v>139</v>
      </c>
      <c r="C44" s="496">
        <v>3077.7320020000002</v>
      </c>
      <c r="D44" s="496">
        <v>2</v>
      </c>
      <c r="E44" s="496">
        <v>0.19803899999999999</v>
      </c>
      <c r="F44" s="496">
        <v>0</v>
      </c>
      <c r="G44" s="496">
        <v>0</v>
      </c>
      <c r="H44" s="496">
        <v>1670</v>
      </c>
      <c r="I44" s="496">
        <v>403709.13080699998</v>
      </c>
      <c r="J44" s="498">
        <v>1811</v>
      </c>
      <c r="K44" s="498">
        <v>406787.06084799994</v>
      </c>
    </row>
    <row r="45" spans="1:11" ht="12.95" customHeight="1" x14ac:dyDescent="0.25">
      <c r="A45" s="641" t="s">
        <v>500</v>
      </c>
      <c r="B45" s="496">
        <v>0</v>
      </c>
      <c r="C45" s="496">
        <v>0</v>
      </c>
      <c r="D45" s="496">
        <v>0</v>
      </c>
      <c r="E45" s="496">
        <v>0</v>
      </c>
      <c r="F45" s="496">
        <v>0</v>
      </c>
      <c r="G45" s="496">
        <v>0</v>
      </c>
      <c r="H45" s="496">
        <v>6</v>
      </c>
      <c r="I45" s="496">
        <v>1324.7159999999999</v>
      </c>
      <c r="J45" s="498">
        <v>6</v>
      </c>
      <c r="K45" s="498">
        <v>1324.7159999999999</v>
      </c>
    </row>
    <row r="46" spans="1:11" ht="12.95" customHeight="1" x14ac:dyDescent="0.25">
      <c r="A46" s="640" t="s">
        <v>503</v>
      </c>
      <c r="B46" s="496">
        <v>54</v>
      </c>
      <c r="C46" s="496">
        <v>83.956999999999994</v>
      </c>
      <c r="D46" s="496">
        <v>1</v>
      </c>
      <c r="E46" s="496">
        <v>4.4999999999999998E-2</v>
      </c>
      <c r="F46" s="496">
        <v>0</v>
      </c>
      <c r="G46" s="496">
        <v>0</v>
      </c>
      <c r="H46" s="496">
        <v>86</v>
      </c>
      <c r="I46" s="496">
        <v>2393.2550000000001</v>
      </c>
      <c r="J46" s="498">
        <v>141</v>
      </c>
      <c r="K46" s="498">
        <v>2477.2570000000001</v>
      </c>
    </row>
    <row r="47" spans="1:11" ht="12.95" customHeight="1" x14ac:dyDescent="0.25">
      <c r="A47" s="640" t="s">
        <v>504</v>
      </c>
      <c r="B47" s="496">
        <v>3</v>
      </c>
      <c r="C47" s="496">
        <v>5.907</v>
      </c>
      <c r="D47" s="496">
        <v>0</v>
      </c>
      <c r="E47" s="496">
        <v>0</v>
      </c>
      <c r="F47" s="496">
        <v>0</v>
      </c>
      <c r="G47" s="496">
        <v>0</v>
      </c>
      <c r="H47" s="496">
        <v>24</v>
      </c>
      <c r="I47" s="496">
        <v>857.06200000000001</v>
      </c>
      <c r="J47" s="498">
        <v>27</v>
      </c>
      <c r="K47" s="498">
        <v>862.96900000000005</v>
      </c>
    </row>
    <row r="48" spans="1:11" ht="12.95" customHeight="1" x14ac:dyDescent="0.25">
      <c r="A48" s="640" t="s">
        <v>505</v>
      </c>
      <c r="B48" s="496">
        <v>1995</v>
      </c>
      <c r="C48" s="496">
        <v>5724.0677189999997</v>
      </c>
      <c r="D48" s="496">
        <v>43</v>
      </c>
      <c r="E48" s="496">
        <v>320.66999900000002</v>
      </c>
      <c r="F48" s="496">
        <v>6</v>
      </c>
      <c r="G48" s="496">
        <v>81.604000000000013</v>
      </c>
      <c r="H48" s="496">
        <v>2514</v>
      </c>
      <c r="I48" s="496">
        <v>89596.533190739996</v>
      </c>
      <c r="J48" s="498">
        <v>4558</v>
      </c>
      <c r="K48" s="498">
        <v>95722.874908740007</v>
      </c>
    </row>
    <row r="49" spans="1:11" ht="12.95" customHeight="1" x14ac:dyDescent="0.25">
      <c r="A49" s="641" t="s">
        <v>499</v>
      </c>
      <c r="B49" s="496">
        <v>1992</v>
      </c>
      <c r="C49" s="496">
        <v>5699.7437190000001</v>
      </c>
      <c r="D49" s="496">
        <v>43</v>
      </c>
      <c r="E49" s="496">
        <v>320.66999900000002</v>
      </c>
      <c r="F49" s="496">
        <v>6</v>
      </c>
      <c r="G49" s="496">
        <v>81.604000000000013</v>
      </c>
      <c r="H49" s="496">
        <v>2464</v>
      </c>
      <c r="I49" s="496">
        <v>88479.73619073999</v>
      </c>
      <c r="J49" s="498">
        <v>4505</v>
      </c>
      <c r="K49" s="498">
        <v>94581.753908740007</v>
      </c>
    </row>
    <row r="50" spans="1:11" ht="12.95" customHeight="1" x14ac:dyDescent="0.25">
      <c r="A50" s="641" t="s">
        <v>500</v>
      </c>
      <c r="B50" s="496">
        <v>3</v>
      </c>
      <c r="C50" s="496">
        <v>24.324000000000002</v>
      </c>
      <c r="D50" s="496">
        <v>0</v>
      </c>
      <c r="E50" s="496">
        <v>0</v>
      </c>
      <c r="F50" s="496">
        <v>0</v>
      </c>
      <c r="G50" s="496">
        <v>0</v>
      </c>
      <c r="H50" s="496">
        <v>50</v>
      </c>
      <c r="I50" s="496">
        <v>1116.797</v>
      </c>
      <c r="J50" s="498">
        <v>53</v>
      </c>
      <c r="K50" s="498">
        <v>1141.1210000000001</v>
      </c>
    </row>
    <row r="51" spans="1:11" ht="12.95" customHeight="1" x14ac:dyDescent="0.25">
      <c r="A51" s="642" t="s">
        <v>506</v>
      </c>
      <c r="B51" s="496">
        <v>13598</v>
      </c>
      <c r="C51" s="496">
        <v>110802.37871</v>
      </c>
      <c r="D51" s="496">
        <v>57</v>
      </c>
      <c r="E51" s="496">
        <v>1280.086112</v>
      </c>
      <c r="F51" s="496">
        <v>19</v>
      </c>
      <c r="G51" s="496">
        <v>144.71600000000001</v>
      </c>
      <c r="H51" s="496">
        <v>8856</v>
      </c>
      <c r="I51" s="496">
        <v>603940.02525169007</v>
      </c>
      <c r="J51" s="498">
        <v>22530</v>
      </c>
      <c r="K51" s="498">
        <v>716167.20607369009</v>
      </c>
    </row>
    <row r="52" spans="1:11" ht="12.95" customHeight="1" x14ac:dyDescent="0.25">
      <c r="A52" s="643" t="s">
        <v>507</v>
      </c>
      <c r="B52" s="496">
        <v>11927</v>
      </c>
      <c r="C52" s="496">
        <v>15231.022539</v>
      </c>
      <c r="D52" s="496">
        <v>23</v>
      </c>
      <c r="E52" s="496">
        <v>29.236848999999999</v>
      </c>
      <c r="F52" s="496">
        <v>0</v>
      </c>
      <c r="G52" s="496">
        <v>0</v>
      </c>
      <c r="H52" s="496">
        <v>2351</v>
      </c>
      <c r="I52" s="496">
        <v>138929.50222005</v>
      </c>
      <c r="J52" s="498">
        <v>14301</v>
      </c>
      <c r="K52" s="498">
        <v>154189.76160805</v>
      </c>
    </row>
    <row r="53" spans="1:11" ht="12.95" customHeight="1" x14ac:dyDescent="0.25">
      <c r="A53" s="641" t="s">
        <v>499</v>
      </c>
      <c r="B53" s="496">
        <v>318</v>
      </c>
      <c r="C53" s="496">
        <v>10378.644539000001</v>
      </c>
      <c r="D53" s="496">
        <v>19</v>
      </c>
      <c r="E53" s="496">
        <v>26.372848999999999</v>
      </c>
      <c r="F53" s="496">
        <v>0</v>
      </c>
      <c r="G53" s="496">
        <v>0</v>
      </c>
      <c r="H53" s="496">
        <v>2220</v>
      </c>
      <c r="I53" s="496">
        <v>128765.68652805001</v>
      </c>
      <c r="J53" s="498">
        <v>2557</v>
      </c>
      <c r="K53" s="498">
        <v>139170.70391605003</v>
      </c>
    </row>
    <row r="54" spans="1:11" ht="12.95" customHeight="1" x14ac:dyDescent="0.25">
      <c r="A54" s="641" t="s">
        <v>500</v>
      </c>
      <c r="B54" s="496">
        <v>11609</v>
      </c>
      <c r="C54" s="496">
        <v>4852.3779999999997</v>
      </c>
      <c r="D54" s="496">
        <v>4</v>
      </c>
      <c r="E54" s="496">
        <v>2.8639999999999999</v>
      </c>
      <c r="F54" s="496">
        <v>0</v>
      </c>
      <c r="G54" s="496">
        <v>0</v>
      </c>
      <c r="H54" s="496">
        <v>131</v>
      </c>
      <c r="I54" s="496">
        <v>10163.815692</v>
      </c>
      <c r="J54" s="498">
        <v>11744</v>
      </c>
      <c r="K54" s="498">
        <v>15019.057691999998</v>
      </c>
    </row>
    <row r="55" spans="1:11" ht="12.95" customHeight="1" x14ac:dyDescent="0.25">
      <c r="A55" s="643" t="s">
        <v>508</v>
      </c>
      <c r="B55" s="496">
        <v>8</v>
      </c>
      <c r="C55" s="496">
        <v>62.384</v>
      </c>
      <c r="D55" s="496">
        <v>0</v>
      </c>
      <c r="E55" s="496">
        <v>0</v>
      </c>
      <c r="F55" s="496">
        <v>0</v>
      </c>
      <c r="G55" s="496">
        <v>0</v>
      </c>
      <c r="H55" s="496">
        <v>113</v>
      </c>
      <c r="I55" s="496">
        <v>12500.24</v>
      </c>
      <c r="J55" s="498">
        <v>121</v>
      </c>
      <c r="K55" s="498">
        <v>12562.624</v>
      </c>
    </row>
    <row r="56" spans="1:11" ht="12.95" customHeight="1" x14ac:dyDescent="0.25">
      <c r="A56" s="641" t="s">
        <v>499</v>
      </c>
      <c r="B56" s="496">
        <v>7</v>
      </c>
      <c r="C56" s="496">
        <v>57.404000000000003</v>
      </c>
      <c r="D56" s="496">
        <v>0</v>
      </c>
      <c r="E56" s="496">
        <v>0</v>
      </c>
      <c r="F56" s="496">
        <v>0</v>
      </c>
      <c r="G56" s="496">
        <v>0</v>
      </c>
      <c r="H56" s="496">
        <v>70</v>
      </c>
      <c r="I56" s="496">
        <v>11398.95</v>
      </c>
      <c r="J56" s="498">
        <v>77</v>
      </c>
      <c r="K56" s="498">
        <v>11456.354000000001</v>
      </c>
    </row>
    <row r="57" spans="1:11" ht="12.95" customHeight="1" x14ac:dyDescent="0.25">
      <c r="A57" s="641" t="s">
        <v>500</v>
      </c>
      <c r="B57" s="496">
        <v>1</v>
      </c>
      <c r="C57" s="496">
        <v>4.9800000000000004</v>
      </c>
      <c r="D57" s="496">
        <v>0</v>
      </c>
      <c r="E57" s="496">
        <v>0</v>
      </c>
      <c r="F57" s="496">
        <v>0</v>
      </c>
      <c r="G57" s="496">
        <v>0</v>
      </c>
      <c r="H57" s="496">
        <v>43</v>
      </c>
      <c r="I57" s="496">
        <v>1101.29</v>
      </c>
      <c r="J57" s="498">
        <v>44</v>
      </c>
      <c r="K57" s="498">
        <v>1106.27</v>
      </c>
    </row>
    <row r="58" spans="1:11" ht="12.95" customHeight="1" x14ac:dyDescent="0.25">
      <c r="A58" s="643" t="s">
        <v>509</v>
      </c>
      <c r="B58" s="496">
        <v>650</v>
      </c>
      <c r="C58" s="496">
        <v>4243.7653609999998</v>
      </c>
      <c r="D58" s="496">
        <v>4</v>
      </c>
      <c r="E58" s="496">
        <v>12.156000000000001</v>
      </c>
      <c r="F58" s="496">
        <v>14</v>
      </c>
      <c r="G58" s="496">
        <v>118.352</v>
      </c>
      <c r="H58" s="496">
        <v>450</v>
      </c>
      <c r="I58" s="496">
        <v>49658.064771000012</v>
      </c>
      <c r="J58" s="498">
        <v>1118</v>
      </c>
      <c r="K58" s="498">
        <v>54032.338132000012</v>
      </c>
    </row>
    <row r="59" spans="1:11" ht="12.95" customHeight="1" x14ac:dyDescent="0.25">
      <c r="A59" s="641" t="s">
        <v>499</v>
      </c>
      <c r="B59" s="496">
        <v>644</v>
      </c>
      <c r="C59" s="496">
        <v>4145.6742000000004</v>
      </c>
      <c r="D59" s="496">
        <v>4</v>
      </c>
      <c r="E59" s="496">
        <v>12.156000000000001</v>
      </c>
      <c r="F59" s="496">
        <v>14</v>
      </c>
      <c r="G59" s="496">
        <v>118.352</v>
      </c>
      <c r="H59" s="496">
        <v>446</v>
      </c>
      <c r="I59" s="496">
        <v>45938.168770999997</v>
      </c>
      <c r="J59" s="498">
        <v>1108</v>
      </c>
      <c r="K59" s="498">
        <v>50214.350971</v>
      </c>
    </row>
    <row r="60" spans="1:11" ht="12.95" customHeight="1" x14ac:dyDescent="0.25">
      <c r="A60" s="641" t="s">
        <v>500</v>
      </c>
      <c r="B60" s="496">
        <v>6</v>
      </c>
      <c r="C60" s="496">
        <v>98.091161</v>
      </c>
      <c r="D60" s="496">
        <v>0</v>
      </c>
      <c r="E60" s="496">
        <v>0</v>
      </c>
      <c r="F60" s="496">
        <v>0</v>
      </c>
      <c r="G60" s="496">
        <v>0</v>
      </c>
      <c r="H60" s="496">
        <v>4</v>
      </c>
      <c r="I60" s="496">
        <v>3719.8960000000002</v>
      </c>
      <c r="J60" s="498">
        <v>10</v>
      </c>
      <c r="K60" s="498">
        <v>3817.987161</v>
      </c>
    </row>
    <row r="61" spans="1:11" ht="12.95" customHeight="1" x14ac:dyDescent="0.25">
      <c r="A61" s="643" t="s">
        <v>510</v>
      </c>
      <c r="B61" s="496">
        <v>66</v>
      </c>
      <c r="C61" s="496">
        <v>47428.532590000003</v>
      </c>
      <c r="D61" s="496">
        <v>0</v>
      </c>
      <c r="E61" s="496">
        <v>0</v>
      </c>
      <c r="F61" s="496">
        <v>2</v>
      </c>
      <c r="G61" s="496">
        <v>20.5</v>
      </c>
      <c r="H61" s="496">
        <v>1310</v>
      </c>
      <c r="I61" s="496">
        <v>98003.679000000004</v>
      </c>
      <c r="J61" s="498">
        <v>1378</v>
      </c>
      <c r="K61" s="498">
        <v>145452.71159000002</v>
      </c>
    </row>
    <row r="62" spans="1:11" ht="12.95" customHeight="1" x14ac:dyDescent="0.25">
      <c r="A62" s="641" t="s">
        <v>499</v>
      </c>
      <c r="B62" s="496">
        <v>51</v>
      </c>
      <c r="C62" s="496">
        <v>46852.089590000003</v>
      </c>
      <c r="D62" s="496">
        <v>0</v>
      </c>
      <c r="E62" s="496">
        <v>0</v>
      </c>
      <c r="F62" s="496">
        <v>2</v>
      </c>
      <c r="G62" s="496">
        <v>20.5</v>
      </c>
      <c r="H62" s="496">
        <v>1273</v>
      </c>
      <c r="I62" s="496">
        <v>62332.644</v>
      </c>
      <c r="J62" s="498">
        <v>1326</v>
      </c>
      <c r="K62" s="498">
        <v>109205.23359</v>
      </c>
    </row>
    <row r="63" spans="1:11" ht="12.95" customHeight="1" x14ac:dyDescent="0.25">
      <c r="A63" s="641" t="s">
        <v>500</v>
      </c>
      <c r="B63" s="496">
        <v>15</v>
      </c>
      <c r="C63" s="496">
        <v>576.44299999999998</v>
      </c>
      <c r="D63" s="496">
        <v>0</v>
      </c>
      <c r="E63" s="496">
        <v>0</v>
      </c>
      <c r="F63" s="496">
        <v>0</v>
      </c>
      <c r="G63" s="496">
        <v>0</v>
      </c>
      <c r="H63" s="496">
        <v>37</v>
      </c>
      <c r="I63" s="496">
        <v>35671.035000000003</v>
      </c>
      <c r="J63" s="498">
        <v>52</v>
      </c>
      <c r="K63" s="498">
        <v>36247.478000000003</v>
      </c>
    </row>
    <row r="64" spans="1:11" ht="15" customHeight="1" x14ac:dyDescent="0.25">
      <c r="A64" s="643" t="s">
        <v>511</v>
      </c>
      <c r="B64" s="496">
        <v>191</v>
      </c>
      <c r="C64" s="496">
        <v>9572.0559510000003</v>
      </c>
      <c r="D64" s="496">
        <v>7</v>
      </c>
      <c r="E64" s="496">
        <v>1205.4960000000001</v>
      </c>
      <c r="F64" s="496">
        <v>3</v>
      </c>
      <c r="G64" s="496">
        <v>5.8639999999999999</v>
      </c>
      <c r="H64" s="496">
        <v>2078</v>
      </c>
      <c r="I64" s="496">
        <v>121482.48428042</v>
      </c>
      <c r="J64" s="498">
        <v>2279</v>
      </c>
      <c r="K64" s="498">
        <v>132265.90023142</v>
      </c>
    </row>
    <row r="65" spans="1:11" ht="12.95" customHeight="1" x14ac:dyDescent="0.25">
      <c r="A65" s="641" t="s">
        <v>499</v>
      </c>
      <c r="B65" s="496">
        <v>128</v>
      </c>
      <c r="C65" s="496">
        <v>2165.2909509999999</v>
      </c>
      <c r="D65" s="496">
        <v>6</v>
      </c>
      <c r="E65" s="496">
        <v>1196.0419999999999</v>
      </c>
      <c r="F65" s="496">
        <v>2</v>
      </c>
      <c r="G65" s="496">
        <v>0</v>
      </c>
      <c r="H65" s="496">
        <v>1572</v>
      </c>
      <c r="I65" s="496">
        <v>92628.113848420006</v>
      </c>
      <c r="J65" s="498">
        <v>1708</v>
      </c>
      <c r="K65" s="498">
        <v>95989.446799420009</v>
      </c>
    </row>
    <row r="66" spans="1:11" ht="12.95" customHeight="1" x14ac:dyDescent="0.25">
      <c r="A66" s="641" t="s">
        <v>500</v>
      </c>
      <c r="B66" s="496">
        <v>63</v>
      </c>
      <c r="C66" s="496">
        <v>7406.7649999999994</v>
      </c>
      <c r="D66" s="496">
        <v>1</v>
      </c>
      <c r="E66" s="496">
        <v>9.4540000000000006</v>
      </c>
      <c r="F66" s="496">
        <v>1</v>
      </c>
      <c r="G66" s="496">
        <v>5.8639999999999999</v>
      </c>
      <c r="H66" s="496">
        <v>506</v>
      </c>
      <c r="I66" s="496">
        <v>28854.370432</v>
      </c>
      <c r="J66" s="498">
        <v>571</v>
      </c>
      <c r="K66" s="498">
        <v>36276.453432000002</v>
      </c>
    </row>
    <row r="67" spans="1:11" ht="12.95" customHeight="1" x14ac:dyDescent="0.25">
      <c r="A67" s="643" t="s">
        <v>512</v>
      </c>
      <c r="B67" s="496">
        <v>1</v>
      </c>
      <c r="C67" s="496">
        <v>14.927</v>
      </c>
      <c r="D67" s="496">
        <v>0</v>
      </c>
      <c r="E67" s="496">
        <v>0</v>
      </c>
      <c r="F67" s="496">
        <v>0</v>
      </c>
      <c r="G67" s="496">
        <v>0</v>
      </c>
      <c r="H67" s="496">
        <v>1</v>
      </c>
      <c r="I67" s="496">
        <v>0</v>
      </c>
      <c r="J67" s="498">
        <v>2</v>
      </c>
      <c r="K67" s="498">
        <v>14.927</v>
      </c>
    </row>
    <row r="68" spans="1:11" ht="12.95" customHeight="1" x14ac:dyDescent="0.25">
      <c r="A68" s="643" t="s">
        <v>513</v>
      </c>
      <c r="B68" s="496">
        <v>7</v>
      </c>
      <c r="C68" s="496">
        <v>12.053509999999999</v>
      </c>
      <c r="D68" s="496">
        <v>0</v>
      </c>
      <c r="E68" s="496">
        <v>0</v>
      </c>
      <c r="F68" s="496">
        <v>0</v>
      </c>
      <c r="G68" s="496">
        <v>0</v>
      </c>
      <c r="H68" s="496">
        <v>133</v>
      </c>
      <c r="I68" s="496">
        <v>5172.1043410000002</v>
      </c>
      <c r="J68" s="498">
        <v>140</v>
      </c>
      <c r="K68" s="498">
        <v>5184.1578509999999</v>
      </c>
    </row>
    <row r="69" spans="1:11" ht="12.95" customHeight="1" x14ac:dyDescent="0.25">
      <c r="A69" s="643" t="s">
        <v>514</v>
      </c>
      <c r="B69" s="496">
        <v>18</v>
      </c>
      <c r="C69" s="496">
        <v>311.65100000000001</v>
      </c>
      <c r="D69" s="496">
        <v>1</v>
      </c>
      <c r="E69" s="496">
        <v>6.9160000000000004</v>
      </c>
      <c r="F69" s="496">
        <v>0</v>
      </c>
      <c r="G69" s="496">
        <v>0</v>
      </c>
      <c r="H69" s="496">
        <v>339</v>
      </c>
      <c r="I69" s="496">
        <v>13917.725358</v>
      </c>
      <c r="J69" s="498">
        <v>358</v>
      </c>
      <c r="K69" s="498">
        <v>14236.292357999999</v>
      </c>
    </row>
    <row r="70" spans="1:11" ht="12.95" customHeight="1" x14ac:dyDescent="0.25">
      <c r="A70" s="643" t="s">
        <v>515</v>
      </c>
      <c r="B70" s="496">
        <v>30</v>
      </c>
      <c r="C70" s="496">
        <v>176.37299999999999</v>
      </c>
      <c r="D70" s="496">
        <v>1</v>
      </c>
      <c r="E70" s="496">
        <v>0.59799999999999998</v>
      </c>
      <c r="F70" s="496">
        <v>0</v>
      </c>
      <c r="G70" s="496">
        <v>0</v>
      </c>
      <c r="H70" s="496">
        <v>409</v>
      </c>
      <c r="I70" s="496">
        <v>5530.7120000000004</v>
      </c>
      <c r="J70" s="498">
        <v>440</v>
      </c>
      <c r="K70" s="498">
        <v>5707.683</v>
      </c>
    </row>
    <row r="71" spans="1:11" ht="12.95" customHeight="1" x14ac:dyDescent="0.25">
      <c r="A71" s="641" t="s">
        <v>499</v>
      </c>
      <c r="B71" s="496">
        <v>30</v>
      </c>
      <c r="C71" s="496">
        <v>176.37299999999999</v>
      </c>
      <c r="D71" s="496">
        <v>1</v>
      </c>
      <c r="E71" s="496">
        <v>0.59799999999999998</v>
      </c>
      <c r="F71" s="496">
        <v>0</v>
      </c>
      <c r="G71" s="496">
        <v>0</v>
      </c>
      <c r="H71" s="496">
        <v>403</v>
      </c>
      <c r="I71" s="496">
        <v>4886.973</v>
      </c>
      <c r="J71" s="498">
        <v>434</v>
      </c>
      <c r="K71" s="498">
        <v>5063.9439999999995</v>
      </c>
    </row>
    <row r="72" spans="1:11" ht="12.95" customHeight="1" x14ac:dyDescent="0.25">
      <c r="A72" s="641" t="s">
        <v>500</v>
      </c>
      <c r="B72" s="496">
        <v>0</v>
      </c>
      <c r="C72" s="496">
        <v>0</v>
      </c>
      <c r="D72" s="496">
        <v>0</v>
      </c>
      <c r="E72" s="496">
        <v>0</v>
      </c>
      <c r="F72" s="496">
        <v>0</v>
      </c>
      <c r="G72" s="496">
        <v>0</v>
      </c>
      <c r="H72" s="496">
        <v>6</v>
      </c>
      <c r="I72" s="496">
        <v>643.73900000000003</v>
      </c>
      <c r="J72" s="498">
        <v>6</v>
      </c>
      <c r="K72" s="498">
        <v>643.73900000000003</v>
      </c>
    </row>
    <row r="73" spans="1:11" ht="12.95" customHeight="1" x14ac:dyDescent="0.25">
      <c r="A73" s="643" t="s">
        <v>516</v>
      </c>
      <c r="B73" s="496">
        <v>700</v>
      </c>
      <c r="C73" s="496">
        <v>33749.613759</v>
      </c>
      <c r="D73" s="496">
        <v>21</v>
      </c>
      <c r="E73" s="496">
        <v>25.683263</v>
      </c>
      <c r="F73" s="496">
        <v>0</v>
      </c>
      <c r="G73" s="496">
        <v>0</v>
      </c>
      <c r="H73" s="496">
        <v>1672</v>
      </c>
      <c r="I73" s="496">
        <v>158745.51328121999</v>
      </c>
      <c r="J73" s="498">
        <v>2393</v>
      </c>
      <c r="K73" s="498">
        <v>192520.81030322</v>
      </c>
    </row>
    <row r="74" spans="1:11" ht="12.95" customHeight="1" x14ac:dyDescent="0.25">
      <c r="A74" s="641" t="s">
        <v>499</v>
      </c>
      <c r="B74" s="496">
        <v>667</v>
      </c>
      <c r="C74" s="496">
        <v>33451.045759000001</v>
      </c>
      <c r="D74" s="496">
        <v>21</v>
      </c>
      <c r="E74" s="496">
        <v>25.683263</v>
      </c>
      <c r="F74" s="496">
        <v>0</v>
      </c>
      <c r="G74" s="496">
        <v>0</v>
      </c>
      <c r="H74" s="496">
        <v>1418</v>
      </c>
      <c r="I74" s="496">
        <v>143630.00728121999</v>
      </c>
      <c r="J74" s="498">
        <v>2106</v>
      </c>
      <c r="K74" s="498">
        <v>177106.73630322001</v>
      </c>
    </row>
    <row r="75" spans="1:11" ht="12.95" customHeight="1" x14ac:dyDescent="0.25">
      <c r="A75" s="641" t="s">
        <v>500</v>
      </c>
      <c r="B75" s="496">
        <v>33</v>
      </c>
      <c r="C75" s="496">
        <v>298.56799999999998</v>
      </c>
      <c r="D75" s="496">
        <v>0</v>
      </c>
      <c r="E75" s="496">
        <v>0</v>
      </c>
      <c r="F75" s="496">
        <v>0</v>
      </c>
      <c r="G75" s="496">
        <v>0</v>
      </c>
      <c r="H75" s="496">
        <v>254</v>
      </c>
      <c r="I75" s="496">
        <v>15115.505999999999</v>
      </c>
      <c r="J75" s="498">
        <v>287</v>
      </c>
      <c r="K75" s="498">
        <v>15414.073999999999</v>
      </c>
    </row>
    <row r="76" spans="1:11" ht="12.95" customHeight="1" thickBot="1" x14ac:dyDescent="0.3">
      <c r="A76" s="830"/>
      <c r="B76" s="831"/>
      <c r="C76" s="831"/>
      <c r="D76" s="832"/>
      <c r="E76" s="833"/>
      <c r="F76" s="833"/>
      <c r="G76" s="833"/>
      <c r="H76" s="833"/>
      <c r="I76" s="833"/>
      <c r="J76" s="833"/>
      <c r="K76" s="833"/>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7" fitToHeight="2" orientation="portrait"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topLeftCell="A64" zoomScaleNormal="100" zoomScaleSheetLayoutView="100" workbookViewId="0">
      <selection activeCell="F13" sqref="F13"/>
    </sheetView>
  </sheetViews>
  <sheetFormatPr defaultRowHeight="14.25" x14ac:dyDescent="0.2"/>
  <cols>
    <col min="1" max="1" width="54" bestFit="1" customWidth="1"/>
    <col min="2" max="3" width="8.75" bestFit="1" customWidth="1"/>
    <col min="4" max="4" width="8.5" bestFit="1" customWidth="1"/>
    <col min="5" max="5" width="7.5" bestFit="1" customWidth="1"/>
    <col min="6" max="6" width="8.5" bestFit="1" customWidth="1"/>
    <col min="7" max="7" width="7.375" bestFit="1" customWidth="1"/>
    <col min="8" max="8" width="8.5" bestFit="1" customWidth="1"/>
    <col min="9" max="9" width="8.75" bestFit="1" customWidth="1"/>
    <col min="11" max="11" width="10.125" bestFit="1" customWidth="1"/>
  </cols>
  <sheetData>
    <row r="1" spans="1:11" ht="25.5" x14ac:dyDescent="0.35">
      <c r="A1" s="1040" t="s">
        <v>1473</v>
      </c>
      <c r="B1" s="1040"/>
      <c r="C1" s="1040"/>
      <c r="D1" s="1040"/>
      <c r="E1" s="1040"/>
      <c r="F1" s="1040"/>
      <c r="G1" s="1040"/>
      <c r="H1" s="1040"/>
      <c r="I1" s="1040"/>
      <c r="J1" s="1040"/>
      <c r="K1" s="1040"/>
    </row>
    <row r="2" spans="1:11" ht="18.75" x14ac:dyDescent="0.3">
      <c r="A2" s="986" t="s">
        <v>1394</v>
      </c>
      <c r="B2" s="986"/>
      <c r="C2" s="986"/>
      <c r="D2" s="986"/>
      <c r="E2" s="986"/>
      <c r="F2" s="986"/>
      <c r="G2" s="986"/>
      <c r="H2" s="986"/>
      <c r="I2" s="986"/>
      <c r="J2" s="986"/>
      <c r="K2" s="986"/>
    </row>
    <row r="3" spans="1:11" ht="15.75" x14ac:dyDescent="0.2">
      <c r="A3" s="988" t="s">
        <v>1650</v>
      </c>
      <c r="B3" s="988"/>
      <c r="C3" s="988"/>
      <c r="D3" s="988"/>
      <c r="E3" s="988"/>
      <c r="F3" s="988"/>
      <c r="G3" s="988"/>
      <c r="H3" s="988"/>
      <c r="I3" s="988"/>
      <c r="J3" s="988"/>
      <c r="K3" s="988"/>
    </row>
    <row r="4" spans="1:11" ht="15" thickBot="1" x14ac:dyDescent="0.25">
      <c r="A4" s="1056" t="s">
        <v>398</v>
      </c>
      <c r="B4" s="1056"/>
      <c r="C4" s="1056"/>
      <c r="D4" s="1056"/>
      <c r="E4" s="1056"/>
      <c r="F4" s="1056"/>
      <c r="G4" s="1056"/>
      <c r="H4" s="1056"/>
      <c r="I4" s="1056"/>
      <c r="J4" s="1056"/>
      <c r="K4" s="1056"/>
    </row>
    <row r="5" spans="1:11" ht="15" thickBot="1" x14ac:dyDescent="0.25">
      <c r="A5" s="1060" t="s">
        <v>1456</v>
      </c>
      <c r="B5" s="870" t="s">
        <v>1226</v>
      </c>
      <c r="C5" s="870"/>
      <c r="D5" s="972" t="s">
        <v>1227</v>
      </c>
      <c r="E5" s="973"/>
      <c r="F5" s="974" t="s">
        <v>1228</v>
      </c>
      <c r="G5" s="1059"/>
      <c r="H5" s="972" t="s">
        <v>309</v>
      </c>
      <c r="I5" s="973"/>
      <c r="J5" s="972" t="s">
        <v>319</v>
      </c>
      <c r="K5" s="870"/>
    </row>
    <row r="6" spans="1:11" ht="29.25" thickBot="1" x14ac:dyDescent="0.25">
      <c r="A6" s="1061"/>
      <c r="B6" s="548" t="s">
        <v>1229</v>
      </c>
      <c r="C6" s="476" t="s">
        <v>129</v>
      </c>
      <c r="D6" s="545" t="s">
        <v>1229</v>
      </c>
      <c r="E6" s="547" t="s">
        <v>129</v>
      </c>
      <c r="F6" s="475" t="s">
        <v>1229</v>
      </c>
      <c r="G6" s="547" t="s">
        <v>129</v>
      </c>
      <c r="H6" s="475" t="s">
        <v>1229</v>
      </c>
      <c r="I6" s="546" t="s">
        <v>129</v>
      </c>
      <c r="J6" s="548" t="s">
        <v>1229</v>
      </c>
      <c r="K6" s="476" t="s">
        <v>129</v>
      </c>
    </row>
    <row r="7" spans="1:11" x14ac:dyDescent="0.2">
      <c r="A7" s="647" t="s">
        <v>517</v>
      </c>
      <c r="B7" s="496">
        <v>5304</v>
      </c>
      <c r="C7" s="496">
        <v>98684.842875000002</v>
      </c>
      <c r="D7" s="496">
        <v>218</v>
      </c>
      <c r="E7" s="496">
        <v>1139.345548</v>
      </c>
      <c r="F7" s="496">
        <v>26</v>
      </c>
      <c r="G7" s="496">
        <v>564.33399999999995</v>
      </c>
      <c r="H7" s="496">
        <v>21917</v>
      </c>
      <c r="I7" s="496">
        <v>1254161.37064763</v>
      </c>
      <c r="J7" s="649">
        <v>27465</v>
      </c>
      <c r="K7" s="649">
        <v>1354549.89307063</v>
      </c>
    </row>
    <row r="8" spans="1:11" x14ac:dyDescent="0.2">
      <c r="A8" s="643" t="s">
        <v>518</v>
      </c>
      <c r="B8" s="496">
        <v>718</v>
      </c>
      <c r="C8" s="496">
        <v>39056.929501999999</v>
      </c>
      <c r="D8" s="496">
        <v>17</v>
      </c>
      <c r="E8" s="496">
        <v>93.698999999999998</v>
      </c>
      <c r="F8" s="496">
        <v>1</v>
      </c>
      <c r="G8" s="496">
        <v>16.481000000000002</v>
      </c>
      <c r="H8" s="496">
        <v>4553</v>
      </c>
      <c r="I8" s="496">
        <v>275565.56160154002</v>
      </c>
      <c r="J8" s="649">
        <v>5289</v>
      </c>
      <c r="K8" s="649">
        <v>314732.67110354005</v>
      </c>
    </row>
    <row r="9" spans="1:11" x14ac:dyDescent="0.2">
      <c r="A9" s="641" t="s">
        <v>499</v>
      </c>
      <c r="B9" s="496">
        <v>678</v>
      </c>
      <c r="C9" s="496">
        <v>29692.013502000002</v>
      </c>
      <c r="D9" s="496">
        <v>17</v>
      </c>
      <c r="E9" s="496">
        <v>93.698999999999998</v>
      </c>
      <c r="F9" s="496">
        <v>1</v>
      </c>
      <c r="G9" s="496">
        <v>16.481000000000002</v>
      </c>
      <c r="H9" s="496">
        <v>4368</v>
      </c>
      <c r="I9" s="496">
        <v>266230.23060154001</v>
      </c>
      <c r="J9" s="649">
        <v>5064</v>
      </c>
      <c r="K9" s="649">
        <v>296032.42410354008</v>
      </c>
    </row>
    <row r="10" spans="1:11" x14ac:dyDescent="0.2">
      <c r="A10" s="641" t="s">
        <v>500</v>
      </c>
      <c r="B10" s="496">
        <v>40</v>
      </c>
      <c r="C10" s="496">
        <v>9364.9159999999993</v>
      </c>
      <c r="D10" s="496">
        <v>0</v>
      </c>
      <c r="E10" s="496">
        <v>0</v>
      </c>
      <c r="F10" s="496">
        <v>0</v>
      </c>
      <c r="G10" s="496">
        <v>0</v>
      </c>
      <c r="H10" s="496">
        <v>185</v>
      </c>
      <c r="I10" s="496">
        <v>9335.3310000000001</v>
      </c>
      <c r="J10" s="649">
        <v>225</v>
      </c>
      <c r="K10" s="649">
        <v>18700.246999999999</v>
      </c>
    </row>
    <row r="11" spans="1:11" x14ac:dyDescent="0.2">
      <c r="A11" s="643" t="s">
        <v>519</v>
      </c>
      <c r="B11" s="496">
        <v>325</v>
      </c>
      <c r="C11" s="496">
        <v>996.05118399999992</v>
      </c>
      <c r="D11" s="496">
        <v>2</v>
      </c>
      <c r="E11" s="496">
        <v>1.51</v>
      </c>
      <c r="F11" s="496">
        <v>0</v>
      </c>
      <c r="G11" s="496">
        <v>0</v>
      </c>
      <c r="H11" s="496">
        <v>1913</v>
      </c>
      <c r="I11" s="496">
        <v>101358.43638828</v>
      </c>
      <c r="J11" s="649">
        <v>2240</v>
      </c>
      <c r="K11" s="649">
        <v>102355.99757227999</v>
      </c>
    </row>
    <row r="12" spans="1:11" x14ac:dyDescent="0.2">
      <c r="A12" s="641" t="s">
        <v>499</v>
      </c>
      <c r="B12" s="496">
        <v>325</v>
      </c>
      <c r="C12" s="496">
        <v>996.05118399999992</v>
      </c>
      <c r="D12" s="496">
        <v>2</v>
      </c>
      <c r="E12" s="496">
        <v>1.51</v>
      </c>
      <c r="F12" s="496">
        <v>0</v>
      </c>
      <c r="G12" s="496">
        <v>0</v>
      </c>
      <c r="H12" s="496">
        <v>1894</v>
      </c>
      <c r="I12" s="496">
        <v>99047.686388279995</v>
      </c>
      <c r="J12" s="649">
        <v>2221</v>
      </c>
      <c r="K12" s="649">
        <v>100045.24757227999</v>
      </c>
    </row>
    <row r="13" spans="1:11" x14ac:dyDescent="0.2">
      <c r="A13" s="500" t="s">
        <v>500</v>
      </c>
      <c r="B13" s="496">
        <v>0</v>
      </c>
      <c r="C13" s="496">
        <v>0</v>
      </c>
      <c r="D13" s="496">
        <v>0</v>
      </c>
      <c r="E13" s="496">
        <v>0</v>
      </c>
      <c r="F13" s="496">
        <v>0</v>
      </c>
      <c r="G13" s="496">
        <v>0</v>
      </c>
      <c r="H13" s="496">
        <v>19</v>
      </c>
      <c r="I13" s="496">
        <v>2310.75</v>
      </c>
      <c r="J13" s="649">
        <v>19</v>
      </c>
      <c r="K13" s="649">
        <v>2310.75</v>
      </c>
    </row>
    <row r="14" spans="1:11" x14ac:dyDescent="0.2">
      <c r="A14" s="643" t="s">
        <v>520</v>
      </c>
      <c r="B14" s="496">
        <v>378</v>
      </c>
      <c r="C14" s="496">
        <v>15638.105775</v>
      </c>
      <c r="D14" s="496">
        <v>20</v>
      </c>
      <c r="E14" s="496">
        <v>172.05877799999999</v>
      </c>
      <c r="F14" s="496">
        <v>0</v>
      </c>
      <c r="G14" s="496">
        <v>0</v>
      </c>
      <c r="H14" s="496">
        <v>3215</v>
      </c>
      <c r="I14" s="496">
        <v>217369.470069</v>
      </c>
      <c r="J14" s="649">
        <v>3613</v>
      </c>
      <c r="K14" s="649">
        <v>233179.63462200001</v>
      </c>
    </row>
    <row r="15" spans="1:11" x14ac:dyDescent="0.2">
      <c r="A15" s="641" t="s">
        <v>499</v>
      </c>
      <c r="B15" s="496">
        <v>377</v>
      </c>
      <c r="C15" s="496">
        <v>15637.640775</v>
      </c>
      <c r="D15" s="496">
        <v>19</v>
      </c>
      <c r="E15" s="496">
        <v>172.00377800000001</v>
      </c>
      <c r="F15" s="496">
        <v>0</v>
      </c>
      <c r="G15" s="496">
        <v>0</v>
      </c>
      <c r="H15" s="496">
        <v>3198</v>
      </c>
      <c r="I15" s="496">
        <v>212882.58806899999</v>
      </c>
      <c r="J15" s="649">
        <v>3594</v>
      </c>
      <c r="K15" s="649">
        <v>228692.23262200001</v>
      </c>
    </row>
    <row r="16" spans="1:11" x14ac:dyDescent="0.2">
      <c r="A16" s="641" t="s">
        <v>500</v>
      </c>
      <c r="B16" s="496">
        <v>1</v>
      </c>
      <c r="C16" s="496">
        <v>0.46500000000000002</v>
      </c>
      <c r="D16" s="496">
        <v>1</v>
      </c>
      <c r="E16" s="496">
        <v>5.5E-2</v>
      </c>
      <c r="F16" s="496">
        <v>0</v>
      </c>
      <c r="G16" s="496">
        <v>0</v>
      </c>
      <c r="H16" s="496">
        <v>17</v>
      </c>
      <c r="I16" s="496">
        <v>4486.8819999999996</v>
      </c>
      <c r="J16" s="649">
        <v>19</v>
      </c>
      <c r="K16" s="649">
        <v>4487.402</v>
      </c>
    </row>
    <row r="17" spans="1:11" x14ac:dyDescent="0.2">
      <c r="A17" s="643" t="s">
        <v>521</v>
      </c>
      <c r="B17" s="496">
        <v>211</v>
      </c>
      <c r="C17" s="496">
        <v>921.85147500000005</v>
      </c>
      <c r="D17" s="496">
        <v>10</v>
      </c>
      <c r="E17" s="496">
        <v>5.0297840000000003</v>
      </c>
      <c r="F17" s="496">
        <v>0</v>
      </c>
      <c r="G17" s="496">
        <v>0</v>
      </c>
      <c r="H17" s="496">
        <v>915</v>
      </c>
      <c r="I17" s="496">
        <v>58756.121098000003</v>
      </c>
      <c r="J17" s="649">
        <v>1136</v>
      </c>
      <c r="K17" s="649">
        <v>59683.002357000005</v>
      </c>
    </row>
    <row r="18" spans="1:11" x14ac:dyDescent="0.2">
      <c r="A18" s="641" t="s">
        <v>499</v>
      </c>
      <c r="B18" s="496">
        <v>192</v>
      </c>
      <c r="C18" s="496">
        <v>257.43747500000001</v>
      </c>
      <c r="D18" s="496">
        <v>9</v>
      </c>
      <c r="E18" s="496">
        <v>3.9097840000000001</v>
      </c>
      <c r="F18" s="496">
        <v>0</v>
      </c>
      <c r="G18" s="496">
        <v>0</v>
      </c>
      <c r="H18" s="496">
        <v>445</v>
      </c>
      <c r="I18" s="496">
        <v>38314.975097000002</v>
      </c>
      <c r="J18" s="649">
        <v>646</v>
      </c>
      <c r="K18" s="649">
        <v>38576.322356000004</v>
      </c>
    </row>
    <row r="19" spans="1:11" x14ac:dyDescent="0.2">
      <c r="A19" s="641" t="s">
        <v>500</v>
      </c>
      <c r="B19" s="496">
        <v>19</v>
      </c>
      <c r="C19" s="496">
        <v>664.41399999999999</v>
      </c>
      <c r="D19" s="496">
        <v>1</v>
      </c>
      <c r="E19" s="496">
        <v>1.1200000000000001</v>
      </c>
      <c r="F19" s="496">
        <v>0</v>
      </c>
      <c r="G19" s="496">
        <v>0</v>
      </c>
      <c r="H19" s="496">
        <v>470</v>
      </c>
      <c r="I19" s="496">
        <v>20441.146001000001</v>
      </c>
      <c r="J19" s="649">
        <v>490</v>
      </c>
      <c r="K19" s="649">
        <v>21106.680001000001</v>
      </c>
    </row>
    <row r="20" spans="1:11" x14ac:dyDescent="0.2">
      <c r="A20" s="643" t="s">
        <v>522</v>
      </c>
      <c r="B20" s="496">
        <v>0</v>
      </c>
      <c r="C20" s="496">
        <v>0</v>
      </c>
      <c r="D20" s="496">
        <v>0</v>
      </c>
      <c r="E20" s="496">
        <v>0</v>
      </c>
      <c r="F20" s="496">
        <v>0</v>
      </c>
      <c r="G20" s="496">
        <v>0</v>
      </c>
      <c r="H20" s="496">
        <v>1</v>
      </c>
      <c r="I20" s="496">
        <v>64.701999999999998</v>
      </c>
      <c r="J20" s="649">
        <v>1</v>
      </c>
      <c r="K20" s="649">
        <v>64.701999999999998</v>
      </c>
    </row>
    <row r="21" spans="1:11" x14ac:dyDescent="0.2">
      <c r="A21" s="643" t="s">
        <v>523</v>
      </c>
      <c r="B21" s="496">
        <v>6</v>
      </c>
      <c r="C21" s="496">
        <v>7.5619999999999994</v>
      </c>
      <c r="D21" s="496">
        <v>0</v>
      </c>
      <c r="E21" s="496">
        <v>0</v>
      </c>
      <c r="F21" s="496">
        <v>0</v>
      </c>
      <c r="G21" s="496">
        <v>0</v>
      </c>
      <c r="H21" s="496">
        <v>15</v>
      </c>
      <c r="I21" s="496">
        <v>497.584</v>
      </c>
      <c r="J21" s="649">
        <v>21</v>
      </c>
      <c r="K21" s="649">
        <v>505.14600000000002</v>
      </c>
    </row>
    <row r="22" spans="1:11" x14ac:dyDescent="0.2">
      <c r="A22" s="643" t="s">
        <v>524</v>
      </c>
      <c r="B22" s="496">
        <v>182</v>
      </c>
      <c r="C22" s="496">
        <v>18254.301286000002</v>
      </c>
      <c r="D22" s="496">
        <v>4</v>
      </c>
      <c r="E22" s="496">
        <v>3.8782390000000002</v>
      </c>
      <c r="F22" s="496">
        <v>0</v>
      </c>
      <c r="G22" s="496">
        <v>0</v>
      </c>
      <c r="H22" s="496">
        <v>1099</v>
      </c>
      <c r="I22" s="496">
        <v>63952.278441089999</v>
      </c>
      <c r="J22" s="649">
        <v>1285</v>
      </c>
      <c r="K22" s="649">
        <v>82210.457966090005</v>
      </c>
    </row>
    <row r="23" spans="1:11" x14ac:dyDescent="0.2">
      <c r="A23" s="643" t="s">
        <v>525</v>
      </c>
      <c r="B23" s="496">
        <v>14</v>
      </c>
      <c r="C23" s="496">
        <v>62.161000000000001</v>
      </c>
      <c r="D23" s="496">
        <v>1</v>
      </c>
      <c r="E23" s="496">
        <v>0.47699999999999998</v>
      </c>
      <c r="F23" s="496">
        <v>0</v>
      </c>
      <c r="G23" s="496">
        <v>0</v>
      </c>
      <c r="H23" s="496">
        <v>648</v>
      </c>
      <c r="I23" s="496">
        <v>127602.65787700001</v>
      </c>
      <c r="J23" s="649">
        <v>663</v>
      </c>
      <c r="K23" s="649">
        <v>127665.295877</v>
      </c>
    </row>
    <row r="24" spans="1:11" x14ac:dyDescent="0.2">
      <c r="A24" s="641" t="s">
        <v>499</v>
      </c>
      <c r="B24" s="496">
        <v>13</v>
      </c>
      <c r="C24" s="496">
        <v>58.671999999999997</v>
      </c>
      <c r="D24" s="496">
        <v>1</v>
      </c>
      <c r="E24" s="496">
        <v>0.47699999999999998</v>
      </c>
      <c r="F24" s="496">
        <v>0</v>
      </c>
      <c r="G24" s="496">
        <v>0</v>
      </c>
      <c r="H24" s="496">
        <v>620</v>
      </c>
      <c r="I24" s="496">
        <v>125671.731877</v>
      </c>
      <c r="J24" s="649">
        <v>634</v>
      </c>
      <c r="K24" s="649">
        <v>125730.880877</v>
      </c>
    </row>
    <row r="25" spans="1:11" x14ac:dyDescent="0.2">
      <c r="A25" s="641" t="s">
        <v>500</v>
      </c>
      <c r="B25" s="496">
        <v>1</v>
      </c>
      <c r="C25" s="496">
        <v>3.4889999999999999</v>
      </c>
      <c r="D25" s="496">
        <v>0</v>
      </c>
      <c r="E25" s="496">
        <v>0</v>
      </c>
      <c r="F25" s="496">
        <v>0</v>
      </c>
      <c r="G25" s="496">
        <v>0</v>
      </c>
      <c r="H25" s="496">
        <v>28</v>
      </c>
      <c r="I25" s="496">
        <v>1930.9259999999999</v>
      </c>
      <c r="J25" s="649">
        <v>29</v>
      </c>
      <c r="K25" s="649">
        <v>1934.415</v>
      </c>
    </row>
    <row r="26" spans="1:11" x14ac:dyDescent="0.2">
      <c r="A26" s="643" t="s">
        <v>526</v>
      </c>
      <c r="B26" s="496">
        <v>12</v>
      </c>
      <c r="C26" s="496">
        <v>20.289028999999999</v>
      </c>
      <c r="D26" s="496">
        <v>1</v>
      </c>
      <c r="E26" s="496">
        <v>15.911</v>
      </c>
      <c r="F26" s="496">
        <v>0</v>
      </c>
      <c r="G26" s="496">
        <v>0</v>
      </c>
      <c r="H26" s="496">
        <v>69</v>
      </c>
      <c r="I26" s="496">
        <v>1579.997308</v>
      </c>
      <c r="J26" s="649">
        <v>82</v>
      </c>
      <c r="K26" s="649">
        <v>1616.1973370000001</v>
      </c>
    </row>
    <row r="27" spans="1:11" x14ac:dyDescent="0.2">
      <c r="A27" s="643" t="s">
        <v>527</v>
      </c>
      <c r="B27" s="496">
        <v>88</v>
      </c>
      <c r="C27" s="496">
        <v>1849.201824</v>
      </c>
      <c r="D27" s="496">
        <v>1</v>
      </c>
      <c r="E27" s="496">
        <v>21.626000000000001</v>
      </c>
      <c r="F27" s="496">
        <v>1</v>
      </c>
      <c r="G27" s="496">
        <v>3.5990000000000002</v>
      </c>
      <c r="H27" s="496">
        <v>106</v>
      </c>
      <c r="I27" s="496">
        <v>4492.6003069999997</v>
      </c>
      <c r="J27" s="649">
        <v>196</v>
      </c>
      <c r="K27" s="649">
        <v>6367.0271309999998</v>
      </c>
    </row>
    <row r="28" spans="1:11" x14ac:dyDescent="0.2">
      <c r="A28" s="643" t="s">
        <v>528</v>
      </c>
      <c r="B28" s="496">
        <v>135</v>
      </c>
      <c r="C28" s="496">
        <v>1913.277135</v>
      </c>
      <c r="D28" s="496">
        <v>14</v>
      </c>
      <c r="E28" s="496">
        <v>67.153000000000006</v>
      </c>
      <c r="F28" s="496">
        <v>0</v>
      </c>
      <c r="G28" s="496">
        <v>0</v>
      </c>
      <c r="H28" s="496">
        <v>1432</v>
      </c>
      <c r="I28" s="496">
        <v>58606.011797079998</v>
      </c>
      <c r="J28" s="649">
        <v>1581</v>
      </c>
      <c r="K28" s="649">
        <v>60586.441932079993</v>
      </c>
    </row>
    <row r="29" spans="1:11" x14ac:dyDescent="0.2">
      <c r="A29" s="643" t="s">
        <v>529</v>
      </c>
      <c r="B29" s="496">
        <v>3235</v>
      </c>
      <c r="C29" s="496">
        <v>19965.112665000001</v>
      </c>
      <c r="D29" s="496">
        <v>148</v>
      </c>
      <c r="E29" s="496">
        <v>758.002747</v>
      </c>
      <c r="F29" s="496">
        <v>24</v>
      </c>
      <c r="G29" s="496">
        <v>544.25399999999991</v>
      </c>
      <c r="H29" s="496">
        <v>7951</v>
      </c>
      <c r="I29" s="496">
        <v>344315.94976063998</v>
      </c>
      <c r="J29" s="649">
        <v>11358</v>
      </c>
      <c r="K29" s="649">
        <v>365583.31917264004</v>
      </c>
    </row>
    <row r="30" spans="1:11" x14ac:dyDescent="0.2">
      <c r="A30" s="641" t="s">
        <v>499</v>
      </c>
      <c r="B30" s="496">
        <v>3185</v>
      </c>
      <c r="C30" s="496">
        <v>19532.89546</v>
      </c>
      <c r="D30" s="496">
        <v>144</v>
      </c>
      <c r="E30" s="496">
        <v>702.377747</v>
      </c>
      <c r="F30" s="496">
        <v>24</v>
      </c>
      <c r="G30" s="496">
        <v>544.25399999999991</v>
      </c>
      <c r="H30" s="496">
        <v>7591</v>
      </c>
      <c r="I30" s="496">
        <v>324563.12685964</v>
      </c>
      <c r="J30" s="649">
        <v>10944</v>
      </c>
      <c r="K30" s="649">
        <v>345342.65406664007</v>
      </c>
    </row>
    <row r="31" spans="1:11" x14ac:dyDescent="0.2">
      <c r="A31" s="641" t="s">
        <v>500</v>
      </c>
      <c r="B31" s="496">
        <v>50</v>
      </c>
      <c r="C31" s="496">
        <v>432.21720499999998</v>
      </c>
      <c r="D31" s="496">
        <v>4</v>
      </c>
      <c r="E31" s="496">
        <v>55.625</v>
      </c>
      <c r="F31" s="496">
        <v>0</v>
      </c>
      <c r="G31" s="496">
        <v>0</v>
      </c>
      <c r="H31" s="496">
        <v>360</v>
      </c>
      <c r="I31" s="496">
        <v>19752.822901</v>
      </c>
      <c r="J31" s="649">
        <v>414</v>
      </c>
      <c r="K31" s="649">
        <v>20240.665106</v>
      </c>
    </row>
    <row r="32" spans="1:11" s="480" customFormat="1" ht="15" x14ac:dyDescent="0.25">
      <c r="A32" s="501" t="s">
        <v>530</v>
      </c>
      <c r="B32" s="644">
        <v>313890</v>
      </c>
      <c r="C32" s="644">
        <v>339560.11311899999</v>
      </c>
      <c r="D32" s="644">
        <v>40607</v>
      </c>
      <c r="E32" s="644">
        <v>43867.024837999998</v>
      </c>
      <c r="F32" s="644">
        <v>167</v>
      </c>
      <c r="G32" s="644">
        <v>346.51100000000002</v>
      </c>
      <c r="H32" s="644">
        <v>37365</v>
      </c>
      <c r="I32" s="644">
        <v>1607276.66438853</v>
      </c>
      <c r="J32" s="650">
        <v>392029</v>
      </c>
      <c r="K32" s="650">
        <v>1991050.3133455301</v>
      </c>
    </row>
    <row r="33" spans="1:11" x14ac:dyDescent="0.2">
      <c r="A33" s="647" t="s">
        <v>531</v>
      </c>
      <c r="B33" s="496">
        <v>306807</v>
      </c>
      <c r="C33" s="496">
        <v>323252.38347399997</v>
      </c>
      <c r="D33" s="496">
        <v>39566</v>
      </c>
      <c r="E33" s="496">
        <v>42931.202438</v>
      </c>
      <c r="F33" s="496">
        <v>153</v>
      </c>
      <c r="G33" s="496">
        <v>323.70600000000002</v>
      </c>
      <c r="H33" s="496">
        <v>27697</v>
      </c>
      <c r="I33" s="496">
        <v>385381.62335583998</v>
      </c>
      <c r="J33" s="649">
        <v>374223</v>
      </c>
      <c r="K33" s="649">
        <v>751888.91526784003</v>
      </c>
    </row>
    <row r="34" spans="1:11" x14ac:dyDescent="0.2">
      <c r="A34" s="647" t="s">
        <v>532</v>
      </c>
      <c r="B34" s="496">
        <v>183</v>
      </c>
      <c r="C34" s="496">
        <v>177.08336199999999</v>
      </c>
      <c r="D34" s="496">
        <v>9</v>
      </c>
      <c r="E34" s="496">
        <v>3.4494880000000001</v>
      </c>
      <c r="F34" s="496">
        <v>1</v>
      </c>
      <c r="G34" s="496">
        <v>0.49399999999999999</v>
      </c>
      <c r="H34" s="496">
        <v>228</v>
      </c>
      <c r="I34" s="496">
        <v>13428.379161999999</v>
      </c>
      <c r="J34" s="649">
        <v>421</v>
      </c>
      <c r="K34" s="649">
        <v>13609.406011999999</v>
      </c>
    </row>
    <row r="35" spans="1:11" x14ac:dyDescent="0.2">
      <c r="A35" s="647" t="s">
        <v>533</v>
      </c>
      <c r="B35" s="496">
        <v>34</v>
      </c>
      <c r="C35" s="496">
        <v>114.875</v>
      </c>
      <c r="D35" s="496">
        <v>0</v>
      </c>
      <c r="E35" s="496">
        <v>0</v>
      </c>
      <c r="F35" s="496">
        <v>0</v>
      </c>
      <c r="G35" s="496">
        <v>0</v>
      </c>
      <c r="H35" s="496">
        <v>352</v>
      </c>
      <c r="I35" s="496">
        <v>40930.623200000002</v>
      </c>
      <c r="J35" s="649">
        <v>386</v>
      </c>
      <c r="K35" s="649">
        <v>41045.498200000002</v>
      </c>
    </row>
    <row r="36" spans="1:11" x14ac:dyDescent="0.2">
      <c r="A36" s="647" t="s">
        <v>534</v>
      </c>
      <c r="B36" s="496">
        <v>6866</v>
      </c>
      <c r="C36" s="496">
        <v>16015.771283</v>
      </c>
      <c r="D36" s="496">
        <v>1032</v>
      </c>
      <c r="E36" s="496">
        <v>932.37291200000004</v>
      </c>
      <c r="F36" s="496">
        <v>13</v>
      </c>
      <c r="G36" s="496">
        <v>22.311</v>
      </c>
      <c r="H36" s="496">
        <v>9088</v>
      </c>
      <c r="I36" s="496">
        <v>1167536.03867069</v>
      </c>
      <c r="J36" s="649">
        <v>16999</v>
      </c>
      <c r="K36" s="649">
        <v>1184506.49386569</v>
      </c>
    </row>
    <row r="37" spans="1:11" s="480" customFormat="1" ht="15" x14ac:dyDescent="0.25">
      <c r="A37" s="501" t="s">
        <v>535</v>
      </c>
      <c r="B37" s="644">
        <v>531822</v>
      </c>
      <c r="C37" s="644">
        <v>723078.27168623998</v>
      </c>
      <c r="D37" s="644">
        <v>38578</v>
      </c>
      <c r="E37" s="644">
        <v>68072.825900440002</v>
      </c>
      <c r="F37" s="644">
        <v>3575</v>
      </c>
      <c r="G37" s="644">
        <v>29438.80818136</v>
      </c>
      <c r="H37" s="644">
        <v>19502</v>
      </c>
      <c r="I37" s="644">
        <v>909105.10477512004</v>
      </c>
      <c r="J37" s="650">
        <v>593477</v>
      </c>
      <c r="K37" s="650">
        <v>1729695.0105431601</v>
      </c>
    </row>
    <row r="38" spans="1:11" x14ac:dyDescent="0.2">
      <c r="A38" s="647" t="s">
        <v>536</v>
      </c>
      <c r="B38" s="496">
        <v>428246</v>
      </c>
      <c r="C38" s="496">
        <v>239794.96634463</v>
      </c>
      <c r="D38" s="496">
        <v>19744</v>
      </c>
      <c r="E38" s="496">
        <v>9806.9847169999994</v>
      </c>
      <c r="F38" s="496">
        <v>759</v>
      </c>
      <c r="G38" s="496">
        <v>3140.7784240000001</v>
      </c>
      <c r="H38" s="496">
        <v>9674</v>
      </c>
      <c r="I38" s="496">
        <v>338939.67021800001</v>
      </c>
      <c r="J38" s="649">
        <v>458423</v>
      </c>
      <c r="K38" s="649">
        <v>591682.39970363001</v>
      </c>
    </row>
    <row r="39" spans="1:11" x14ac:dyDescent="0.2">
      <c r="A39" s="643" t="s">
        <v>537</v>
      </c>
      <c r="B39" s="496">
        <v>13159</v>
      </c>
      <c r="C39" s="496">
        <v>73410.514383630012</v>
      </c>
      <c r="D39" s="496">
        <v>679</v>
      </c>
      <c r="E39" s="496">
        <v>1888.5618649999999</v>
      </c>
      <c r="F39" s="496">
        <v>508</v>
      </c>
      <c r="G39" s="496">
        <v>2633.549</v>
      </c>
      <c r="H39" s="496">
        <v>3496</v>
      </c>
      <c r="I39" s="496">
        <v>191966.80616099999</v>
      </c>
      <c r="J39" s="649">
        <v>17842</v>
      </c>
      <c r="K39" s="649">
        <v>269899.43140962999</v>
      </c>
    </row>
    <row r="40" spans="1:11" x14ac:dyDescent="0.2">
      <c r="A40" s="648" t="s">
        <v>538</v>
      </c>
      <c r="B40" s="496">
        <v>11571</v>
      </c>
      <c r="C40" s="496">
        <v>69289.259383630008</v>
      </c>
      <c r="D40" s="496">
        <v>564</v>
      </c>
      <c r="E40" s="496">
        <v>1562.230865</v>
      </c>
      <c r="F40" s="496">
        <v>166</v>
      </c>
      <c r="G40" s="496">
        <v>1983.5039999999999</v>
      </c>
      <c r="H40" s="496">
        <v>3439</v>
      </c>
      <c r="I40" s="496">
        <v>185320.30316099999</v>
      </c>
      <c r="J40" s="649">
        <v>15740</v>
      </c>
      <c r="K40" s="649">
        <v>258155.29740962997</v>
      </c>
    </row>
    <row r="41" spans="1:11" x14ac:dyDescent="0.2">
      <c r="A41" s="648" t="s">
        <v>539</v>
      </c>
      <c r="B41" s="496">
        <v>1588</v>
      </c>
      <c r="C41" s="496">
        <v>4121.2550000000001</v>
      </c>
      <c r="D41" s="496">
        <v>115</v>
      </c>
      <c r="E41" s="496">
        <v>326.33100000000002</v>
      </c>
      <c r="F41" s="496">
        <v>342</v>
      </c>
      <c r="G41" s="496">
        <v>650.04499999999996</v>
      </c>
      <c r="H41" s="496">
        <v>57</v>
      </c>
      <c r="I41" s="496">
        <v>6646.5030000000006</v>
      </c>
      <c r="J41" s="649">
        <v>2102</v>
      </c>
      <c r="K41" s="649">
        <v>11744.134000000002</v>
      </c>
    </row>
    <row r="42" spans="1:11" x14ac:dyDescent="0.2">
      <c r="A42" s="643" t="s">
        <v>540</v>
      </c>
      <c r="B42" s="496">
        <v>415087</v>
      </c>
      <c r="C42" s="496">
        <v>166384.45196100001</v>
      </c>
      <c r="D42" s="496">
        <v>19065</v>
      </c>
      <c r="E42" s="496">
        <v>7918.4228520000006</v>
      </c>
      <c r="F42" s="496">
        <v>251</v>
      </c>
      <c r="G42" s="496">
        <v>507.22942399999999</v>
      </c>
      <c r="H42" s="496">
        <v>6178</v>
      </c>
      <c r="I42" s="496">
        <v>146972.864057</v>
      </c>
      <c r="J42" s="649">
        <v>440581</v>
      </c>
      <c r="K42" s="649">
        <v>321782.96829400002</v>
      </c>
    </row>
    <row r="43" spans="1:11" x14ac:dyDescent="0.2">
      <c r="A43" s="648" t="s">
        <v>541</v>
      </c>
      <c r="B43" s="496">
        <v>1262</v>
      </c>
      <c r="C43" s="496">
        <v>9399.0317630000009</v>
      </c>
      <c r="D43" s="496">
        <v>36</v>
      </c>
      <c r="E43" s="496">
        <v>222.03380999999999</v>
      </c>
      <c r="F43" s="496">
        <v>4</v>
      </c>
      <c r="G43" s="496">
        <v>23</v>
      </c>
      <c r="H43" s="496">
        <v>5032</v>
      </c>
      <c r="I43" s="496">
        <v>99834.549425000005</v>
      </c>
      <c r="J43" s="649">
        <v>6334</v>
      </c>
      <c r="K43" s="649">
        <v>109478.614998</v>
      </c>
    </row>
    <row r="44" spans="1:11" x14ac:dyDescent="0.2">
      <c r="A44" s="648" t="s">
        <v>542</v>
      </c>
      <c r="B44" s="496">
        <v>46</v>
      </c>
      <c r="C44" s="496">
        <v>727.16000000000008</v>
      </c>
      <c r="D44" s="496">
        <v>3</v>
      </c>
      <c r="E44" s="496">
        <v>27.73</v>
      </c>
      <c r="F44" s="496">
        <v>0</v>
      </c>
      <c r="G44" s="496">
        <v>0</v>
      </c>
      <c r="H44" s="496">
        <v>696</v>
      </c>
      <c r="I44" s="496">
        <v>35082.909</v>
      </c>
      <c r="J44" s="649">
        <v>745</v>
      </c>
      <c r="K44" s="649">
        <v>35837.799000000006</v>
      </c>
    </row>
    <row r="45" spans="1:11" x14ac:dyDescent="0.2">
      <c r="A45" s="648" t="s">
        <v>543</v>
      </c>
      <c r="B45" s="496">
        <v>413555</v>
      </c>
      <c r="C45" s="496">
        <v>153457.472198</v>
      </c>
      <c r="D45" s="496">
        <v>19022</v>
      </c>
      <c r="E45" s="496">
        <v>7632.591042</v>
      </c>
      <c r="F45" s="496">
        <v>247</v>
      </c>
      <c r="G45" s="496">
        <v>484.22942399999999</v>
      </c>
      <c r="H45" s="496">
        <v>308</v>
      </c>
      <c r="I45" s="496">
        <v>7398.6876320000001</v>
      </c>
      <c r="J45" s="649">
        <v>433132</v>
      </c>
      <c r="K45" s="649">
        <v>168972.98029599999</v>
      </c>
    </row>
    <row r="46" spans="1:11" x14ac:dyDescent="0.2">
      <c r="A46" s="648" t="s">
        <v>1459</v>
      </c>
      <c r="B46" s="496">
        <v>224</v>
      </c>
      <c r="C46" s="496">
        <v>2800.788</v>
      </c>
      <c r="D46" s="496">
        <v>4</v>
      </c>
      <c r="E46" s="496">
        <v>36.067999999999998</v>
      </c>
      <c r="F46" s="496">
        <v>0</v>
      </c>
      <c r="G46" s="496">
        <v>0</v>
      </c>
      <c r="H46" s="496">
        <v>142</v>
      </c>
      <c r="I46" s="496">
        <v>4656.7179999999998</v>
      </c>
      <c r="J46" s="649">
        <v>370</v>
      </c>
      <c r="K46" s="649">
        <v>7493.5740000000005</v>
      </c>
    </row>
    <row r="47" spans="1:11" x14ac:dyDescent="0.2">
      <c r="A47" s="647" t="s">
        <v>545</v>
      </c>
      <c r="B47" s="496">
        <v>103576</v>
      </c>
      <c r="C47" s="496">
        <v>483283.30534160999</v>
      </c>
      <c r="D47" s="496">
        <v>18834</v>
      </c>
      <c r="E47" s="496">
        <v>58265.841183440003</v>
      </c>
      <c r="F47" s="496">
        <v>2816</v>
      </c>
      <c r="G47" s="496">
        <v>26298.02975736</v>
      </c>
      <c r="H47" s="496">
        <v>9828</v>
      </c>
      <c r="I47" s="496">
        <v>570165.43455711997</v>
      </c>
      <c r="J47" s="649">
        <v>135054</v>
      </c>
      <c r="K47" s="649">
        <v>1138012.6108395299</v>
      </c>
    </row>
    <row r="48" spans="1:11" x14ac:dyDescent="0.2">
      <c r="A48" s="643" t="s">
        <v>537</v>
      </c>
      <c r="B48" s="496">
        <v>97720</v>
      </c>
      <c r="C48" s="496">
        <v>404336.68665589002</v>
      </c>
      <c r="D48" s="496">
        <v>18699</v>
      </c>
      <c r="E48" s="496">
        <v>57159.91172792</v>
      </c>
      <c r="F48" s="496">
        <v>2553</v>
      </c>
      <c r="G48" s="496">
        <v>19997.63449651</v>
      </c>
      <c r="H48" s="496">
        <v>4147</v>
      </c>
      <c r="I48" s="496">
        <v>190634.59738013</v>
      </c>
      <c r="J48" s="649">
        <v>123119</v>
      </c>
      <c r="K48" s="649">
        <v>672128.83026045002</v>
      </c>
    </row>
    <row r="49" spans="1:11" x14ac:dyDescent="0.2">
      <c r="A49" s="648" t="s">
        <v>538</v>
      </c>
      <c r="B49" s="496">
        <v>87779</v>
      </c>
      <c r="C49" s="496">
        <v>351987.14156789001</v>
      </c>
      <c r="D49" s="496">
        <v>17882</v>
      </c>
      <c r="E49" s="496">
        <v>53099.105727920003</v>
      </c>
      <c r="F49" s="496">
        <v>1103</v>
      </c>
      <c r="G49" s="496">
        <v>9419.7734965100008</v>
      </c>
      <c r="H49" s="496">
        <v>3892</v>
      </c>
      <c r="I49" s="496">
        <v>184738.70438012999</v>
      </c>
      <c r="J49" s="649">
        <v>110656</v>
      </c>
      <c r="K49" s="649">
        <v>599244.72517245007</v>
      </c>
    </row>
    <row r="50" spans="1:11" x14ac:dyDescent="0.2">
      <c r="A50" s="648" t="s">
        <v>539</v>
      </c>
      <c r="B50" s="496">
        <v>9941</v>
      </c>
      <c r="C50" s="496">
        <v>52349.545087999999</v>
      </c>
      <c r="D50" s="496">
        <v>817</v>
      </c>
      <c r="E50" s="496">
        <v>4060.806</v>
      </c>
      <c r="F50" s="496">
        <v>1450</v>
      </c>
      <c r="G50" s="496">
        <v>10577.861000000001</v>
      </c>
      <c r="H50" s="496">
        <v>255</v>
      </c>
      <c r="I50" s="496">
        <v>5895.893</v>
      </c>
      <c r="J50" s="649">
        <v>12463</v>
      </c>
      <c r="K50" s="649">
        <v>72884.105087999997</v>
      </c>
    </row>
    <row r="51" spans="1:11" x14ac:dyDescent="0.2">
      <c r="A51" s="643" t="s">
        <v>540</v>
      </c>
      <c r="B51" s="496">
        <v>5856</v>
      </c>
      <c r="C51" s="496">
        <v>78946.618685719994</v>
      </c>
      <c r="D51" s="496">
        <v>135</v>
      </c>
      <c r="E51" s="496">
        <v>1105.9294555199999</v>
      </c>
      <c r="F51" s="496">
        <v>263</v>
      </c>
      <c r="G51" s="496">
        <v>6300.3952608499994</v>
      </c>
      <c r="H51" s="496">
        <v>5681</v>
      </c>
      <c r="I51" s="496">
        <v>379530.83717699011</v>
      </c>
      <c r="J51" s="649">
        <v>11935</v>
      </c>
      <c r="K51" s="649">
        <v>465883.78057908011</v>
      </c>
    </row>
    <row r="52" spans="1:11" x14ac:dyDescent="0.2">
      <c r="A52" s="648" t="s">
        <v>541</v>
      </c>
      <c r="B52" s="496">
        <v>2967</v>
      </c>
      <c r="C52" s="496">
        <v>54823.563755440002</v>
      </c>
      <c r="D52" s="496">
        <v>66</v>
      </c>
      <c r="E52" s="496">
        <v>854.67859752000004</v>
      </c>
      <c r="F52" s="496">
        <v>203</v>
      </c>
      <c r="G52" s="496">
        <v>6090.3767767999998</v>
      </c>
      <c r="H52" s="496">
        <v>2248</v>
      </c>
      <c r="I52" s="496">
        <v>160199.44368299001</v>
      </c>
      <c r="J52" s="649">
        <v>5484</v>
      </c>
      <c r="K52" s="649">
        <v>221968.06281274999</v>
      </c>
    </row>
    <row r="53" spans="1:11" x14ac:dyDescent="0.2">
      <c r="A53" s="648" t="s">
        <v>542</v>
      </c>
      <c r="B53" s="496">
        <v>492</v>
      </c>
      <c r="C53" s="496">
        <v>5748.4675652799997</v>
      </c>
      <c r="D53" s="496">
        <v>20</v>
      </c>
      <c r="E53" s="496">
        <v>36.514000000000003</v>
      </c>
      <c r="F53" s="496">
        <v>57</v>
      </c>
      <c r="G53" s="496">
        <v>174.83548404999999</v>
      </c>
      <c r="H53" s="496">
        <v>2550</v>
      </c>
      <c r="I53" s="496">
        <v>175895.29836799999</v>
      </c>
      <c r="J53" s="649">
        <v>3119</v>
      </c>
      <c r="K53" s="649">
        <v>181855.11541733</v>
      </c>
    </row>
    <row r="54" spans="1:11" x14ac:dyDescent="0.2">
      <c r="A54" s="648" t="s">
        <v>543</v>
      </c>
      <c r="B54" s="496">
        <v>2233</v>
      </c>
      <c r="C54" s="496">
        <v>14989.355364999999</v>
      </c>
      <c r="D54" s="496">
        <v>43</v>
      </c>
      <c r="E54" s="496">
        <v>44.476858</v>
      </c>
      <c r="F54" s="496">
        <v>3</v>
      </c>
      <c r="G54" s="496">
        <v>35.183</v>
      </c>
      <c r="H54" s="496">
        <v>632</v>
      </c>
      <c r="I54" s="496">
        <v>26291.934126</v>
      </c>
      <c r="J54" s="649">
        <v>2911</v>
      </c>
      <c r="K54" s="649">
        <v>41360.949349000002</v>
      </c>
    </row>
    <row r="55" spans="1:11" x14ac:dyDescent="0.2">
      <c r="A55" s="648" t="s">
        <v>1459</v>
      </c>
      <c r="B55" s="496">
        <v>164</v>
      </c>
      <c r="C55" s="496">
        <v>3385.232</v>
      </c>
      <c r="D55" s="496">
        <v>6</v>
      </c>
      <c r="E55" s="496">
        <v>170.26</v>
      </c>
      <c r="F55" s="496">
        <v>0</v>
      </c>
      <c r="G55" s="496">
        <v>0</v>
      </c>
      <c r="H55" s="496">
        <v>251</v>
      </c>
      <c r="I55" s="496">
        <v>17144.161</v>
      </c>
      <c r="J55" s="649">
        <v>421</v>
      </c>
      <c r="K55" s="649">
        <v>20699.652999999998</v>
      </c>
    </row>
    <row r="56" spans="1:11" s="480" customFormat="1" ht="15" x14ac:dyDescent="0.25">
      <c r="A56" s="501" t="s">
        <v>546</v>
      </c>
      <c r="B56" s="644">
        <v>14887</v>
      </c>
      <c r="C56" s="644">
        <v>40709.572968</v>
      </c>
      <c r="D56" s="644">
        <v>1150</v>
      </c>
      <c r="E56" s="644">
        <v>1160.043326</v>
      </c>
      <c r="F56" s="644">
        <v>25</v>
      </c>
      <c r="G56" s="644">
        <v>157.977</v>
      </c>
      <c r="H56" s="644">
        <v>8778</v>
      </c>
      <c r="I56" s="644">
        <v>412789.75647199998</v>
      </c>
      <c r="J56" s="650">
        <v>24840</v>
      </c>
      <c r="K56" s="650">
        <v>454817.349766</v>
      </c>
    </row>
    <row r="57" spans="1:11" x14ac:dyDescent="0.2">
      <c r="A57" s="647" t="s">
        <v>547</v>
      </c>
      <c r="B57" s="496">
        <v>14876</v>
      </c>
      <c r="C57" s="496">
        <v>40685.470967999987</v>
      </c>
      <c r="D57" s="496">
        <v>1149</v>
      </c>
      <c r="E57" s="496">
        <v>1159.9633260000001</v>
      </c>
      <c r="F57" s="496">
        <v>25</v>
      </c>
      <c r="G57" s="496">
        <v>157.977</v>
      </c>
      <c r="H57" s="496">
        <v>8729</v>
      </c>
      <c r="I57" s="496">
        <v>412369.57147199998</v>
      </c>
      <c r="J57" s="649">
        <v>24779</v>
      </c>
      <c r="K57" s="649">
        <v>454372.98276600003</v>
      </c>
    </row>
    <row r="58" spans="1:11" x14ac:dyDescent="0.2">
      <c r="A58" s="647" t="s">
        <v>1460</v>
      </c>
      <c r="B58" s="496">
        <v>1842</v>
      </c>
      <c r="C58" s="496">
        <v>2303.0040290000002</v>
      </c>
      <c r="D58" s="496">
        <v>228</v>
      </c>
      <c r="E58" s="496">
        <v>267.33499999999998</v>
      </c>
      <c r="F58" s="496">
        <v>6</v>
      </c>
      <c r="G58" s="496">
        <v>58.164999999999999</v>
      </c>
      <c r="H58" s="496">
        <v>509</v>
      </c>
      <c r="I58" s="496">
        <v>70346.706858000005</v>
      </c>
      <c r="J58" s="649">
        <v>2585</v>
      </c>
      <c r="K58" s="649">
        <v>72975.210887000008</v>
      </c>
    </row>
    <row r="59" spans="1:11" x14ac:dyDescent="0.2">
      <c r="A59" s="647" t="s">
        <v>1461</v>
      </c>
      <c r="B59" s="496">
        <v>8995</v>
      </c>
      <c r="C59" s="496">
        <v>33387.2045</v>
      </c>
      <c r="D59" s="496">
        <v>510</v>
      </c>
      <c r="E59" s="496">
        <v>461.09798599999999</v>
      </c>
      <c r="F59" s="496">
        <v>4</v>
      </c>
      <c r="G59" s="496">
        <v>16.373999999999999</v>
      </c>
      <c r="H59" s="496">
        <v>7868</v>
      </c>
      <c r="I59" s="496">
        <v>315068.53275700001</v>
      </c>
      <c r="J59" s="649">
        <v>17377</v>
      </c>
      <c r="K59" s="649">
        <v>348933.20924300002</v>
      </c>
    </row>
    <row r="60" spans="1:11" x14ac:dyDescent="0.2">
      <c r="A60" s="647" t="s">
        <v>1462</v>
      </c>
      <c r="B60" s="496">
        <v>4039</v>
      </c>
      <c r="C60" s="496">
        <v>4995.2624390000001</v>
      </c>
      <c r="D60" s="496">
        <v>411</v>
      </c>
      <c r="E60" s="496">
        <v>431.53034000000002</v>
      </c>
      <c r="F60" s="496">
        <v>15</v>
      </c>
      <c r="G60" s="496">
        <v>83.437999999999988</v>
      </c>
      <c r="H60" s="496">
        <v>352</v>
      </c>
      <c r="I60" s="496">
        <v>26954.331857000001</v>
      </c>
      <c r="J60" s="649">
        <v>4817</v>
      </c>
      <c r="K60" s="649">
        <v>32464.562636000002</v>
      </c>
    </row>
    <row r="61" spans="1:11" x14ac:dyDescent="0.2">
      <c r="A61" s="647" t="s">
        <v>551</v>
      </c>
      <c r="B61" s="496">
        <v>11</v>
      </c>
      <c r="C61" s="496">
        <v>24.102</v>
      </c>
      <c r="D61" s="496">
        <v>1</v>
      </c>
      <c r="E61" s="496">
        <v>0.08</v>
      </c>
      <c r="F61" s="496">
        <v>0</v>
      </c>
      <c r="G61" s="496">
        <v>0</v>
      </c>
      <c r="H61" s="496">
        <v>49</v>
      </c>
      <c r="I61" s="496">
        <v>420.185</v>
      </c>
      <c r="J61" s="649">
        <v>61</v>
      </c>
      <c r="K61" s="649">
        <v>444.36699999999996</v>
      </c>
    </row>
    <row r="62" spans="1:11" s="480" customFormat="1" ht="15" x14ac:dyDescent="0.25">
      <c r="A62" s="501" t="s">
        <v>552</v>
      </c>
      <c r="B62" s="644">
        <v>365075</v>
      </c>
      <c r="C62" s="644">
        <v>290776.78788932</v>
      </c>
      <c r="D62" s="644">
        <v>27600</v>
      </c>
      <c r="E62" s="644">
        <v>11418.781512629999</v>
      </c>
      <c r="F62" s="644">
        <v>127</v>
      </c>
      <c r="G62" s="644">
        <v>3151.247136</v>
      </c>
      <c r="H62" s="644">
        <v>31861</v>
      </c>
      <c r="I62" s="644">
        <v>3483474.4785330999</v>
      </c>
      <c r="J62" s="650">
        <v>424663</v>
      </c>
      <c r="K62" s="650">
        <v>3788821.2950710501</v>
      </c>
    </row>
    <row r="63" spans="1:11" x14ac:dyDescent="0.2">
      <c r="A63" s="647" t="s">
        <v>553</v>
      </c>
      <c r="B63" s="496">
        <v>106619</v>
      </c>
      <c r="C63" s="496">
        <v>125525.445055</v>
      </c>
      <c r="D63" s="496">
        <v>4860</v>
      </c>
      <c r="E63" s="496">
        <v>5260.4893380000003</v>
      </c>
      <c r="F63" s="496">
        <v>117</v>
      </c>
      <c r="G63" s="496">
        <v>2801.9001360000002</v>
      </c>
      <c r="H63" s="496">
        <v>27262</v>
      </c>
      <c r="I63" s="496">
        <v>1468021.3466731</v>
      </c>
      <c r="J63" s="649">
        <v>138858</v>
      </c>
      <c r="K63" s="649">
        <v>1601609.1812021001</v>
      </c>
    </row>
    <row r="64" spans="1:11" x14ac:dyDescent="0.2">
      <c r="A64" s="647" t="s">
        <v>1463</v>
      </c>
      <c r="B64" s="496">
        <v>83936</v>
      </c>
      <c r="C64" s="496">
        <v>69371.434999999998</v>
      </c>
      <c r="D64" s="496">
        <v>3490</v>
      </c>
      <c r="E64" s="496">
        <v>2738.616</v>
      </c>
      <c r="F64" s="496">
        <v>0</v>
      </c>
      <c r="G64" s="496">
        <v>0</v>
      </c>
      <c r="H64" s="496">
        <v>21035</v>
      </c>
      <c r="I64" s="496">
        <v>477583.45747309999</v>
      </c>
      <c r="J64" s="649">
        <v>108461</v>
      </c>
      <c r="K64" s="649">
        <v>549693.50847309991</v>
      </c>
    </row>
    <row r="65" spans="1:11" x14ac:dyDescent="0.2">
      <c r="A65" s="647" t="s">
        <v>1464</v>
      </c>
      <c r="B65" s="496">
        <v>5439</v>
      </c>
      <c r="C65" s="496">
        <v>948.47335499999997</v>
      </c>
      <c r="D65" s="496">
        <v>885</v>
      </c>
      <c r="E65" s="496">
        <v>144.40796499999999</v>
      </c>
      <c r="F65" s="496">
        <v>0</v>
      </c>
      <c r="G65" s="496">
        <v>0</v>
      </c>
      <c r="H65" s="496">
        <v>1</v>
      </c>
      <c r="I65" s="496">
        <v>0.5</v>
      </c>
      <c r="J65" s="649">
        <v>6325</v>
      </c>
      <c r="K65" s="649">
        <v>1093.38132</v>
      </c>
    </row>
    <row r="66" spans="1:11" x14ac:dyDescent="0.2">
      <c r="A66" s="647" t="s">
        <v>1465</v>
      </c>
      <c r="B66" s="496">
        <v>17244</v>
      </c>
      <c r="C66" s="496">
        <v>55205.536699999997</v>
      </c>
      <c r="D66" s="496">
        <v>485</v>
      </c>
      <c r="E66" s="496">
        <v>2377.465373</v>
      </c>
      <c r="F66" s="496">
        <v>117</v>
      </c>
      <c r="G66" s="496">
        <v>2801.9001360000002</v>
      </c>
      <c r="H66" s="496">
        <v>6226</v>
      </c>
      <c r="I66" s="496">
        <v>990437.38919999998</v>
      </c>
      <c r="J66" s="649">
        <v>24072</v>
      </c>
      <c r="K66" s="649">
        <v>1050822.2914090001</v>
      </c>
    </row>
    <row r="67" spans="1:11" x14ac:dyDescent="0.2">
      <c r="A67" s="647" t="s">
        <v>557</v>
      </c>
      <c r="B67" s="496">
        <v>258456</v>
      </c>
      <c r="C67" s="496">
        <v>165251.34283432001</v>
      </c>
      <c r="D67" s="496">
        <v>22740</v>
      </c>
      <c r="E67" s="496">
        <v>6158.2921746299999</v>
      </c>
      <c r="F67" s="496">
        <v>10</v>
      </c>
      <c r="G67" s="496">
        <v>349.34699999999998</v>
      </c>
      <c r="H67" s="496">
        <v>4599</v>
      </c>
      <c r="I67" s="496">
        <v>2015453.1318600001</v>
      </c>
      <c r="J67" s="649">
        <v>285805</v>
      </c>
      <c r="K67" s="649">
        <v>2187212.1138689504</v>
      </c>
    </row>
    <row r="68" spans="1:11" x14ac:dyDescent="0.2">
      <c r="A68" s="643" t="s">
        <v>558</v>
      </c>
      <c r="B68" s="496">
        <v>1457</v>
      </c>
      <c r="C68" s="496">
        <v>11868.027282999999</v>
      </c>
      <c r="D68" s="496">
        <v>10</v>
      </c>
      <c r="E68" s="496">
        <v>4.0175520000000002</v>
      </c>
      <c r="F68" s="496">
        <v>0</v>
      </c>
      <c r="G68" s="496">
        <v>0</v>
      </c>
      <c r="H68" s="496">
        <v>2223</v>
      </c>
      <c r="I68" s="496">
        <v>1951238.188113</v>
      </c>
      <c r="J68" s="649">
        <v>3690</v>
      </c>
      <c r="K68" s="649">
        <v>1963110.2329480001</v>
      </c>
    </row>
    <row r="69" spans="1:11" x14ac:dyDescent="0.2">
      <c r="A69" s="643" t="s">
        <v>559</v>
      </c>
      <c r="B69" s="496">
        <v>256999</v>
      </c>
      <c r="C69" s="496">
        <v>153383.31555132</v>
      </c>
      <c r="D69" s="496">
        <v>22730</v>
      </c>
      <c r="E69" s="496">
        <v>6154.2746226300014</v>
      </c>
      <c r="F69" s="496">
        <v>10</v>
      </c>
      <c r="G69" s="496">
        <v>349.34699999999998</v>
      </c>
      <c r="H69" s="496">
        <v>2376</v>
      </c>
      <c r="I69" s="496">
        <v>64214.943746999998</v>
      </c>
      <c r="J69" s="649">
        <v>282115</v>
      </c>
      <c r="K69" s="649">
        <v>224101.88092095</v>
      </c>
    </row>
    <row r="70" spans="1:11" s="480" customFormat="1" ht="15" x14ac:dyDescent="0.25">
      <c r="A70" s="501" t="s">
        <v>560</v>
      </c>
      <c r="B70" s="644">
        <v>1988020</v>
      </c>
      <c r="C70" s="644">
        <v>203000.33409917</v>
      </c>
      <c r="D70" s="644">
        <v>256743</v>
      </c>
      <c r="E70" s="644">
        <v>23103.569267999999</v>
      </c>
      <c r="F70" s="644">
        <v>644</v>
      </c>
      <c r="G70" s="644">
        <v>141.952932</v>
      </c>
      <c r="H70" s="644">
        <v>6531</v>
      </c>
      <c r="I70" s="644">
        <v>2556.5342580000001</v>
      </c>
      <c r="J70" s="650">
        <v>2251938</v>
      </c>
      <c r="K70" s="650">
        <v>228802.39055717</v>
      </c>
    </row>
    <row r="71" spans="1:11" x14ac:dyDescent="0.2">
      <c r="A71" s="647" t="s">
        <v>1466</v>
      </c>
      <c r="B71" s="496">
        <v>1494218</v>
      </c>
      <c r="C71" s="496">
        <v>102303.28971</v>
      </c>
      <c r="D71" s="496">
        <v>192977</v>
      </c>
      <c r="E71" s="496">
        <v>9918.0612500000007</v>
      </c>
      <c r="F71" s="496">
        <v>0</v>
      </c>
      <c r="G71" s="496">
        <v>0</v>
      </c>
      <c r="H71" s="496">
        <v>238</v>
      </c>
      <c r="I71" s="496">
        <v>199.78925799999999</v>
      </c>
      <c r="J71" s="649">
        <v>1687433</v>
      </c>
      <c r="K71" s="649">
        <v>112421.140218</v>
      </c>
    </row>
    <row r="72" spans="1:11" x14ac:dyDescent="0.2">
      <c r="A72" s="647" t="s">
        <v>1467</v>
      </c>
      <c r="B72" s="496">
        <v>450484</v>
      </c>
      <c r="C72" s="496">
        <v>92037.76535300001</v>
      </c>
      <c r="D72" s="496">
        <v>61029</v>
      </c>
      <c r="E72" s="496">
        <v>12768.597949000001</v>
      </c>
      <c r="F72" s="496">
        <v>0</v>
      </c>
      <c r="G72" s="496">
        <v>0</v>
      </c>
      <c r="H72" s="496">
        <v>0</v>
      </c>
      <c r="I72" s="496">
        <v>0</v>
      </c>
      <c r="J72" s="649">
        <v>511513</v>
      </c>
      <c r="K72" s="649">
        <v>104806.36330200001</v>
      </c>
    </row>
    <row r="73" spans="1:11" x14ac:dyDescent="0.2">
      <c r="A73" s="647" t="s">
        <v>1468</v>
      </c>
      <c r="B73" s="496">
        <v>43318</v>
      </c>
      <c r="C73" s="496">
        <v>8659.2790361700008</v>
      </c>
      <c r="D73" s="496">
        <v>2737</v>
      </c>
      <c r="E73" s="496">
        <v>416.91006900000002</v>
      </c>
      <c r="F73" s="496">
        <v>644</v>
      </c>
      <c r="G73" s="496">
        <v>141.952932</v>
      </c>
      <c r="H73" s="496">
        <v>6293</v>
      </c>
      <c r="I73" s="496">
        <v>2356.7449999999999</v>
      </c>
      <c r="J73" s="649">
        <v>52992</v>
      </c>
      <c r="K73" s="649">
        <v>11574.887037170001</v>
      </c>
    </row>
    <row r="74" spans="1:11" s="480" customFormat="1" ht="15" x14ac:dyDescent="0.25">
      <c r="A74" s="501" t="s">
        <v>1469</v>
      </c>
      <c r="B74" s="644">
        <v>0</v>
      </c>
      <c r="C74" s="644">
        <v>0</v>
      </c>
      <c r="D74" s="644">
        <v>0</v>
      </c>
      <c r="E74" s="644">
        <v>0</v>
      </c>
      <c r="F74" s="644">
        <v>0</v>
      </c>
      <c r="G74" s="644">
        <v>0</v>
      </c>
      <c r="H74" s="644">
        <v>0</v>
      </c>
      <c r="I74" s="644">
        <v>0</v>
      </c>
      <c r="J74" s="650">
        <v>0</v>
      </c>
      <c r="K74" s="650">
        <v>0</v>
      </c>
    </row>
    <row r="75" spans="1:11" x14ac:dyDescent="0.2">
      <c r="A75" s="647" t="s">
        <v>1470</v>
      </c>
      <c r="B75" s="496">
        <v>0</v>
      </c>
      <c r="C75" s="496">
        <v>0</v>
      </c>
      <c r="D75" s="496">
        <v>0</v>
      </c>
      <c r="E75" s="496">
        <v>0</v>
      </c>
      <c r="F75" s="496">
        <v>0</v>
      </c>
      <c r="G75" s="496">
        <v>0</v>
      </c>
      <c r="H75" s="496">
        <v>0</v>
      </c>
      <c r="I75" s="496">
        <v>0</v>
      </c>
      <c r="J75" s="649">
        <v>0</v>
      </c>
      <c r="K75" s="649">
        <v>0</v>
      </c>
    </row>
    <row r="76" spans="1:11" x14ac:dyDescent="0.2">
      <c r="A76" s="647" t="s">
        <v>1471</v>
      </c>
      <c r="B76" s="496">
        <v>0</v>
      </c>
      <c r="C76" s="496">
        <v>0</v>
      </c>
      <c r="D76" s="496">
        <v>0</v>
      </c>
      <c r="E76" s="496">
        <v>0</v>
      </c>
      <c r="F76" s="496">
        <v>0</v>
      </c>
      <c r="G76" s="496">
        <v>0</v>
      </c>
      <c r="H76" s="496">
        <v>0</v>
      </c>
      <c r="I76" s="496">
        <v>0</v>
      </c>
      <c r="J76" s="649">
        <v>0</v>
      </c>
      <c r="K76" s="649">
        <v>0</v>
      </c>
    </row>
    <row r="77" spans="1:11" ht="15" thickBot="1" x14ac:dyDescent="0.25">
      <c r="A77" s="647" t="s">
        <v>1472</v>
      </c>
      <c r="B77" s="496">
        <v>0</v>
      </c>
      <c r="C77" s="496">
        <v>0</v>
      </c>
      <c r="D77" s="496">
        <v>0</v>
      </c>
      <c r="E77" s="496">
        <v>0</v>
      </c>
      <c r="F77" s="496">
        <v>0</v>
      </c>
      <c r="G77" s="496">
        <v>0</v>
      </c>
      <c r="H77" s="496">
        <v>0</v>
      </c>
      <c r="I77" s="496">
        <v>0</v>
      </c>
      <c r="J77" s="649">
        <v>0</v>
      </c>
      <c r="K77" s="649">
        <v>0</v>
      </c>
    </row>
    <row r="78" spans="1:11" ht="15" thickBot="1" x14ac:dyDescent="0.25">
      <c r="A78" s="502" t="s">
        <v>319</v>
      </c>
      <c r="B78" s="503">
        <v>3469550</v>
      </c>
      <c r="C78" s="503">
        <v>1952111.9479747301</v>
      </c>
      <c r="D78" s="503">
        <v>377035</v>
      </c>
      <c r="E78" s="503">
        <v>156699.09925807003</v>
      </c>
      <c r="F78" s="503">
        <v>12970</v>
      </c>
      <c r="G78" s="503">
        <v>40589.867249360002</v>
      </c>
      <c r="H78" s="503">
        <v>144795</v>
      </c>
      <c r="I78" s="503">
        <v>9445952.0482423529</v>
      </c>
      <c r="J78" s="503">
        <v>4004350</v>
      </c>
      <c r="K78" s="503">
        <v>11595352.962724514</v>
      </c>
    </row>
    <row r="79" spans="1:11" ht="15" x14ac:dyDescent="0.25">
      <c r="A79" s="651" t="s">
        <v>1245</v>
      </c>
      <c r="B79" s="504"/>
      <c r="C79" s="504"/>
      <c r="D79" s="505"/>
      <c r="E79" s="494"/>
      <c r="F79" s="494"/>
      <c r="G79" s="494"/>
      <c r="H79" s="494"/>
      <c r="I79" s="494"/>
      <c r="J79" s="494"/>
      <c r="K79" s="494"/>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topLeftCell="A28" zoomScaleNormal="100" zoomScaleSheetLayoutView="100" workbookViewId="0">
      <selection activeCell="F13" sqref="F13"/>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39" t="s">
        <v>563</v>
      </c>
      <c r="B1" s="839"/>
      <c r="C1" s="839"/>
      <c r="D1" s="839"/>
      <c r="E1" s="839"/>
      <c r="F1" s="839"/>
      <c r="G1" s="839"/>
      <c r="H1" s="839"/>
      <c r="I1" s="839"/>
      <c r="J1" s="839"/>
      <c r="K1" s="839"/>
    </row>
    <row r="2" spans="1:12" ht="15.75" x14ac:dyDescent="0.2">
      <c r="A2" s="849" t="s">
        <v>564</v>
      </c>
      <c r="B2" s="849"/>
      <c r="C2" s="849"/>
      <c r="D2" s="849"/>
      <c r="E2" s="849"/>
      <c r="F2" s="849"/>
      <c r="G2" s="849"/>
      <c r="H2" s="849"/>
      <c r="I2" s="849"/>
      <c r="J2" s="849"/>
      <c r="K2" s="849"/>
    </row>
    <row r="3" spans="1:12" ht="15" thickBot="1" x14ac:dyDescent="0.25">
      <c r="A3" s="1004" t="s">
        <v>0</v>
      </c>
      <c r="B3" s="1004"/>
      <c r="C3" s="1004"/>
      <c r="D3" s="1004"/>
      <c r="E3" s="1004"/>
      <c r="F3" s="1004"/>
      <c r="G3" s="1004"/>
      <c r="H3" s="1004"/>
      <c r="I3" s="1004"/>
      <c r="J3" s="1004"/>
      <c r="K3" s="1004"/>
    </row>
    <row r="4" spans="1:12" ht="15.75" thickTop="1" thickBot="1" x14ac:dyDescent="0.25">
      <c r="A4" s="47" t="s">
        <v>565</v>
      </c>
      <c r="B4" s="1071">
        <v>2023</v>
      </c>
      <c r="C4" s="1072"/>
      <c r="D4" s="1072"/>
      <c r="E4" s="1072"/>
      <c r="F4" s="1072"/>
      <c r="G4" s="1072"/>
      <c r="H4" s="1072"/>
      <c r="I4" s="1072"/>
      <c r="J4" s="1073">
        <v>2024</v>
      </c>
      <c r="K4" s="1072"/>
      <c r="L4" s="363"/>
    </row>
    <row r="5" spans="1:12" ht="15" thickBot="1" x14ac:dyDescent="0.25">
      <c r="A5" s="47" t="s">
        <v>566</v>
      </c>
      <c r="B5" s="1064" t="s">
        <v>127</v>
      </c>
      <c r="C5" s="1065"/>
      <c r="D5" s="1066" t="s">
        <v>125</v>
      </c>
      <c r="E5" s="1066"/>
      <c r="F5" s="1067" t="s">
        <v>1190</v>
      </c>
      <c r="G5" s="1068"/>
      <c r="H5" s="1069" t="s">
        <v>1222</v>
      </c>
      <c r="I5" s="1070"/>
      <c r="J5" s="1062" t="s">
        <v>1653</v>
      </c>
      <c r="K5" s="1063"/>
      <c r="L5" s="363"/>
    </row>
    <row r="6" spans="1:12" ht="15" thickBot="1" x14ac:dyDescent="0.25">
      <c r="A6" s="107"/>
      <c r="B6" s="29" t="s">
        <v>567</v>
      </c>
      <c r="C6" s="614" t="s">
        <v>129</v>
      </c>
      <c r="D6" s="615" t="s">
        <v>567</v>
      </c>
      <c r="E6" s="615" t="s">
        <v>129</v>
      </c>
      <c r="F6" s="615" t="s">
        <v>567</v>
      </c>
      <c r="G6" s="615" t="s">
        <v>129</v>
      </c>
      <c r="H6" s="615" t="s">
        <v>567</v>
      </c>
      <c r="I6" s="616" t="s">
        <v>129</v>
      </c>
      <c r="J6" s="614" t="s">
        <v>567</v>
      </c>
      <c r="K6" s="616" t="s">
        <v>129</v>
      </c>
    </row>
    <row r="7" spans="1:12" ht="24" customHeight="1" thickTop="1" x14ac:dyDescent="0.2">
      <c r="A7" s="108">
        <v>0</v>
      </c>
      <c r="B7" s="320">
        <v>2595960</v>
      </c>
      <c r="C7" s="290">
        <v>4110893.14816724</v>
      </c>
      <c r="D7" s="320">
        <v>3328577</v>
      </c>
      <c r="E7" s="289">
        <v>4752843.1231672997</v>
      </c>
      <c r="F7" s="320">
        <v>3294410</v>
      </c>
      <c r="G7" s="289">
        <v>4552309.6012296397</v>
      </c>
      <c r="H7" s="320">
        <v>2934463</v>
      </c>
      <c r="I7" s="289">
        <v>5180397.1901708106</v>
      </c>
      <c r="J7" s="320">
        <v>2936576</v>
      </c>
      <c r="K7" s="289">
        <v>5044755.8006532835</v>
      </c>
    </row>
    <row r="8" spans="1:12" ht="24" customHeight="1" x14ac:dyDescent="0.2">
      <c r="A8" s="108">
        <v>5</v>
      </c>
      <c r="B8" s="320">
        <v>60328</v>
      </c>
      <c r="C8" s="290">
        <v>181353.97999999992</v>
      </c>
      <c r="D8" s="320">
        <v>56825</v>
      </c>
      <c r="E8" s="289">
        <v>173680.01899999997</v>
      </c>
      <c r="F8" s="320">
        <v>58335</v>
      </c>
      <c r="G8" s="289">
        <v>189820.05709700001</v>
      </c>
      <c r="H8" s="320">
        <v>55767</v>
      </c>
      <c r="I8" s="289">
        <v>153720.477209</v>
      </c>
      <c r="J8" s="320">
        <v>57918</v>
      </c>
      <c r="K8" s="289">
        <v>155009.00463399998</v>
      </c>
    </row>
    <row r="9" spans="1:12" ht="24" customHeight="1" x14ac:dyDescent="0.2">
      <c r="A9" s="108">
        <v>10</v>
      </c>
      <c r="B9" s="320">
        <v>669417</v>
      </c>
      <c r="C9" s="290">
        <v>1028479.6407920001</v>
      </c>
      <c r="D9" s="320">
        <v>124632</v>
      </c>
      <c r="E9" s="289">
        <v>973892.31389500026</v>
      </c>
      <c r="F9" s="320">
        <v>105610</v>
      </c>
      <c r="G9" s="289">
        <v>917131.46254600002</v>
      </c>
      <c r="H9" s="320">
        <v>104288</v>
      </c>
      <c r="I9" s="289">
        <v>715385.55566800013</v>
      </c>
      <c r="J9" s="320">
        <v>102620</v>
      </c>
      <c r="K9" s="289">
        <v>755036.53814200009</v>
      </c>
    </row>
    <row r="10" spans="1:12" ht="24" customHeight="1" x14ac:dyDescent="0.2">
      <c r="A10" s="108">
        <v>15</v>
      </c>
      <c r="B10" s="320">
        <v>46406</v>
      </c>
      <c r="C10" s="290">
        <v>869947.85466500022</v>
      </c>
      <c r="D10" s="320">
        <v>46856</v>
      </c>
      <c r="E10" s="289">
        <v>845390.69557600014</v>
      </c>
      <c r="F10" s="320">
        <v>45306</v>
      </c>
      <c r="G10" s="289">
        <v>796301.66027600004</v>
      </c>
      <c r="H10" s="320">
        <v>40077</v>
      </c>
      <c r="I10" s="289">
        <v>431951.79291899997</v>
      </c>
      <c r="J10" s="320">
        <v>40674</v>
      </c>
      <c r="K10" s="289">
        <v>462070.87400000007</v>
      </c>
    </row>
    <row r="11" spans="1:12" ht="24" customHeight="1" x14ac:dyDescent="0.2">
      <c r="A11" s="108">
        <v>20</v>
      </c>
      <c r="B11" s="320">
        <v>505818</v>
      </c>
      <c r="C11" s="290">
        <v>1208751.9564459994</v>
      </c>
      <c r="D11" s="320">
        <v>478657</v>
      </c>
      <c r="E11" s="289">
        <v>1136291.0242059999</v>
      </c>
      <c r="F11" s="320">
        <v>453539</v>
      </c>
      <c r="G11" s="289">
        <v>1096572.9299649999</v>
      </c>
      <c r="H11" s="320">
        <v>441444</v>
      </c>
      <c r="I11" s="289">
        <v>1212984.7392922002</v>
      </c>
      <c r="J11" s="320">
        <v>438221</v>
      </c>
      <c r="K11" s="289">
        <v>1197925.593078</v>
      </c>
    </row>
    <row r="12" spans="1:12" ht="24" customHeight="1" x14ac:dyDescent="0.2">
      <c r="A12" s="108">
        <v>25</v>
      </c>
      <c r="B12" s="320">
        <v>181796</v>
      </c>
      <c r="C12" s="290">
        <v>2336742.5440941001</v>
      </c>
      <c r="D12" s="320">
        <v>129761</v>
      </c>
      <c r="E12" s="289">
        <v>2404650.8204760994</v>
      </c>
      <c r="F12" s="320">
        <v>122531</v>
      </c>
      <c r="G12" s="289">
        <v>2279456.7468560999</v>
      </c>
      <c r="H12" s="320">
        <v>124891</v>
      </c>
      <c r="I12" s="289">
        <v>2723650.6310660997</v>
      </c>
      <c r="J12" s="320">
        <v>127456</v>
      </c>
      <c r="K12" s="289">
        <v>2434601.3503381</v>
      </c>
    </row>
    <row r="13" spans="1:12" ht="24" customHeight="1" x14ac:dyDescent="0.2">
      <c r="A13" s="108">
        <v>30</v>
      </c>
      <c r="B13" s="320">
        <v>65786</v>
      </c>
      <c r="C13" s="290">
        <v>498548.40709600021</v>
      </c>
      <c r="D13" s="320">
        <v>62126</v>
      </c>
      <c r="E13" s="289">
        <v>365318.27068900008</v>
      </c>
      <c r="F13" s="320">
        <v>57518</v>
      </c>
      <c r="G13" s="289">
        <v>468469.25479899999</v>
      </c>
      <c r="H13" s="320">
        <v>61518</v>
      </c>
      <c r="I13" s="289">
        <v>404736.09807128005</v>
      </c>
      <c r="J13" s="320">
        <v>62154</v>
      </c>
      <c r="K13" s="289">
        <v>426735.15142300003</v>
      </c>
    </row>
    <row r="14" spans="1:12" ht="24" customHeight="1" x14ac:dyDescent="0.2">
      <c r="A14" s="108">
        <v>33.33</v>
      </c>
      <c r="B14" s="320">
        <v>1056</v>
      </c>
      <c r="C14" s="290">
        <v>14605.007000000001</v>
      </c>
      <c r="D14" s="320">
        <v>723</v>
      </c>
      <c r="E14" s="289">
        <v>7913.5949999999993</v>
      </c>
      <c r="F14" s="320">
        <v>597</v>
      </c>
      <c r="G14" s="289">
        <v>10143.052</v>
      </c>
      <c r="H14" s="320">
        <v>518</v>
      </c>
      <c r="I14" s="289">
        <v>14393.699000000001</v>
      </c>
      <c r="J14" s="320">
        <v>509</v>
      </c>
      <c r="K14" s="289">
        <v>10235.550999999999</v>
      </c>
    </row>
    <row r="15" spans="1:12" ht="24" customHeight="1" x14ac:dyDescent="0.2">
      <c r="A15" s="108">
        <v>35</v>
      </c>
      <c r="B15" s="320">
        <v>19485</v>
      </c>
      <c r="C15" s="290">
        <v>186422.30137392</v>
      </c>
      <c r="D15" s="320">
        <v>17360</v>
      </c>
      <c r="E15" s="289">
        <v>218235.15999500002</v>
      </c>
      <c r="F15" s="320">
        <v>13357</v>
      </c>
      <c r="G15" s="289">
        <v>188729.05499500001</v>
      </c>
      <c r="H15" s="320">
        <v>15746</v>
      </c>
      <c r="I15" s="289">
        <v>198375.32058142999</v>
      </c>
      <c r="J15" s="320">
        <v>15906</v>
      </c>
      <c r="K15" s="289">
        <v>198726.713774</v>
      </c>
    </row>
    <row r="16" spans="1:12" ht="24" customHeight="1" x14ac:dyDescent="0.2">
      <c r="A16" s="108">
        <v>40</v>
      </c>
      <c r="B16" s="320">
        <v>44191</v>
      </c>
      <c r="C16" s="290">
        <v>238876.04375200003</v>
      </c>
      <c r="D16" s="320">
        <v>40003</v>
      </c>
      <c r="E16" s="289">
        <v>195781.07595199998</v>
      </c>
      <c r="F16" s="320">
        <v>38042</v>
      </c>
      <c r="G16" s="289">
        <v>189337.288952</v>
      </c>
      <c r="H16" s="320">
        <v>39633</v>
      </c>
      <c r="I16" s="289">
        <v>207706.61377899998</v>
      </c>
      <c r="J16" s="320">
        <v>39452</v>
      </c>
      <c r="K16" s="289">
        <v>210750.79057800001</v>
      </c>
    </row>
    <row r="17" spans="1:11" ht="24" customHeight="1" x14ac:dyDescent="0.2">
      <c r="A17" s="108">
        <v>45</v>
      </c>
      <c r="B17" s="320">
        <v>10016</v>
      </c>
      <c r="C17" s="290">
        <v>113598.07108950002</v>
      </c>
      <c r="D17" s="320">
        <v>8728</v>
      </c>
      <c r="E17" s="289">
        <v>107239.12799950001</v>
      </c>
      <c r="F17" s="320">
        <v>7702</v>
      </c>
      <c r="G17" s="289">
        <v>111423.68711699999</v>
      </c>
      <c r="H17" s="320">
        <v>8457</v>
      </c>
      <c r="I17" s="289">
        <v>87187.947887999995</v>
      </c>
      <c r="J17" s="320">
        <v>8077</v>
      </c>
      <c r="K17" s="289">
        <v>84902.151205000002</v>
      </c>
    </row>
    <row r="18" spans="1:11" ht="24" customHeight="1" x14ac:dyDescent="0.2">
      <c r="A18" s="108">
        <v>50</v>
      </c>
      <c r="B18" s="320">
        <v>130420</v>
      </c>
      <c r="C18" s="290">
        <v>382381.30374806025</v>
      </c>
      <c r="D18" s="320">
        <v>124048</v>
      </c>
      <c r="E18" s="289">
        <v>339592.80264929013</v>
      </c>
      <c r="F18" s="320">
        <v>134209</v>
      </c>
      <c r="G18" s="289">
        <v>380070.42581232998</v>
      </c>
      <c r="H18" s="320">
        <v>141693</v>
      </c>
      <c r="I18" s="289">
        <v>387671.31567132997</v>
      </c>
      <c r="J18" s="320">
        <v>141998</v>
      </c>
      <c r="K18" s="289">
        <v>354087.28154033003</v>
      </c>
    </row>
    <row r="19" spans="1:11" ht="24" customHeight="1" x14ac:dyDescent="0.2">
      <c r="A19" s="108">
        <v>55</v>
      </c>
      <c r="B19" s="320">
        <v>5669</v>
      </c>
      <c r="C19" s="290">
        <v>56642.05957274</v>
      </c>
      <c r="D19" s="320">
        <v>5431</v>
      </c>
      <c r="E19" s="289">
        <v>44970.035463410008</v>
      </c>
      <c r="F19" s="320">
        <v>4961</v>
      </c>
      <c r="G19" s="289">
        <v>36161.237627210001</v>
      </c>
      <c r="H19" s="320">
        <v>5051</v>
      </c>
      <c r="I19" s="289">
        <v>41116.49569399</v>
      </c>
      <c r="J19" s="320">
        <v>4704</v>
      </c>
      <c r="K19" s="289">
        <v>38204.198415999999</v>
      </c>
    </row>
    <row r="20" spans="1:11" ht="24" customHeight="1" x14ac:dyDescent="0.2">
      <c r="A20" s="108">
        <v>60</v>
      </c>
      <c r="B20" s="320">
        <v>5561</v>
      </c>
      <c r="C20" s="290">
        <v>74164.136504220005</v>
      </c>
      <c r="D20" s="320">
        <v>5541</v>
      </c>
      <c r="E20" s="289">
        <v>74126.748337030003</v>
      </c>
      <c r="F20" s="320">
        <v>5307</v>
      </c>
      <c r="G20" s="289">
        <v>61587.124500990001</v>
      </c>
      <c r="H20" s="320">
        <v>5342</v>
      </c>
      <c r="I20" s="289">
        <v>59414.025657559992</v>
      </c>
      <c r="J20" s="320">
        <v>5241</v>
      </c>
      <c r="K20" s="289">
        <v>59380.934926310001</v>
      </c>
    </row>
    <row r="21" spans="1:11" ht="24" customHeight="1" x14ac:dyDescent="0.2">
      <c r="A21" s="108">
        <v>65</v>
      </c>
      <c r="B21" s="320">
        <v>4320</v>
      </c>
      <c r="C21" s="290">
        <v>43285.27122183999</v>
      </c>
      <c r="D21" s="320">
        <v>4275</v>
      </c>
      <c r="E21" s="289">
        <v>35697.915994759998</v>
      </c>
      <c r="F21" s="320">
        <v>4007</v>
      </c>
      <c r="G21" s="289">
        <v>39280.756812310014</v>
      </c>
      <c r="H21" s="320">
        <v>4117</v>
      </c>
      <c r="I21" s="289">
        <v>40299.249144569992</v>
      </c>
      <c r="J21" s="320">
        <v>4145</v>
      </c>
      <c r="K21" s="289">
        <v>47385.138524050017</v>
      </c>
    </row>
    <row r="22" spans="1:11" ht="24" customHeight="1" x14ac:dyDescent="0.2">
      <c r="A22" s="108">
        <v>70</v>
      </c>
      <c r="B22" s="320">
        <v>3856</v>
      </c>
      <c r="C22" s="290">
        <v>25658.678531540005</v>
      </c>
      <c r="D22" s="320">
        <v>3691</v>
      </c>
      <c r="E22" s="289">
        <v>26808.240175970004</v>
      </c>
      <c r="F22" s="320">
        <v>3137</v>
      </c>
      <c r="G22" s="289">
        <v>25592.55576521</v>
      </c>
      <c r="H22" s="320">
        <v>3422</v>
      </c>
      <c r="I22" s="289">
        <v>21792.856148990002</v>
      </c>
      <c r="J22" s="320">
        <v>3392</v>
      </c>
      <c r="K22" s="289">
        <v>20834.582606389999</v>
      </c>
    </row>
    <row r="23" spans="1:11" ht="24" customHeight="1" x14ac:dyDescent="0.2">
      <c r="A23" s="108">
        <v>75</v>
      </c>
      <c r="B23" s="320">
        <v>3363</v>
      </c>
      <c r="C23" s="290">
        <v>19945.179777190002</v>
      </c>
      <c r="D23" s="320">
        <v>3617</v>
      </c>
      <c r="E23" s="289">
        <v>21543.418557820005</v>
      </c>
      <c r="F23" s="320">
        <v>3215</v>
      </c>
      <c r="G23" s="289">
        <v>21692.731084089999</v>
      </c>
      <c r="H23" s="320">
        <v>3116</v>
      </c>
      <c r="I23" s="289">
        <v>18907.08449221</v>
      </c>
      <c r="J23" s="320">
        <v>3193</v>
      </c>
      <c r="K23" s="289">
        <v>23242.8317708</v>
      </c>
    </row>
    <row r="24" spans="1:11" ht="24" customHeight="1" x14ac:dyDescent="0.2">
      <c r="A24" s="108">
        <v>80</v>
      </c>
      <c r="B24" s="320">
        <v>3136</v>
      </c>
      <c r="C24" s="290">
        <v>23071.531618559999</v>
      </c>
      <c r="D24" s="320">
        <v>3042</v>
      </c>
      <c r="E24" s="289">
        <v>19101.06147592</v>
      </c>
      <c r="F24" s="320">
        <v>3095</v>
      </c>
      <c r="G24" s="289">
        <v>22100.851386720002</v>
      </c>
      <c r="H24" s="320">
        <v>3130</v>
      </c>
      <c r="I24" s="289">
        <v>22445.157570970001</v>
      </c>
      <c r="J24" s="320">
        <v>2941</v>
      </c>
      <c r="K24" s="289">
        <v>23979.90830866</v>
      </c>
    </row>
    <row r="25" spans="1:11" ht="24" customHeight="1" x14ac:dyDescent="0.2">
      <c r="A25" s="108">
        <v>85</v>
      </c>
      <c r="B25" s="320">
        <v>2857</v>
      </c>
      <c r="C25" s="290">
        <v>11857.412445349999</v>
      </c>
      <c r="D25" s="320">
        <v>2779</v>
      </c>
      <c r="E25" s="289">
        <v>15429.44994699</v>
      </c>
      <c r="F25" s="320">
        <v>2666</v>
      </c>
      <c r="G25" s="289">
        <v>15203.96951115</v>
      </c>
      <c r="H25" s="320">
        <v>2573</v>
      </c>
      <c r="I25" s="289">
        <v>15164.88599336</v>
      </c>
      <c r="J25" s="320">
        <v>2345</v>
      </c>
      <c r="K25" s="289">
        <v>11771.429438020001</v>
      </c>
    </row>
    <row r="26" spans="1:11" ht="24" customHeight="1" x14ac:dyDescent="0.2">
      <c r="A26" s="108">
        <v>90</v>
      </c>
      <c r="B26" s="320">
        <v>3129</v>
      </c>
      <c r="C26" s="290">
        <v>9622.9187679299976</v>
      </c>
      <c r="D26" s="320">
        <v>2858</v>
      </c>
      <c r="E26" s="289">
        <v>13517.806605850001</v>
      </c>
      <c r="F26" s="320">
        <v>3198</v>
      </c>
      <c r="G26" s="289">
        <v>12788.283514819999</v>
      </c>
      <c r="H26" s="320">
        <v>3130</v>
      </c>
      <c r="I26" s="289">
        <v>17450.482749120001</v>
      </c>
      <c r="J26" s="320">
        <v>2581</v>
      </c>
      <c r="K26" s="289">
        <v>14817.983050770003</v>
      </c>
    </row>
    <row r="27" spans="1:11" ht="24" customHeight="1" x14ac:dyDescent="0.2">
      <c r="A27" s="108">
        <v>95</v>
      </c>
      <c r="B27" s="320">
        <v>2069</v>
      </c>
      <c r="C27" s="290">
        <v>11014.056400219997</v>
      </c>
      <c r="D27" s="320">
        <v>2514</v>
      </c>
      <c r="E27" s="289">
        <v>10456.763544289999</v>
      </c>
      <c r="F27" s="320">
        <v>2920</v>
      </c>
      <c r="G27" s="289">
        <v>10156.200937600001</v>
      </c>
      <c r="H27" s="320">
        <v>3055</v>
      </c>
      <c r="I27" s="289">
        <v>14356.77125417</v>
      </c>
      <c r="J27" s="320">
        <v>2810</v>
      </c>
      <c r="K27" s="289">
        <v>10951.455842280002</v>
      </c>
    </row>
    <row r="28" spans="1:11" ht="24" customHeight="1" thickBot="1" x14ac:dyDescent="0.25">
      <c r="A28" s="109">
        <v>99.99</v>
      </c>
      <c r="B28" s="321">
        <v>1228</v>
      </c>
      <c r="C28" s="291">
        <v>9258.1810724100014</v>
      </c>
      <c r="D28" s="321">
        <v>1504</v>
      </c>
      <c r="E28" s="293">
        <v>25437.606069690006</v>
      </c>
      <c r="F28" s="321">
        <v>1613</v>
      </c>
      <c r="G28" s="293">
        <v>17877.984077379999</v>
      </c>
      <c r="H28" s="321">
        <v>1564</v>
      </c>
      <c r="I28" s="293">
        <v>8361.0006746399995</v>
      </c>
      <c r="J28" s="321">
        <v>1437</v>
      </c>
      <c r="K28" s="293">
        <v>9947.6994755199994</v>
      </c>
    </row>
    <row r="29" spans="1:11" ht="15.75" thickTop="1" thickBot="1" x14ac:dyDescent="0.25">
      <c r="A29" s="45" t="s">
        <v>261</v>
      </c>
      <c r="B29" s="322">
        <v>4365867</v>
      </c>
      <c r="C29" s="292">
        <v>11455119.684135819</v>
      </c>
      <c r="D29" s="322">
        <v>4453548</v>
      </c>
      <c r="E29" s="292">
        <v>11807917.074776918</v>
      </c>
      <c r="F29" s="322">
        <v>4365275</v>
      </c>
      <c r="G29" s="292">
        <v>11442206.916862549</v>
      </c>
      <c r="H29" s="322">
        <v>4002995</v>
      </c>
      <c r="I29" s="292">
        <v>11977469.39069573</v>
      </c>
      <c r="J29" s="322">
        <v>4004350</v>
      </c>
      <c r="K29" s="292">
        <v>11595352.962724514</v>
      </c>
    </row>
    <row r="30" spans="1:11" ht="15" thickTop="1" x14ac:dyDescent="0.2">
      <c r="A30" s="885" t="s">
        <v>262</v>
      </c>
      <c r="B30" s="885"/>
      <c r="C30" s="885"/>
      <c r="D30" s="885"/>
      <c r="E30" s="885"/>
      <c r="F30" s="885"/>
      <c r="G30" s="885"/>
      <c r="H30" s="885"/>
      <c r="I30" s="885"/>
      <c r="J30" s="885"/>
      <c r="K30" s="885"/>
    </row>
    <row r="31" spans="1:11" x14ac:dyDescent="0.2">
      <c r="A31" s="5" t="s">
        <v>481</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I4"/>
    <mergeCell ref="J4:K4"/>
  </mergeCells>
  <pageMargins left="0.7" right="0.7" top="0.75" bottom="0.75" header="0.3" footer="0.3"/>
  <pageSetup paperSize="9" scale="61"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topLeftCell="A13" zoomScaleNormal="100" zoomScaleSheetLayoutView="100" workbookViewId="0">
      <selection activeCell="F13" sqref="F13"/>
    </sheetView>
  </sheetViews>
  <sheetFormatPr defaultColWidth="9.125" defaultRowHeight="14.25" x14ac:dyDescent="0.2"/>
  <cols>
    <col min="1" max="1" width="25" style="9" customWidth="1"/>
    <col min="2" max="2" width="11.5" style="9" bestFit="1" customWidth="1"/>
    <col min="3" max="3" width="8.625" style="9" bestFit="1" customWidth="1"/>
    <col min="4" max="4" width="11.5" style="9" bestFit="1" customWidth="1"/>
    <col min="5" max="5" width="8.875" style="9" bestFit="1" customWidth="1"/>
    <col min="6" max="6" width="11.5" style="9" bestFit="1" customWidth="1"/>
    <col min="7" max="7" width="8.625" style="9" bestFit="1" customWidth="1"/>
    <col min="8" max="8" width="11.5" style="9" bestFit="1" customWidth="1"/>
    <col min="9" max="9" width="8.625" style="9" bestFit="1" customWidth="1"/>
    <col min="10" max="16384" width="9.125" style="9"/>
  </cols>
  <sheetData>
    <row r="1" spans="1:10" ht="18.75" x14ac:dyDescent="0.2">
      <c r="A1" s="839" t="s">
        <v>1191</v>
      </c>
      <c r="B1" s="839"/>
      <c r="C1" s="839"/>
      <c r="D1" s="839"/>
      <c r="E1" s="839"/>
      <c r="F1" s="839"/>
      <c r="G1" s="839"/>
      <c r="H1" s="839"/>
      <c r="I1" s="839"/>
    </row>
    <row r="2" spans="1:10" ht="15.75" x14ac:dyDescent="0.2">
      <c r="A2" s="849" t="s">
        <v>121</v>
      </c>
      <c r="B2" s="849"/>
      <c r="C2" s="849"/>
      <c r="D2" s="849"/>
      <c r="E2" s="849"/>
      <c r="F2" s="849"/>
      <c r="G2" s="849"/>
      <c r="H2" s="849"/>
      <c r="I2" s="849"/>
    </row>
    <row r="3" spans="1:10" x14ac:dyDescent="0.2">
      <c r="A3" s="850" t="s">
        <v>122</v>
      </c>
      <c r="B3" s="850"/>
      <c r="C3" s="850"/>
      <c r="D3" s="850"/>
      <c r="E3" s="850"/>
      <c r="F3" s="850"/>
      <c r="G3" s="850"/>
      <c r="H3" s="850"/>
      <c r="I3" s="850"/>
    </row>
    <row r="4" spans="1:10" ht="15" thickBot="1" x14ac:dyDescent="0.25">
      <c r="A4" s="851" t="s">
        <v>123</v>
      </c>
      <c r="B4" s="852"/>
      <c r="C4" s="852"/>
      <c r="D4" s="852"/>
      <c r="E4" s="852"/>
      <c r="F4" s="852"/>
      <c r="G4" s="852"/>
      <c r="H4" s="852"/>
      <c r="I4" s="852"/>
    </row>
    <row r="5" spans="1:10" ht="15.75" thickTop="1" thickBot="1" x14ac:dyDescent="0.25">
      <c r="A5" s="853" t="s">
        <v>124</v>
      </c>
      <c r="B5" s="860">
        <v>2023</v>
      </c>
      <c r="C5" s="861"/>
      <c r="D5" s="861"/>
      <c r="E5" s="861"/>
      <c r="F5" s="861"/>
      <c r="G5" s="861"/>
      <c r="H5" s="860">
        <v>2024</v>
      </c>
      <c r="I5" s="861"/>
    </row>
    <row r="6" spans="1:10" ht="15" thickBot="1" x14ac:dyDescent="0.25">
      <c r="A6" s="854"/>
      <c r="B6" s="856" t="s">
        <v>125</v>
      </c>
      <c r="C6" s="857"/>
      <c r="D6" s="845" t="s">
        <v>1190</v>
      </c>
      <c r="E6" s="846"/>
      <c r="F6" s="845" t="s">
        <v>126</v>
      </c>
      <c r="G6" s="846"/>
      <c r="H6" s="858" t="s">
        <v>1642</v>
      </c>
      <c r="I6" s="859"/>
      <c r="J6" s="363"/>
    </row>
    <row r="7" spans="1:10" ht="15" thickBot="1" x14ac:dyDescent="0.25">
      <c r="A7" s="855"/>
      <c r="B7" s="614" t="s">
        <v>128</v>
      </c>
      <c r="C7" s="614" t="s">
        <v>129</v>
      </c>
      <c r="D7" s="615" t="s">
        <v>128</v>
      </c>
      <c r="E7" s="615" t="s">
        <v>129</v>
      </c>
      <c r="F7" s="615" t="s">
        <v>128</v>
      </c>
      <c r="G7" s="615" t="s">
        <v>129</v>
      </c>
      <c r="H7" s="615" t="s">
        <v>128</v>
      </c>
      <c r="I7" s="616" t="s">
        <v>129</v>
      </c>
    </row>
    <row r="8" spans="1:10" ht="20.25" customHeight="1" thickTop="1" x14ac:dyDescent="0.2">
      <c r="A8" s="31" t="s">
        <v>130</v>
      </c>
      <c r="B8" s="267">
        <v>71777024</v>
      </c>
      <c r="C8" s="267">
        <v>8986948.3844611067</v>
      </c>
      <c r="D8" s="267">
        <v>72890465</v>
      </c>
      <c r="E8" s="267">
        <v>9034409.2727407422</v>
      </c>
      <c r="F8" s="267">
        <v>78464778</v>
      </c>
      <c r="G8" s="267">
        <v>9550026.8245637435</v>
      </c>
      <c r="H8" s="267">
        <v>80080622</v>
      </c>
      <c r="I8" s="267">
        <v>9543272.4475195501</v>
      </c>
    </row>
    <row r="9" spans="1:10" ht="20.25" customHeight="1" x14ac:dyDescent="0.2">
      <c r="A9" s="31" t="s">
        <v>131</v>
      </c>
      <c r="B9" s="267">
        <v>307811</v>
      </c>
      <c r="C9" s="267">
        <v>503164.03287699999</v>
      </c>
      <c r="D9" s="267">
        <v>315623</v>
      </c>
      <c r="E9" s="267">
        <v>374330.74070334999</v>
      </c>
      <c r="F9" s="267">
        <v>321833</v>
      </c>
      <c r="G9" s="267">
        <v>381702.92192950001</v>
      </c>
      <c r="H9" s="267">
        <v>337836</v>
      </c>
      <c r="I9" s="267">
        <v>387502.77814826003</v>
      </c>
    </row>
    <row r="10" spans="1:10" ht="20.25" customHeight="1" x14ac:dyDescent="0.2">
      <c r="A10" s="31" t="s">
        <v>132</v>
      </c>
      <c r="B10" s="267">
        <v>160692</v>
      </c>
      <c r="C10" s="267">
        <v>681292.12699999998</v>
      </c>
      <c r="D10" s="267">
        <v>180899</v>
      </c>
      <c r="E10" s="267">
        <v>562880.12300000002</v>
      </c>
      <c r="F10" s="267">
        <v>173995</v>
      </c>
      <c r="G10" s="267">
        <v>659545.05634400004</v>
      </c>
      <c r="H10" s="267">
        <v>169681</v>
      </c>
      <c r="I10" s="267">
        <v>695160.77213499998</v>
      </c>
    </row>
    <row r="11" spans="1:10" ht="20.25" customHeight="1" x14ac:dyDescent="0.2">
      <c r="A11" s="31" t="s">
        <v>133</v>
      </c>
      <c r="B11" s="267">
        <v>21858684</v>
      </c>
      <c r="C11" s="267">
        <v>10055785.83448055</v>
      </c>
      <c r="D11" s="267">
        <v>21849996</v>
      </c>
      <c r="E11" s="267">
        <v>10988516.50664076</v>
      </c>
      <c r="F11" s="267">
        <v>22347599</v>
      </c>
      <c r="G11" s="267">
        <v>11764319.93940643</v>
      </c>
      <c r="H11" s="267">
        <v>22270390</v>
      </c>
      <c r="I11" s="267">
        <v>12225888.04527564</v>
      </c>
    </row>
    <row r="12" spans="1:10" ht="20.25" customHeight="1" x14ac:dyDescent="0.2">
      <c r="A12" s="15"/>
      <c r="B12"/>
      <c r="C12"/>
      <c r="D12"/>
      <c r="E12"/>
      <c r="F12"/>
      <c r="G12"/>
      <c r="H12"/>
      <c r="I12"/>
    </row>
    <row r="13" spans="1:10" ht="20.25" customHeight="1" x14ac:dyDescent="0.2">
      <c r="A13" s="31" t="s">
        <v>134</v>
      </c>
      <c r="B13" s="267">
        <v>857579</v>
      </c>
      <c r="C13" s="267">
        <v>4456225.9256849997</v>
      </c>
      <c r="D13" s="267">
        <v>885493</v>
      </c>
      <c r="E13" s="267">
        <v>4635259.4749936843</v>
      </c>
      <c r="F13" s="267">
        <v>797621</v>
      </c>
      <c r="G13" s="267">
        <v>4942088.0374917397</v>
      </c>
      <c r="H13" s="267">
        <v>842586</v>
      </c>
      <c r="I13" s="267">
        <v>4782307.3028381728</v>
      </c>
    </row>
    <row r="14" spans="1:10" ht="20.25" customHeight="1" x14ac:dyDescent="0.2">
      <c r="A14" s="16" t="s">
        <v>135</v>
      </c>
      <c r="B14" s="268">
        <v>104788</v>
      </c>
      <c r="C14" s="268">
        <v>1462652.8979229999</v>
      </c>
      <c r="D14" s="268">
        <v>96526</v>
      </c>
      <c r="E14" s="268">
        <v>1367952.384047634</v>
      </c>
      <c r="F14" s="268">
        <v>98569</v>
      </c>
      <c r="G14" s="268">
        <v>1463606.84762961</v>
      </c>
      <c r="H14" s="268">
        <v>115701</v>
      </c>
      <c r="I14" s="268">
        <v>1328639.397861853</v>
      </c>
    </row>
    <row r="15" spans="1:10" ht="20.25" customHeight="1" x14ac:dyDescent="0.2">
      <c r="A15" s="16" t="s">
        <v>136</v>
      </c>
      <c r="B15" s="268">
        <v>38920</v>
      </c>
      <c r="C15" s="268">
        <v>543613.97968700004</v>
      </c>
      <c r="D15" s="268">
        <v>60233</v>
      </c>
      <c r="E15" s="268">
        <v>623579.85912100004</v>
      </c>
      <c r="F15" s="268">
        <v>28865</v>
      </c>
      <c r="G15" s="268">
        <v>569217.81345170992</v>
      </c>
      <c r="H15" s="268">
        <v>44075</v>
      </c>
      <c r="I15" s="268">
        <v>549519.90548238007</v>
      </c>
    </row>
    <row r="16" spans="1:10" ht="20.25" customHeight="1" x14ac:dyDescent="0.2">
      <c r="A16" s="16" t="s">
        <v>137</v>
      </c>
      <c r="B16" s="268">
        <v>426308</v>
      </c>
      <c r="C16" s="268">
        <v>1960481.4189329999</v>
      </c>
      <c r="D16" s="268">
        <v>455186</v>
      </c>
      <c r="E16" s="268">
        <v>2170237.7544402201</v>
      </c>
      <c r="F16" s="268">
        <v>382868</v>
      </c>
      <c r="G16" s="268">
        <v>2419450.0521662799</v>
      </c>
      <c r="H16" s="268">
        <v>437383</v>
      </c>
      <c r="I16" s="268">
        <v>2455956.8190267398</v>
      </c>
    </row>
    <row r="17" spans="1:9" ht="20.25" customHeight="1" x14ac:dyDescent="0.2">
      <c r="A17" s="16" t="s">
        <v>138</v>
      </c>
      <c r="B17" s="268">
        <v>22402</v>
      </c>
      <c r="C17" s="268">
        <v>64566.658545999999</v>
      </c>
      <c r="D17" s="268">
        <v>15450</v>
      </c>
      <c r="E17" s="268">
        <v>59284.984544999999</v>
      </c>
      <c r="F17" s="268">
        <v>13141</v>
      </c>
      <c r="G17" s="268">
        <v>57370.816440000002</v>
      </c>
      <c r="H17" s="268">
        <v>11003</v>
      </c>
      <c r="I17" s="268">
        <v>54812.260231170003</v>
      </c>
    </row>
    <row r="18" spans="1:9" ht="20.25" customHeight="1" x14ac:dyDescent="0.2">
      <c r="A18" s="16" t="s">
        <v>139</v>
      </c>
      <c r="B18" s="268">
        <v>32290</v>
      </c>
      <c r="C18" s="268">
        <v>80404.561936999991</v>
      </c>
      <c r="D18" s="268">
        <v>30205</v>
      </c>
      <c r="E18" s="268">
        <v>74158.586934999999</v>
      </c>
      <c r="F18" s="268">
        <v>26369</v>
      </c>
      <c r="G18" s="268">
        <v>78343.956420000002</v>
      </c>
      <c r="H18" s="268">
        <v>26898</v>
      </c>
      <c r="I18" s="268">
        <v>75229.042930199997</v>
      </c>
    </row>
    <row r="19" spans="1:9" ht="20.25" customHeight="1" x14ac:dyDescent="0.2">
      <c r="A19" s="16" t="s">
        <v>140</v>
      </c>
      <c r="B19" s="268">
        <v>35898</v>
      </c>
      <c r="C19" s="268">
        <v>48218.053</v>
      </c>
      <c r="D19" s="268">
        <v>42022</v>
      </c>
      <c r="E19" s="268">
        <v>29651.674999999999</v>
      </c>
      <c r="F19" s="268">
        <v>43681</v>
      </c>
      <c r="G19" s="268">
        <v>52711.387635999999</v>
      </c>
      <c r="H19" s="268">
        <v>15686</v>
      </c>
      <c r="I19" s="268">
        <v>53370.500750000007</v>
      </c>
    </row>
    <row r="20" spans="1:9" ht="20.25" customHeight="1" x14ac:dyDescent="0.2">
      <c r="A20" s="16" t="s">
        <v>141</v>
      </c>
      <c r="B20" s="268">
        <v>196973</v>
      </c>
      <c r="C20" s="268">
        <v>296288.35565899999</v>
      </c>
      <c r="D20" s="268">
        <v>185871</v>
      </c>
      <c r="E20" s="268">
        <v>310394.23090482998</v>
      </c>
      <c r="F20" s="268">
        <v>204128</v>
      </c>
      <c r="G20" s="268">
        <v>301387.16374813998</v>
      </c>
      <c r="H20" s="268">
        <v>191840</v>
      </c>
      <c r="I20" s="268">
        <v>264779.37655583001</v>
      </c>
    </row>
    <row r="21" spans="1:9" ht="20.25" customHeight="1" x14ac:dyDescent="0.2">
      <c r="A21" s="15"/>
      <c r="B21"/>
      <c r="C21"/>
      <c r="D21"/>
      <c r="E21"/>
      <c r="F21"/>
      <c r="G21"/>
      <c r="H21"/>
      <c r="I21"/>
    </row>
    <row r="22" spans="1:9" ht="15" thickBot="1" x14ac:dyDescent="0.25">
      <c r="A22" s="35" t="s">
        <v>1189</v>
      </c>
      <c r="B22" s="427">
        <v>94961790</v>
      </c>
      <c r="C22" s="427">
        <v>24683416.304503657</v>
      </c>
      <c r="D22" s="269">
        <v>96122476</v>
      </c>
      <c r="E22" s="269">
        <v>25595396.118078537</v>
      </c>
      <c r="F22" s="269">
        <v>102105826</v>
      </c>
      <c r="G22" s="269">
        <v>27297682.779735412</v>
      </c>
      <c r="H22" s="269">
        <v>103701115</v>
      </c>
      <c r="I22" s="269">
        <v>27634131.345916625</v>
      </c>
    </row>
    <row r="23" spans="1:9" ht="15" thickTop="1" x14ac:dyDescent="0.2">
      <c r="A23" s="847" t="s">
        <v>262</v>
      </c>
      <c r="B23" s="847"/>
      <c r="C23" s="847"/>
      <c r="D23" s="847"/>
      <c r="E23" s="847"/>
      <c r="F23" s="847"/>
      <c r="G23" s="847"/>
      <c r="H23" s="847"/>
      <c r="I23" s="847"/>
    </row>
    <row r="24" spans="1:9" x14ac:dyDescent="0.2">
      <c r="A24" s="316" t="s">
        <v>1206</v>
      </c>
      <c r="B24" s="316"/>
      <c r="C24" s="316"/>
      <c r="D24" s="316"/>
      <c r="E24" s="316"/>
      <c r="F24" s="316"/>
      <c r="G24" s="316"/>
      <c r="H24" s="316"/>
      <c r="I24" s="316"/>
    </row>
    <row r="25" spans="1:9" x14ac:dyDescent="0.2">
      <c r="A25" s="848" t="s">
        <v>142</v>
      </c>
      <c r="B25" s="848"/>
      <c r="C25" s="848"/>
      <c r="D25" s="848"/>
      <c r="E25" s="848"/>
      <c r="F25" s="848"/>
      <c r="G25" s="848"/>
      <c r="H25" s="848"/>
      <c r="I25" s="848"/>
    </row>
  </sheetData>
  <mergeCells count="13">
    <mergeCell ref="F6:G6"/>
    <mergeCell ref="A23:I23"/>
    <mergeCell ref="A25:I25"/>
    <mergeCell ref="A1:I1"/>
    <mergeCell ref="A2:I2"/>
    <mergeCell ref="A3:I3"/>
    <mergeCell ref="A4:I4"/>
    <mergeCell ref="A5:A7"/>
    <mergeCell ref="B6:C6"/>
    <mergeCell ref="D6:E6"/>
    <mergeCell ref="H6:I6"/>
    <mergeCell ref="B5:G5"/>
    <mergeCell ref="H5:I5"/>
  </mergeCells>
  <pageMargins left="0.7" right="0.7" top="0.75" bottom="0.75" header="0.3" footer="0.3"/>
  <pageSetup paperSize="9" scale="76"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F13" sqref="F13"/>
    </sheetView>
  </sheetViews>
  <sheetFormatPr defaultColWidth="9.125" defaultRowHeight="15" x14ac:dyDescent="0.25"/>
  <cols>
    <col min="1" max="1" width="10.875" style="720" bestFit="1" customWidth="1"/>
    <col min="2" max="2" width="13.75" style="719" bestFit="1" customWidth="1"/>
    <col min="3" max="3" width="13.25" style="706" bestFit="1" customWidth="1"/>
    <col min="4" max="4" width="13.75" style="706" bestFit="1" customWidth="1"/>
    <col min="5" max="5" width="12.625" style="706" bestFit="1" customWidth="1"/>
    <col min="6" max="6" width="13.75" style="706" bestFit="1" customWidth="1"/>
    <col min="7" max="7" width="12.75" style="706" bestFit="1" customWidth="1"/>
    <col min="8" max="8" width="13.75" style="706" bestFit="1" customWidth="1"/>
    <col min="9" max="9" width="18" style="706" bestFit="1" customWidth="1"/>
    <col min="10" max="10" width="13.75" style="706" bestFit="1" customWidth="1"/>
    <col min="11" max="11" width="18" style="706" bestFit="1" customWidth="1"/>
    <col min="12" max="16384" width="9.125" style="706"/>
  </cols>
  <sheetData>
    <row r="1" spans="1:11" ht="25.5" x14ac:dyDescent="0.35">
      <c r="A1" s="1025" t="s">
        <v>1588</v>
      </c>
      <c r="B1" s="1025"/>
      <c r="C1" s="1025"/>
      <c r="D1" s="1025"/>
      <c r="E1" s="1025"/>
      <c r="F1" s="1025"/>
      <c r="G1" s="1025"/>
      <c r="H1" s="1025"/>
      <c r="I1" s="1025"/>
      <c r="J1" s="1025"/>
      <c r="K1" s="1025"/>
    </row>
    <row r="2" spans="1:11" ht="18.75" x14ac:dyDescent="0.3">
      <c r="A2" s="1026" t="s">
        <v>350</v>
      </c>
      <c r="B2" s="1026"/>
      <c r="C2" s="1026"/>
      <c r="D2" s="1026"/>
      <c r="E2" s="1026"/>
      <c r="F2" s="1026"/>
      <c r="G2" s="1026"/>
      <c r="H2" s="1026"/>
      <c r="I2" s="1026"/>
      <c r="J2" s="1026"/>
      <c r="K2" s="1026"/>
    </row>
    <row r="3" spans="1:11" ht="16.5" x14ac:dyDescent="0.25">
      <c r="A3" s="1027" t="s">
        <v>1655</v>
      </c>
      <c r="B3" s="1027"/>
      <c r="C3" s="1027"/>
      <c r="D3" s="1027"/>
      <c r="E3" s="1027"/>
      <c r="F3" s="1027"/>
      <c r="G3" s="1027"/>
      <c r="H3" s="1027"/>
      <c r="I3" s="1027"/>
      <c r="J3" s="1027"/>
      <c r="K3" s="1027"/>
    </row>
    <row r="4" spans="1:11" ht="15.75" thickBot="1" x14ac:dyDescent="0.3">
      <c r="A4" s="1075" t="s">
        <v>398</v>
      </c>
      <c r="B4" s="1075"/>
      <c r="C4" s="1075"/>
      <c r="D4" s="1075"/>
      <c r="E4" s="1075"/>
      <c r="F4" s="1075"/>
      <c r="G4" s="1075"/>
      <c r="H4" s="1075"/>
      <c r="I4" s="1075"/>
      <c r="J4" s="1075"/>
      <c r="K4" s="1075"/>
    </row>
    <row r="5" spans="1:11" ht="28.5" customHeight="1" thickBot="1" x14ac:dyDescent="0.3">
      <c r="A5" s="1076" t="s">
        <v>1569</v>
      </c>
      <c r="B5" s="1079" t="s">
        <v>1226</v>
      </c>
      <c r="C5" s="1079"/>
      <c r="D5" s="1080" t="s">
        <v>1227</v>
      </c>
      <c r="E5" s="1081"/>
      <c r="F5" s="1082" t="s">
        <v>1228</v>
      </c>
      <c r="G5" s="1082"/>
      <c r="H5" s="1080" t="s">
        <v>309</v>
      </c>
      <c r="I5" s="1081"/>
      <c r="J5" s="1079" t="s">
        <v>319</v>
      </c>
      <c r="K5" s="1079"/>
    </row>
    <row r="6" spans="1:11" ht="29.25" x14ac:dyDescent="0.25">
      <c r="A6" s="1077"/>
      <c r="B6" s="707" t="s">
        <v>1229</v>
      </c>
      <c r="C6" s="708" t="s">
        <v>129</v>
      </c>
      <c r="D6" s="709" t="s">
        <v>1229</v>
      </c>
      <c r="E6" s="710" t="s">
        <v>129</v>
      </c>
      <c r="F6" s="711" t="s">
        <v>1229</v>
      </c>
      <c r="G6" s="712" t="s">
        <v>129</v>
      </c>
      <c r="H6" s="709" t="s">
        <v>1229</v>
      </c>
      <c r="I6" s="710" t="s">
        <v>129</v>
      </c>
      <c r="J6" s="711" t="s">
        <v>1229</v>
      </c>
      <c r="K6" s="708" t="s">
        <v>129</v>
      </c>
    </row>
    <row r="7" spans="1:11" ht="3" customHeight="1" thickBot="1" x14ac:dyDescent="0.3">
      <c r="A7" s="1078"/>
      <c r="B7" s="713"/>
      <c r="C7" s="714"/>
      <c r="D7" s="713"/>
      <c r="E7" s="714"/>
      <c r="F7" s="713"/>
      <c r="G7" s="714"/>
      <c r="H7" s="713"/>
      <c r="I7" s="714"/>
      <c r="J7" s="713"/>
      <c r="K7" s="714"/>
    </row>
    <row r="8" spans="1:11" ht="29.25" customHeight="1" x14ac:dyDescent="0.25">
      <c r="A8" s="715"/>
      <c r="B8" s="652"/>
      <c r="C8" s="716"/>
      <c r="D8" s="652"/>
      <c r="E8" s="716"/>
      <c r="F8" s="652"/>
      <c r="G8" s="716"/>
      <c r="H8" s="652"/>
      <c r="I8" s="716"/>
      <c r="J8" s="652"/>
      <c r="K8" s="716"/>
    </row>
    <row r="9" spans="1:11" ht="29.25" customHeight="1" x14ac:dyDescent="0.25">
      <c r="A9" s="717" t="s">
        <v>1399</v>
      </c>
      <c r="B9" s="655">
        <v>2576855</v>
      </c>
      <c r="C9" s="655">
        <v>683633.29874048999</v>
      </c>
      <c r="D9" s="655">
        <v>304327</v>
      </c>
      <c r="E9" s="655">
        <v>75864.517677630007</v>
      </c>
      <c r="F9" s="655">
        <v>9180</v>
      </c>
      <c r="G9" s="655">
        <v>7943.5776589999996</v>
      </c>
      <c r="H9" s="655">
        <v>46214</v>
      </c>
      <c r="I9" s="655">
        <v>4277314.4065761631</v>
      </c>
      <c r="J9" s="721">
        <v>2936576</v>
      </c>
      <c r="K9" s="721">
        <v>5044755.8006532835</v>
      </c>
    </row>
    <row r="10" spans="1:11" ht="29.25" customHeight="1" x14ac:dyDescent="0.25">
      <c r="A10" s="718" t="s">
        <v>1570</v>
      </c>
      <c r="B10" s="655">
        <v>46147</v>
      </c>
      <c r="C10" s="655">
        <v>57852.806215999997</v>
      </c>
      <c r="D10" s="655">
        <v>2180</v>
      </c>
      <c r="E10" s="655">
        <v>3622.879426</v>
      </c>
      <c r="F10" s="655">
        <v>7</v>
      </c>
      <c r="G10" s="655">
        <v>457.16500000000002</v>
      </c>
      <c r="H10" s="655">
        <v>9584</v>
      </c>
      <c r="I10" s="655">
        <v>93076.153991999992</v>
      </c>
      <c r="J10" s="721">
        <v>57918</v>
      </c>
      <c r="K10" s="721">
        <v>155009.00463399998</v>
      </c>
    </row>
    <row r="11" spans="1:11" ht="29.25" customHeight="1" x14ac:dyDescent="0.25">
      <c r="A11" s="717" t="s">
        <v>1419</v>
      </c>
      <c r="B11" s="655">
        <v>83311</v>
      </c>
      <c r="C11" s="655">
        <v>131344.64318499999</v>
      </c>
      <c r="D11" s="655">
        <v>6816</v>
      </c>
      <c r="E11" s="655">
        <v>9689.8133549999984</v>
      </c>
      <c r="F11" s="655">
        <v>433</v>
      </c>
      <c r="G11" s="655">
        <v>2232.6016570000002</v>
      </c>
      <c r="H11" s="655">
        <v>12060</v>
      </c>
      <c r="I11" s="655">
        <v>611769.47994500003</v>
      </c>
      <c r="J11" s="721">
        <v>102620</v>
      </c>
      <c r="K11" s="721">
        <v>755036.53814200009</v>
      </c>
    </row>
    <row r="12" spans="1:11" ht="29.25" customHeight="1" x14ac:dyDescent="0.25">
      <c r="A12" s="717" t="s">
        <v>1492</v>
      </c>
      <c r="B12" s="655">
        <v>17207</v>
      </c>
      <c r="C12" s="655">
        <v>57161.789217999998</v>
      </c>
      <c r="D12" s="655">
        <v>17847</v>
      </c>
      <c r="E12" s="655">
        <v>20202.556218000002</v>
      </c>
      <c r="F12" s="655">
        <v>82</v>
      </c>
      <c r="G12" s="655">
        <v>870.48699999999997</v>
      </c>
      <c r="H12" s="655">
        <v>5538</v>
      </c>
      <c r="I12" s="655">
        <v>383836.04156400001</v>
      </c>
      <c r="J12" s="721">
        <v>40674</v>
      </c>
      <c r="K12" s="721">
        <v>462070.87400000007</v>
      </c>
    </row>
    <row r="13" spans="1:11" ht="29.25" customHeight="1" x14ac:dyDescent="0.25">
      <c r="A13" s="717" t="s">
        <v>1439</v>
      </c>
      <c r="B13" s="655">
        <v>392324</v>
      </c>
      <c r="C13" s="655">
        <v>246840.290859</v>
      </c>
      <c r="D13" s="655">
        <v>29568</v>
      </c>
      <c r="E13" s="655">
        <v>18518.312942</v>
      </c>
      <c r="F13" s="655">
        <v>557</v>
      </c>
      <c r="G13" s="655">
        <v>3470.4639649999999</v>
      </c>
      <c r="H13" s="655">
        <v>15772</v>
      </c>
      <c r="I13" s="655">
        <v>929096.52531199995</v>
      </c>
      <c r="J13" s="721">
        <v>438221</v>
      </c>
      <c r="K13" s="721">
        <v>1197925.593078</v>
      </c>
    </row>
    <row r="14" spans="1:11" ht="29.25" customHeight="1" x14ac:dyDescent="0.25">
      <c r="A14" s="717" t="s">
        <v>1571</v>
      </c>
      <c r="B14" s="655">
        <v>88328</v>
      </c>
      <c r="C14" s="655">
        <v>358757.51649499999</v>
      </c>
      <c r="D14" s="655">
        <v>5723</v>
      </c>
      <c r="E14" s="655">
        <v>10871.348822</v>
      </c>
      <c r="F14" s="655">
        <v>986</v>
      </c>
      <c r="G14" s="655">
        <v>10798.555426999999</v>
      </c>
      <c r="H14" s="655">
        <v>32419</v>
      </c>
      <c r="I14" s="655">
        <v>2054173.9295941</v>
      </c>
      <c r="J14" s="721">
        <v>127456</v>
      </c>
      <c r="K14" s="721">
        <v>2434601.3503381</v>
      </c>
    </row>
    <row r="15" spans="1:11" ht="29.25" customHeight="1" x14ac:dyDescent="0.25">
      <c r="A15" s="717" t="s">
        <v>1572</v>
      </c>
      <c r="B15" s="655">
        <v>51171</v>
      </c>
      <c r="C15" s="655">
        <v>91208.446308999992</v>
      </c>
      <c r="D15" s="655">
        <v>3647</v>
      </c>
      <c r="E15" s="655">
        <v>6100.7255999999998</v>
      </c>
      <c r="F15" s="655">
        <v>123</v>
      </c>
      <c r="G15" s="655">
        <v>1285.668799</v>
      </c>
      <c r="H15" s="655">
        <v>7213</v>
      </c>
      <c r="I15" s="655">
        <v>328140.31071500003</v>
      </c>
      <c r="J15" s="721">
        <v>62154</v>
      </c>
      <c r="K15" s="721">
        <v>426735.15142300003</v>
      </c>
    </row>
    <row r="16" spans="1:11" ht="29.25" customHeight="1" x14ac:dyDescent="0.25">
      <c r="A16" s="717" t="s">
        <v>1573</v>
      </c>
      <c r="B16" s="655">
        <v>438</v>
      </c>
      <c r="C16" s="655">
        <v>3047.0030000000002</v>
      </c>
      <c r="D16" s="655">
        <v>26</v>
      </c>
      <c r="E16" s="655">
        <v>276.58100000000002</v>
      </c>
      <c r="F16" s="655">
        <v>0</v>
      </c>
      <c r="G16" s="655">
        <v>0</v>
      </c>
      <c r="H16" s="655">
        <v>45</v>
      </c>
      <c r="I16" s="655">
        <v>6911.9669999999996</v>
      </c>
      <c r="J16" s="721">
        <v>509</v>
      </c>
      <c r="K16" s="721">
        <v>10235.550999999999</v>
      </c>
    </row>
    <row r="17" spans="1:11" ht="29.25" customHeight="1" x14ac:dyDescent="0.25">
      <c r="A17" s="717" t="s">
        <v>1574</v>
      </c>
      <c r="B17" s="655">
        <v>11499</v>
      </c>
      <c r="C17" s="655">
        <v>31806.790627999999</v>
      </c>
      <c r="D17" s="655">
        <v>655</v>
      </c>
      <c r="E17" s="655">
        <v>1306.707028</v>
      </c>
      <c r="F17" s="655">
        <v>647</v>
      </c>
      <c r="G17" s="655">
        <v>3157.8459950000001</v>
      </c>
      <c r="H17" s="655">
        <v>3105</v>
      </c>
      <c r="I17" s="655">
        <v>162455.370123</v>
      </c>
      <c r="J17" s="721">
        <v>15906</v>
      </c>
      <c r="K17" s="721">
        <v>198726.713774</v>
      </c>
    </row>
    <row r="18" spans="1:11" ht="29.25" customHeight="1" x14ac:dyDescent="0.25">
      <c r="A18" s="717" t="s">
        <v>1575</v>
      </c>
      <c r="B18" s="655">
        <v>33752</v>
      </c>
      <c r="C18" s="655">
        <v>39103.800163</v>
      </c>
      <c r="D18" s="655">
        <v>945</v>
      </c>
      <c r="E18" s="655">
        <v>2022.7908500000001</v>
      </c>
      <c r="F18" s="655">
        <v>182</v>
      </c>
      <c r="G18" s="655">
        <v>6600.5260790000002</v>
      </c>
      <c r="H18" s="655">
        <v>4573</v>
      </c>
      <c r="I18" s="655">
        <v>163023.67348600001</v>
      </c>
      <c r="J18" s="721">
        <v>39452</v>
      </c>
      <c r="K18" s="721">
        <v>210750.79057800001</v>
      </c>
    </row>
    <row r="19" spans="1:11" ht="29.25" customHeight="1" x14ac:dyDescent="0.25">
      <c r="A19" s="717" t="s">
        <v>1576</v>
      </c>
      <c r="B19" s="655">
        <v>6108</v>
      </c>
      <c r="C19" s="655">
        <v>26652.264867999998</v>
      </c>
      <c r="D19" s="655">
        <v>591</v>
      </c>
      <c r="E19" s="655">
        <v>1445.334337</v>
      </c>
      <c r="F19" s="655">
        <v>379</v>
      </c>
      <c r="G19" s="655">
        <v>2201.2379999999998</v>
      </c>
      <c r="H19" s="655">
        <v>999</v>
      </c>
      <c r="I19" s="655">
        <v>54603.313999999998</v>
      </c>
      <c r="J19" s="721">
        <v>8077</v>
      </c>
      <c r="K19" s="721">
        <v>84902.151205000002</v>
      </c>
    </row>
    <row r="20" spans="1:11" ht="29.25" customHeight="1" x14ac:dyDescent="0.25">
      <c r="A20" s="717" t="s">
        <v>1577</v>
      </c>
      <c r="B20" s="655">
        <v>137541</v>
      </c>
      <c r="C20" s="655">
        <v>177790.04799332999</v>
      </c>
      <c r="D20" s="655">
        <v>2206</v>
      </c>
      <c r="E20" s="655">
        <v>3391.752516</v>
      </c>
      <c r="F20" s="655">
        <v>239</v>
      </c>
      <c r="G20" s="655">
        <v>804.321504</v>
      </c>
      <c r="H20" s="655">
        <v>2012</v>
      </c>
      <c r="I20" s="655">
        <v>172101.15952700001</v>
      </c>
      <c r="J20" s="721">
        <v>141998</v>
      </c>
      <c r="K20" s="721">
        <v>354087.28154033003</v>
      </c>
    </row>
    <row r="21" spans="1:11" ht="29.25" customHeight="1" x14ac:dyDescent="0.25">
      <c r="A21" s="717" t="s">
        <v>1578</v>
      </c>
      <c r="B21" s="655">
        <v>3985</v>
      </c>
      <c r="C21" s="655">
        <v>8478.6254950000002</v>
      </c>
      <c r="D21" s="655">
        <v>367</v>
      </c>
      <c r="E21" s="655">
        <v>555.75092100000006</v>
      </c>
      <c r="F21" s="655">
        <v>22</v>
      </c>
      <c r="G21" s="655">
        <v>130.762</v>
      </c>
      <c r="H21" s="655">
        <v>330</v>
      </c>
      <c r="I21" s="655">
        <v>29039.06</v>
      </c>
      <c r="J21" s="721">
        <v>4704</v>
      </c>
      <c r="K21" s="721">
        <v>38204.198415999999</v>
      </c>
    </row>
    <row r="22" spans="1:11" ht="29.25" customHeight="1" x14ac:dyDescent="0.25">
      <c r="A22" s="717" t="s">
        <v>1579</v>
      </c>
      <c r="B22" s="655">
        <v>4179</v>
      </c>
      <c r="C22" s="655">
        <v>12272.381417480001</v>
      </c>
      <c r="D22" s="655">
        <v>457</v>
      </c>
      <c r="E22" s="655">
        <v>877.81112099999996</v>
      </c>
      <c r="F22" s="655">
        <v>23</v>
      </c>
      <c r="G22" s="655">
        <v>168.28360882999999</v>
      </c>
      <c r="H22" s="655">
        <v>582</v>
      </c>
      <c r="I22" s="655">
        <v>46062.458779000001</v>
      </c>
      <c r="J22" s="721">
        <v>5241</v>
      </c>
      <c r="K22" s="721">
        <v>59380.934926310001</v>
      </c>
    </row>
    <row r="23" spans="1:11" ht="29.25" customHeight="1" x14ac:dyDescent="0.25">
      <c r="A23" s="717" t="s">
        <v>1580</v>
      </c>
      <c r="B23" s="655">
        <v>3379</v>
      </c>
      <c r="C23" s="655">
        <v>6188.2805190199997</v>
      </c>
      <c r="D23" s="655">
        <v>317</v>
      </c>
      <c r="E23" s="655">
        <v>735.83956699999999</v>
      </c>
      <c r="F23" s="655">
        <v>12</v>
      </c>
      <c r="G23" s="655">
        <v>73.176000000000002</v>
      </c>
      <c r="H23" s="655">
        <v>437</v>
      </c>
      <c r="I23" s="655">
        <v>40387.842438030013</v>
      </c>
      <c r="J23" s="721">
        <v>4145</v>
      </c>
      <c r="K23" s="721">
        <v>47385.138524050017</v>
      </c>
    </row>
    <row r="24" spans="1:11" ht="29.25" customHeight="1" x14ac:dyDescent="0.25">
      <c r="A24" s="717" t="s">
        <v>1581</v>
      </c>
      <c r="B24" s="655">
        <v>2697</v>
      </c>
      <c r="C24" s="655">
        <v>4803.29962196</v>
      </c>
      <c r="D24" s="655">
        <v>302</v>
      </c>
      <c r="E24" s="655">
        <v>382.8661780000001</v>
      </c>
      <c r="F24" s="655">
        <v>28</v>
      </c>
      <c r="G24" s="655">
        <v>227.20545243000001</v>
      </c>
      <c r="H24" s="655">
        <v>365</v>
      </c>
      <c r="I24" s="655">
        <v>15421.211353999999</v>
      </c>
      <c r="J24" s="721">
        <v>3392</v>
      </c>
      <c r="K24" s="721">
        <v>20834.582606389999</v>
      </c>
    </row>
    <row r="25" spans="1:11" ht="29.25" customHeight="1" x14ac:dyDescent="0.25">
      <c r="A25" s="717" t="s">
        <v>1582</v>
      </c>
      <c r="B25" s="655">
        <v>2320</v>
      </c>
      <c r="C25" s="655">
        <v>4488.6149670699997</v>
      </c>
      <c r="D25" s="655">
        <v>237</v>
      </c>
      <c r="E25" s="655">
        <v>327.37747300000001</v>
      </c>
      <c r="F25" s="655">
        <v>21</v>
      </c>
      <c r="G25" s="655">
        <v>98.099935729999999</v>
      </c>
      <c r="H25" s="655">
        <v>615</v>
      </c>
      <c r="I25" s="655">
        <v>18328.739395000001</v>
      </c>
      <c r="J25" s="721">
        <v>3193</v>
      </c>
      <c r="K25" s="721">
        <v>23242.8317708</v>
      </c>
    </row>
    <row r="26" spans="1:11" ht="29.25" customHeight="1" x14ac:dyDescent="0.25">
      <c r="A26" s="717" t="s">
        <v>1583</v>
      </c>
      <c r="B26" s="655">
        <v>1891</v>
      </c>
      <c r="C26" s="655">
        <v>4200.7546193899998</v>
      </c>
      <c r="D26" s="655">
        <v>181</v>
      </c>
      <c r="E26" s="655">
        <v>129.90987451999999</v>
      </c>
      <c r="F26" s="655">
        <v>8</v>
      </c>
      <c r="G26" s="655">
        <v>22.593635750000001</v>
      </c>
      <c r="H26" s="655">
        <v>861</v>
      </c>
      <c r="I26" s="655">
        <v>19626.650179</v>
      </c>
      <c r="J26" s="721">
        <v>2941</v>
      </c>
      <c r="K26" s="721">
        <v>23979.90830866</v>
      </c>
    </row>
    <row r="27" spans="1:11" ht="29.25" customHeight="1" x14ac:dyDescent="0.25">
      <c r="A27" s="717" t="s">
        <v>1584</v>
      </c>
      <c r="B27" s="655">
        <v>1678</v>
      </c>
      <c r="C27" s="655">
        <v>2097.1396484699999</v>
      </c>
      <c r="D27" s="655">
        <v>179</v>
      </c>
      <c r="E27" s="655">
        <v>140.49100000000001</v>
      </c>
      <c r="F27" s="655">
        <v>5</v>
      </c>
      <c r="G27" s="655">
        <v>6.6887235499999997</v>
      </c>
      <c r="H27" s="655">
        <v>483</v>
      </c>
      <c r="I27" s="655">
        <v>9527.1100660000011</v>
      </c>
      <c r="J27" s="721">
        <v>2345</v>
      </c>
      <c r="K27" s="721">
        <v>11771.429438020001</v>
      </c>
    </row>
    <row r="28" spans="1:11" ht="29.25" customHeight="1" x14ac:dyDescent="0.25">
      <c r="A28" s="717" t="s">
        <v>1585</v>
      </c>
      <c r="B28" s="655">
        <v>1765</v>
      </c>
      <c r="C28" s="655">
        <v>2457.5151095800002</v>
      </c>
      <c r="D28" s="655">
        <v>151</v>
      </c>
      <c r="E28" s="655">
        <v>107.31399999999999</v>
      </c>
      <c r="F28" s="655">
        <v>8</v>
      </c>
      <c r="G28" s="655">
        <v>15.956842079999999</v>
      </c>
      <c r="H28" s="655">
        <v>657</v>
      </c>
      <c r="I28" s="655">
        <v>12237.197099110001</v>
      </c>
      <c r="J28" s="721">
        <v>2581</v>
      </c>
      <c r="K28" s="721">
        <v>14817.983050770003</v>
      </c>
    </row>
    <row r="29" spans="1:11" ht="29.25" customHeight="1" x14ac:dyDescent="0.25">
      <c r="A29" s="717" t="s">
        <v>1586</v>
      </c>
      <c r="B29" s="655">
        <v>2252</v>
      </c>
      <c r="C29" s="655">
        <v>1672.8265998899999</v>
      </c>
      <c r="D29" s="655">
        <v>243</v>
      </c>
      <c r="E29" s="655">
        <v>124.07435192</v>
      </c>
      <c r="F29" s="655">
        <v>9</v>
      </c>
      <c r="G29" s="655">
        <v>23.516792519999999</v>
      </c>
      <c r="H29" s="655">
        <v>306</v>
      </c>
      <c r="I29" s="655">
        <v>9131.0380979500005</v>
      </c>
      <c r="J29" s="721">
        <v>2810</v>
      </c>
      <c r="K29" s="721">
        <v>10951.455842280002</v>
      </c>
    </row>
    <row r="30" spans="1:11" ht="29.25" customHeight="1" thickBot="1" x14ac:dyDescent="0.3">
      <c r="A30" s="717" t="s">
        <v>1587</v>
      </c>
      <c r="B30" s="655">
        <v>723</v>
      </c>
      <c r="C30" s="655">
        <v>253.81230205</v>
      </c>
      <c r="D30" s="655">
        <v>70</v>
      </c>
      <c r="E30" s="655">
        <v>4.3449999999999998</v>
      </c>
      <c r="F30" s="655">
        <v>19</v>
      </c>
      <c r="G30" s="655">
        <v>1.13317347</v>
      </c>
      <c r="H30" s="655">
        <v>625</v>
      </c>
      <c r="I30" s="655">
        <v>9688.4089999999997</v>
      </c>
      <c r="J30" s="721">
        <v>1437</v>
      </c>
      <c r="K30" s="721">
        <v>9947.6994755199994</v>
      </c>
    </row>
    <row r="31" spans="1:11" ht="29.25" customHeight="1" thickBot="1" x14ac:dyDescent="0.3">
      <c r="A31" s="660" t="s">
        <v>319</v>
      </c>
      <c r="B31" s="663">
        <v>3469550</v>
      </c>
      <c r="C31" s="663">
        <v>1952111.9479747301</v>
      </c>
      <c r="D31" s="663">
        <v>377035</v>
      </c>
      <c r="E31" s="663">
        <v>156699.09925807003</v>
      </c>
      <c r="F31" s="663">
        <v>12970</v>
      </c>
      <c r="G31" s="663">
        <v>40589.867249360002</v>
      </c>
      <c r="H31" s="663">
        <v>144795</v>
      </c>
      <c r="I31" s="663">
        <v>9445952.0482423529</v>
      </c>
      <c r="J31" s="663">
        <v>4004350</v>
      </c>
      <c r="K31" s="663">
        <v>11595352.962724514</v>
      </c>
    </row>
    <row r="32" spans="1:11" ht="15.75" thickTop="1" x14ac:dyDescent="0.25">
      <c r="A32" s="1074" t="s">
        <v>262</v>
      </c>
      <c r="B32" s="1074"/>
      <c r="C32" s="1074"/>
      <c r="D32" s="1074"/>
      <c r="E32" s="1074"/>
      <c r="F32" s="1074"/>
      <c r="G32" s="1074"/>
      <c r="H32" s="1074"/>
      <c r="I32" s="1074"/>
      <c r="J32" s="1074"/>
      <c r="K32" s="1074"/>
    </row>
    <row r="33" spans="1:1" x14ac:dyDescent="0.25">
      <c r="A33" s="302" t="s">
        <v>1245</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topLeftCell="A24" zoomScaleNormal="100" zoomScaleSheetLayoutView="100" workbookViewId="0">
      <selection activeCell="F13" sqref="F13"/>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40" t="s">
        <v>1589</v>
      </c>
      <c r="B1" s="1040"/>
      <c r="C1" s="1040"/>
      <c r="D1" s="1040"/>
      <c r="E1" s="1040"/>
      <c r="F1" s="1040"/>
      <c r="G1" s="1040"/>
      <c r="H1" s="1040"/>
      <c r="I1" s="1040"/>
      <c r="J1" s="1040"/>
      <c r="K1" s="1040"/>
    </row>
    <row r="2" spans="1:11" ht="18.75" x14ac:dyDescent="0.3">
      <c r="A2" s="986" t="s">
        <v>350</v>
      </c>
      <c r="B2" s="986"/>
      <c r="C2" s="986"/>
      <c r="D2" s="986"/>
      <c r="E2" s="986"/>
      <c r="F2" s="986"/>
      <c r="G2" s="986"/>
      <c r="H2" s="986"/>
      <c r="I2" s="986"/>
      <c r="J2" s="986"/>
      <c r="K2" s="986"/>
    </row>
    <row r="3" spans="1:11" ht="15.75" x14ac:dyDescent="0.2">
      <c r="A3" s="988" t="s">
        <v>1650</v>
      </c>
      <c r="B3" s="988"/>
      <c r="C3" s="988"/>
      <c r="D3" s="988"/>
      <c r="E3" s="988"/>
      <c r="F3" s="988"/>
      <c r="G3" s="988"/>
      <c r="H3" s="988"/>
      <c r="I3" s="988"/>
      <c r="J3" s="988"/>
      <c r="K3" s="988"/>
    </row>
    <row r="4" spans="1:11" ht="15" thickBot="1" x14ac:dyDescent="0.25">
      <c r="A4" s="1084" t="s">
        <v>398</v>
      </c>
      <c r="B4" s="1084"/>
      <c r="C4" s="1084"/>
      <c r="D4" s="1084"/>
      <c r="E4" s="1084"/>
      <c r="F4" s="1084"/>
      <c r="G4" s="1084"/>
      <c r="H4" s="1084"/>
      <c r="I4" s="1084"/>
      <c r="J4" s="1084"/>
      <c r="K4" s="1084"/>
    </row>
    <row r="5" spans="1:11" ht="15" hidden="1" customHeight="1" x14ac:dyDescent="0.25">
      <c r="A5" s="532"/>
      <c r="B5" s="533"/>
      <c r="C5" s="534"/>
      <c r="D5" s="534"/>
      <c r="E5" s="534"/>
      <c r="F5" s="534"/>
      <c r="G5" s="534"/>
    </row>
    <row r="6" spans="1:11" ht="15" thickBot="1" x14ac:dyDescent="0.25">
      <c r="A6" s="1041" t="s">
        <v>1534</v>
      </c>
      <c r="B6" s="870" t="s">
        <v>1226</v>
      </c>
      <c r="C6" s="870"/>
      <c r="D6" s="972" t="s">
        <v>1227</v>
      </c>
      <c r="E6" s="973"/>
      <c r="F6" s="870" t="s">
        <v>1228</v>
      </c>
      <c r="G6" s="870"/>
      <c r="H6" s="972" t="s">
        <v>309</v>
      </c>
      <c r="I6" s="973"/>
      <c r="J6" s="870" t="s">
        <v>319</v>
      </c>
      <c r="K6" s="870"/>
    </row>
    <row r="7" spans="1:11" ht="15.75" hidden="1" customHeight="1" thickBot="1" x14ac:dyDescent="0.25">
      <c r="A7" s="1042"/>
      <c r="B7" s="478" t="s">
        <v>1229</v>
      </c>
      <c r="C7" s="479" t="s">
        <v>129</v>
      </c>
      <c r="D7" s="478" t="s">
        <v>1229</v>
      </c>
      <c r="E7" s="479" t="s">
        <v>129</v>
      </c>
      <c r="F7" s="478" t="s">
        <v>1229</v>
      </c>
      <c r="G7" s="479" t="s">
        <v>129</v>
      </c>
      <c r="H7" s="478" t="s">
        <v>1229</v>
      </c>
      <c r="I7" s="479" t="s">
        <v>129</v>
      </c>
      <c r="J7" s="478" t="s">
        <v>1229</v>
      </c>
      <c r="K7" s="479" t="s">
        <v>129</v>
      </c>
    </row>
    <row r="8" spans="1:11" ht="15" hidden="1" customHeight="1" x14ac:dyDescent="0.25">
      <c r="A8" s="1042"/>
      <c r="B8" s="479"/>
      <c r="C8" s="507"/>
      <c r="D8" s="507"/>
      <c r="E8" s="507"/>
      <c r="F8" s="507"/>
      <c r="G8" s="507"/>
    </row>
    <row r="9" spans="1:11" ht="43.5" customHeight="1" thickBot="1" x14ac:dyDescent="0.25">
      <c r="A9" s="1043"/>
      <c r="B9" s="552" t="s">
        <v>1229</v>
      </c>
      <c r="C9" s="476" t="s">
        <v>129</v>
      </c>
      <c r="D9" s="539" t="s">
        <v>1229</v>
      </c>
      <c r="E9" s="553" t="s">
        <v>129</v>
      </c>
      <c r="F9" s="539" t="s">
        <v>1229</v>
      </c>
      <c r="G9" s="553" t="s">
        <v>129</v>
      </c>
      <c r="H9" s="539" t="s">
        <v>1229</v>
      </c>
      <c r="I9" s="553" t="s">
        <v>129</v>
      </c>
      <c r="J9" s="552" t="s">
        <v>1229</v>
      </c>
      <c r="K9" s="476" t="s">
        <v>129</v>
      </c>
    </row>
    <row r="10" spans="1:11" ht="15" x14ac:dyDescent="0.25">
      <c r="A10" s="535"/>
      <c r="B10" s="479"/>
      <c r="C10" s="507"/>
      <c r="D10" s="479"/>
      <c r="E10" s="507"/>
      <c r="F10" s="479"/>
      <c r="G10" s="507"/>
    </row>
    <row r="11" spans="1:11" s="480" customFormat="1" ht="24.75" customHeight="1" x14ac:dyDescent="0.25">
      <c r="A11" s="501" t="s">
        <v>1535</v>
      </c>
      <c r="B11" s="652">
        <v>2167124</v>
      </c>
      <c r="C11" s="652">
        <v>619876.05866600003</v>
      </c>
      <c r="D11" s="652">
        <v>241824</v>
      </c>
      <c r="E11" s="652">
        <v>27958.024171000001</v>
      </c>
      <c r="F11" s="652">
        <v>8898</v>
      </c>
      <c r="G11" s="652">
        <v>19261.704174999999</v>
      </c>
      <c r="H11" s="652">
        <v>70169</v>
      </c>
      <c r="I11" s="652">
        <v>5071396.8632906033</v>
      </c>
      <c r="J11" s="653">
        <v>2488015</v>
      </c>
      <c r="K11" s="654">
        <v>5738492.6503026038</v>
      </c>
    </row>
    <row r="12" spans="1:11" ht="24.75" customHeight="1" x14ac:dyDescent="0.2">
      <c r="A12" s="536" t="s">
        <v>1536</v>
      </c>
      <c r="B12" s="655">
        <v>386301</v>
      </c>
      <c r="C12" s="655">
        <v>54844.793425999997</v>
      </c>
      <c r="D12" s="655">
        <v>45126</v>
      </c>
      <c r="E12" s="655">
        <v>2894.3877440000001</v>
      </c>
      <c r="F12" s="655">
        <v>35</v>
      </c>
      <c r="G12" s="655">
        <v>33.490175000000001</v>
      </c>
      <c r="H12" s="655">
        <v>2593</v>
      </c>
      <c r="I12" s="655">
        <v>473992.20892900001</v>
      </c>
      <c r="J12" s="656">
        <v>434055</v>
      </c>
      <c r="K12" s="657">
        <v>531764.880274</v>
      </c>
    </row>
    <row r="13" spans="1:11" ht="24.75" customHeight="1" x14ac:dyDescent="0.2">
      <c r="A13" s="537" t="s">
        <v>1537</v>
      </c>
      <c r="B13" s="655">
        <v>1371</v>
      </c>
      <c r="C13" s="655">
        <v>544.91904799999998</v>
      </c>
      <c r="D13" s="655">
        <v>119</v>
      </c>
      <c r="E13" s="655">
        <v>47.860249000000003</v>
      </c>
      <c r="F13" s="655">
        <v>38</v>
      </c>
      <c r="G13" s="655">
        <v>5.7450000000000001</v>
      </c>
      <c r="H13" s="655">
        <v>177</v>
      </c>
      <c r="I13" s="655">
        <v>18326.149175089999</v>
      </c>
      <c r="J13" s="656">
        <v>1705</v>
      </c>
      <c r="K13" s="657">
        <v>18924.673472089999</v>
      </c>
    </row>
    <row r="14" spans="1:11" ht="24.75" customHeight="1" x14ac:dyDescent="0.2">
      <c r="A14" s="536" t="s">
        <v>1538</v>
      </c>
      <c r="B14" s="655">
        <v>27094</v>
      </c>
      <c r="C14" s="655">
        <v>22105.889230000001</v>
      </c>
      <c r="D14" s="655">
        <v>2962</v>
      </c>
      <c r="E14" s="655">
        <v>642.81270299999994</v>
      </c>
      <c r="F14" s="655">
        <v>17</v>
      </c>
      <c r="G14" s="655">
        <v>89.888999999999996</v>
      </c>
      <c r="H14" s="655">
        <v>2041</v>
      </c>
      <c r="I14" s="655">
        <v>130174.51215087999</v>
      </c>
      <c r="J14" s="656">
        <v>32114</v>
      </c>
      <c r="K14" s="657">
        <v>153013.10308387998</v>
      </c>
    </row>
    <row r="15" spans="1:11" ht="24.75" customHeight="1" x14ac:dyDescent="0.2">
      <c r="A15" s="536" t="s">
        <v>1539</v>
      </c>
      <c r="B15" s="655">
        <v>405774</v>
      </c>
      <c r="C15" s="655">
        <v>66718.899787999995</v>
      </c>
      <c r="D15" s="655">
        <v>51567</v>
      </c>
      <c r="E15" s="655">
        <v>4917.4649040000004</v>
      </c>
      <c r="F15" s="655">
        <v>28</v>
      </c>
      <c r="G15" s="655">
        <v>137.404</v>
      </c>
      <c r="H15" s="655">
        <v>4747</v>
      </c>
      <c r="I15" s="655">
        <v>354350.50319870998</v>
      </c>
      <c r="J15" s="656">
        <v>462116</v>
      </c>
      <c r="K15" s="657">
        <v>426124.27189070993</v>
      </c>
    </row>
    <row r="16" spans="1:11" ht="24.75" customHeight="1" x14ac:dyDescent="0.2">
      <c r="A16" s="536" t="s">
        <v>1540</v>
      </c>
      <c r="B16" s="655">
        <v>47038</v>
      </c>
      <c r="C16" s="655">
        <v>28047.024938999999</v>
      </c>
      <c r="D16" s="655">
        <v>2702</v>
      </c>
      <c r="E16" s="655">
        <v>2195.3245219999999</v>
      </c>
      <c r="F16" s="655">
        <v>7</v>
      </c>
      <c r="G16" s="655">
        <v>30.975999999999999</v>
      </c>
      <c r="H16" s="655">
        <v>13927</v>
      </c>
      <c r="I16" s="655">
        <v>1088135.4875816251</v>
      </c>
      <c r="J16" s="656">
        <v>63674</v>
      </c>
      <c r="K16" s="657">
        <v>1118408.8130426251</v>
      </c>
    </row>
    <row r="17" spans="1:11" ht="24.75" customHeight="1" x14ac:dyDescent="0.2">
      <c r="A17" s="536" t="s">
        <v>1541</v>
      </c>
      <c r="B17" s="655">
        <v>1299546</v>
      </c>
      <c r="C17" s="655">
        <v>447614.53223499999</v>
      </c>
      <c r="D17" s="655">
        <v>139348</v>
      </c>
      <c r="E17" s="655">
        <v>17260.174049000001</v>
      </c>
      <c r="F17" s="655">
        <v>8773</v>
      </c>
      <c r="G17" s="655">
        <v>18964.2</v>
      </c>
      <c r="H17" s="655">
        <v>46684</v>
      </c>
      <c r="I17" s="655">
        <v>3006418.0022552982</v>
      </c>
      <c r="J17" s="656">
        <v>1494351</v>
      </c>
      <c r="K17" s="657">
        <v>3490256.908539298</v>
      </c>
    </row>
    <row r="18" spans="1:11" s="480" customFormat="1" ht="24.75" customHeight="1" x14ac:dyDescent="0.25">
      <c r="A18" s="531" t="s">
        <v>1542</v>
      </c>
      <c r="B18" s="652">
        <v>310178</v>
      </c>
      <c r="C18" s="652">
        <v>239572.33241676999</v>
      </c>
      <c r="D18" s="652">
        <v>25463</v>
      </c>
      <c r="E18" s="652">
        <v>9610.514231000001</v>
      </c>
      <c r="F18" s="652">
        <v>55</v>
      </c>
      <c r="G18" s="652">
        <v>109.83763421999998</v>
      </c>
      <c r="H18" s="652">
        <v>6154</v>
      </c>
      <c r="I18" s="652">
        <v>869267.93557157996</v>
      </c>
      <c r="J18" s="653">
        <v>341850</v>
      </c>
      <c r="K18" s="654">
        <v>1118560.6198535699</v>
      </c>
    </row>
    <row r="19" spans="1:11" ht="24.75" customHeight="1" x14ac:dyDescent="0.2">
      <c r="A19" s="536" t="s">
        <v>1543</v>
      </c>
      <c r="B19" s="655">
        <v>106355</v>
      </c>
      <c r="C19" s="655">
        <v>157937.08706677001</v>
      </c>
      <c r="D19" s="655">
        <v>16197</v>
      </c>
      <c r="E19" s="655">
        <v>5166.638097</v>
      </c>
      <c r="F19" s="655">
        <v>33</v>
      </c>
      <c r="G19" s="655">
        <v>88.563384219999989</v>
      </c>
      <c r="H19" s="655">
        <v>2960</v>
      </c>
      <c r="I19" s="655">
        <v>345008.95033557998</v>
      </c>
      <c r="J19" s="656">
        <v>125545</v>
      </c>
      <c r="K19" s="657">
        <v>508201.23888357001</v>
      </c>
    </row>
    <row r="20" spans="1:11" ht="24.75" customHeight="1" x14ac:dyDescent="0.2">
      <c r="A20" s="536" t="s">
        <v>1544</v>
      </c>
      <c r="B20" s="655">
        <v>203823</v>
      </c>
      <c r="C20" s="655">
        <v>81635.245349999997</v>
      </c>
      <c r="D20" s="655">
        <v>9266</v>
      </c>
      <c r="E20" s="655">
        <v>4443.8761340000001</v>
      </c>
      <c r="F20" s="655">
        <v>22</v>
      </c>
      <c r="G20" s="655">
        <v>21.274249999999999</v>
      </c>
      <c r="H20" s="655">
        <v>3194</v>
      </c>
      <c r="I20" s="655">
        <v>524258.98523599998</v>
      </c>
      <c r="J20" s="656">
        <v>216305</v>
      </c>
      <c r="K20" s="657">
        <v>610359.38096999994</v>
      </c>
    </row>
    <row r="21" spans="1:11" s="480" customFormat="1" ht="24.75" customHeight="1" x14ac:dyDescent="0.25">
      <c r="A21" s="531" t="s">
        <v>1545</v>
      </c>
      <c r="B21" s="652">
        <v>992248</v>
      </c>
      <c r="C21" s="652">
        <v>1092663.5568919601</v>
      </c>
      <c r="D21" s="652">
        <v>109748</v>
      </c>
      <c r="E21" s="652">
        <v>119130.56085606998</v>
      </c>
      <c r="F21" s="652">
        <v>4017</v>
      </c>
      <c r="G21" s="652">
        <v>21218.325440139997</v>
      </c>
      <c r="H21" s="652">
        <v>68472</v>
      </c>
      <c r="I21" s="652">
        <v>3505287.2493801699</v>
      </c>
      <c r="J21" s="653">
        <v>1174485</v>
      </c>
      <c r="K21" s="654">
        <v>4738299.6925683394</v>
      </c>
    </row>
    <row r="22" spans="1:11" ht="24.75" customHeight="1" x14ac:dyDescent="0.2">
      <c r="A22" s="536" t="s">
        <v>1546</v>
      </c>
      <c r="B22" s="655">
        <v>245940</v>
      </c>
      <c r="C22" s="655">
        <v>212756.82777465999</v>
      </c>
      <c r="D22" s="655">
        <v>47862</v>
      </c>
      <c r="E22" s="655">
        <v>55280.966101669997</v>
      </c>
      <c r="F22" s="655">
        <v>406</v>
      </c>
      <c r="G22" s="655">
        <v>2064.99298185</v>
      </c>
      <c r="H22" s="655">
        <v>28548</v>
      </c>
      <c r="I22" s="655">
        <v>719683.37609628006</v>
      </c>
      <c r="J22" s="656">
        <v>322756</v>
      </c>
      <c r="K22" s="657">
        <v>989786.16295446013</v>
      </c>
    </row>
    <row r="23" spans="1:11" ht="24.75" customHeight="1" x14ac:dyDescent="0.2">
      <c r="A23" s="536" t="s">
        <v>1547</v>
      </c>
      <c r="B23" s="655">
        <v>198933</v>
      </c>
      <c r="C23" s="655">
        <v>155489.54841340001</v>
      </c>
      <c r="D23" s="655">
        <v>26047</v>
      </c>
      <c r="E23" s="655">
        <v>12206.688918</v>
      </c>
      <c r="F23" s="655">
        <v>246</v>
      </c>
      <c r="G23" s="655">
        <v>708.38334599999996</v>
      </c>
      <c r="H23" s="655">
        <v>10742</v>
      </c>
      <c r="I23" s="655">
        <v>408277.82488710998</v>
      </c>
      <c r="J23" s="656">
        <v>235968</v>
      </c>
      <c r="K23" s="657">
        <v>576682.44556451007</v>
      </c>
    </row>
    <row r="24" spans="1:11" ht="24.75" customHeight="1" x14ac:dyDescent="0.2">
      <c r="A24" s="536" t="s">
        <v>1548</v>
      </c>
      <c r="B24" s="655">
        <v>402798</v>
      </c>
      <c r="C24" s="655">
        <v>332787.80331479001</v>
      </c>
      <c r="D24" s="655">
        <v>21838</v>
      </c>
      <c r="E24" s="655">
        <v>16556.413586400002</v>
      </c>
      <c r="F24" s="655">
        <v>885</v>
      </c>
      <c r="G24" s="655">
        <v>1081.32289997</v>
      </c>
      <c r="H24" s="655">
        <v>16027</v>
      </c>
      <c r="I24" s="655">
        <v>870697.36078828003</v>
      </c>
      <c r="J24" s="656">
        <v>441548</v>
      </c>
      <c r="K24" s="657">
        <v>1221122.90058944</v>
      </c>
    </row>
    <row r="25" spans="1:11" ht="24.75" customHeight="1" x14ac:dyDescent="0.2">
      <c r="A25" s="536" t="s">
        <v>1549</v>
      </c>
      <c r="B25" s="655">
        <v>57117</v>
      </c>
      <c r="C25" s="655">
        <v>75466.963459110004</v>
      </c>
      <c r="D25" s="655">
        <v>7468</v>
      </c>
      <c r="E25" s="655">
        <v>8471.5595389999999</v>
      </c>
      <c r="F25" s="655">
        <v>592</v>
      </c>
      <c r="G25" s="655">
        <v>5212.9357178800001</v>
      </c>
      <c r="H25" s="655">
        <v>6095</v>
      </c>
      <c r="I25" s="655">
        <v>797598.44290499995</v>
      </c>
      <c r="J25" s="656">
        <v>71272</v>
      </c>
      <c r="K25" s="657">
        <v>886749.90162099001</v>
      </c>
    </row>
    <row r="26" spans="1:11" ht="24.75" customHeight="1" x14ac:dyDescent="0.2">
      <c r="A26" s="536" t="s">
        <v>1550</v>
      </c>
      <c r="B26" s="655">
        <v>14092</v>
      </c>
      <c r="C26" s="655">
        <v>67460.769006999995</v>
      </c>
      <c r="D26" s="655">
        <v>1569</v>
      </c>
      <c r="E26" s="655">
        <v>6758.2042290000009</v>
      </c>
      <c r="F26" s="655">
        <v>690</v>
      </c>
      <c r="G26" s="655">
        <v>7166.1611244400001</v>
      </c>
      <c r="H26" s="655">
        <v>6563</v>
      </c>
      <c r="I26" s="655">
        <v>646506.51640107995</v>
      </c>
      <c r="J26" s="656">
        <v>22914</v>
      </c>
      <c r="K26" s="657">
        <v>727891.65076152002</v>
      </c>
    </row>
    <row r="27" spans="1:11" ht="24.75" customHeight="1" x14ac:dyDescent="0.2">
      <c r="A27" s="536" t="s">
        <v>1551</v>
      </c>
      <c r="B27" s="655">
        <v>19937</v>
      </c>
      <c r="C27" s="655">
        <v>93228.737691000002</v>
      </c>
      <c r="D27" s="655">
        <v>2208</v>
      </c>
      <c r="E27" s="655">
        <v>8972.7409509999998</v>
      </c>
      <c r="F27" s="655">
        <v>303</v>
      </c>
      <c r="G27" s="655">
        <v>1233.5368020000001</v>
      </c>
      <c r="H27" s="655">
        <v>256</v>
      </c>
      <c r="I27" s="655">
        <v>32755.766178419999</v>
      </c>
      <c r="J27" s="656">
        <v>22704</v>
      </c>
      <c r="K27" s="657">
        <v>136190.78162242001</v>
      </c>
    </row>
    <row r="28" spans="1:11" ht="24.75" customHeight="1" x14ac:dyDescent="0.2">
      <c r="A28" s="536" t="s">
        <v>1552</v>
      </c>
      <c r="B28" s="655">
        <v>48595</v>
      </c>
      <c r="C28" s="655">
        <v>143830.75945799999</v>
      </c>
      <c r="D28" s="655">
        <v>2324</v>
      </c>
      <c r="E28" s="655">
        <v>9567.1788670000005</v>
      </c>
      <c r="F28" s="655">
        <v>358</v>
      </c>
      <c r="G28" s="655">
        <v>1389.7315679999999</v>
      </c>
      <c r="H28" s="655">
        <v>43</v>
      </c>
      <c r="I28" s="655">
        <v>13612.054023999999</v>
      </c>
      <c r="J28" s="656">
        <v>51320</v>
      </c>
      <c r="K28" s="657">
        <v>168399.723917</v>
      </c>
    </row>
    <row r="29" spans="1:11" ht="24.75" customHeight="1" x14ac:dyDescent="0.2">
      <c r="A29" s="536" t="s">
        <v>1553</v>
      </c>
      <c r="B29" s="655">
        <v>4621</v>
      </c>
      <c r="C29" s="655">
        <v>10978.675245</v>
      </c>
      <c r="D29" s="655">
        <v>426</v>
      </c>
      <c r="E29" s="655">
        <v>1303.842664</v>
      </c>
      <c r="F29" s="655">
        <v>456</v>
      </c>
      <c r="G29" s="655">
        <v>1989.1089999999999</v>
      </c>
      <c r="H29" s="655">
        <v>158</v>
      </c>
      <c r="I29" s="655">
        <v>11956.400100000001</v>
      </c>
      <c r="J29" s="656">
        <v>5661</v>
      </c>
      <c r="K29" s="657">
        <v>26228.027009000001</v>
      </c>
    </row>
    <row r="30" spans="1:11" ht="24.75" customHeight="1" thickBot="1" x14ac:dyDescent="0.25">
      <c r="A30" s="536" t="s">
        <v>1554</v>
      </c>
      <c r="B30" s="655">
        <v>215</v>
      </c>
      <c r="C30" s="655">
        <v>663.47252900000001</v>
      </c>
      <c r="D30" s="655">
        <v>6</v>
      </c>
      <c r="E30" s="655">
        <v>12.965999999999999</v>
      </c>
      <c r="F30" s="655">
        <v>81</v>
      </c>
      <c r="G30" s="655">
        <v>372.15199999999999</v>
      </c>
      <c r="H30" s="655">
        <v>40</v>
      </c>
      <c r="I30" s="655">
        <v>4199.5079999999998</v>
      </c>
      <c r="J30" s="656">
        <v>342</v>
      </c>
      <c r="K30" s="657">
        <v>5248.0985289999999</v>
      </c>
    </row>
    <row r="31" spans="1:11" ht="15" thickBot="1" x14ac:dyDescent="0.25">
      <c r="A31" s="529" t="s">
        <v>319</v>
      </c>
      <c r="B31" s="658">
        <v>3469550</v>
      </c>
      <c r="C31" s="658">
        <v>1952111.9479747303</v>
      </c>
      <c r="D31" s="658">
        <v>377035</v>
      </c>
      <c r="E31" s="658">
        <v>156699.09925806997</v>
      </c>
      <c r="F31" s="658">
        <v>12970</v>
      </c>
      <c r="G31" s="658">
        <v>40589.867249359995</v>
      </c>
      <c r="H31" s="658">
        <v>144795</v>
      </c>
      <c r="I31" s="658">
        <v>9445952.0482423529</v>
      </c>
      <c r="J31" s="658">
        <v>4004350</v>
      </c>
      <c r="K31" s="658">
        <v>11595352.962724514</v>
      </c>
    </row>
    <row r="32" spans="1:11" ht="15" thickTop="1" x14ac:dyDescent="0.2">
      <c r="A32" s="1083" t="s">
        <v>262</v>
      </c>
      <c r="B32" s="1083"/>
      <c r="C32" s="1083"/>
      <c r="D32" s="1083"/>
      <c r="E32" s="1083"/>
      <c r="F32" s="1083"/>
      <c r="G32" s="1083"/>
      <c r="H32" s="1083"/>
      <c r="I32" s="1083"/>
      <c r="J32" s="1083"/>
      <c r="K32" s="1083"/>
    </row>
    <row r="33" spans="1:1" ht="15" x14ac:dyDescent="0.25">
      <c r="A33" s="469" t="s">
        <v>1245</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topLeftCell="A27" zoomScaleNormal="100" zoomScaleSheetLayoutView="100" workbookViewId="0">
      <selection activeCell="F13" sqref="F13"/>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40" t="s">
        <v>1590</v>
      </c>
      <c r="B1" s="1040"/>
      <c r="C1" s="1040"/>
      <c r="D1" s="1040"/>
      <c r="E1" s="1040"/>
      <c r="F1" s="1040"/>
      <c r="G1" s="1040"/>
      <c r="H1" s="1040"/>
      <c r="I1" s="1040"/>
      <c r="J1" s="1040"/>
      <c r="K1" s="1040"/>
    </row>
    <row r="2" spans="1:11" ht="18.75" x14ac:dyDescent="0.3">
      <c r="A2" s="986" t="s">
        <v>350</v>
      </c>
      <c r="B2" s="986"/>
      <c r="C2" s="986"/>
      <c r="D2" s="986"/>
      <c r="E2" s="986"/>
      <c r="F2" s="986"/>
      <c r="G2" s="986"/>
      <c r="H2" s="986"/>
      <c r="I2" s="986"/>
      <c r="J2" s="986"/>
      <c r="K2" s="986"/>
    </row>
    <row r="3" spans="1:11" ht="15.75" x14ac:dyDescent="0.2">
      <c r="A3" s="988" t="s">
        <v>1650</v>
      </c>
      <c r="B3" s="988"/>
      <c r="C3" s="988"/>
      <c r="D3" s="988"/>
      <c r="E3" s="988"/>
      <c r="F3" s="988"/>
      <c r="G3" s="988"/>
      <c r="H3" s="988"/>
      <c r="I3" s="988"/>
      <c r="J3" s="988"/>
      <c r="K3" s="988"/>
    </row>
    <row r="4" spans="1:11" ht="15" thickBot="1" x14ac:dyDescent="0.25">
      <c r="A4" s="1084" t="s">
        <v>398</v>
      </c>
      <c r="B4" s="1084"/>
      <c r="C4" s="1084"/>
      <c r="D4" s="1084"/>
      <c r="E4" s="1084"/>
      <c r="F4" s="1084"/>
      <c r="G4" s="1084"/>
      <c r="H4" s="1084"/>
      <c r="I4" s="1084"/>
      <c r="J4" s="1084"/>
      <c r="K4" s="1084"/>
    </row>
    <row r="5" spans="1:11" ht="15" hidden="1" customHeight="1" x14ac:dyDescent="0.25">
      <c r="A5" s="532"/>
      <c r="B5" s="533"/>
      <c r="C5" s="534"/>
      <c r="D5" s="534"/>
      <c r="E5" s="534"/>
      <c r="F5" s="534"/>
      <c r="G5" s="534"/>
    </row>
    <row r="6" spans="1:11" ht="15" thickBot="1" x14ac:dyDescent="0.25">
      <c r="A6" s="1041" t="s">
        <v>1555</v>
      </c>
      <c r="B6" s="972" t="s">
        <v>1226</v>
      </c>
      <c r="C6" s="973"/>
      <c r="D6" s="870" t="s">
        <v>1227</v>
      </c>
      <c r="E6" s="870"/>
      <c r="F6" s="972" t="s">
        <v>1228</v>
      </c>
      <c r="G6" s="973"/>
      <c r="H6" s="972" t="s">
        <v>309</v>
      </c>
      <c r="I6" s="973"/>
      <c r="J6" s="972" t="s">
        <v>319</v>
      </c>
      <c r="K6" s="870"/>
    </row>
    <row r="7" spans="1:11" ht="15.75" hidden="1" customHeight="1" x14ac:dyDescent="0.2">
      <c r="A7" s="1042"/>
      <c r="B7" s="478" t="s">
        <v>1229</v>
      </c>
      <c r="C7" s="479" t="s">
        <v>129</v>
      </c>
      <c r="D7" s="478" t="s">
        <v>1229</v>
      </c>
      <c r="E7" s="479" t="s">
        <v>129</v>
      </c>
      <c r="F7" s="478" t="s">
        <v>1229</v>
      </c>
      <c r="G7" s="479" t="s">
        <v>129</v>
      </c>
      <c r="H7" s="478" t="s">
        <v>1229</v>
      </c>
      <c r="I7" s="479" t="s">
        <v>129</v>
      </c>
      <c r="J7" s="478" t="s">
        <v>1229</v>
      </c>
      <c r="K7" s="479" t="s">
        <v>129</v>
      </c>
    </row>
    <row r="8" spans="1:11" ht="15" hidden="1" customHeight="1" x14ac:dyDescent="0.25">
      <c r="A8" s="1042"/>
      <c r="B8" s="479"/>
      <c r="C8" s="507"/>
      <c r="D8" s="507"/>
      <c r="E8" s="507"/>
      <c r="F8" s="507"/>
      <c r="G8" s="507"/>
    </row>
    <row r="9" spans="1:11" ht="43.5" customHeight="1" thickBot="1" x14ac:dyDescent="0.25">
      <c r="A9" s="1043"/>
      <c r="B9" s="552" t="s">
        <v>1229</v>
      </c>
      <c r="C9" s="554" t="s">
        <v>129</v>
      </c>
      <c r="D9" s="475" t="s">
        <v>1229</v>
      </c>
      <c r="E9" s="555" t="s">
        <v>129</v>
      </c>
      <c r="F9" s="475" t="s">
        <v>1229</v>
      </c>
      <c r="G9" s="553" t="s">
        <v>129</v>
      </c>
      <c r="H9" s="552" t="s">
        <v>1229</v>
      </c>
      <c r="I9" s="476" t="s">
        <v>129</v>
      </c>
      <c r="J9" s="539" t="s">
        <v>1229</v>
      </c>
      <c r="K9" s="553" t="s">
        <v>129</v>
      </c>
    </row>
    <row r="10" spans="1:11" ht="15" x14ac:dyDescent="0.25">
      <c r="A10" s="535"/>
      <c r="B10" s="479"/>
      <c r="C10" s="507"/>
      <c r="D10" s="479"/>
      <c r="E10" s="507"/>
      <c r="F10" s="479"/>
      <c r="G10" s="507"/>
    </row>
    <row r="11" spans="1:11" s="480" customFormat="1" ht="29.25" customHeight="1" x14ac:dyDescent="0.25">
      <c r="A11" s="661" t="s">
        <v>1556</v>
      </c>
      <c r="B11" s="652">
        <v>3046571</v>
      </c>
      <c r="C11" s="652">
        <v>1572724.1875637299</v>
      </c>
      <c r="D11" s="652">
        <v>334488</v>
      </c>
      <c r="E11" s="652">
        <v>125524.50862307</v>
      </c>
      <c r="F11" s="652">
        <v>9955</v>
      </c>
      <c r="G11" s="652">
        <v>18764.776249359998</v>
      </c>
      <c r="H11" s="652">
        <v>100504</v>
      </c>
      <c r="I11" s="652">
        <v>6548269.9018073529</v>
      </c>
      <c r="J11" s="652">
        <v>3491518</v>
      </c>
      <c r="K11" s="652">
        <v>8265283.3742435127</v>
      </c>
    </row>
    <row r="12" spans="1:11" s="480" customFormat="1" ht="29.25" customHeight="1" x14ac:dyDescent="0.25">
      <c r="A12" s="661" t="s">
        <v>1557</v>
      </c>
      <c r="B12" s="652">
        <v>422979</v>
      </c>
      <c r="C12" s="652">
        <v>379387.760411</v>
      </c>
      <c r="D12" s="652">
        <v>42547</v>
      </c>
      <c r="E12" s="652">
        <v>31174.590635</v>
      </c>
      <c r="F12" s="652">
        <v>3015</v>
      </c>
      <c r="G12" s="652">
        <v>21825.091</v>
      </c>
      <c r="H12" s="652">
        <v>44291</v>
      </c>
      <c r="I12" s="652">
        <v>2897682.146435</v>
      </c>
      <c r="J12" s="652">
        <v>512832</v>
      </c>
      <c r="K12" s="652">
        <v>3330069.5884809997</v>
      </c>
    </row>
    <row r="13" spans="1:11" ht="29.25" customHeight="1" x14ac:dyDescent="0.2">
      <c r="A13" s="662" t="s">
        <v>1558</v>
      </c>
      <c r="B13" s="655">
        <v>57817</v>
      </c>
      <c r="C13" s="655">
        <v>60370.677064000003</v>
      </c>
      <c r="D13" s="655">
        <v>4685</v>
      </c>
      <c r="E13" s="655">
        <v>4839.2743289999999</v>
      </c>
      <c r="F13" s="655">
        <v>11</v>
      </c>
      <c r="G13" s="655">
        <v>16.123000000000001</v>
      </c>
      <c r="H13" s="655">
        <v>10886</v>
      </c>
      <c r="I13" s="655">
        <v>39570.474483999998</v>
      </c>
      <c r="J13" s="655">
        <v>73399</v>
      </c>
      <c r="K13" s="655">
        <v>104796.54887699999</v>
      </c>
    </row>
    <row r="14" spans="1:11" ht="29.25" customHeight="1" x14ac:dyDescent="0.2">
      <c r="A14" s="662" t="s">
        <v>1559</v>
      </c>
      <c r="B14" s="655">
        <v>55102</v>
      </c>
      <c r="C14" s="655">
        <v>78646.549020999999</v>
      </c>
      <c r="D14" s="655">
        <v>4785</v>
      </c>
      <c r="E14" s="655">
        <v>5630.0492990000002</v>
      </c>
      <c r="F14" s="655">
        <v>605</v>
      </c>
      <c r="G14" s="655">
        <v>1145.51</v>
      </c>
      <c r="H14" s="655">
        <v>9276</v>
      </c>
      <c r="I14" s="655">
        <v>783773.68327699997</v>
      </c>
      <c r="J14" s="655">
        <v>69768</v>
      </c>
      <c r="K14" s="655">
        <v>869195.79159699997</v>
      </c>
    </row>
    <row r="15" spans="1:11" ht="29.25" customHeight="1" x14ac:dyDescent="0.2">
      <c r="A15" s="662" t="s">
        <v>1560</v>
      </c>
      <c r="B15" s="655">
        <v>378</v>
      </c>
      <c r="C15" s="655">
        <v>7028.5000499999996</v>
      </c>
      <c r="D15" s="655">
        <v>22</v>
      </c>
      <c r="E15" s="655">
        <v>323.48500000000001</v>
      </c>
      <c r="F15" s="655">
        <v>0</v>
      </c>
      <c r="G15" s="655">
        <v>0</v>
      </c>
      <c r="H15" s="655">
        <v>5048</v>
      </c>
      <c r="I15" s="655">
        <v>368751.59747600002</v>
      </c>
      <c r="J15" s="655">
        <v>5448</v>
      </c>
      <c r="K15" s="655">
        <v>376103.58252599998</v>
      </c>
    </row>
    <row r="16" spans="1:11" ht="29.25" customHeight="1" x14ac:dyDescent="0.2">
      <c r="A16" s="662" t="s">
        <v>1561</v>
      </c>
      <c r="B16" s="655">
        <v>76</v>
      </c>
      <c r="C16" s="655">
        <v>1619.5350000000001</v>
      </c>
      <c r="D16" s="655">
        <v>0</v>
      </c>
      <c r="E16" s="655">
        <v>0</v>
      </c>
      <c r="F16" s="655">
        <v>0</v>
      </c>
      <c r="G16" s="655">
        <v>0</v>
      </c>
      <c r="H16" s="655">
        <v>0</v>
      </c>
      <c r="I16" s="655">
        <v>0</v>
      </c>
      <c r="J16" s="655">
        <v>76</v>
      </c>
      <c r="K16" s="655">
        <v>1619.5350000000001</v>
      </c>
    </row>
    <row r="17" spans="1:11" ht="29.25" customHeight="1" x14ac:dyDescent="0.2">
      <c r="A17" s="662" t="s">
        <v>1562</v>
      </c>
      <c r="B17" s="655">
        <v>5307</v>
      </c>
      <c r="C17" s="655">
        <v>12076.204556999999</v>
      </c>
      <c r="D17" s="655">
        <v>294</v>
      </c>
      <c r="E17" s="655">
        <v>365.02560599999998</v>
      </c>
      <c r="F17" s="655">
        <v>9</v>
      </c>
      <c r="G17" s="655">
        <v>4.7409999999999997</v>
      </c>
      <c r="H17" s="655">
        <v>6157</v>
      </c>
      <c r="I17" s="655">
        <v>134746.22083599999</v>
      </c>
      <c r="J17" s="655">
        <v>11767</v>
      </c>
      <c r="K17" s="655">
        <v>147192.191999</v>
      </c>
    </row>
    <row r="18" spans="1:11" ht="29.25" customHeight="1" x14ac:dyDescent="0.2">
      <c r="A18" s="662" t="s">
        <v>1563</v>
      </c>
      <c r="B18" s="655">
        <v>20603</v>
      </c>
      <c r="C18" s="655">
        <v>11995.287478</v>
      </c>
      <c r="D18" s="655">
        <v>3194</v>
      </c>
      <c r="E18" s="655">
        <v>1597.311592</v>
      </c>
      <c r="F18" s="655">
        <v>0</v>
      </c>
      <c r="G18" s="655">
        <v>0</v>
      </c>
      <c r="H18" s="655">
        <v>1956</v>
      </c>
      <c r="I18" s="655">
        <v>67707.368411999996</v>
      </c>
      <c r="J18" s="655">
        <v>25753</v>
      </c>
      <c r="K18" s="655">
        <v>81299.967481999993</v>
      </c>
    </row>
    <row r="19" spans="1:11" ht="29.25" customHeight="1" x14ac:dyDescent="0.2">
      <c r="A19" s="662" t="s">
        <v>1564</v>
      </c>
      <c r="B19" s="655">
        <v>14286</v>
      </c>
      <c r="C19" s="655">
        <v>17762.978118999999</v>
      </c>
      <c r="D19" s="655">
        <v>1746</v>
      </c>
      <c r="E19" s="655">
        <v>1521.922</v>
      </c>
      <c r="F19" s="655">
        <v>2</v>
      </c>
      <c r="G19" s="655">
        <v>12.196</v>
      </c>
      <c r="H19" s="655">
        <v>1313</v>
      </c>
      <c r="I19" s="655">
        <v>283386.23868100002</v>
      </c>
      <c r="J19" s="655">
        <v>17347</v>
      </c>
      <c r="K19" s="655">
        <v>302683.33480000001</v>
      </c>
    </row>
    <row r="20" spans="1:11" ht="29.25" customHeight="1" x14ac:dyDescent="0.2">
      <c r="A20" s="662" t="s">
        <v>1565</v>
      </c>
      <c r="B20" s="655">
        <v>55</v>
      </c>
      <c r="C20" s="655">
        <v>663.654</v>
      </c>
      <c r="D20" s="655">
        <v>0</v>
      </c>
      <c r="E20" s="655">
        <v>0</v>
      </c>
      <c r="F20" s="655">
        <v>0</v>
      </c>
      <c r="G20" s="655">
        <v>0</v>
      </c>
      <c r="H20" s="655">
        <v>1398</v>
      </c>
      <c r="I20" s="655">
        <v>74753.272536999997</v>
      </c>
      <c r="J20" s="655">
        <v>1453</v>
      </c>
      <c r="K20" s="655">
        <v>75416.926536999992</v>
      </c>
    </row>
    <row r="21" spans="1:11" ht="29.25" customHeight="1" x14ac:dyDescent="0.2">
      <c r="A21" s="662" t="s">
        <v>1566</v>
      </c>
      <c r="B21" s="655">
        <v>224484</v>
      </c>
      <c r="C21" s="655">
        <v>19717.146000000001</v>
      </c>
      <c r="D21" s="655">
        <v>21574</v>
      </c>
      <c r="E21" s="655">
        <v>1447.373</v>
      </c>
      <c r="F21" s="655">
        <v>0</v>
      </c>
      <c r="G21" s="655">
        <v>0</v>
      </c>
      <c r="H21" s="655">
        <v>1</v>
      </c>
      <c r="I21" s="655">
        <v>0.5</v>
      </c>
      <c r="J21" s="655">
        <v>246059</v>
      </c>
      <c r="K21" s="655">
        <v>21165.019</v>
      </c>
    </row>
    <row r="22" spans="1:11" ht="29.25" customHeight="1" x14ac:dyDescent="0.2">
      <c r="A22" s="662" t="s">
        <v>1567</v>
      </c>
      <c r="B22" s="655">
        <v>946</v>
      </c>
      <c r="C22" s="655">
        <v>868.26800000000003</v>
      </c>
      <c r="D22" s="655">
        <v>81</v>
      </c>
      <c r="E22" s="655">
        <v>30.681000000000001</v>
      </c>
      <c r="F22" s="655">
        <v>0</v>
      </c>
      <c r="G22" s="655">
        <v>0</v>
      </c>
      <c r="H22" s="655">
        <v>22</v>
      </c>
      <c r="I22" s="655">
        <v>9909.5076700000009</v>
      </c>
      <c r="J22" s="655">
        <v>1049</v>
      </c>
      <c r="K22" s="655">
        <v>10808.456670000001</v>
      </c>
    </row>
    <row r="23" spans="1:11" ht="29.25" customHeight="1" thickBot="1" x14ac:dyDescent="0.25">
      <c r="A23" s="662" t="s">
        <v>1568</v>
      </c>
      <c r="B23" s="655">
        <v>43925</v>
      </c>
      <c r="C23" s="655">
        <v>168638.96112200001</v>
      </c>
      <c r="D23" s="655">
        <v>6166</v>
      </c>
      <c r="E23" s="655">
        <v>15419.468809</v>
      </c>
      <c r="F23" s="655">
        <v>2388</v>
      </c>
      <c r="G23" s="655">
        <v>20646.521000000001</v>
      </c>
      <c r="H23" s="655">
        <v>8234</v>
      </c>
      <c r="I23" s="655">
        <v>1135083.2830620001</v>
      </c>
      <c r="J23" s="655">
        <v>60713</v>
      </c>
      <c r="K23" s="655">
        <v>1339788.2339929999</v>
      </c>
    </row>
    <row r="24" spans="1:11" ht="29.25" customHeight="1" thickBot="1" x14ac:dyDescent="0.25">
      <c r="A24" s="660" t="s">
        <v>319</v>
      </c>
      <c r="B24" s="663">
        <v>3469550</v>
      </c>
      <c r="C24" s="663">
        <v>1952111.9479747298</v>
      </c>
      <c r="D24" s="663">
        <v>377035</v>
      </c>
      <c r="E24" s="663">
        <v>156699.09925807</v>
      </c>
      <c r="F24" s="663">
        <v>12970</v>
      </c>
      <c r="G24" s="663">
        <v>40589.867249360002</v>
      </c>
      <c r="H24" s="663">
        <v>144795</v>
      </c>
      <c r="I24" s="663">
        <v>9445952.0482423529</v>
      </c>
      <c r="J24" s="663">
        <v>4004350</v>
      </c>
      <c r="K24" s="663">
        <v>11595352.962724512</v>
      </c>
    </row>
    <row r="25" spans="1:11" ht="15" thickTop="1" x14ac:dyDescent="0.2">
      <c r="A25" s="1083" t="s">
        <v>262</v>
      </c>
      <c r="B25" s="1083"/>
      <c r="C25" s="1083"/>
      <c r="D25" s="1083"/>
      <c r="E25" s="1083"/>
      <c r="F25" s="1083"/>
      <c r="G25" s="1083"/>
      <c r="H25" s="1083"/>
      <c r="I25" s="1083"/>
      <c r="J25" s="1083"/>
      <c r="K25" s="1083"/>
    </row>
    <row r="26" spans="1:11" ht="15" x14ac:dyDescent="0.25">
      <c r="A26" s="469" t="s">
        <v>1245</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80" zoomScaleNormal="100" zoomScaleSheetLayoutView="80" workbookViewId="0">
      <selection activeCell="F13" sqref="F13"/>
    </sheetView>
  </sheetViews>
  <sheetFormatPr defaultRowHeight="15" x14ac:dyDescent="0.25"/>
  <cols>
    <col min="1" max="1" width="92" style="302" customWidth="1"/>
    <col min="2" max="3" width="13.875" style="669" bestFit="1" customWidth="1"/>
    <col min="4" max="7" width="12.125" style="669" bestFit="1" customWidth="1"/>
    <col min="8" max="10" width="13.875" style="669" bestFit="1" customWidth="1"/>
    <col min="11" max="11" width="15.125" style="669" bestFit="1" customWidth="1"/>
    <col min="12" max="16384" width="9" style="302"/>
  </cols>
  <sheetData>
    <row r="1" spans="1:11" ht="18.75" x14ac:dyDescent="0.3">
      <c r="A1" s="1087" t="s">
        <v>1615</v>
      </c>
      <c r="B1" s="1087"/>
      <c r="C1" s="1087"/>
      <c r="D1" s="1087"/>
      <c r="E1" s="1087"/>
      <c r="F1" s="1087"/>
      <c r="G1" s="1087"/>
      <c r="H1" s="1087"/>
      <c r="I1" s="1087"/>
      <c r="J1" s="1087"/>
      <c r="K1" s="1087"/>
    </row>
    <row r="2" spans="1:11" ht="15.75" x14ac:dyDescent="0.25">
      <c r="A2" s="1088" t="s">
        <v>350</v>
      </c>
      <c r="B2" s="1088"/>
      <c r="C2" s="1088"/>
      <c r="D2" s="1088"/>
      <c r="E2" s="1088"/>
      <c r="F2" s="1088"/>
      <c r="G2" s="1088"/>
      <c r="H2" s="1088"/>
      <c r="I2" s="1088"/>
      <c r="J2" s="1088"/>
      <c r="K2" s="1088"/>
    </row>
    <row r="3" spans="1:11" ht="16.5" x14ac:dyDescent="0.25">
      <c r="A3" s="1027" t="s">
        <v>1655</v>
      </c>
      <c r="B3" s="1027"/>
      <c r="C3" s="1027"/>
      <c r="D3" s="1027"/>
      <c r="E3" s="1027"/>
      <c r="F3" s="1027"/>
      <c r="G3" s="1027"/>
      <c r="H3" s="1027"/>
      <c r="I3" s="1027"/>
      <c r="J3" s="1027"/>
      <c r="K3" s="1027"/>
    </row>
    <row r="4" spans="1:11" ht="15.75" thickBot="1" x14ac:dyDescent="0.3">
      <c r="A4" s="1089" t="s">
        <v>398</v>
      </c>
      <c r="B4" s="1089"/>
      <c r="C4" s="1089"/>
      <c r="D4" s="1089"/>
      <c r="E4" s="1089"/>
      <c r="F4" s="1089"/>
      <c r="G4" s="1089"/>
      <c r="H4" s="1089"/>
      <c r="I4" s="1089"/>
      <c r="J4" s="1089"/>
      <c r="K4" s="1089"/>
    </row>
    <row r="5" spans="1:11" ht="15.75" hidden="1" thickBot="1" x14ac:dyDescent="0.3">
      <c r="A5" s="1090" t="s">
        <v>1591</v>
      </c>
      <c r="B5" s="1079" t="e">
        <v>#REF!</v>
      </c>
      <c r="C5" s="1079"/>
      <c r="D5" s="1079"/>
      <c r="E5" s="1079"/>
      <c r="F5" s="1079"/>
      <c r="G5" s="1079"/>
      <c r="H5" s="1079"/>
      <c r="I5" s="1079"/>
      <c r="J5" s="1079"/>
      <c r="K5" s="1079"/>
    </row>
    <row r="6" spans="1:11" ht="15.75" thickBot="1" x14ac:dyDescent="0.3">
      <c r="A6" s="1091"/>
      <c r="B6" s="1086" t="s">
        <v>1396</v>
      </c>
      <c r="C6" s="1086"/>
      <c r="D6" s="1085" t="s">
        <v>1397</v>
      </c>
      <c r="E6" s="1093"/>
      <c r="F6" s="1085" t="s">
        <v>1592</v>
      </c>
      <c r="G6" s="1093"/>
      <c r="H6" s="1086" t="s">
        <v>1593</v>
      </c>
      <c r="I6" s="1086"/>
      <c r="J6" s="1085" t="s">
        <v>319</v>
      </c>
      <c r="K6" s="1086"/>
    </row>
    <row r="7" spans="1:11" ht="37.5" customHeight="1" thickBot="1" x14ac:dyDescent="0.3">
      <c r="A7" s="1092"/>
      <c r="B7" s="664" t="s">
        <v>1229</v>
      </c>
      <c r="C7" s="665" t="s">
        <v>129</v>
      </c>
      <c r="D7" s="666" t="s">
        <v>1229</v>
      </c>
      <c r="E7" s="665" t="s">
        <v>129</v>
      </c>
      <c r="F7" s="666" t="s">
        <v>1229</v>
      </c>
      <c r="G7" s="665" t="s">
        <v>129</v>
      </c>
      <c r="H7" s="666" t="s">
        <v>1229</v>
      </c>
      <c r="I7" s="665" t="s">
        <v>129</v>
      </c>
      <c r="J7" s="667" t="s">
        <v>1229</v>
      </c>
      <c r="K7" s="665" t="s">
        <v>129</v>
      </c>
    </row>
    <row r="8" spans="1:11" x14ac:dyDescent="0.25">
      <c r="A8" s="668"/>
    </row>
    <row r="9" spans="1:11" s="659" customFormat="1" ht="44.25" customHeight="1" x14ac:dyDescent="0.2">
      <c r="A9" s="674" t="s">
        <v>1594</v>
      </c>
      <c r="B9" s="680">
        <v>822</v>
      </c>
      <c r="C9" s="680">
        <v>39569.079922999998</v>
      </c>
      <c r="D9" s="680">
        <v>75</v>
      </c>
      <c r="E9" s="680">
        <v>907.98299999999995</v>
      </c>
      <c r="F9" s="680">
        <v>1</v>
      </c>
      <c r="G9" s="680">
        <v>5.5</v>
      </c>
      <c r="H9" s="680">
        <v>8154</v>
      </c>
      <c r="I9" s="680">
        <v>853035.50142820308</v>
      </c>
      <c r="J9" s="680">
        <v>9052</v>
      </c>
      <c r="K9" s="681">
        <v>893518.06435120304</v>
      </c>
    </row>
    <row r="10" spans="1:11" ht="44.25" customHeight="1" x14ac:dyDescent="0.25">
      <c r="A10" s="677" t="s">
        <v>1595</v>
      </c>
      <c r="B10" s="675">
        <v>584</v>
      </c>
      <c r="C10" s="675">
        <v>24945.055025000001</v>
      </c>
      <c r="D10" s="675">
        <v>44</v>
      </c>
      <c r="E10" s="675">
        <v>417.99700000000001</v>
      </c>
      <c r="F10" s="675">
        <v>1</v>
      </c>
      <c r="G10" s="675">
        <v>5.5</v>
      </c>
      <c r="H10" s="675">
        <v>4155</v>
      </c>
      <c r="I10" s="675">
        <v>609719.52981361002</v>
      </c>
      <c r="J10" s="675">
        <v>4784</v>
      </c>
      <c r="K10" s="676">
        <v>635088.08183861</v>
      </c>
    </row>
    <row r="11" spans="1:11" ht="44.25" customHeight="1" x14ac:dyDescent="0.25">
      <c r="A11" s="677" t="s">
        <v>1596</v>
      </c>
      <c r="B11" s="675">
        <v>238</v>
      </c>
      <c r="C11" s="675">
        <v>14624.024898</v>
      </c>
      <c r="D11" s="675">
        <v>31</v>
      </c>
      <c r="E11" s="675">
        <v>489.98599999999999</v>
      </c>
      <c r="F11" s="675">
        <v>0</v>
      </c>
      <c r="G11" s="675">
        <v>0</v>
      </c>
      <c r="H11" s="675">
        <v>3999</v>
      </c>
      <c r="I11" s="675">
        <v>243315.971614593</v>
      </c>
      <c r="J11" s="675">
        <v>4268</v>
      </c>
      <c r="K11" s="676">
        <v>258429.98251259301</v>
      </c>
    </row>
    <row r="12" spans="1:11" s="659" customFormat="1" ht="44.25" customHeight="1" x14ac:dyDescent="0.2">
      <c r="A12" s="674" t="s">
        <v>1597</v>
      </c>
      <c r="B12" s="680">
        <v>520</v>
      </c>
      <c r="C12" s="680">
        <v>12398.085745</v>
      </c>
      <c r="D12" s="680">
        <v>70</v>
      </c>
      <c r="E12" s="680">
        <v>492.646795</v>
      </c>
      <c r="F12" s="680">
        <v>2</v>
      </c>
      <c r="G12" s="680">
        <v>27.018000000000001</v>
      </c>
      <c r="H12" s="680">
        <v>8252</v>
      </c>
      <c r="I12" s="680">
        <v>609828.56510291004</v>
      </c>
      <c r="J12" s="680">
        <v>8844</v>
      </c>
      <c r="K12" s="681">
        <v>622746.31564291008</v>
      </c>
    </row>
    <row r="13" spans="1:11" s="659" customFormat="1" ht="44.25" customHeight="1" x14ac:dyDescent="0.2">
      <c r="A13" s="674" t="s">
        <v>1598</v>
      </c>
      <c r="B13" s="680">
        <v>46078</v>
      </c>
      <c r="C13" s="680">
        <v>40780.755862000013</v>
      </c>
      <c r="D13" s="680">
        <v>2699</v>
      </c>
      <c r="E13" s="680">
        <v>2716.3980670000001</v>
      </c>
      <c r="F13" s="680">
        <v>3</v>
      </c>
      <c r="G13" s="680">
        <v>15.115</v>
      </c>
      <c r="H13" s="680">
        <v>954</v>
      </c>
      <c r="I13" s="680">
        <v>9877.2579500000011</v>
      </c>
      <c r="J13" s="680">
        <v>49734</v>
      </c>
      <c r="K13" s="681">
        <v>53389.526879000012</v>
      </c>
    </row>
    <row r="14" spans="1:11" s="659" customFormat="1" ht="44.25" customHeight="1" x14ac:dyDescent="0.2">
      <c r="A14" s="674" t="s">
        <v>1599</v>
      </c>
      <c r="B14" s="680">
        <v>2265954</v>
      </c>
      <c r="C14" s="680">
        <v>809703.21020421991</v>
      </c>
      <c r="D14" s="680">
        <v>212483</v>
      </c>
      <c r="E14" s="680">
        <v>30183.861311550001</v>
      </c>
      <c r="F14" s="680">
        <v>7275</v>
      </c>
      <c r="G14" s="680">
        <v>13887.067318040001</v>
      </c>
      <c r="H14" s="680">
        <v>56930</v>
      </c>
      <c r="I14" s="680">
        <v>4011221.0035688002</v>
      </c>
      <c r="J14" s="680">
        <v>2542642</v>
      </c>
      <c r="K14" s="681">
        <v>4864995.1424026098</v>
      </c>
    </row>
    <row r="15" spans="1:11" ht="44.25" customHeight="1" x14ac:dyDescent="0.25">
      <c r="A15" s="677" t="s">
        <v>1600</v>
      </c>
      <c r="B15" s="676">
        <v>748501</v>
      </c>
      <c r="C15" s="676">
        <v>176452.35882056001</v>
      </c>
      <c r="D15" s="676">
        <v>98297</v>
      </c>
      <c r="E15" s="676">
        <v>9195.274916549999</v>
      </c>
      <c r="F15" s="676">
        <v>6960</v>
      </c>
      <c r="G15" s="675">
        <v>12087.10508861</v>
      </c>
      <c r="H15" s="675">
        <v>8989</v>
      </c>
      <c r="I15" s="675">
        <v>166234.38703734</v>
      </c>
      <c r="J15" s="675">
        <v>862747</v>
      </c>
      <c r="K15" s="676">
        <v>363969.12586306001</v>
      </c>
    </row>
    <row r="16" spans="1:11" ht="44.25" customHeight="1" x14ac:dyDescent="0.25">
      <c r="A16" s="677" t="s">
        <v>1601</v>
      </c>
      <c r="B16" s="676">
        <v>0</v>
      </c>
      <c r="C16" s="676">
        <v>0</v>
      </c>
      <c r="D16" s="676">
        <v>0</v>
      </c>
      <c r="E16" s="676">
        <v>0</v>
      </c>
      <c r="F16" s="676">
        <v>0</v>
      </c>
      <c r="G16" s="675">
        <v>0</v>
      </c>
      <c r="H16" s="675">
        <v>0</v>
      </c>
      <c r="I16" s="675">
        <v>0</v>
      </c>
      <c r="J16" s="675">
        <v>0</v>
      </c>
      <c r="K16" s="676">
        <v>0</v>
      </c>
    </row>
    <row r="17" spans="1:11" ht="63.75" customHeight="1" x14ac:dyDescent="0.25">
      <c r="A17" s="678" t="s">
        <v>1618</v>
      </c>
      <c r="B17" s="676">
        <v>46</v>
      </c>
      <c r="C17" s="676">
        <v>90.057000000000002</v>
      </c>
      <c r="D17" s="676">
        <v>0</v>
      </c>
      <c r="E17" s="676">
        <v>0</v>
      </c>
      <c r="F17" s="676">
        <v>0</v>
      </c>
      <c r="G17" s="675">
        <v>0</v>
      </c>
      <c r="H17" s="675">
        <v>509</v>
      </c>
      <c r="I17" s="675">
        <v>16709.639778000001</v>
      </c>
      <c r="J17" s="675">
        <v>555</v>
      </c>
      <c r="K17" s="676">
        <v>16799.696778000001</v>
      </c>
    </row>
    <row r="18" spans="1:11" ht="44.25" customHeight="1" x14ac:dyDescent="0.25">
      <c r="A18" s="677" t="s">
        <v>1602</v>
      </c>
      <c r="B18" s="675">
        <v>1517341</v>
      </c>
      <c r="C18" s="675">
        <v>631191.70338365994</v>
      </c>
      <c r="D18" s="675">
        <v>114186</v>
      </c>
      <c r="E18" s="675">
        <v>20988.586394999998</v>
      </c>
      <c r="F18" s="675">
        <v>314</v>
      </c>
      <c r="G18" s="675">
        <v>1783.48122943</v>
      </c>
      <c r="H18" s="675">
        <v>47087</v>
      </c>
      <c r="I18" s="675">
        <v>2820051.09047346</v>
      </c>
      <c r="J18" s="675">
        <v>1678928</v>
      </c>
      <c r="K18" s="676">
        <v>3474014.8614815501</v>
      </c>
    </row>
    <row r="19" spans="1:11" ht="44.25" customHeight="1" x14ac:dyDescent="0.25">
      <c r="A19" s="677" t="s">
        <v>1603</v>
      </c>
      <c r="B19" s="675">
        <v>66</v>
      </c>
      <c r="C19" s="675">
        <v>1969.0909999999999</v>
      </c>
      <c r="D19" s="675">
        <v>0</v>
      </c>
      <c r="E19" s="675">
        <v>0</v>
      </c>
      <c r="F19" s="675">
        <v>1</v>
      </c>
      <c r="G19" s="675">
        <v>16.481000000000002</v>
      </c>
      <c r="H19" s="675">
        <v>345</v>
      </c>
      <c r="I19" s="675">
        <v>1008225.88628</v>
      </c>
      <c r="J19" s="675">
        <v>412</v>
      </c>
      <c r="K19" s="676">
        <v>1010211.45828</v>
      </c>
    </row>
    <row r="20" spans="1:11" s="659" customFormat="1" ht="44.25" customHeight="1" x14ac:dyDescent="0.2">
      <c r="A20" s="674" t="s">
        <v>1604</v>
      </c>
      <c r="B20" s="680">
        <v>1156176</v>
      </c>
      <c r="C20" s="680">
        <v>1049660.81624051</v>
      </c>
      <c r="D20" s="680">
        <v>161708</v>
      </c>
      <c r="E20" s="680">
        <v>122398.21008452</v>
      </c>
      <c r="F20" s="680">
        <v>5689</v>
      </c>
      <c r="G20" s="680">
        <v>26655.16693132</v>
      </c>
      <c r="H20" s="680">
        <v>70505</v>
      </c>
      <c r="I20" s="680">
        <v>3961989.7201924399</v>
      </c>
      <c r="J20" s="680">
        <v>1394078</v>
      </c>
      <c r="K20" s="681">
        <v>5160703.9134487901</v>
      </c>
    </row>
    <row r="21" spans="1:11" ht="44.25" customHeight="1" x14ac:dyDescent="0.25">
      <c r="A21" s="678" t="s">
        <v>1605</v>
      </c>
      <c r="B21" s="675">
        <v>11201</v>
      </c>
      <c r="C21" s="675">
        <v>10436.554706999999</v>
      </c>
      <c r="D21" s="675">
        <v>184</v>
      </c>
      <c r="E21" s="675">
        <v>585.02099999999996</v>
      </c>
      <c r="F21" s="675">
        <v>1</v>
      </c>
      <c r="G21" s="675">
        <v>0</v>
      </c>
      <c r="H21" s="675">
        <v>10963</v>
      </c>
      <c r="I21" s="675">
        <v>580450.55272806995</v>
      </c>
      <c r="J21" s="675">
        <v>22349</v>
      </c>
      <c r="K21" s="676">
        <v>591472.12843506993</v>
      </c>
    </row>
    <row r="22" spans="1:11" ht="44.25" customHeight="1" x14ac:dyDescent="0.25">
      <c r="A22" s="677" t="s">
        <v>1606</v>
      </c>
      <c r="B22" s="675">
        <v>50</v>
      </c>
      <c r="C22" s="675">
        <v>159.20400000000001</v>
      </c>
      <c r="D22" s="675">
        <v>1</v>
      </c>
      <c r="E22" s="675">
        <v>3.919</v>
      </c>
      <c r="F22" s="675">
        <v>1</v>
      </c>
      <c r="G22" s="675">
        <v>5.4</v>
      </c>
      <c r="H22" s="675">
        <v>363</v>
      </c>
      <c r="I22" s="675">
        <v>61877.351000000002</v>
      </c>
      <c r="J22" s="675">
        <v>415</v>
      </c>
      <c r="K22" s="676">
        <v>62045.874000000003</v>
      </c>
    </row>
    <row r="23" spans="1:11" ht="44.25" customHeight="1" x14ac:dyDescent="0.25">
      <c r="A23" s="678" t="s">
        <v>1607</v>
      </c>
      <c r="B23" s="675">
        <v>576</v>
      </c>
      <c r="C23" s="675">
        <v>1493.9524730000001</v>
      </c>
      <c r="D23" s="675">
        <v>31</v>
      </c>
      <c r="E23" s="675">
        <v>34.932307000000002</v>
      </c>
      <c r="F23" s="675">
        <v>4</v>
      </c>
      <c r="G23" s="675">
        <v>9.1380000000000017</v>
      </c>
      <c r="H23" s="675">
        <v>1870</v>
      </c>
      <c r="I23" s="675">
        <v>86533.036114999995</v>
      </c>
      <c r="J23" s="675">
        <v>2481</v>
      </c>
      <c r="K23" s="676">
        <v>88071.058894999995</v>
      </c>
    </row>
    <row r="24" spans="1:11" ht="44.25" customHeight="1" x14ac:dyDescent="0.25">
      <c r="A24" s="678" t="s">
        <v>1608</v>
      </c>
      <c r="B24" s="675">
        <v>5</v>
      </c>
      <c r="C24" s="675">
        <v>128.78700000000001</v>
      </c>
      <c r="D24" s="675">
        <v>0</v>
      </c>
      <c r="E24" s="675">
        <v>0</v>
      </c>
      <c r="F24" s="675">
        <v>0</v>
      </c>
      <c r="G24" s="675">
        <v>0</v>
      </c>
      <c r="H24" s="675">
        <v>51</v>
      </c>
      <c r="I24" s="675">
        <v>1085.770082</v>
      </c>
      <c r="J24" s="675">
        <v>56</v>
      </c>
      <c r="K24" s="676">
        <v>1214.557082</v>
      </c>
    </row>
    <row r="25" spans="1:11" ht="44.25" customHeight="1" x14ac:dyDescent="0.25">
      <c r="A25" s="677" t="s">
        <v>1609</v>
      </c>
      <c r="B25" s="675">
        <v>777</v>
      </c>
      <c r="C25" s="675">
        <v>1831.5819013800001</v>
      </c>
      <c r="D25" s="675">
        <v>658</v>
      </c>
      <c r="E25" s="675">
        <v>380.34547800000001</v>
      </c>
      <c r="F25" s="675">
        <v>1</v>
      </c>
      <c r="G25" s="675">
        <v>10.036899139999999</v>
      </c>
      <c r="H25" s="675">
        <v>175</v>
      </c>
      <c r="I25" s="675">
        <v>2637.3185319999998</v>
      </c>
      <c r="J25" s="675">
        <v>1611</v>
      </c>
      <c r="K25" s="676">
        <v>4859.2828105200006</v>
      </c>
    </row>
    <row r="26" spans="1:11" ht="44.25" customHeight="1" x14ac:dyDescent="0.25">
      <c r="A26" s="677" t="s">
        <v>1610</v>
      </c>
      <c r="B26" s="675">
        <v>38</v>
      </c>
      <c r="C26" s="675">
        <v>412.96882031000001</v>
      </c>
      <c r="D26" s="675">
        <v>0</v>
      </c>
      <c r="E26" s="675">
        <v>0</v>
      </c>
      <c r="F26" s="675">
        <v>1</v>
      </c>
      <c r="G26" s="675">
        <v>33.883104060000001</v>
      </c>
      <c r="H26" s="675">
        <v>112</v>
      </c>
      <c r="I26" s="675">
        <v>3028.1819740000001</v>
      </c>
      <c r="J26" s="675">
        <v>151</v>
      </c>
      <c r="K26" s="676">
        <v>3475.0338983699999</v>
      </c>
    </row>
    <row r="27" spans="1:11" ht="44.25" customHeight="1" x14ac:dyDescent="0.25">
      <c r="A27" s="677" t="s">
        <v>1611</v>
      </c>
      <c r="B27" s="675">
        <v>308365</v>
      </c>
      <c r="C27" s="675">
        <v>147182.31657919</v>
      </c>
      <c r="D27" s="675">
        <v>48535</v>
      </c>
      <c r="E27" s="675">
        <v>21384.348993</v>
      </c>
      <c r="F27" s="675">
        <v>569</v>
      </c>
      <c r="G27" s="675">
        <v>1132.9177689999999</v>
      </c>
      <c r="H27" s="675">
        <v>9488</v>
      </c>
      <c r="I27" s="675">
        <v>86280.155196000007</v>
      </c>
      <c r="J27" s="675">
        <v>366957</v>
      </c>
      <c r="K27" s="676">
        <v>255979.73853719002</v>
      </c>
    </row>
    <row r="28" spans="1:11" ht="54" customHeight="1" x14ac:dyDescent="0.25">
      <c r="A28" s="677" t="s">
        <v>1612</v>
      </c>
      <c r="B28" s="675">
        <v>736259</v>
      </c>
      <c r="C28" s="675">
        <v>466885.36381062999</v>
      </c>
      <c r="D28" s="675">
        <v>93531</v>
      </c>
      <c r="E28" s="675">
        <v>42652.14660552</v>
      </c>
      <c r="F28" s="675">
        <v>2437</v>
      </c>
      <c r="G28" s="675">
        <v>1501.4701591200001</v>
      </c>
      <c r="H28" s="675">
        <v>44810</v>
      </c>
      <c r="I28" s="675">
        <v>2935556.9616113701</v>
      </c>
      <c r="J28" s="675">
        <v>877037</v>
      </c>
      <c r="K28" s="676">
        <v>3446595.9421866401</v>
      </c>
    </row>
    <row r="29" spans="1:11" ht="44.25" customHeight="1" x14ac:dyDescent="0.25">
      <c r="A29" s="677" t="s">
        <v>1613</v>
      </c>
      <c r="B29" s="675">
        <v>93687</v>
      </c>
      <c r="C29" s="675">
        <v>403161.52886000002</v>
      </c>
      <c r="D29" s="675">
        <v>18650</v>
      </c>
      <c r="E29" s="675">
        <v>56849.181673999999</v>
      </c>
      <c r="F29" s="675">
        <v>2675</v>
      </c>
      <c r="G29" s="675">
        <v>23962.321</v>
      </c>
      <c r="H29" s="675">
        <v>1666</v>
      </c>
      <c r="I29" s="675">
        <v>199104.73738599999</v>
      </c>
      <c r="J29" s="675">
        <v>116678</v>
      </c>
      <c r="K29" s="676">
        <v>683077.76891999994</v>
      </c>
    </row>
    <row r="30" spans="1:11" x14ac:dyDescent="0.25">
      <c r="A30" s="679" t="s">
        <v>1614</v>
      </c>
      <c r="B30" s="675">
        <v>5218</v>
      </c>
      <c r="C30" s="675">
        <v>17968.558088999998</v>
      </c>
      <c r="D30" s="675">
        <v>118</v>
      </c>
      <c r="E30" s="675">
        <v>508.31502699999999</v>
      </c>
      <c r="F30" s="675">
        <v>0</v>
      </c>
      <c r="G30" s="675">
        <v>0</v>
      </c>
      <c r="H30" s="675">
        <v>1007</v>
      </c>
      <c r="I30" s="675">
        <v>5435.6555680000001</v>
      </c>
      <c r="J30" s="675">
        <v>6343</v>
      </c>
      <c r="K30" s="676">
        <v>23912.528683999997</v>
      </c>
    </row>
    <row r="31" spans="1:11" ht="0.75" customHeight="1" x14ac:dyDescent="0.25">
      <c r="A31" s="670"/>
      <c r="B31" s="671"/>
      <c r="C31" s="671"/>
      <c r="D31" s="671"/>
      <c r="E31" s="672"/>
      <c r="F31" s="652"/>
      <c r="G31" s="671"/>
      <c r="H31" s="652"/>
      <c r="I31" s="671"/>
      <c r="J31" s="671"/>
      <c r="K31" s="671"/>
    </row>
    <row r="32" spans="1:11" ht="15.75" thickBot="1" x14ac:dyDescent="0.3">
      <c r="A32" s="723"/>
      <c r="B32" s="671"/>
      <c r="C32" s="671"/>
      <c r="D32" s="671"/>
      <c r="E32" s="672"/>
      <c r="F32" s="652"/>
      <c r="G32" s="671"/>
      <c r="H32" s="652"/>
      <c r="I32" s="671"/>
      <c r="J32" s="671"/>
      <c r="K32" s="722"/>
    </row>
    <row r="33" spans="1:12" ht="16.5" thickTop="1" thickBot="1" x14ac:dyDescent="0.3">
      <c r="A33" s="724" t="s">
        <v>319</v>
      </c>
      <c r="B33" s="673">
        <v>3469550</v>
      </c>
      <c r="C33" s="673">
        <v>1952111.9479747298</v>
      </c>
      <c r="D33" s="673">
        <v>377035</v>
      </c>
      <c r="E33" s="673">
        <v>156699.09925807</v>
      </c>
      <c r="F33" s="673">
        <v>12970</v>
      </c>
      <c r="G33" s="673">
        <v>40589.867249360002</v>
      </c>
      <c r="H33" s="673">
        <v>144795</v>
      </c>
      <c r="I33" s="673">
        <v>9445952.0482423529</v>
      </c>
      <c r="J33" s="673">
        <v>4004350</v>
      </c>
      <c r="K33" s="673">
        <v>11595352.962724512</v>
      </c>
      <c r="L33" s="668"/>
    </row>
    <row r="34" spans="1:12" ht="15.75" thickTop="1" x14ac:dyDescent="0.25">
      <c r="A34" s="1074" t="s">
        <v>262</v>
      </c>
      <c r="B34" s="1074"/>
      <c r="C34" s="1074"/>
      <c r="D34" s="1074"/>
      <c r="E34" s="1074"/>
      <c r="F34" s="1074"/>
      <c r="G34" s="1074"/>
      <c r="H34" s="1074"/>
      <c r="I34" s="1074"/>
      <c r="J34" s="1074"/>
      <c r="K34" s="1074"/>
    </row>
    <row r="35" spans="1:12" x14ac:dyDescent="0.25">
      <c r="A35" s="302" t="s">
        <v>1245</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G12" sqref="G12"/>
    </sheetView>
  </sheetViews>
  <sheetFormatPr defaultColWidth="9.125" defaultRowHeight="14.25" x14ac:dyDescent="0.2"/>
  <cols>
    <col min="1" max="1" width="51.375" style="9" customWidth="1"/>
    <col min="2" max="7" width="11.75" style="9" customWidth="1"/>
    <col min="8" max="16384" width="9.125" style="9"/>
  </cols>
  <sheetData>
    <row r="1" spans="1:7" ht="18.75" x14ac:dyDescent="0.2">
      <c r="A1" s="933" t="s">
        <v>568</v>
      </c>
      <c r="B1" s="933"/>
      <c r="C1" s="933"/>
      <c r="D1" s="933"/>
      <c r="E1" s="933"/>
      <c r="F1" s="933"/>
      <c r="G1" s="933"/>
    </row>
    <row r="2" spans="1:7" ht="15" thickBot="1" x14ac:dyDescent="0.25">
      <c r="A2" s="1094" t="s">
        <v>398</v>
      </c>
      <c r="B2" s="1094"/>
      <c r="C2" s="1094"/>
      <c r="D2" s="1094"/>
      <c r="E2" s="1094"/>
      <c r="F2" s="1094"/>
      <c r="G2" s="1094"/>
    </row>
    <row r="3" spans="1:7" ht="15.75" thickTop="1" thickBot="1" x14ac:dyDescent="0.25">
      <c r="A3" s="110" t="s">
        <v>569</v>
      </c>
      <c r="B3" s="294">
        <v>44734</v>
      </c>
      <c r="C3" s="295">
        <v>45100</v>
      </c>
      <c r="D3" s="296" t="s">
        <v>1636</v>
      </c>
      <c r="E3" s="296" t="s">
        <v>1665</v>
      </c>
      <c r="F3" s="296" t="s">
        <v>1675</v>
      </c>
      <c r="G3" s="296" t="s">
        <v>1674</v>
      </c>
    </row>
    <row r="4" spans="1:7" ht="15" thickTop="1" x14ac:dyDescent="0.2">
      <c r="A4" s="31" t="s">
        <v>570</v>
      </c>
      <c r="B4" s="229">
        <v>326429</v>
      </c>
      <c r="C4" s="229">
        <v>344331</v>
      </c>
      <c r="D4" s="229">
        <v>387214.63399999996</v>
      </c>
      <c r="E4" s="229">
        <v>385130.07999999996</v>
      </c>
      <c r="F4" s="229">
        <v>400878.11399999994</v>
      </c>
      <c r="G4" s="229">
        <v>395702.85000000003</v>
      </c>
    </row>
    <row r="5" spans="1:7" x14ac:dyDescent="0.2">
      <c r="A5" s="43" t="s">
        <v>571</v>
      </c>
      <c r="B5" s="230">
        <v>5163</v>
      </c>
      <c r="C5" s="230">
        <v>5020</v>
      </c>
      <c r="D5" s="230">
        <v>6191.6660000000002</v>
      </c>
      <c r="E5" s="230">
        <v>4063.5479999999998</v>
      </c>
      <c r="F5" s="230">
        <v>4060.6640000000002</v>
      </c>
      <c r="G5" s="230">
        <v>4171.1019999999999</v>
      </c>
    </row>
    <row r="6" spans="1:7" x14ac:dyDescent="0.2">
      <c r="A6" s="43" t="s">
        <v>572</v>
      </c>
      <c r="B6" s="230">
        <v>240177</v>
      </c>
      <c r="C6" s="230">
        <v>234027</v>
      </c>
      <c r="D6" s="230">
        <v>226935.04299999998</v>
      </c>
      <c r="E6" s="230">
        <v>210961.74199999997</v>
      </c>
      <c r="F6" s="230">
        <v>217193.758</v>
      </c>
      <c r="G6" s="230">
        <v>211283.22399999999</v>
      </c>
    </row>
    <row r="7" spans="1:7" x14ac:dyDescent="0.2">
      <c r="A7" s="43" t="s">
        <v>573</v>
      </c>
      <c r="B7" s="230">
        <v>70998</v>
      </c>
      <c r="C7" s="230">
        <v>93469</v>
      </c>
      <c r="D7" s="230">
        <v>134848.14499999999</v>
      </c>
      <c r="E7" s="230">
        <v>150527.43400000001</v>
      </c>
      <c r="F7" s="230">
        <v>159360.79999999999</v>
      </c>
      <c r="G7" s="230">
        <v>158383.58600000001</v>
      </c>
    </row>
    <row r="8" spans="1:7" x14ac:dyDescent="0.2">
      <c r="A8" s="43" t="s">
        <v>574</v>
      </c>
      <c r="B8" s="230">
        <v>1151</v>
      </c>
      <c r="C8" s="230">
        <v>1054</v>
      </c>
      <c r="D8" s="230">
        <v>918.02599999999995</v>
      </c>
      <c r="E8" s="230">
        <v>901.36</v>
      </c>
      <c r="F8" s="230">
        <v>884.15599999999995</v>
      </c>
      <c r="G8" s="230">
        <v>863.24299999999994</v>
      </c>
    </row>
    <row r="9" spans="1:7" x14ac:dyDescent="0.2">
      <c r="A9" s="43" t="s">
        <v>575</v>
      </c>
      <c r="B9" s="230">
        <v>8940</v>
      </c>
      <c r="C9" s="230">
        <v>10762</v>
      </c>
      <c r="D9" s="230">
        <v>18321.753999999997</v>
      </c>
      <c r="E9" s="230">
        <v>18675.995999999999</v>
      </c>
      <c r="F9" s="230">
        <v>19378.736000000001</v>
      </c>
      <c r="G9" s="230">
        <v>21001.695</v>
      </c>
    </row>
    <row r="10" spans="1:7" x14ac:dyDescent="0.2">
      <c r="A10" s="31" t="s">
        <v>576</v>
      </c>
      <c r="B10" s="229">
        <v>64099</v>
      </c>
      <c r="C10" s="229">
        <v>78461</v>
      </c>
      <c r="D10" s="229">
        <v>74768.744000000006</v>
      </c>
      <c r="E10" s="229">
        <v>77538.89899999999</v>
      </c>
      <c r="F10" s="229">
        <v>89229.245999999999</v>
      </c>
      <c r="G10" s="229">
        <v>79163.960999999996</v>
      </c>
    </row>
    <row r="11" spans="1:7" x14ac:dyDescent="0.2">
      <c r="A11" s="43" t="s">
        <v>571</v>
      </c>
      <c r="B11" s="230">
        <v>2114</v>
      </c>
      <c r="C11" s="230">
        <v>1765</v>
      </c>
      <c r="D11" s="230">
        <v>1626.2129999999997</v>
      </c>
      <c r="E11" s="230">
        <v>1581.768</v>
      </c>
      <c r="F11" s="230">
        <v>2058.87</v>
      </c>
      <c r="G11" s="230">
        <v>1986.0349999999999</v>
      </c>
    </row>
    <row r="12" spans="1:7" x14ac:dyDescent="0.2">
      <c r="A12" s="43" t="s">
        <v>572</v>
      </c>
      <c r="B12" s="230">
        <v>10401</v>
      </c>
      <c r="C12" s="230">
        <v>27653</v>
      </c>
      <c r="D12" s="230">
        <v>26499.742999999999</v>
      </c>
      <c r="E12" s="230">
        <v>26271.910999999996</v>
      </c>
      <c r="F12" s="230">
        <v>39245.040000000001</v>
      </c>
      <c r="G12" s="230">
        <v>29346.953999999998</v>
      </c>
    </row>
    <row r="13" spans="1:7" x14ac:dyDescent="0.2">
      <c r="A13" s="43" t="s">
        <v>573</v>
      </c>
      <c r="B13" s="230">
        <v>50175</v>
      </c>
      <c r="C13" s="230">
        <v>47660</v>
      </c>
      <c r="D13" s="230">
        <v>45321.053000000007</v>
      </c>
      <c r="E13" s="230">
        <v>47380.460000000006</v>
      </c>
      <c r="F13" s="230">
        <v>46587.62799999999</v>
      </c>
      <c r="G13" s="230">
        <v>46501.737000000001</v>
      </c>
    </row>
    <row r="14" spans="1:7" x14ac:dyDescent="0.2">
      <c r="A14" s="43" t="s">
        <v>574</v>
      </c>
      <c r="B14" s="230" t="s">
        <v>21</v>
      </c>
      <c r="C14" s="230" t="s">
        <v>21</v>
      </c>
      <c r="D14" s="230">
        <v>0</v>
      </c>
      <c r="E14" s="230">
        <v>0</v>
      </c>
      <c r="F14" s="230">
        <v>0</v>
      </c>
      <c r="G14" s="230">
        <v>0</v>
      </c>
    </row>
    <row r="15" spans="1:7" x14ac:dyDescent="0.2">
      <c r="A15" s="43" t="s">
        <v>575</v>
      </c>
      <c r="B15" s="230">
        <v>1410</v>
      </c>
      <c r="C15" s="230">
        <v>1383</v>
      </c>
      <c r="D15" s="230">
        <v>1321.7349999999999</v>
      </c>
      <c r="E15" s="230">
        <v>2304.7599999999998</v>
      </c>
      <c r="F15" s="230">
        <v>1337.7079999999999</v>
      </c>
      <c r="G15" s="230">
        <v>1329.2349999999999</v>
      </c>
    </row>
    <row r="16" spans="1:7" x14ac:dyDescent="0.2">
      <c r="A16" s="31" t="s">
        <v>577</v>
      </c>
      <c r="B16" s="229">
        <v>4451436</v>
      </c>
      <c r="C16" s="229">
        <v>4540885</v>
      </c>
      <c r="D16" s="229">
        <v>4811500.0070000002</v>
      </c>
      <c r="E16" s="229">
        <v>4794818.6490000002</v>
      </c>
      <c r="F16" s="229">
        <v>4838826.284</v>
      </c>
      <c r="G16" s="229">
        <v>4682020.9179999996</v>
      </c>
    </row>
    <row r="17" spans="1:7" x14ac:dyDescent="0.2">
      <c r="A17" s="43" t="s">
        <v>571</v>
      </c>
      <c r="B17" s="230">
        <v>1171216</v>
      </c>
      <c r="C17" s="230">
        <v>1062545</v>
      </c>
      <c r="D17" s="230">
        <v>1154452.2689999999</v>
      </c>
      <c r="E17" s="230">
        <v>1148893.824</v>
      </c>
      <c r="F17" s="230">
        <v>1153978.1720000003</v>
      </c>
      <c r="G17" s="230">
        <v>1146669.4339999997</v>
      </c>
    </row>
    <row r="18" spans="1:7" x14ac:dyDescent="0.2">
      <c r="A18" s="43" t="s">
        <v>572</v>
      </c>
      <c r="B18" s="230">
        <v>1750989</v>
      </c>
      <c r="C18" s="230">
        <v>1812794</v>
      </c>
      <c r="D18" s="230">
        <v>2008415.4970000004</v>
      </c>
      <c r="E18" s="230">
        <v>2016279.2529999998</v>
      </c>
      <c r="F18" s="230">
        <v>2091473.2409999997</v>
      </c>
      <c r="G18" s="230">
        <v>1948947.8420000002</v>
      </c>
    </row>
    <row r="19" spans="1:7" x14ac:dyDescent="0.2">
      <c r="A19" s="43" t="s">
        <v>573</v>
      </c>
      <c r="B19" s="230">
        <v>1393871</v>
      </c>
      <c r="C19" s="230">
        <v>1522272</v>
      </c>
      <c r="D19" s="230">
        <v>1515155.2599999998</v>
      </c>
      <c r="E19" s="230">
        <v>1500874.7940000002</v>
      </c>
      <c r="F19" s="230">
        <v>1486448.1690000002</v>
      </c>
      <c r="G19" s="230">
        <v>1483573.993</v>
      </c>
    </row>
    <row r="20" spans="1:7" x14ac:dyDescent="0.2">
      <c r="A20" s="43" t="s">
        <v>574</v>
      </c>
      <c r="B20" s="230">
        <v>22180</v>
      </c>
      <c r="C20" s="230">
        <v>22794</v>
      </c>
      <c r="D20" s="230">
        <v>18921.476999999999</v>
      </c>
      <c r="E20" s="230">
        <v>18110.865999999998</v>
      </c>
      <c r="F20" s="230">
        <v>17528.493999999999</v>
      </c>
      <c r="G20" s="230">
        <v>16790.807000000001</v>
      </c>
    </row>
    <row r="21" spans="1:7" x14ac:dyDescent="0.2">
      <c r="A21" s="43" t="s">
        <v>575</v>
      </c>
      <c r="B21" s="230">
        <v>113180</v>
      </c>
      <c r="C21" s="230">
        <v>120481</v>
      </c>
      <c r="D21" s="230">
        <v>114555.50399999997</v>
      </c>
      <c r="E21" s="230">
        <v>110659.91200000001</v>
      </c>
      <c r="F21" s="230">
        <v>89398.208000000013</v>
      </c>
      <c r="G21" s="230">
        <v>86038.842000000004</v>
      </c>
    </row>
    <row r="22" spans="1:7" x14ac:dyDescent="0.2">
      <c r="A22" s="31" t="s">
        <v>578</v>
      </c>
      <c r="B22" s="229">
        <v>620224</v>
      </c>
      <c r="C22" s="229">
        <v>571642</v>
      </c>
      <c r="D22" s="229">
        <v>493989.51300000009</v>
      </c>
      <c r="E22" s="229">
        <v>493181.27499999997</v>
      </c>
      <c r="F22" s="229">
        <v>514268.82799999992</v>
      </c>
      <c r="G22" s="229">
        <v>463712.45299999998</v>
      </c>
    </row>
    <row r="23" spans="1:7" x14ac:dyDescent="0.2">
      <c r="A23" s="43" t="s">
        <v>571</v>
      </c>
      <c r="B23" s="230">
        <v>8399</v>
      </c>
      <c r="C23" s="230">
        <v>7217</v>
      </c>
      <c r="D23" s="230">
        <v>7785.8319999999994</v>
      </c>
      <c r="E23" s="230">
        <v>6925.8950000000004</v>
      </c>
      <c r="F23" s="230">
        <v>6906.4709999999995</v>
      </c>
      <c r="G23" s="230">
        <v>6888.6589999999997</v>
      </c>
    </row>
    <row r="24" spans="1:7" x14ac:dyDescent="0.2">
      <c r="A24" s="43" t="s">
        <v>572</v>
      </c>
      <c r="B24" s="230">
        <v>250098</v>
      </c>
      <c r="C24" s="230">
        <v>211241</v>
      </c>
      <c r="D24" s="230">
        <v>167836.17400000003</v>
      </c>
      <c r="E24" s="230">
        <v>168270.17600000004</v>
      </c>
      <c r="F24" s="230">
        <v>188133.51199999999</v>
      </c>
      <c r="G24" s="230">
        <v>146863.152</v>
      </c>
    </row>
    <row r="25" spans="1:7" x14ac:dyDescent="0.2">
      <c r="A25" s="43" t="s">
        <v>573</v>
      </c>
      <c r="B25" s="230">
        <v>356879</v>
      </c>
      <c r="C25" s="230">
        <v>351106</v>
      </c>
      <c r="D25" s="230">
        <v>317458.46900000004</v>
      </c>
      <c r="E25" s="230">
        <v>316197.348</v>
      </c>
      <c r="F25" s="230">
        <v>318329.42499999999</v>
      </c>
      <c r="G25" s="230">
        <v>309106.24200000003</v>
      </c>
    </row>
    <row r="26" spans="1:7" x14ac:dyDescent="0.2">
      <c r="A26" s="43" t="s">
        <v>574</v>
      </c>
      <c r="B26" s="230">
        <v>850</v>
      </c>
      <c r="C26" s="230">
        <v>929</v>
      </c>
      <c r="D26" s="230">
        <v>804.51099999999997</v>
      </c>
      <c r="E26" s="230">
        <v>804.51099999999997</v>
      </c>
      <c r="F26" s="230">
        <v>761.34400000000005</v>
      </c>
      <c r="G26" s="230">
        <v>761.34400000000005</v>
      </c>
    </row>
    <row r="27" spans="1:7" x14ac:dyDescent="0.2">
      <c r="A27" s="43" t="s">
        <v>575</v>
      </c>
      <c r="B27" s="230">
        <v>3998</v>
      </c>
      <c r="C27" s="230">
        <v>1149</v>
      </c>
      <c r="D27" s="230">
        <v>104.527</v>
      </c>
      <c r="E27" s="230">
        <v>983.34499999999991</v>
      </c>
      <c r="F27" s="230">
        <v>138.07599999999999</v>
      </c>
      <c r="G27" s="230">
        <v>93.055999999999997</v>
      </c>
    </row>
    <row r="28" spans="1:7" ht="21.75" customHeight="1" x14ac:dyDescent="0.2">
      <c r="A28" s="22" t="s">
        <v>579</v>
      </c>
      <c r="B28" s="229">
        <v>22442</v>
      </c>
      <c r="C28" s="229">
        <v>14547</v>
      </c>
      <c r="D28" s="229">
        <v>24537.815999999995</v>
      </c>
      <c r="E28" s="229">
        <v>23025.748</v>
      </c>
      <c r="F28" s="229">
        <v>23968.460999999999</v>
      </c>
      <c r="G28" s="229">
        <v>23383.847999999998</v>
      </c>
    </row>
    <row r="29" spans="1:7" x14ac:dyDescent="0.2">
      <c r="A29" s="43" t="s">
        <v>571</v>
      </c>
      <c r="B29" s="230">
        <v>13291</v>
      </c>
      <c r="C29" s="230">
        <v>1617</v>
      </c>
      <c r="D29" s="230">
        <v>3676.114</v>
      </c>
      <c r="E29" s="230">
        <v>2789.6240000000003</v>
      </c>
      <c r="F29" s="230">
        <v>2151.2070000000003</v>
      </c>
      <c r="G29" s="230">
        <v>2125.1979999999999</v>
      </c>
    </row>
    <row r="30" spans="1:7" x14ac:dyDescent="0.2">
      <c r="A30" s="43" t="s">
        <v>572</v>
      </c>
      <c r="B30" s="230">
        <v>3353</v>
      </c>
      <c r="C30" s="230">
        <v>5793</v>
      </c>
      <c r="D30" s="230">
        <v>8786.0979999999981</v>
      </c>
      <c r="E30" s="230">
        <v>8082.7489999999998</v>
      </c>
      <c r="F30" s="230">
        <v>5932.6819999999998</v>
      </c>
      <c r="G30" s="230">
        <v>5469.8909999999996</v>
      </c>
    </row>
    <row r="31" spans="1:7" x14ac:dyDescent="0.2">
      <c r="A31" s="43" t="s">
        <v>573</v>
      </c>
      <c r="B31" s="230">
        <v>5364</v>
      </c>
      <c r="C31" s="230">
        <v>7066</v>
      </c>
      <c r="D31" s="230">
        <v>12057.303999999998</v>
      </c>
      <c r="E31" s="230">
        <v>12101.121000000001</v>
      </c>
      <c r="F31" s="230">
        <v>15813.078000000001</v>
      </c>
      <c r="G31" s="230">
        <v>15770.689999999999</v>
      </c>
    </row>
    <row r="32" spans="1:7" x14ac:dyDescent="0.2">
      <c r="A32" s="43" t="s">
        <v>574</v>
      </c>
      <c r="B32" s="230">
        <v>51</v>
      </c>
      <c r="C32" s="230">
        <v>39</v>
      </c>
      <c r="D32" s="230">
        <v>0</v>
      </c>
      <c r="E32" s="230">
        <v>0</v>
      </c>
      <c r="F32" s="230">
        <v>0</v>
      </c>
      <c r="G32" s="230">
        <v>0</v>
      </c>
    </row>
    <row r="33" spans="1:7" x14ac:dyDescent="0.2">
      <c r="A33" s="43" t="s">
        <v>575</v>
      </c>
      <c r="B33" s="230">
        <v>383</v>
      </c>
      <c r="C33" s="230">
        <v>31</v>
      </c>
      <c r="D33" s="230">
        <v>18.3</v>
      </c>
      <c r="E33" s="230">
        <v>52.253999999999998</v>
      </c>
      <c r="F33" s="230">
        <v>71.494</v>
      </c>
      <c r="G33" s="230">
        <v>18.068999999999999</v>
      </c>
    </row>
    <row r="34" spans="1:7" x14ac:dyDescent="0.2">
      <c r="A34" s="31" t="s">
        <v>580</v>
      </c>
      <c r="B34" s="229">
        <v>188365</v>
      </c>
      <c r="C34" s="229">
        <v>190233</v>
      </c>
      <c r="D34" s="229">
        <v>195958.96299999999</v>
      </c>
      <c r="E34" s="229">
        <v>195902.28600000002</v>
      </c>
      <c r="F34" s="229">
        <v>192851.65100000001</v>
      </c>
      <c r="G34" s="229">
        <v>189422.71400000001</v>
      </c>
    </row>
    <row r="35" spans="1:7" x14ac:dyDescent="0.2">
      <c r="A35" s="43" t="s">
        <v>571</v>
      </c>
      <c r="B35" s="230">
        <v>624</v>
      </c>
      <c r="C35" s="230">
        <v>252</v>
      </c>
      <c r="D35" s="230">
        <v>1514.6190000000001</v>
      </c>
      <c r="E35" s="230">
        <v>1610.1100000000001</v>
      </c>
      <c r="F35" s="230">
        <v>1997.5519999999999</v>
      </c>
      <c r="G35" s="230">
        <v>1861.5650000000001</v>
      </c>
    </row>
    <row r="36" spans="1:7" x14ac:dyDescent="0.2">
      <c r="A36" s="43" t="s">
        <v>572</v>
      </c>
      <c r="B36" s="230">
        <v>17066</v>
      </c>
      <c r="C36" s="230">
        <v>27708</v>
      </c>
      <c r="D36" s="230">
        <v>32752.675000000003</v>
      </c>
      <c r="E36" s="230">
        <v>33489.803000000007</v>
      </c>
      <c r="F36" s="230">
        <v>33901.036</v>
      </c>
      <c r="G36" s="230">
        <v>33323.107000000004</v>
      </c>
    </row>
    <row r="37" spans="1:7" x14ac:dyDescent="0.2">
      <c r="A37" s="43" t="s">
        <v>573</v>
      </c>
      <c r="B37" s="230">
        <v>24142</v>
      </c>
      <c r="C37" s="230">
        <v>25128</v>
      </c>
      <c r="D37" s="230">
        <v>24789.866000000002</v>
      </c>
      <c r="E37" s="230">
        <v>23654.959999999999</v>
      </c>
      <c r="F37" s="230">
        <v>23745.594999999998</v>
      </c>
      <c r="G37" s="230">
        <v>23522.115000000005</v>
      </c>
    </row>
    <row r="38" spans="1:7" x14ac:dyDescent="0.2">
      <c r="A38" s="43" t="s">
        <v>574</v>
      </c>
      <c r="B38" s="230">
        <v>145461</v>
      </c>
      <c r="C38" s="230">
        <v>136967</v>
      </c>
      <c r="D38" s="230">
        <v>136524.50999999998</v>
      </c>
      <c r="E38" s="230">
        <v>136579.61500000002</v>
      </c>
      <c r="F38" s="230">
        <v>132737.89799999999</v>
      </c>
      <c r="G38" s="230">
        <v>130296.52699999999</v>
      </c>
    </row>
    <row r="39" spans="1:7" x14ac:dyDescent="0.2">
      <c r="A39" s="43" t="s">
        <v>575</v>
      </c>
      <c r="B39" s="230">
        <v>1073</v>
      </c>
      <c r="C39" s="230">
        <v>178</v>
      </c>
      <c r="D39" s="230">
        <v>377.29300000000001</v>
      </c>
      <c r="E39" s="230">
        <v>567.798</v>
      </c>
      <c r="F39" s="230">
        <v>469.57</v>
      </c>
      <c r="G39" s="230">
        <v>419.4</v>
      </c>
    </row>
    <row r="40" spans="1:7" ht="24" customHeight="1" x14ac:dyDescent="0.2">
      <c r="A40" s="22" t="s">
        <v>581</v>
      </c>
      <c r="B40" s="229">
        <v>531595</v>
      </c>
      <c r="C40" s="229">
        <v>451824</v>
      </c>
      <c r="D40" s="229">
        <v>522231.34900000005</v>
      </c>
      <c r="E40" s="229">
        <v>507877.88199999998</v>
      </c>
      <c r="F40" s="229">
        <v>539923.46099999989</v>
      </c>
      <c r="G40" s="229">
        <v>497015.93099999998</v>
      </c>
    </row>
    <row r="41" spans="1:7" x14ac:dyDescent="0.2">
      <c r="A41" s="43" t="s">
        <v>571</v>
      </c>
      <c r="B41" s="230">
        <v>83421</v>
      </c>
      <c r="C41" s="230">
        <v>49461</v>
      </c>
      <c r="D41" s="230">
        <v>63947.479999999996</v>
      </c>
      <c r="E41" s="230">
        <v>60963.445999999996</v>
      </c>
      <c r="F41" s="230">
        <v>66369.638999999996</v>
      </c>
      <c r="G41" s="230">
        <v>61903.751000000004</v>
      </c>
    </row>
    <row r="42" spans="1:7" x14ac:dyDescent="0.2">
      <c r="A42" s="43" t="s">
        <v>572</v>
      </c>
      <c r="B42" s="230">
        <v>313701</v>
      </c>
      <c r="C42" s="230">
        <v>272930</v>
      </c>
      <c r="D42" s="230">
        <v>307498.391</v>
      </c>
      <c r="E42" s="230">
        <v>286720.14600000001</v>
      </c>
      <c r="F42" s="230">
        <v>317581.91399999999</v>
      </c>
      <c r="G42" s="230">
        <v>282172.00900000002</v>
      </c>
    </row>
    <row r="43" spans="1:7" x14ac:dyDescent="0.2">
      <c r="A43" s="43" t="s">
        <v>573</v>
      </c>
      <c r="B43" s="230">
        <v>91296</v>
      </c>
      <c r="C43" s="230">
        <v>78066</v>
      </c>
      <c r="D43" s="230">
        <v>93641.96</v>
      </c>
      <c r="E43" s="230">
        <v>98897.010999999999</v>
      </c>
      <c r="F43" s="230">
        <v>100861.88</v>
      </c>
      <c r="G43" s="230">
        <v>98721.57</v>
      </c>
    </row>
    <row r="44" spans="1:7" x14ac:dyDescent="0.2">
      <c r="A44" s="43" t="s">
        <v>574</v>
      </c>
      <c r="B44" s="230">
        <v>5456</v>
      </c>
      <c r="C44" s="230">
        <v>18249</v>
      </c>
      <c r="D44" s="230">
        <v>17130.225999999999</v>
      </c>
      <c r="E44" s="230">
        <v>16876.001</v>
      </c>
      <c r="F44" s="230">
        <v>16834.924999999999</v>
      </c>
      <c r="G44" s="230">
        <v>16749.088000000003</v>
      </c>
    </row>
    <row r="45" spans="1:7" x14ac:dyDescent="0.2">
      <c r="A45" s="43" t="s">
        <v>575</v>
      </c>
      <c r="B45" s="230">
        <v>37721</v>
      </c>
      <c r="C45" s="230">
        <v>33118</v>
      </c>
      <c r="D45" s="230">
        <v>40013.292000000001</v>
      </c>
      <c r="E45" s="230">
        <v>44421.278000000006</v>
      </c>
      <c r="F45" s="230">
        <v>38275.103000000003</v>
      </c>
      <c r="G45" s="230">
        <v>37469.512999999999</v>
      </c>
    </row>
    <row r="46" spans="1:7" x14ac:dyDescent="0.2">
      <c r="A46" s="31" t="s">
        <v>582</v>
      </c>
      <c r="B46" s="229">
        <v>127188</v>
      </c>
      <c r="C46" s="229">
        <v>118757</v>
      </c>
      <c r="D46" s="229">
        <v>118108.34400000001</v>
      </c>
      <c r="E46" s="229">
        <v>119278.19999999998</v>
      </c>
      <c r="F46" s="229">
        <v>123532.943</v>
      </c>
      <c r="G46" s="229">
        <v>102431.143</v>
      </c>
    </row>
    <row r="47" spans="1:7" x14ac:dyDescent="0.2">
      <c r="A47" s="43" t="s">
        <v>571</v>
      </c>
      <c r="B47" s="230">
        <v>3510</v>
      </c>
      <c r="C47" s="230">
        <v>2457</v>
      </c>
      <c r="D47" s="230">
        <v>2678.748</v>
      </c>
      <c r="E47" s="230">
        <v>2776.931</v>
      </c>
      <c r="F47" s="230">
        <v>2598.864</v>
      </c>
      <c r="G47" s="230">
        <v>3038.7940000000003</v>
      </c>
    </row>
    <row r="48" spans="1:7" x14ac:dyDescent="0.2">
      <c r="A48" s="43" t="s">
        <v>572</v>
      </c>
      <c r="B48" s="230">
        <v>45789</v>
      </c>
      <c r="C48" s="230">
        <v>44562</v>
      </c>
      <c r="D48" s="230">
        <v>44839.077000000005</v>
      </c>
      <c r="E48" s="230">
        <v>45590.412000000004</v>
      </c>
      <c r="F48" s="230">
        <v>46027.983</v>
      </c>
      <c r="G48" s="230">
        <v>25518.067000000003</v>
      </c>
    </row>
    <row r="49" spans="1:7" x14ac:dyDescent="0.2">
      <c r="A49" s="43" t="s">
        <v>573</v>
      </c>
      <c r="B49" s="230">
        <v>71220</v>
      </c>
      <c r="C49" s="230">
        <v>64702</v>
      </c>
      <c r="D49" s="230">
        <v>61378.825999999994</v>
      </c>
      <c r="E49" s="230">
        <v>61786.505999999994</v>
      </c>
      <c r="F49" s="230">
        <v>65232.05</v>
      </c>
      <c r="G49" s="230">
        <v>64268.337</v>
      </c>
    </row>
    <row r="50" spans="1:7" x14ac:dyDescent="0.2">
      <c r="A50" s="43" t="s">
        <v>574</v>
      </c>
      <c r="B50" s="230">
        <v>1001</v>
      </c>
      <c r="C50" s="230">
        <v>914</v>
      </c>
      <c r="D50" s="230">
        <v>657.72900000000004</v>
      </c>
      <c r="E50" s="230">
        <v>645.58799999999997</v>
      </c>
      <c r="F50" s="230">
        <v>631.20900000000006</v>
      </c>
      <c r="G50" s="230">
        <v>601.57500000000005</v>
      </c>
    </row>
    <row r="51" spans="1:7" x14ac:dyDescent="0.2">
      <c r="A51" s="43" t="s">
        <v>575</v>
      </c>
      <c r="B51" s="230">
        <v>5668</v>
      </c>
      <c r="C51" s="230">
        <v>6121</v>
      </c>
      <c r="D51" s="230">
        <v>8553.9639999999999</v>
      </c>
      <c r="E51" s="230">
        <v>8478.762999999999</v>
      </c>
      <c r="F51" s="230">
        <v>9042.8370000000014</v>
      </c>
      <c r="G51" s="230">
        <v>9004.369999999999</v>
      </c>
    </row>
    <row r="52" spans="1:7" x14ac:dyDescent="0.2">
      <c r="A52" s="31" t="s">
        <v>583</v>
      </c>
      <c r="B52" s="229">
        <v>40198</v>
      </c>
      <c r="C52" s="229">
        <v>37046</v>
      </c>
      <c r="D52" s="229">
        <v>38434.928999999996</v>
      </c>
      <c r="E52" s="229">
        <v>39473.363000000005</v>
      </c>
      <c r="F52" s="229">
        <v>38347.572</v>
      </c>
      <c r="G52" s="229">
        <v>38216.731999999996</v>
      </c>
    </row>
    <row r="53" spans="1:7" x14ac:dyDescent="0.2">
      <c r="A53" s="43" t="s">
        <v>571</v>
      </c>
      <c r="B53" s="230">
        <v>826</v>
      </c>
      <c r="C53" s="230">
        <v>1006</v>
      </c>
      <c r="D53" s="230">
        <v>1054.4349999999999</v>
      </c>
      <c r="E53" s="230">
        <v>1812.2600000000002</v>
      </c>
      <c r="F53" s="230">
        <v>1034.585</v>
      </c>
      <c r="G53" s="230">
        <v>1031.8679999999999</v>
      </c>
    </row>
    <row r="54" spans="1:7" x14ac:dyDescent="0.2">
      <c r="A54" s="43" t="s">
        <v>572</v>
      </c>
      <c r="B54" s="230">
        <v>10777</v>
      </c>
      <c r="C54" s="230">
        <v>10598</v>
      </c>
      <c r="D54" s="230">
        <v>10525.108</v>
      </c>
      <c r="E54" s="230">
        <v>11418.338</v>
      </c>
      <c r="F54" s="230">
        <v>11108.269</v>
      </c>
      <c r="G54" s="230">
        <v>10811.48</v>
      </c>
    </row>
    <row r="55" spans="1:7" x14ac:dyDescent="0.2">
      <c r="A55" s="43" t="s">
        <v>573</v>
      </c>
      <c r="B55" s="230">
        <v>16740</v>
      </c>
      <c r="C55" s="230">
        <v>13767</v>
      </c>
      <c r="D55" s="230">
        <v>17977.493999999999</v>
      </c>
      <c r="E55" s="230">
        <v>17394.539000000001</v>
      </c>
      <c r="F55" s="230">
        <v>17597.018</v>
      </c>
      <c r="G55" s="230">
        <v>17958.05</v>
      </c>
    </row>
    <row r="56" spans="1:7" x14ac:dyDescent="0.2">
      <c r="A56" s="43" t="s">
        <v>574</v>
      </c>
      <c r="B56" s="230">
        <v>10973</v>
      </c>
      <c r="C56" s="230">
        <v>10184</v>
      </c>
      <c r="D56" s="230">
        <v>7782.89</v>
      </c>
      <c r="E56" s="230">
        <v>7753.5209999999997</v>
      </c>
      <c r="F56" s="230">
        <v>7499.0320000000002</v>
      </c>
      <c r="G56" s="230">
        <v>7319.0030000000006</v>
      </c>
    </row>
    <row r="57" spans="1:7" ht="15" thickBot="1" x14ac:dyDescent="0.25">
      <c r="A57" s="114" t="s">
        <v>575</v>
      </c>
      <c r="B57" s="231">
        <v>881</v>
      </c>
      <c r="C57" s="231">
        <v>1490</v>
      </c>
      <c r="D57" s="231">
        <v>1095.002</v>
      </c>
      <c r="E57" s="231">
        <v>1094.7050000000002</v>
      </c>
      <c r="F57" s="231">
        <v>1108.6679999999999</v>
      </c>
      <c r="G57" s="231">
        <v>1096.3309999999999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1200"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zoomScale="115" zoomScaleNormal="100" zoomScaleSheetLayoutView="115" workbookViewId="0">
      <selection activeCell="F6" sqref="F6"/>
    </sheetView>
  </sheetViews>
  <sheetFormatPr defaultRowHeight="14.25" x14ac:dyDescent="0.2"/>
  <cols>
    <col min="1" max="1" width="41.75" customWidth="1"/>
    <col min="2" max="7" width="10.25" customWidth="1"/>
  </cols>
  <sheetData>
    <row r="1" spans="1:7" ht="18.75" x14ac:dyDescent="0.2">
      <c r="A1" s="949" t="s">
        <v>568</v>
      </c>
      <c r="B1" s="949"/>
      <c r="C1" s="949"/>
      <c r="D1" s="949"/>
      <c r="E1" s="949"/>
      <c r="F1" s="949"/>
      <c r="G1" s="949"/>
    </row>
    <row r="2" spans="1:7" ht="15" thickBot="1" x14ac:dyDescent="0.25">
      <c r="A2" s="1097" t="s">
        <v>398</v>
      </c>
      <c r="B2" s="1097"/>
      <c r="C2" s="1097"/>
      <c r="D2" s="1097"/>
      <c r="E2" s="1097"/>
      <c r="F2" s="1097"/>
      <c r="G2" s="1097"/>
    </row>
    <row r="3" spans="1:7" ht="15.75" thickTop="1" thickBot="1" x14ac:dyDescent="0.25">
      <c r="A3" s="110" t="s">
        <v>569</v>
      </c>
      <c r="B3" s="294">
        <v>44734</v>
      </c>
      <c r="C3" s="295">
        <v>45100</v>
      </c>
      <c r="D3" s="296" t="s">
        <v>1636</v>
      </c>
      <c r="E3" s="296" t="s">
        <v>1665</v>
      </c>
      <c r="F3" s="296" t="s">
        <v>1675</v>
      </c>
      <c r="G3" s="296" t="s">
        <v>1674</v>
      </c>
    </row>
    <row r="4" spans="1:7" ht="15" thickTop="1" x14ac:dyDescent="0.2">
      <c r="A4" s="31" t="s">
        <v>584</v>
      </c>
      <c r="B4" s="225">
        <v>277827</v>
      </c>
      <c r="C4" s="229">
        <v>340357</v>
      </c>
      <c r="D4" s="225">
        <v>340992.73499999999</v>
      </c>
      <c r="E4" s="225">
        <v>383692.20400000003</v>
      </c>
      <c r="F4" s="225">
        <v>406896.86499999999</v>
      </c>
      <c r="G4" s="225">
        <v>421134.77499999997</v>
      </c>
    </row>
    <row r="5" spans="1:7" x14ac:dyDescent="0.2">
      <c r="A5" s="101" t="s">
        <v>571</v>
      </c>
      <c r="B5" s="226">
        <v>9270</v>
      </c>
      <c r="C5" s="230">
        <v>6065</v>
      </c>
      <c r="D5" s="226">
        <v>4183.7359999999999</v>
      </c>
      <c r="E5" s="226">
        <v>4527.5119999999997</v>
      </c>
      <c r="F5" s="226">
        <v>3110.384</v>
      </c>
      <c r="G5" s="226">
        <v>2900.8489999999997</v>
      </c>
    </row>
    <row r="6" spans="1:7" x14ac:dyDescent="0.2">
      <c r="A6" s="101" t="s">
        <v>572</v>
      </c>
      <c r="B6" s="226">
        <v>24849</v>
      </c>
      <c r="C6" s="230">
        <v>41109</v>
      </c>
      <c r="D6" s="226">
        <v>29071.638999999999</v>
      </c>
      <c r="E6" s="226">
        <v>37217.910000000003</v>
      </c>
      <c r="F6" s="226">
        <v>42465.572</v>
      </c>
      <c r="G6" s="226">
        <v>36335.878999999994</v>
      </c>
    </row>
    <row r="7" spans="1:7" x14ac:dyDescent="0.2">
      <c r="A7" s="101" t="s">
        <v>573</v>
      </c>
      <c r="B7" s="226">
        <v>231714</v>
      </c>
      <c r="C7" s="230">
        <v>275887</v>
      </c>
      <c r="D7" s="226">
        <v>291828.59000000003</v>
      </c>
      <c r="E7" s="226">
        <v>326193.62199999997</v>
      </c>
      <c r="F7" s="226">
        <v>339322.27899999998</v>
      </c>
      <c r="G7" s="226">
        <v>359876.04099999997</v>
      </c>
    </row>
    <row r="8" spans="1:7" x14ac:dyDescent="0.2">
      <c r="A8" s="101" t="s">
        <v>574</v>
      </c>
      <c r="B8" s="226">
        <v>275</v>
      </c>
      <c r="C8" s="230">
        <v>1296</v>
      </c>
      <c r="D8" s="226">
        <v>985.779</v>
      </c>
      <c r="E8" s="226">
        <v>983.93799999999999</v>
      </c>
      <c r="F8" s="226">
        <v>947.46100000000001</v>
      </c>
      <c r="G8" s="226">
        <v>920.60300000000007</v>
      </c>
    </row>
    <row r="9" spans="1:7" x14ac:dyDescent="0.2">
      <c r="A9" s="101" t="s">
        <v>575</v>
      </c>
      <c r="B9" s="226">
        <v>11720</v>
      </c>
      <c r="C9" s="230">
        <v>16000</v>
      </c>
      <c r="D9" s="226">
        <v>14922.991</v>
      </c>
      <c r="E9" s="226">
        <v>14769.222000000002</v>
      </c>
      <c r="F9" s="226">
        <v>21051.168999999998</v>
      </c>
      <c r="G9" s="226">
        <v>21101.402999999998</v>
      </c>
    </row>
    <row r="10" spans="1:7" x14ac:dyDescent="0.2">
      <c r="A10" s="31" t="s">
        <v>585</v>
      </c>
      <c r="B10" s="225">
        <v>37084</v>
      </c>
      <c r="C10" s="229">
        <v>36254</v>
      </c>
      <c r="D10" s="225">
        <v>35831.584999999992</v>
      </c>
      <c r="E10" s="225">
        <v>37840.612000000001</v>
      </c>
      <c r="F10" s="225">
        <v>37772.759000000005</v>
      </c>
      <c r="G10" s="225">
        <v>37354.166000000005</v>
      </c>
    </row>
    <row r="11" spans="1:7" x14ac:dyDescent="0.2">
      <c r="A11" s="101" t="s">
        <v>571</v>
      </c>
      <c r="B11" s="226" t="s">
        <v>21</v>
      </c>
      <c r="C11" s="230" t="s">
        <v>21</v>
      </c>
      <c r="D11" s="226">
        <v>0.105</v>
      </c>
      <c r="E11" s="375">
        <v>0</v>
      </c>
      <c r="F11" s="375">
        <v>0</v>
      </c>
      <c r="G11" s="375">
        <v>0</v>
      </c>
    </row>
    <row r="12" spans="1:7" x14ac:dyDescent="0.2">
      <c r="A12" s="101" t="s">
        <v>572</v>
      </c>
      <c r="B12" s="226">
        <v>2891</v>
      </c>
      <c r="C12" s="230">
        <v>3559</v>
      </c>
      <c r="D12" s="226">
        <v>5409.2029999999995</v>
      </c>
      <c r="E12" s="226">
        <v>4540.3249999999998</v>
      </c>
      <c r="F12" s="226">
        <v>4619.5880000000006</v>
      </c>
      <c r="G12" s="226">
        <v>4689.3899999999994</v>
      </c>
    </row>
    <row r="13" spans="1:7" x14ac:dyDescent="0.2">
      <c r="A13" s="101" t="s">
        <v>573</v>
      </c>
      <c r="B13" s="226">
        <v>9047</v>
      </c>
      <c r="C13" s="230">
        <v>6758</v>
      </c>
      <c r="D13" s="226">
        <v>7405.4749999999995</v>
      </c>
      <c r="E13" s="226">
        <v>10338.795999999998</v>
      </c>
      <c r="F13" s="226">
        <v>10272.646000000001</v>
      </c>
      <c r="G13" s="226">
        <v>10238.271000000001</v>
      </c>
    </row>
    <row r="14" spans="1:7" x14ac:dyDescent="0.2">
      <c r="A14" s="101" t="s">
        <v>574</v>
      </c>
      <c r="B14" s="226">
        <v>25091</v>
      </c>
      <c r="C14" s="230">
        <v>25902</v>
      </c>
      <c r="D14" s="226">
        <v>22987.42</v>
      </c>
      <c r="E14" s="226">
        <v>22932.814999999999</v>
      </c>
      <c r="F14" s="226">
        <v>22852.608</v>
      </c>
      <c r="G14" s="226">
        <v>22399.281000000003</v>
      </c>
    </row>
    <row r="15" spans="1:7" x14ac:dyDescent="0.2">
      <c r="A15" s="101" t="s">
        <v>575</v>
      </c>
      <c r="B15" s="226">
        <v>55</v>
      </c>
      <c r="C15" s="230">
        <v>35</v>
      </c>
      <c r="D15" s="226">
        <v>29.381999999999998</v>
      </c>
      <c r="E15" s="226">
        <v>28.675999999999998</v>
      </c>
      <c r="F15" s="226">
        <v>27.917000000000002</v>
      </c>
      <c r="G15" s="226">
        <v>27.224</v>
      </c>
    </row>
    <row r="16" spans="1:7" x14ac:dyDescent="0.2">
      <c r="A16" s="31" t="s">
        <v>586</v>
      </c>
      <c r="B16" s="225">
        <v>53848</v>
      </c>
      <c r="C16" s="229">
        <v>59061</v>
      </c>
      <c r="D16" s="225">
        <v>55388.796999999999</v>
      </c>
      <c r="E16" s="225">
        <v>56241.942000000003</v>
      </c>
      <c r="F16" s="225">
        <v>59263.609000000004</v>
      </c>
      <c r="G16" s="225">
        <v>58199.463000000003</v>
      </c>
    </row>
    <row r="17" spans="1:7" x14ac:dyDescent="0.2">
      <c r="A17" s="101" t="s">
        <v>571</v>
      </c>
      <c r="B17" s="226">
        <v>10373</v>
      </c>
      <c r="C17" s="230">
        <v>9740</v>
      </c>
      <c r="D17" s="226">
        <v>7430.1679999999997</v>
      </c>
      <c r="E17" s="226">
        <v>7172.3720000000003</v>
      </c>
      <c r="F17" s="226">
        <v>5636.9400000000005</v>
      </c>
      <c r="G17" s="226">
        <v>6661.1360000000004</v>
      </c>
    </row>
    <row r="18" spans="1:7" x14ac:dyDescent="0.2">
      <c r="A18" s="101" t="s">
        <v>572</v>
      </c>
      <c r="B18" s="226">
        <v>25904</v>
      </c>
      <c r="C18" s="230">
        <v>33381</v>
      </c>
      <c r="D18" s="226">
        <v>31376.046999999999</v>
      </c>
      <c r="E18" s="226">
        <v>31987.27</v>
      </c>
      <c r="F18" s="226">
        <v>33595.873</v>
      </c>
      <c r="G18" s="226">
        <v>31941.168000000001</v>
      </c>
    </row>
    <row r="19" spans="1:7" x14ac:dyDescent="0.2">
      <c r="A19" s="101" t="s">
        <v>573</v>
      </c>
      <c r="B19" s="226">
        <v>13294</v>
      </c>
      <c r="C19" s="230">
        <v>14810</v>
      </c>
      <c r="D19" s="226">
        <v>15168.192000000001</v>
      </c>
      <c r="E19" s="226">
        <v>15385.064</v>
      </c>
      <c r="F19" s="226">
        <v>18160.976999999999</v>
      </c>
      <c r="G19" s="226">
        <v>17916.427</v>
      </c>
    </row>
    <row r="20" spans="1:7" x14ac:dyDescent="0.2">
      <c r="A20" s="101" t="s">
        <v>574</v>
      </c>
      <c r="B20" s="226">
        <v>195</v>
      </c>
      <c r="C20" s="230">
        <v>820</v>
      </c>
      <c r="D20" s="226">
        <v>805.26199999999994</v>
      </c>
      <c r="E20" s="226">
        <v>805.26199999999994</v>
      </c>
      <c r="F20" s="226">
        <v>801.76199999999994</v>
      </c>
      <c r="G20" s="226">
        <v>801.76199999999994</v>
      </c>
    </row>
    <row r="21" spans="1:7" x14ac:dyDescent="0.2">
      <c r="A21" s="101" t="s">
        <v>575</v>
      </c>
      <c r="B21" s="226">
        <v>4082</v>
      </c>
      <c r="C21" s="230">
        <v>310</v>
      </c>
      <c r="D21" s="226">
        <v>609.12799999999993</v>
      </c>
      <c r="E21" s="226">
        <v>891.97400000000005</v>
      </c>
      <c r="F21" s="226">
        <v>1068.0569999999998</v>
      </c>
      <c r="G21" s="226">
        <v>878.97</v>
      </c>
    </row>
    <row r="22" spans="1:7" x14ac:dyDescent="0.2">
      <c r="A22" s="31" t="s">
        <v>587</v>
      </c>
      <c r="B22" s="225">
        <v>57230</v>
      </c>
      <c r="C22" s="229">
        <v>51840</v>
      </c>
      <c r="D22" s="225">
        <v>49622.516999999993</v>
      </c>
      <c r="E22" s="225">
        <v>51832.651999999995</v>
      </c>
      <c r="F22" s="225">
        <v>51535.581000000006</v>
      </c>
      <c r="G22" s="225">
        <v>47790.928999999996</v>
      </c>
    </row>
    <row r="23" spans="1:7" x14ac:dyDescent="0.2">
      <c r="A23" s="101" t="s">
        <v>571</v>
      </c>
      <c r="B23" s="226">
        <v>5761</v>
      </c>
      <c r="C23" s="230">
        <v>2327</v>
      </c>
      <c r="D23" s="226">
        <v>3001.4160000000002</v>
      </c>
      <c r="E23" s="226">
        <v>3357.3650000000002</v>
      </c>
      <c r="F23" s="226">
        <v>3092.625</v>
      </c>
      <c r="G23" s="226">
        <v>2191.3630000000003</v>
      </c>
    </row>
    <row r="24" spans="1:7" x14ac:dyDescent="0.2">
      <c r="A24" s="101" t="s">
        <v>572</v>
      </c>
      <c r="B24" s="226">
        <v>32260</v>
      </c>
      <c r="C24" s="230">
        <v>28112</v>
      </c>
      <c r="D24" s="226">
        <v>23011.55</v>
      </c>
      <c r="E24" s="226">
        <v>22507.609999999997</v>
      </c>
      <c r="F24" s="226">
        <v>22102.384000000002</v>
      </c>
      <c r="G24" s="226">
        <v>22011.847000000002</v>
      </c>
    </row>
    <row r="25" spans="1:7" x14ac:dyDescent="0.2">
      <c r="A25" s="101" t="s">
        <v>573</v>
      </c>
      <c r="B25" s="226">
        <v>12751</v>
      </c>
      <c r="C25" s="230">
        <v>14811</v>
      </c>
      <c r="D25" s="226">
        <v>20962.236999999997</v>
      </c>
      <c r="E25" s="226">
        <v>21573.511999999999</v>
      </c>
      <c r="F25" s="226">
        <v>22152.933000000001</v>
      </c>
      <c r="G25" s="226">
        <v>21669.277999999998</v>
      </c>
    </row>
    <row r="26" spans="1:7" x14ac:dyDescent="0.2">
      <c r="A26" s="101" t="s">
        <v>574</v>
      </c>
      <c r="B26" s="226">
        <v>113</v>
      </c>
      <c r="C26" s="230" t="s">
        <v>21</v>
      </c>
      <c r="D26" s="226">
        <v>0</v>
      </c>
      <c r="E26" s="226">
        <v>0</v>
      </c>
      <c r="F26" s="226">
        <v>0</v>
      </c>
      <c r="G26" s="226">
        <v>0</v>
      </c>
    </row>
    <row r="27" spans="1:7" x14ac:dyDescent="0.2">
      <c r="A27" s="101" t="s">
        <v>575</v>
      </c>
      <c r="B27" s="226">
        <v>6345</v>
      </c>
      <c r="C27" s="230">
        <v>6590</v>
      </c>
      <c r="D27" s="226">
        <v>2647.3140000000003</v>
      </c>
      <c r="E27" s="226">
        <v>4394.1650000000009</v>
      </c>
      <c r="F27" s="226">
        <v>4187.6389999999992</v>
      </c>
      <c r="G27" s="226">
        <v>1918.4410000000003</v>
      </c>
    </row>
    <row r="28" spans="1:7" x14ac:dyDescent="0.2">
      <c r="A28" s="31" t="s">
        <v>588</v>
      </c>
      <c r="B28" s="225">
        <v>36167</v>
      </c>
      <c r="C28" s="229">
        <v>33435</v>
      </c>
      <c r="D28" s="225">
        <v>26862.300000000003</v>
      </c>
      <c r="E28" s="225">
        <v>27194.846000000001</v>
      </c>
      <c r="F28" s="225">
        <v>29144.689000000002</v>
      </c>
      <c r="G28" s="225">
        <v>28682.649999999998</v>
      </c>
    </row>
    <row r="29" spans="1:7" x14ac:dyDescent="0.2">
      <c r="A29" s="101" t="s">
        <v>571</v>
      </c>
      <c r="B29" s="226">
        <v>16</v>
      </c>
      <c r="C29" s="230">
        <v>573</v>
      </c>
      <c r="D29" s="226">
        <v>338.76799999999997</v>
      </c>
      <c r="E29" s="226">
        <v>325.77199999999999</v>
      </c>
      <c r="F29" s="226">
        <v>325.77199999999999</v>
      </c>
      <c r="G29" s="226">
        <v>318.88299999999998</v>
      </c>
    </row>
    <row r="30" spans="1:7" x14ac:dyDescent="0.2">
      <c r="A30" s="101" t="s">
        <v>572</v>
      </c>
      <c r="B30" s="226">
        <v>11099</v>
      </c>
      <c r="C30" s="230">
        <v>10492</v>
      </c>
      <c r="D30" s="226">
        <v>7305.2930000000006</v>
      </c>
      <c r="E30" s="226">
        <v>6957.2469999999994</v>
      </c>
      <c r="F30" s="226">
        <v>8703.8760000000002</v>
      </c>
      <c r="G30" s="226">
        <v>8720.4830000000002</v>
      </c>
    </row>
    <row r="31" spans="1:7" x14ac:dyDescent="0.2">
      <c r="A31" s="101" t="s">
        <v>573</v>
      </c>
      <c r="B31" s="226">
        <v>10682</v>
      </c>
      <c r="C31" s="230">
        <v>11160</v>
      </c>
      <c r="D31" s="226">
        <v>10812.999</v>
      </c>
      <c r="E31" s="226">
        <v>11595.914000000001</v>
      </c>
      <c r="F31" s="226">
        <v>12045.732000000002</v>
      </c>
      <c r="G31" s="226">
        <v>11737.720999999998</v>
      </c>
    </row>
    <row r="32" spans="1:7" x14ac:dyDescent="0.2">
      <c r="A32" s="101" t="s">
        <v>574</v>
      </c>
      <c r="B32" s="226">
        <v>14227</v>
      </c>
      <c r="C32" s="230">
        <v>11009</v>
      </c>
      <c r="D32" s="226">
        <v>8086.2150000000011</v>
      </c>
      <c r="E32" s="226">
        <v>7968.9849999999997</v>
      </c>
      <c r="F32" s="226">
        <v>7713.3159999999998</v>
      </c>
      <c r="G32" s="226">
        <v>7555.2439999999997</v>
      </c>
    </row>
    <row r="33" spans="1:7" x14ac:dyDescent="0.2">
      <c r="A33" s="101" t="s">
        <v>575</v>
      </c>
      <c r="B33" s="226">
        <v>143</v>
      </c>
      <c r="C33" s="230">
        <v>201</v>
      </c>
      <c r="D33" s="226">
        <v>319.02499999999998</v>
      </c>
      <c r="E33" s="226">
        <v>346.928</v>
      </c>
      <c r="F33" s="226">
        <v>355.99299999999999</v>
      </c>
      <c r="G33" s="226">
        <v>350.31899999999996</v>
      </c>
    </row>
    <row r="34" spans="1:7" x14ac:dyDescent="0.2">
      <c r="A34" s="31" t="s">
        <v>589</v>
      </c>
      <c r="B34" s="225">
        <v>18884</v>
      </c>
      <c r="C34" s="229">
        <v>16986</v>
      </c>
      <c r="D34" s="225">
        <v>16767.388999999999</v>
      </c>
      <c r="E34" s="225">
        <v>17479.016</v>
      </c>
      <c r="F34" s="225">
        <v>18198.039000000001</v>
      </c>
      <c r="G34" s="225">
        <v>16911.717000000001</v>
      </c>
    </row>
    <row r="35" spans="1:7" x14ac:dyDescent="0.2">
      <c r="A35" s="101" t="s">
        <v>571</v>
      </c>
      <c r="B35" s="226">
        <v>8</v>
      </c>
      <c r="C35" s="230">
        <v>9</v>
      </c>
      <c r="D35" s="226">
        <v>0</v>
      </c>
      <c r="E35" s="226">
        <v>5.0000000000000001E-3</v>
      </c>
      <c r="F35" s="226">
        <v>0</v>
      </c>
      <c r="G35" s="226">
        <v>0</v>
      </c>
    </row>
    <row r="36" spans="1:7" x14ac:dyDescent="0.2">
      <c r="A36" s="101" t="s">
        <v>572</v>
      </c>
      <c r="B36" s="226">
        <v>4812</v>
      </c>
      <c r="C36" s="230">
        <v>3987</v>
      </c>
      <c r="D36" s="226">
        <v>4131.0619999999999</v>
      </c>
      <c r="E36" s="226">
        <v>5078.4960000000001</v>
      </c>
      <c r="F36" s="226">
        <v>5770.4530000000004</v>
      </c>
      <c r="G36" s="226">
        <v>4982.6259999999993</v>
      </c>
    </row>
    <row r="37" spans="1:7" x14ac:dyDescent="0.2">
      <c r="A37" s="101" t="s">
        <v>573</v>
      </c>
      <c r="B37" s="226">
        <v>8544</v>
      </c>
      <c r="C37" s="230">
        <v>8222</v>
      </c>
      <c r="D37" s="226">
        <v>9183.4339999999993</v>
      </c>
      <c r="E37" s="226">
        <v>9088.2019999999993</v>
      </c>
      <c r="F37" s="226">
        <v>9266.6419999999998</v>
      </c>
      <c r="G37" s="226">
        <v>8889.4179999999997</v>
      </c>
    </row>
    <row r="38" spans="1:7" x14ac:dyDescent="0.2">
      <c r="A38" s="101" t="s">
        <v>574</v>
      </c>
      <c r="B38" s="226">
        <v>5432</v>
      </c>
      <c r="C38" s="230">
        <v>4686</v>
      </c>
      <c r="D38" s="226">
        <v>3345.1379999999999</v>
      </c>
      <c r="E38" s="226">
        <v>3206.6559999999999</v>
      </c>
      <c r="F38" s="226">
        <v>3045.4849999999997</v>
      </c>
      <c r="G38" s="226">
        <v>2926.0790000000002</v>
      </c>
    </row>
    <row r="39" spans="1:7" x14ac:dyDescent="0.2">
      <c r="A39" s="101" t="s">
        <v>575</v>
      </c>
      <c r="B39" s="226">
        <v>88</v>
      </c>
      <c r="C39" s="230">
        <v>82</v>
      </c>
      <c r="D39" s="226">
        <v>107.755</v>
      </c>
      <c r="E39" s="226">
        <v>105.657</v>
      </c>
      <c r="F39" s="226">
        <v>115.459</v>
      </c>
      <c r="G39" s="226">
        <v>113.59399999999999</v>
      </c>
    </row>
    <row r="40" spans="1:7" x14ac:dyDescent="0.2">
      <c r="A40" s="31" t="s">
        <v>590</v>
      </c>
      <c r="B40" s="225">
        <v>2764</v>
      </c>
      <c r="C40" s="229">
        <v>1889</v>
      </c>
      <c r="D40" s="225">
        <v>1713.6080000000002</v>
      </c>
      <c r="E40" s="225">
        <v>1705.2710000000002</v>
      </c>
      <c r="F40" s="225">
        <v>1723.2829999999999</v>
      </c>
      <c r="G40" s="225">
        <v>1480.069</v>
      </c>
    </row>
    <row r="41" spans="1:7" x14ac:dyDescent="0.2">
      <c r="A41" s="101" t="s">
        <v>571</v>
      </c>
      <c r="B41" s="226" t="s">
        <v>331</v>
      </c>
      <c r="C41" s="230" t="s">
        <v>21</v>
      </c>
      <c r="D41" s="226">
        <v>100</v>
      </c>
      <c r="E41" s="226">
        <v>100</v>
      </c>
      <c r="F41" s="226">
        <v>100</v>
      </c>
      <c r="G41" s="226">
        <v>0</v>
      </c>
    </row>
    <row r="42" spans="1:7" x14ac:dyDescent="0.2">
      <c r="A42" s="101" t="s">
        <v>572</v>
      </c>
      <c r="B42" s="226">
        <v>932</v>
      </c>
      <c r="C42" s="230">
        <v>1013</v>
      </c>
      <c r="D42" s="226">
        <v>967.54899999999998</v>
      </c>
      <c r="E42" s="226">
        <v>992.59199999999998</v>
      </c>
      <c r="F42" s="226">
        <v>1006.7059999999999</v>
      </c>
      <c r="G42" s="226">
        <v>866.47199999999998</v>
      </c>
    </row>
    <row r="43" spans="1:7" x14ac:dyDescent="0.2">
      <c r="A43" s="101" t="s">
        <v>573</v>
      </c>
      <c r="B43" s="226">
        <v>1691</v>
      </c>
      <c r="C43" s="230">
        <v>419</v>
      </c>
      <c r="D43" s="226">
        <v>360.18100000000004</v>
      </c>
      <c r="E43" s="226">
        <v>327.077</v>
      </c>
      <c r="F43" s="226">
        <v>331.47699999999998</v>
      </c>
      <c r="G43" s="226">
        <v>328.77799999999996</v>
      </c>
    </row>
    <row r="44" spans="1:7" x14ac:dyDescent="0.2">
      <c r="A44" s="101" t="s">
        <v>574</v>
      </c>
      <c r="B44" s="226">
        <v>130</v>
      </c>
      <c r="C44" s="230">
        <v>449</v>
      </c>
      <c r="D44" s="226">
        <v>268.12200000000001</v>
      </c>
      <c r="E44" s="226">
        <v>268.12200000000001</v>
      </c>
      <c r="F44" s="226">
        <v>267.923</v>
      </c>
      <c r="G44" s="226">
        <v>267.923</v>
      </c>
    </row>
    <row r="45" spans="1:7" x14ac:dyDescent="0.2">
      <c r="A45" s="101" t="s">
        <v>575</v>
      </c>
      <c r="B45" s="226">
        <v>10</v>
      </c>
      <c r="C45" s="230">
        <v>8</v>
      </c>
      <c r="D45" s="226">
        <v>17.756</v>
      </c>
      <c r="E45" s="226">
        <v>17.48</v>
      </c>
      <c r="F45" s="226">
        <v>17.177</v>
      </c>
      <c r="G45" s="226">
        <v>16.896000000000001</v>
      </c>
    </row>
    <row r="46" spans="1:7" x14ac:dyDescent="0.2">
      <c r="A46" s="31" t="s">
        <v>591</v>
      </c>
      <c r="B46" s="225">
        <v>72118</v>
      </c>
      <c r="C46" s="229">
        <v>71461</v>
      </c>
      <c r="D46" s="225">
        <v>48931.292999999998</v>
      </c>
      <c r="E46" s="225">
        <v>49200.264999999999</v>
      </c>
      <c r="F46" s="225">
        <v>51182.402999999998</v>
      </c>
      <c r="G46" s="225">
        <v>50249.813999999998</v>
      </c>
    </row>
    <row r="47" spans="1:7" x14ac:dyDescent="0.2">
      <c r="A47" s="101" t="s">
        <v>571</v>
      </c>
      <c r="B47" s="226">
        <v>2610</v>
      </c>
      <c r="C47" s="230">
        <v>2946</v>
      </c>
      <c r="D47" s="226">
        <v>1681.527</v>
      </c>
      <c r="E47" s="226">
        <v>1764.4349999999999</v>
      </c>
      <c r="F47" s="226">
        <v>1733.2379999999998</v>
      </c>
      <c r="G47" s="226">
        <v>1349.741</v>
      </c>
    </row>
    <row r="48" spans="1:7" x14ac:dyDescent="0.2">
      <c r="A48" s="101" t="s">
        <v>572</v>
      </c>
      <c r="B48" s="226">
        <v>26682</v>
      </c>
      <c r="C48" s="230">
        <v>29294</v>
      </c>
      <c r="D48" s="226">
        <v>19107.045000000002</v>
      </c>
      <c r="E48" s="226">
        <v>18921.188999999998</v>
      </c>
      <c r="F48" s="226">
        <v>20792.822</v>
      </c>
      <c r="G48" s="226">
        <v>20498.018</v>
      </c>
    </row>
    <row r="49" spans="1:7" x14ac:dyDescent="0.2">
      <c r="A49" s="101" t="s">
        <v>573</v>
      </c>
      <c r="B49" s="226">
        <v>28970</v>
      </c>
      <c r="C49" s="230">
        <v>28727</v>
      </c>
      <c r="D49" s="226">
        <v>21617.243999999999</v>
      </c>
      <c r="E49" s="226">
        <v>21720.234</v>
      </c>
      <c r="F49" s="226">
        <v>22484.25</v>
      </c>
      <c r="G49" s="226">
        <v>22310.134000000002</v>
      </c>
    </row>
    <row r="50" spans="1:7" x14ac:dyDescent="0.2">
      <c r="A50" s="101" t="s">
        <v>574</v>
      </c>
      <c r="B50" s="226">
        <v>3365</v>
      </c>
      <c r="C50" s="230">
        <v>2969</v>
      </c>
      <c r="D50" s="226">
        <v>1443.1089999999999</v>
      </c>
      <c r="E50" s="226">
        <v>1373.0070000000001</v>
      </c>
      <c r="F50" s="226">
        <v>1371.6510000000001</v>
      </c>
      <c r="G50" s="226">
        <v>1301.654</v>
      </c>
    </row>
    <row r="51" spans="1:7" ht="15" thickBot="1" x14ac:dyDescent="0.25">
      <c r="A51" s="111" t="s">
        <v>575</v>
      </c>
      <c r="B51" s="227">
        <v>10491</v>
      </c>
      <c r="C51" s="231">
        <v>7525</v>
      </c>
      <c r="D51" s="227">
        <v>5082.3680000000004</v>
      </c>
      <c r="E51" s="227">
        <v>5421.4000000000005</v>
      </c>
      <c r="F51" s="227">
        <v>4800.442</v>
      </c>
      <c r="G51" s="227">
        <v>4790.2669999999998</v>
      </c>
    </row>
    <row r="52" spans="1:7" ht="15.75" thickTop="1" thickBot="1" x14ac:dyDescent="0.25">
      <c r="A52" s="35" t="s">
        <v>592</v>
      </c>
      <c r="B52" s="228">
        <v>6927897</v>
      </c>
      <c r="C52" s="271">
        <v>6959008</v>
      </c>
      <c r="D52" s="228">
        <v>7242854.523</v>
      </c>
      <c r="E52" s="228">
        <v>7261413.1900000004</v>
      </c>
      <c r="F52" s="228">
        <v>7417543.7879999997</v>
      </c>
      <c r="G52" s="228">
        <v>7132874.1329999994</v>
      </c>
    </row>
    <row r="53" spans="1:7" ht="15" thickTop="1" x14ac:dyDescent="0.2">
      <c r="A53" s="948" t="s">
        <v>262</v>
      </c>
      <c r="B53" s="948"/>
      <c r="C53" s="948"/>
      <c r="D53" s="948"/>
      <c r="E53" s="948"/>
      <c r="F53" s="948"/>
      <c r="G53" s="948"/>
    </row>
    <row r="54" spans="1:7" x14ac:dyDescent="0.2">
      <c r="A54" s="947" t="s">
        <v>593</v>
      </c>
      <c r="B54" s="947"/>
      <c r="C54" s="947"/>
      <c r="D54" s="947"/>
      <c r="E54" s="947"/>
      <c r="F54" s="947"/>
      <c r="G54" s="947"/>
    </row>
    <row r="55" spans="1:7" x14ac:dyDescent="0.2">
      <c r="A55" s="1098" t="s">
        <v>594</v>
      </c>
      <c r="B55" s="1098"/>
      <c r="C55" s="1098"/>
      <c r="D55" s="1098"/>
      <c r="E55" s="1098"/>
      <c r="F55" s="1098"/>
      <c r="G55" s="1098"/>
    </row>
    <row r="56" spans="1:7" ht="19.5" customHeight="1" x14ac:dyDescent="0.2">
      <c r="A56" s="1095" t="s">
        <v>595</v>
      </c>
      <c r="B56" s="1095"/>
      <c r="C56" s="1095"/>
      <c r="D56" s="1095"/>
      <c r="E56" s="1095"/>
      <c r="F56" s="1095"/>
      <c r="G56" s="1095"/>
    </row>
    <row r="57" spans="1:7" ht="19.5" customHeight="1" x14ac:dyDescent="0.2">
      <c r="A57" s="1095" t="s">
        <v>596</v>
      </c>
      <c r="B57" s="1095"/>
      <c r="C57" s="1095"/>
      <c r="D57" s="1095"/>
      <c r="E57" s="1095"/>
      <c r="F57" s="1095"/>
      <c r="G57" s="1095"/>
    </row>
    <row r="58" spans="1:7" x14ac:dyDescent="0.2">
      <c r="A58" s="1095" t="s">
        <v>597</v>
      </c>
      <c r="B58" s="1095"/>
      <c r="C58" s="1095"/>
      <c r="D58" s="1095"/>
      <c r="E58" s="1095"/>
      <c r="F58" s="1095"/>
      <c r="G58" s="1095"/>
    </row>
    <row r="59" spans="1:7" x14ac:dyDescent="0.2">
      <c r="A59" s="1096" t="s">
        <v>598</v>
      </c>
      <c r="B59" s="1096"/>
      <c r="C59" s="1096"/>
      <c r="D59" s="1096"/>
      <c r="E59" s="1096"/>
      <c r="F59" s="1096"/>
      <c r="G59" s="1096"/>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8" orientation="portrait" verticalDpi="1200" r:id="rId2"/>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topLeftCell="A43" zoomScale="115" zoomScaleNormal="100" zoomScaleSheetLayoutView="115" workbookViewId="0">
      <selection activeCell="F7" sqref="F7"/>
    </sheetView>
  </sheetViews>
  <sheetFormatPr defaultColWidth="9.125" defaultRowHeight="14.25" x14ac:dyDescent="0.2"/>
  <cols>
    <col min="1" max="1" width="41.375" style="9" customWidth="1"/>
    <col min="2" max="7" width="12.125" style="9" customWidth="1"/>
    <col min="8" max="16384" width="9.125" style="9"/>
  </cols>
  <sheetData>
    <row r="1" spans="1:7" ht="18.75" x14ac:dyDescent="0.2">
      <c r="A1" s="933" t="s">
        <v>599</v>
      </c>
      <c r="B1" s="933"/>
      <c r="C1" s="933"/>
      <c r="D1" s="933"/>
      <c r="E1" s="933"/>
      <c r="F1" s="933"/>
      <c r="G1" s="933"/>
    </row>
    <row r="2" spans="1:7" ht="15" thickBot="1" x14ac:dyDescent="0.25">
      <c r="A2" s="1094" t="s">
        <v>398</v>
      </c>
      <c r="B2" s="1094"/>
      <c r="C2" s="1094"/>
      <c r="D2" s="1094"/>
      <c r="E2" s="1094"/>
      <c r="F2" s="1094"/>
      <c r="G2" s="1094"/>
    </row>
    <row r="3" spans="1:7" ht="15.75" thickTop="1" thickBot="1" x14ac:dyDescent="0.25">
      <c r="A3" s="110" t="s">
        <v>569</v>
      </c>
      <c r="B3" s="294">
        <v>44734</v>
      </c>
      <c r="C3" s="295">
        <v>45100</v>
      </c>
      <c r="D3" s="296" t="s">
        <v>1636</v>
      </c>
      <c r="E3" s="296" t="s">
        <v>1665</v>
      </c>
      <c r="F3" s="296" t="s">
        <v>1675</v>
      </c>
      <c r="G3" s="296" t="s">
        <v>1674</v>
      </c>
    </row>
    <row r="4" spans="1:7" ht="15" thickTop="1" x14ac:dyDescent="0.2">
      <c r="A4" s="31" t="s">
        <v>570</v>
      </c>
      <c r="B4" s="229">
        <v>23562</v>
      </c>
      <c r="C4" s="229">
        <v>27080</v>
      </c>
      <c r="D4" s="229">
        <v>44984.688000000002</v>
      </c>
      <c r="E4" s="229">
        <v>45690.386999999988</v>
      </c>
      <c r="F4" s="229">
        <v>49720.204999999987</v>
      </c>
      <c r="G4" s="229">
        <v>50007.330999999998</v>
      </c>
    </row>
    <row r="5" spans="1:7" x14ac:dyDescent="0.2">
      <c r="A5" s="43" t="s">
        <v>571</v>
      </c>
      <c r="B5" s="230" t="s">
        <v>21</v>
      </c>
      <c r="C5" s="230" t="s">
        <v>21</v>
      </c>
      <c r="D5" s="230">
        <v>361.98</v>
      </c>
      <c r="E5" s="230">
        <v>65.905000000000001</v>
      </c>
      <c r="F5" s="230">
        <v>30.213999999999999</v>
      </c>
      <c r="G5" s="230">
        <v>34.502000000000002</v>
      </c>
    </row>
    <row r="6" spans="1:7" x14ac:dyDescent="0.2">
      <c r="A6" s="43" t="s">
        <v>572</v>
      </c>
      <c r="B6" s="230">
        <v>15922</v>
      </c>
      <c r="C6" s="230">
        <v>17969</v>
      </c>
      <c r="D6" s="230">
        <v>18164.899000000001</v>
      </c>
      <c r="E6" s="230">
        <v>17939.055999999997</v>
      </c>
      <c r="F6" s="230">
        <v>19308.653999999999</v>
      </c>
      <c r="G6" s="230">
        <v>19261.879999999997</v>
      </c>
    </row>
    <row r="7" spans="1:7" x14ac:dyDescent="0.2">
      <c r="A7" s="43" t="s">
        <v>573</v>
      </c>
      <c r="B7" s="230">
        <v>4568</v>
      </c>
      <c r="C7" s="230">
        <v>5811</v>
      </c>
      <c r="D7" s="230">
        <v>15812.973999999998</v>
      </c>
      <c r="E7" s="230">
        <v>16543.685000000001</v>
      </c>
      <c r="F7" s="230">
        <v>18682.329999999994</v>
      </c>
      <c r="G7" s="230">
        <v>18783.183000000001</v>
      </c>
    </row>
    <row r="8" spans="1:7" x14ac:dyDescent="0.2">
      <c r="A8" s="43" t="s">
        <v>574</v>
      </c>
      <c r="B8" s="230">
        <v>1015</v>
      </c>
      <c r="C8" s="230">
        <v>5</v>
      </c>
      <c r="D8" s="230">
        <v>17.699000000000002</v>
      </c>
      <c r="E8" s="230">
        <v>9.8420000000000005</v>
      </c>
      <c r="F8" s="230">
        <v>9.8420000000000005</v>
      </c>
      <c r="G8" s="230">
        <v>9.8420000000000005</v>
      </c>
    </row>
    <row r="9" spans="1:7" x14ac:dyDescent="0.2">
      <c r="A9" s="43" t="s">
        <v>575</v>
      </c>
      <c r="B9" s="230">
        <v>2057</v>
      </c>
      <c r="C9" s="230">
        <v>3295</v>
      </c>
      <c r="D9" s="230">
        <v>10627.135999999999</v>
      </c>
      <c r="E9" s="230">
        <v>11131.899000000001</v>
      </c>
      <c r="F9" s="230">
        <v>11689.165000000001</v>
      </c>
      <c r="G9" s="230">
        <v>11917.923999999999</v>
      </c>
    </row>
    <row r="10" spans="1:7" x14ac:dyDescent="0.2">
      <c r="A10" s="31" t="s">
        <v>576</v>
      </c>
      <c r="B10" s="229">
        <v>2094</v>
      </c>
      <c r="C10" s="229">
        <v>1082</v>
      </c>
      <c r="D10" s="229">
        <v>1120.075</v>
      </c>
      <c r="E10" s="229">
        <v>1175.5700000000002</v>
      </c>
      <c r="F10" s="229">
        <v>1291.508</v>
      </c>
      <c r="G10" s="229">
        <v>1320.7670000000001</v>
      </c>
    </row>
    <row r="11" spans="1:7" x14ac:dyDescent="0.2">
      <c r="A11" s="43" t="s">
        <v>571</v>
      </c>
      <c r="B11" s="230">
        <v>27</v>
      </c>
      <c r="C11" s="230">
        <v>57</v>
      </c>
      <c r="D11" s="230">
        <v>29.57</v>
      </c>
      <c r="E11" s="230">
        <v>2.63</v>
      </c>
      <c r="F11" s="230">
        <v>70.135000000000005</v>
      </c>
      <c r="G11" s="230">
        <v>75.992999999999995</v>
      </c>
    </row>
    <row r="12" spans="1:7" x14ac:dyDescent="0.2">
      <c r="A12" s="43" t="s">
        <v>572</v>
      </c>
      <c r="B12" s="230">
        <v>1522</v>
      </c>
      <c r="C12" s="230">
        <v>618</v>
      </c>
      <c r="D12" s="230">
        <v>594.07899999999995</v>
      </c>
      <c r="E12" s="230">
        <v>573.02700000000004</v>
      </c>
      <c r="F12" s="230">
        <v>685.54700000000003</v>
      </c>
      <c r="G12" s="230">
        <v>630.99300000000005</v>
      </c>
    </row>
    <row r="13" spans="1:7" x14ac:dyDescent="0.2">
      <c r="A13" s="43" t="s">
        <v>573</v>
      </c>
      <c r="B13" s="230">
        <v>545</v>
      </c>
      <c r="C13" s="230">
        <v>406</v>
      </c>
      <c r="D13" s="230">
        <v>496.42600000000004</v>
      </c>
      <c r="E13" s="230">
        <v>599.91300000000001</v>
      </c>
      <c r="F13" s="230">
        <v>535.82600000000002</v>
      </c>
      <c r="G13" s="230">
        <v>606.28099999999995</v>
      </c>
    </row>
    <row r="14" spans="1:7" x14ac:dyDescent="0.2">
      <c r="A14" s="43" t="s">
        <v>574</v>
      </c>
      <c r="B14" s="230" t="s">
        <v>21</v>
      </c>
      <c r="C14" s="230" t="s">
        <v>21</v>
      </c>
      <c r="D14" s="230">
        <v>0</v>
      </c>
      <c r="E14" s="230">
        <v>0</v>
      </c>
      <c r="F14" s="230">
        <v>0</v>
      </c>
      <c r="G14" s="230">
        <v>0</v>
      </c>
    </row>
    <row r="15" spans="1:7" x14ac:dyDescent="0.2">
      <c r="A15" s="43" t="s">
        <v>575</v>
      </c>
      <c r="B15" s="230" t="s">
        <v>331</v>
      </c>
      <c r="C15" s="230" t="s">
        <v>21</v>
      </c>
      <c r="D15" s="230">
        <v>0</v>
      </c>
      <c r="E15" s="230">
        <v>0</v>
      </c>
      <c r="F15" s="230">
        <v>0</v>
      </c>
      <c r="G15" s="230">
        <v>7.5</v>
      </c>
    </row>
    <row r="16" spans="1:7" x14ac:dyDescent="0.2">
      <c r="A16" s="31" t="s">
        <v>577</v>
      </c>
      <c r="B16" s="229">
        <v>226460</v>
      </c>
      <c r="C16" s="229">
        <v>205450</v>
      </c>
      <c r="D16" s="229">
        <v>210283.38399999996</v>
      </c>
      <c r="E16" s="229">
        <v>202673.53100000005</v>
      </c>
      <c r="F16" s="229">
        <v>203147.86900000001</v>
      </c>
      <c r="G16" s="229">
        <v>206935.12799999997</v>
      </c>
    </row>
    <row r="17" spans="1:7" x14ac:dyDescent="0.2">
      <c r="A17" s="43" t="s">
        <v>571</v>
      </c>
      <c r="B17" s="230">
        <v>37047</v>
      </c>
      <c r="C17" s="230">
        <v>25081</v>
      </c>
      <c r="D17" s="230">
        <v>23210.037000000004</v>
      </c>
      <c r="E17" s="230">
        <v>21772.13</v>
      </c>
      <c r="F17" s="230">
        <v>21504.287</v>
      </c>
      <c r="G17" s="230">
        <v>23574.512999999999</v>
      </c>
    </row>
    <row r="18" spans="1:7" x14ac:dyDescent="0.2">
      <c r="A18" s="43" t="s">
        <v>572</v>
      </c>
      <c r="B18" s="230">
        <v>155916</v>
      </c>
      <c r="C18" s="230">
        <v>146738</v>
      </c>
      <c r="D18" s="230">
        <v>144299.82999999996</v>
      </c>
      <c r="E18" s="230">
        <v>136588.08800000005</v>
      </c>
      <c r="F18" s="230">
        <v>138727.27599999998</v>
      </c>
      <c r="G18" s="230">
        <v>134643.99999999997</v>
      </c>
    </row>
    <row r="19" spans="1:7" x14ac:dyDescent="0.2">
      <c r="A19" s="43" t="s">
        <v>573</v>
      </c>
      <c r="B19" s="230">
        <v>29796</v>
      </c>
      <c r="C19" s="230">
        <v>30223</v>
      </c>
      <c r="D19" s="230">
        <v>37536.514999999992</v>
      </c>
      <c r="E19" s="230">
        <v>38872.582000000002</v>
      </c>
      <c r="F19" s="230">
        <v>36905.903000000006</v>
      </c>
      <c r="G19" s="230">
        <v>42839.527000000002</v>
      </c>
    </row>
    <row r="20" spans="1:7" x14ac:dyDescent="0.2">
      <c r="A20" s="43" t="s">
        <v>574</v>
      </c>
      <c r="B20" s="230">
        <v>734</v>
      </c>
      <c r="C20" s="230">
        <v>314</v>
      </c>
      <c r="D20" s="230">
        <v>314.93900000000002</v>
      </c>
      <c r="E20" s="230">
        <v>177.286</v>
      </c>
      <c r="F20" s="230">
        <v>186.53500000000003</v>
      </c>
      <c r="G20" s="230">
        <v>185.16099999999997</v>
      </c>
    </row>
    <row r="21" spans="1:7" x14ac:dyDescent="0.2">
      <c r="A21" s="43" t="s">
        <v>575</v>
      </c>
      <c r="B21" s="230">
        <v>2968</v>
      </c>
      <c r="C21" s="230">
        <v>3094</v>
      </c>
      <c r="D21" s="230">
        <v>4922.0630000000001</v>
      </c>
      <c r="E21" s="230">
        <v>5263.4450000000006</v>
      </c>
      <c r="F21" s="230">
        <v>5823.8679999999995</v>
      </c>
      <c r="G21" s="230">
        <v>5691.9270000000006</v>
      </c>
    </row>
    <row r="22" spans="1:7" x14ac:dyDescent="0.2">
      <c r="A22" s="31" t="s">
        <v>578</v>
      </c>
      <c r="B22" s="229">
        <v>3276</v>
      </c>
      <c r="C22" s="229">
        <v>2771</v>
      </c>
      <c r="D22" s="229">
        <v>3322.7619999999997</v>
      </c>
      <c r="E22" s="229">
        <v>3062.0680000000002</v>
      </c>
      <c r="F22" s="229">
        <v>3159.2449999999999</v>
      </c>
      <c r="G22" s="229">
        <v>3149.98</v>
      </c>
    </row>
    <row r="23" spans="1:7" x14ac:dyDescent="0.2">
      <c r="A23" s="43" t="s">
        <v>571</v>
      </c>
      <c r="B23" s="230">
        <v>103</v>
      </c>
      <c r="C23" s="230">
        <v>20</v>
      </c>
      <c r="D23" s="230">
        <v>377.38799999999998</v>
      </c>
      <c r="E23" s="230">
        <v>21.95</v>
      </c>
      <c r="F23" s="230">
        <v>229.67699999999999</v>
      </c>
      <c r="G23" s="230">
        <v>208.947</v>
      </c>
    </row>
    <row r="24" spans="1:7" x14ac:dyDescent="0.2">
      <c r="A24" s="43" t="s">
        <v>572</v>
      </c>
      <c r="B24" s="230">
        <v>2622</v>
      </c>
      <c r="C24" s="230">
        <v>2325</v>
      </c>
      <c r="D24" s="230">
        <v>2500.3870000000002</v>
      </c>
      <c r="E24" s="230">
        <v>2629.3320000000003</v>
      </c>
      <c r="F24" s="230">
        <v>2491.2629999999999</v>
      </c>
      <c r="G24" s="230">
        <v>2483.221</v>
      </c>
    </row>
    <row r="25" spans="1:7" x14ac:dyDescent="0.2">
      <c r="A25" s="43" t="s">
        <v>573</v>
      </c>
      <c r="B25" s="230">
        <v>532</v>
      </c>
      <c r="C25" s="230">
        <v>422</v>
      </c>
      <c r="D25" s="230">
        <v>425.46100000000001</v>
      </c>
      <c r="E25" s="230">
        <v>397.69</v>
      </c>
      <c r="F25" s="230">
        <v>425.22899999999998</v>
      </c>
      <c r="G25" s="230">
        <v>444.75600000000003</v>
      </c>
    </row>
    <row r="26" spans="1:7" x14ac:dyDescent="0.2">
      <c r="A26" s="43" t="s">
        <v>574</v>
      </c>
      <c r="B26" s="230" t="s">
        <v>21</v>
      </c>
      <c r="C26" s="230" t="s">
        <v>21</v>
      </c>
      <c r="D26" s="230">
        <v>0</v>
      </c>
      <c r="E26" s="230">
        <v>0</v>
      </c>
      <c r="F26" s="230">
        <v>0</v>
      </c>
      <c r="G26" s="230">
        <v>0</v>
      </c>
    </row>
    <row r="27" spans="1:7" x14ac:dyDescent="0.2">
      <c r="A27" s="43" t="s">
        <v>575</v>
      </c>
      <c r="B27" s="230">
        <v>18</v>
      </c>
      <c r="C27" s="230">
        <v>3</v>
      </c>
      <c r="D27" s="230">
        <v>19.526</v>
      </c>
      <c r="E27" s="230">
        <v>13.096</v>
      </c>
      <c r="F27" s="230">
        <v>13.076000000000001</v>
      </c>
      <c r="G27" s="230">
        <v>13.056000000000001</v>
      </c>
    </row>
    <row r="28" spans="1:7" ht="19.5" customHeight="1" x14ac:dyDescent="0.2">
      <c r="A28" s="22" t="s">
        <v>579</v>
      </c>
      <c r="B28" s="229">
        <v>166</v>
      </c>
      <c r="C28" s="229">
        <v>174</v>
      </c>
      <c r="D28" s="229">
        <v>321.47800000000001</v>
      </c>
      <c r="E28" s="229">
        <v>337.27600000000001</v>
      </c>
      <c r="F28" s="229">
        <v>168.59699999999998</v>
      </c>
      <c r="G28" s="229">
        <v>177.52599999999998</v>
      </c>
    </row>
    <row r="29" spans="1:7" x14ac:dyDescent="0.2">
      <c r="A29" s="43" t="s">
        <v>571</v>
      </c>
      <c r="B29" s="230" t="s">
        <v>21</v>
      </c>
      <c r="C29" s="230" t="s">
        <v>21</v>
      </c>
      <c r="D29" s="230">
        <v>193.70699999999999</v>
      </c>
      <c r="E29" s="230">
        <v>193.715</v>
      </c>
      <c r="F29" s="230">
        <v>0</v>
      </c>
      <c r="G29" s="230">
        <v>0</v>
      </c>
    </row>
    <row r="30" spans="1:7" x14ac:dyDescent="0.2">
      <c r="A30" s="43" t="s">
        <v>572</v>
      </c>
      <c r="B30" s="230">
        <v>53</v>
      </c>
      <c r="C30" s="230">
        <v>48</v>
      </c>
      <c r="D30" s="230">
        <v>36.933999999999997</v>
      </c>
      <c r="E30" s="230">
        <v>36.491</v>
      </c>
      <c r="F30" s="230">
        <v>25.384</v>
      </c>
      <c r="G30" s="230">
        <v>31.293000000000003</v>
      </c>
    </row>
    <row r="31" spans="1:7" x14ac:dyDescent="0.2">
      <c r="A31" s="43" t="s">
        <v>573</v>
      </c>
      <c r="B31" s="230">
        <v>107</v>
      </c>
      <c r="C31" s="230">
        <v>95</v>
      </c>
      <c r="D31" s="230">
        <v>72.536999999999992</v>
      </c>
      <c r="E31" s="230">
        <v>88.908000000000001</v>
      </c>
      <c r="F31" s="230">
        <v>125.083</v>
      </c>
      <c r="G31" s="230">
        <v>128.16399999999999</v>
      </c>
    </row>
    <row r="32" spans="1:7" x14ac:dyDescent="0.2">
      <c r="A32" s="43" t="s">
        <v>574</v>
      </c>
      <c r="B32" s="230" t="s">
        <v>21</v>
      </c>
      <c r="C32" s="230" t="s">
        <v>21</v>
      </c>
      <c r="D32" s="230">
        <v>0</v>
      </c>
      <c r="E32" s="230">
        <v>0</v>
      </c>
      <c r="F32" s="230">
        <v>0</v>
      </c>
      <c r="G32" s="230">
        <v>0</v>
      </c>
    </row>
    <row r="33" spans="1:7" x14ac:dyDescent="0.2">
      <c r="A33" s="43" t="s">
        <v>575</v>
      </c>
      <c r="B33" s="230">
        <v>5</v>
      </c>
      <c r="C33" s="230">
        <v>31</v>
      </c>
      <c r="D33" s="230">
        <v>18.3</v>
      </c>
      <c r="E33" s="230">
        <v>18.161999999999999</v>
      </c>
      <c r="F33" s="230">
        <v>18.13</v>
      </c>
      <c r="G33" s="230">
        <v>18.068999999999999</v>
      </c>
    </row>
    <row r="34" spans="1:7" x14ac:dyDescent="0.2">
      <c r="A34" s="31" t="s">
        <v>580</v>
      </c>
      <c r="B34" s="229">
        <v>16936</v>
      </c>
      <c r="C34" s="229">
        <v>14576</v>
      </c>
      <c r="D34" s="229">
        <v>14152.001999999999</v>
      </c>
      <c r="E34" s="229">
        <v>13164.206</v>
      </c>
      <c r="F34" s="229">
        <v>15446.864</v>
      </c>
      <c r="G34" s="229">
        <v>15985.741</v>
      </c>
    </row>
    <row r="35" spans="1:7" x14ac:dyDescent="0.2">
      <c r="A35" s="43" t="s">
        <v>571</v>
      </c>
      <c r="B35" s="230">
        <v>37</v>
      </c>
      <c r="C35" s="230">
        <v>2</v>
      </c>
      <c r="D35" s="230">
        <v>62.076000000000001</v>
      </c>
      <c r="E35" s="230">
        <v>71.75</v>
      </c>
      <c r="F35" s="230">
        <v>87.914000000000001</v>
      </c>
      <c r="G35" s="230">
        <v>88.941000000000003</v>
      </c>
    </row>
    <row r="36" spans="1:7" x14ac:dyDescent="0.2">
      <c r="A36" s="43" t="s">
        <v>572</v>
      </c>
      <c r="B36" s="230">
        <v>5078</v>
      </c>
      <c r="C36" s="230">
        <v>5690</v>
      </c>
      <c r="D36" s="230">
        <v>4541.26</v>
      </c>
      <c r="E36" s="230">
        <v>4510.6940000000004</v>
      </c>
      <c r="F36" s="230">
        <v>4757.826</v>
      </c>
      <c r="G36" s="230">
        <v>4548.3490000000002</v>
      </c>
    </row>
    <row r="37" spans="1:7" x14ac:dyDescent="0.2">
      <c r="A37" s="43" t="s">
        <v>573</v>
      </c>
      <c r="B37" s="230">
        <v>1807</v>
      </c>
      <c r="C37" s="230">
        <v>2085</v>
      </c>
      <c r="D37" s="230">
        <v>2715.3470000000002</v>
      </c>
      <c r="E37" s="230">
        <v>3040.4780000000005</v>
      </c>
      <c r="F37" s="230">
        <v>4765.0110000000004</v>
      </c>
      <c r="G37" s="230">
        <v>4889.1440000000002</v>
      </c>
    </row>
    <row r="38" spans="1:7" x14ac:dyDescent="0.2">
      <c r="A38" s="43" t="s">
        <v>574</v>
      </c>
      <c r="B38" s="230">
        <v>9593</v>
      </c>
      <c r="C38" s="230">
        <v>6622</v>
      </c>
      <c r="D38" s="230">
        <v>6601.2429999999995</v>
      </c>
      <c r="E38" s="230">
        <v>5276.5640000000003</v>
      </c>
      <c r="F38" s="230">
        <v>5559.8329999999996</v>
      </c>
      <c r="G38" s="230">
        <v>6187.8019999999997</v>
      </c>
    </row>
    <row r="39" spans="1:7" x14ac:dyDescent="0.2">
      <c r="A39" s="43" t="s">
        <v>575</v>
      </c>
      <c r="B39" s="230">
        <v>422</v>
      </c>
      <c r="C39" s="230">
        <v>178</v>
      </c>
      <c r="D39" s="230">
        <v>232.07599999999999</v>
      </c>
      <c r="E39" s="230">
        <v>264.72000000000003</v>
      </c>
      <c r="F39" s="230">
        <v>276.27999999999997</v>
      </c>
      <c r="G39" s="230">
        <v>271.505</v>
      </c>
    </row>
    <row r="40" spans="1:7" ht="18" x14ac:dyDescent="0.2">
      <c r="A40" s="22" t="s">
        <v>581</v>
      </c>
      <c r="B40" s="229">
        <v>169231</v>
      </c>
      <c r="C40" s="229">
        <v>165428</v>
      </c>
      <c r="D40" s="229">
        <v>178748.82</v>
      </c>
      <c r="E40" s="229">
        <v>183553.07899999997</v>
      </c>
      <c r="F40" s="229">
        <v>199121.91700000002</v>
      </c>
      <c r="G40" s="229">
        <v>189978.51399999997</v>
      </c>
    </row>
    <row r="41" spans="1:7" x14ac:dyDescent="0.2">
      <c r="A41" s="43" t="s">
        <v>571</v>
      </c>
      <c r="B41" s="230">
        <v>7768</v>
      </c>
      <c r="C41" s="230">
        <v>4935</v>
      </c>
      <c r="D41" s="230">
        <v>4392.0470000000005</v>
      </c>
      <c r="E41" s="230">
        <v>4467.62</v>
      </c>
      <c r="F41" s="230">
        <v>5238.4279999999999</v>
      </c>
      <c r="G41" s="230">
        <v>4216.2950000000001</v>
      </c>
    </row>
    <row r="42" spans="1:7" x14ac:dyDescent="0.2">
      <c r="A42" s="43" t="s">
        <v>572</v>
      </c>
      <c r="B42" s="230">
        <v>124280</v>
      </c>
      <c r="C42" s="230">
        <v>119537</v>
      </c>
      <c r="D42" s="230">
        <v>114951.788</v>
      </c>
      <c r="E42" s="230">
        <v>113823.97099999999</v>
      </c>
      <c r="F42" s="230">
        <v>124250.274</v>
      </c>
      <c r="G42" s="230">
        <v>112271.397</v>
      </c>
    </row>
    <row r="43" spans="1:7" x14ac:dyDescent="0.2">
      <c r="A43" s="43" t="s">
        <v>573</v>
      </c>
      <c r="B43" s="230">
        <v>25443</v>
      </c>
      <c r="C43" s="230">
        <v>26662</v>
      </c>
      <c r="D43" s="230">
        <v>42101.366000000002</v>
      </c>
      <c r="E43" s="230">
        <v>47343.521999999997</v>
      </c>
      <c r="F43" s="230">
        <v>50090.332999999999</v>
      </c>
      <c r="G43" s="230">
        <v>54185.262999999999</v>
      </c>
    </row>
    <row r="44" spans="1:7" x14ac:dyDescent="0.2">
      <c r="A44" s="43" t="s">
        <v>574</v>
      </c>
      <c r="B44" s="230">
        <v>182</v>
      </c>
      <c r="C44" s="230">
        <v>155</v>
      </c>
      <c r="D44" s="230">
        <v>529.48699999999997</v>
      </c>
      <c r="E44" s="230">
        <v>222.03799999999998</v>
      </c>
      <c r="F44" s="230">
        <v>227.58699999999999</v>
      </c>
      <c r="G44" s="230">
        <v>224.18600000000001</v>
      </c>
    </row>
    <row r="45" spans="1:7" x14ac:dyDescent="0.2">
      <c r="A45" s="43" t="s">
        <v>575</v>
      </c>
      <c r="B45" s="230">
        <v>11557</v>
      </c>
      <c r="C45" s="230">
        <v>14140</v>
      </c>
      <c r="D45" s="230">
        <v>16774.131999999998</v>
      </c>
      <c r="E45" s="230">
        <v>17695.928</v>
      </c>
      <c r="F45" s="230">
        <v>19315.295000000002</v>
      </c>
      <c r="G45" s="230">
        <v>19081.373</v>
      </c>
    </row>
    <row r="46" spans="1:7" x14ac:dyDescent="0.2">
      <c r="A46" s="31" t="s">
        <v>582</v>
      </c>
      <c r="B46" s="229">
        <v>23614</v>
      </c>
      <c r="C46" s="229">
        <v>21198</v>
      </c>
      <c r="D46" s="229">
        <v>23630.884999999998</v>
      </c>
      <c r="E46" s="229">
        <v>26112.995999999999</v>
      </c>
      <c r="F46" s="229">
        <v>28488.079999999994</v>
      </c>
      <c r="G46" s="229">
        <v>30798.799999999999</v>
      </c>
    </row>
    <row r="47" spans="1:7" x14ac:dyDescent="0.2">
      <c r="A47" s="43" t="s">
        <v>571</v>
      </c>
      <c r="B47" s="230">
        <v>40</v>
      </c>
      <c r="C47" s="230">
        <v>33</v>
      </c>
      <c r="D47" s="230">
        <v>0</v>
      </c>
      <c r="E47" s="230">
        <v>0</v>
      </c>
      <c r="F47" s="230">
        <v>0</v>
      </c>
      <c r="G47" s="230">
        <v>0</v>
      </c>
    </row>
    <row r="48" spans="1:7" x14ac:dyDescent="0.2">
      <c r="A48" s="43" t="s">
        <v>572</v>
      </c>
      <c r="B48" s="230">
        <v>2694</v>
      </c>
      <c r="C48" s="230">
        <v>1960</v>
      </c>
      <c r="D48" s="230">
        <v>2151.288</v>
      </c>
      <c r="E48" s="230">
        <v>2017.5920000000001</v>
      </c>
      <c r="F48" s="230">
        <v>2031.4840000000002</v>
      </c>
      <c r="G48" s="230">
        <v>1959.636</v>
      </c>
    </row>
    <row r="49" spans="1:7" x14ac:dyDescent="0.2">
      <c r="A49" s="43" t="s">
        <v>573</v>
      </c>
      <c r="B49" s="230">
        <v>17382</v>
      </c>
      <c r="C49" s="230">
        <v>15012</v>
      </c>
      <c r="D49" s="230">
        <v>15156.793</v>
      </c>
      <c r="E49" s="230">
        <v>17735.618999999999</v>
      </c>
      <c r="F49" s="230">
        <v>19535.982999999997</v>
      </c>
      <c r="G49" s="230">
        <v>21959.454000000002</v>
      </c>
    </row>
    <row r="50" spans="1:7" x14ac:dyDescent="0.2">
      <c r="A50" s="43" t="s">
        <v>574</v>
      </c>
      <c r="B50" s="230">
        <v>459</v>
      </c>
      <c r="C50" s="230">
        <v>209</v>
      </c>
      <c r="D50" s="230">
        <v>167.95999999999998</v>
      </c>
      <c r="E50" s="230">
        <v>164.30599999999998</v>
      </c>
      <c r="F50" s="230">
        <v>160.65300000000002</v>
      </c>
      <c r="G50" s="230">
        <v>156.999</v>
      </c>
    </row>
    <row r="51" spans="1:7" x14ac:dyDescent="0.2">
      <c r="A51" s="43" t="s">
        <v>575</v>
      </c>
      <c r="B51" s="230">
        <v>3038</v>
      </c>
      <c r="C51" s="230">
        <v>3984</v>
      </c>
      <c r="D51" s="230">
        <v>6154.844000000001</v>
      </c>
      <c r="E51" s="230">
        <v>6195.4789999999994</v>
      </c>
      <c r="F51" s="230">
        <v>6759.9600000000009</v>
      </c>
      <c r="G51" s="230">
        <v>6722.7110000000002</v>
      </c>
    </row>
    <row r="52" spans="1:7" x14ac:dyDescent="0.2">
      <c r="A52" s="31" t="s">
        <v>583</v>
      </c>
      <c r="B52" s="229">
        <v>4376</v>
      </c>
      <c r="C52" s="229">
        <v>5493</v>
      </c>
      <c r="D52" s="229">
        <v>5007.3720000000003</v>
      </c>
      <c r="E52" s="229">
        <v>5047.6270000000004</v>
      </c>
      <c r="F52" s="229">
        <v>5192.5330000000004</v>
      </c>
      <c r="G52" s="229">
        <v>5030.9790000000003</v>
      </c>
    </row>
    <row r="53" spans="1:7" x14ac:dyDescent="0.2">
      <c r="A53" s="43" t="s">
        <v>571</v>
      </c>
      <c r="B53" s="230">
        <v>26</v>
      </c>
      <c r="C53" s="230">
        <v>26</v>
      </c>
      <c r="D53" s="230">
        <v>27.581</v>
      </c>
      <c r="E53" s="230">
        <v>27.512999999999998</v>
      </c>
      <c r="F53" s="230">
        <v>27.508000000000003</v>
      </c>
      <c r="G53" s="230">
        <v>27.508000000000003</v>
      </c>
    </row>
    <row r="54" spans="1:7" x14ac:dyDescent="0.2">
      <c r="A54" s="43" t="s">
        <v>572</v>
      </c>
      <c r="B54" s="230">
        <v>1867</v>
      </c>
      <c r="C54" s="230">
        <v>1739</v>
      </c>
      <c r="D54" s="230">
        <v>1619.2429999999999</v>
      </c>
      <c r="E54" s="230">
        <v>1537.712</v>
      </c>
      <c r="F54" s="230">
        <v>1599.87</v>
      </c>
      <c r="G54" s="230">
        <v>1530.9350000000002</v>
      </c>
    </row>
    <row r="55" spans="1:7" x14ac:dyDescent="0.2">
      <c r="A55" s="43" t="s">
        <v>573</v>
      </c>
      <c r="B55" s="230">
        <v>1224</v>
      </c>
      <c r="C55" s="230">
        <v>1408</v>
      </c>
      <c r="D55" s="230">
        <v>1632.8009999999999</v>
      </c>
      <c r="E55" s="230">
        <v>1767.8790000000001</v>
      </c>
      <c r="F55" s="230">
        <v>1849.248</v>
      </c>
      <c r="G55" s="230">
        <v>1801.598</v>
      </c>
    </row>
    <row r="56" spans="1:7" x14ac:dyDescent="0.2">
      <c r="A56" s="43" t="s">
        <v>574</v>
      </c>
      <c r="B56" s="230">
        <v>407</v>
      </c>
      <c r="C56" s="230">
        <v>954</v>
      </c>
      <c r="D56" s="230">
        <v>754.55500000000006</v>
      </c>
      <c r="E56" s="230">
        <v>751.35300000000007</v>
      </c>
      <c r="F56" s="230">
        <v>733.47100000000012</v>
      </c>
      <c r="G56" s="230">
        <v>695.928</v>
      </c>
    </row>
    <row r="57" spans="1:7" ht="15" thickBot="1" x14ac:dyDescent="0.25">
      <c r="A57" s="114" t="s">
        <v>575</v>
      </c>
      <c r="B57" s="231">
        <v>852</v>
      </c>
      <c r="C57" s="231">
        <v>1367</v>
      </c>
      <c r="D57" s="231">
        <v>973.19200000000001</v>
      </c>
      <c r="E57" s="231">
        <v>963.17000000000007</v>
      </c>
      <c r="F57" s="231">
        <v>982.43599999999992</v>
      </c>
      <c r="G57" s="231">
        <v>975.01</v>
      </c>
    </row>
    <row r="58" spans="1:7" ht="15" thickTop="1" x14ac:dyDescent="0.2"/>
  </sheetData>
  <mergeCells count="2">
    <mergeCell ref="A1:G1"/>
    <mergeCell ref="A2:G2"/>
  </mergeCells>
  <pageMargins left="0.7" right="0.7" top="0.75" bottom="0.75" header="0.3" footer="0.3"/>
  <pageSetup paperSize="9" scale="70" orientation="portrait" verticalDpi="1200" r:id="rId1"/>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zoomScale="115" zoomScaleNormal="100" zoomScaleSheetLayoutView="115" workbookViewId="0">
      <selection activeCell="F48" sqref="F48"/>
    </sheetView>
  </sheetViews>
  <sheetFormatPr defaultRowHeight="14.25" x14ac:dyDescent="0.2"/>
  <cols>
    <col min="1" max="1" width="33" bestFit="1" customWidth="1"/>
    <col min="2" max="7" width="9.5" customWidth="1"/>
  </cols>
  <sheetData>
    <row r="1" spans="1:7" ht="18.75" x14ac:dyDescent="0.2">
      <c r="A1" s="949" t="s">
        <v>599</v>
      </c>
      <c r="B1" s="949"/>
      <c r="C1" s="949"/>
      <c r="D1" s="949"/>
      <c r="E1" s="949"/>
      <c r="F1" s="949"/>
      <c r="G1" s="949"/>
    </row>
    <row r="2" spans="1:7" ht="15" thickBot="1" x14ac:dyDescent="0.25">
      <c r="A2" s="1097" t="s">
        <v>398</v>
      </c>
      <c r="B2" s="1097"/>
      <c r="C2" s="1097"/>
      <c r="D2" s="1097"/>
      <c r="E2" s="1097"/>
      <c r="F2" s="1097"/>
      <c r="G2" s="1097"/>
    </row>
    <row r="3" spans="1:7" ht="15.75" thickTop="1" thickBot="1" x14ac:dyDescent="0.25">
      <c r="A3" s="110" t="s">
        <v>569</v>
      </c>
      <c r="B3" s="294">
        <v>44734</v>
      </c>
      <c r="C3" s="295">
        <v>45100</v>
      </c>
      <c r="D3" s="296" t="s">
        <v>1636</v>
      </c>
      <c r="E3" s="296" t="s">
        <v>1665</v>
      </c>
      <c r="F3" s="296" t="s">
        <v>1675</v>
      </c>
      <c r="G3" s="296" t="s">
        <v>1674</v>
      </c>
    </row>
    <row r="4" spans="1:7" ht="15" thickTop="1" x14ac:dyDescent="0.2">
      <c r="A4" s="31" t="s">
        <v>584</v>
      </c>
      <c r="B4" s="23">
        <v>4669</v>
      </c>
      <c r="C4" s="32">
        <v>5085</v>
      </c>
      <c r="D4" s="225">
        <v>5709.2049999999999</v>
      </c>
      <c r="E4" s="225">
        <v>6515.1820000000007</v>
      </c>
      <c r="F4" s="225">
        <v>4879.1299999999992</v>
      </c>
      <c r="G4" s="225">
        <v>4967.1059999999998</v>
      </c>
    </row>
    <row r="5" spans="1:7" x14ac:dyDescent="0.2">
      <c r="A5" s="101" t="s">
        <v>571</v>
      </c>
      <c r="B5" s="3">
        <v>289</v>
      </c>
      <c r="C5" s="10">
        <v>132</v>
      </c>
      <c r="D5" s="226">
        <v>90.64</v>
      </c>
      <c r="E5" s="226">
        <v>660.32100000000003</v>
      </c>
      <c r="F5" s="226">
        <v>91.043999999999997</v>
      </c>
      <c r="G5" s="226">
        <v>63.617999999999995</v>
      </c>
    </row>
    <row r="6" spans="1:7" x14ac:dyDescent="0.2">
      <c r="A6" s="101" t="s">
        <v>572</v>
      </c>
      <c r="B6" s="26">
        <v>1990</v>
      </c>
      <c r="C6" s="34">
        <v>2344</v>
      </c>
      <c r="D6" s="226">
        <v>2910.3630000000003</v>
      </c>
      <c r="E6" s="226">
        <v>2784.3320000000003</v>
      </c>
      <c r="F6" s="226">
        <v>1748.6989999999998</v>
      </c>
      <c r="G6" s="226">
        <v>1650.6129999999998</v>
      </c>
    </row>
    <row r="7" spans="1:7" x14ac:dyDescent="0.2">
      <c r="A7" s="101" t="s">
        <v>573</v>
      </c>
      <c r="B7" s="26">
        <v>1968</v>
      </c>
      <c r="C7" s="34">
        <v>2289</v>
      </c>
      <c r="D7" s="226">
        <v>2459.8509999999997</v>
      </c>
      <c r="E7" s="226">
        <v>2815.2949999999996</v>
      </c>
      <c r="F7" s="226">
        <v>2788.4029999999993</v>
      </c>
      <c r="G7" s="226">
        <v>3007.5929999999998</v>
      </c>
    </row>
    <row r="8" spans="1:7" x14ac:dyDescent="0.2">
      <c r="A8" s="101" t="s">
        <v>574</v>
      </c>
      <c r="B8" s="3">
        <v>275</v>
      </c>
      <c r="C8" s="10">
        <v>206</v>
      </c>
      <c r="D8" s="226">
        <v>135.779</v>
      </c>
      <c r="E8" s="226">
        <v>133.93799999999999</v>
      </c>
      <c r="F8" s="226">
        <v>132.46100000000001</v>
      </c>
      <c r="G8" s="226">
        <v>130.60300000000001</v>
      </c>
    </row>
    <row r="9" spans="1:7" x14ac:dyDescent="0.2">
      <c r="A9" s="101" t="s">
        <v>575</v>
      </c>
      <c r="B9" s="3">
        <v>147</v>
      </c>
      <c r="C9" s="10">
        <v>113</v>
      </c>
      <c r="D9" s="226">
        <v>112.572</v>
      </c>
      <c r="E9" s="226">
        <v>121.29599999999998</v>
      </c>
      <c r="F9" s="226">
        <v>118.523</v>
      </c>
      <c r="G9" s="226">
        <v>114.679</v>
      </c>
    </row>
    <row r="10" spans="1:7" x14ac:dyDescent="0.2">
      <c r="A10" s="31" t="s">
        <v>585</v>
      </c>
      <c r="B10" s="23">
        <v>2213</v>
      </c>
      <c r="C10" s="32">
        <v>2013</v>
      </c>
      <c r="D10" s="225">
        <v>2565.1959999999999</v>
      </c>
      <c r="E10" s="225">
        <v>2380.5819999999999</v>
      </c>
      <c r="F10" s="225">
        <v>2420.3319999999999</v>
      </c>
      <c r="G10" s="225">
        <v>2498.0169999999998</v>
      </c>
    </row>
    <row r="11" spans="1:7" x14ac:dyDescent="0.2">
      <c r="A11" s="101" t="s">
        <v>571</v>
      </c>
      <c r="B11" s="3" t="s">
        <v>21</v>
      </c>
      <c r="C11" s="10" t="s">
        <v>21</v>
      </c>
      <c r="D11" s="375">
        <v>0</v>
      </c>
      <c r="E11" s="375">
        <v>0</v>
      </c>
      <c r="F11" s="375">
        <v>0</v>
      </c>
      <c r="G11" s="375">
        <v>0</v>
      </c>
    </row>
    <row r="12" spans="1:7" x14ac:dyDescent="0.2">
      <c r="A12" s="101" t="s">
        <v>572</v>
      </c>
      <c r="B12" s="3">
        <v>432</v>
      </c>
      <c r="C12" s="10">
        <v>341</v>
      </c>
      <c r="D12" s="226">
        <v>414.39400000000001</v>
      </c>
      <c r="E12" s="226">
        <v>384.27000000000004</v>
      </c>
      <c r="F12" s="226">
        <v>422.02699999999999</v>
      </c>
      <c r="G12" s="226">
        <v>425.26100000000002</v>
      </c>
    </row>
    <row r="13" spans="1:7" x14ac:dyDescent="0.2">
      <c r="A13" s="101" t="s">
        <v>573</v>
      </c>
      <c r="B13" s="26">
        <v>1146</v>
      </c>
      <c r="C13" s="34">
        <v>1224</v>
      </c>
      <c r="D13" s="226">
        <v>1411.32</v>
      </c>
      <c r="E13" s="226">
        <v>1390.5330000000001</v>
      </c>
      <c r="F13" s="226">
        <v>1390.4270000000001</v>
      </c>
      <c r="G13" s="226">
        <v>1424.223</v>
      </c>
    </row>
    <row r="14" spans="1:7" x14ac:dyDescent="0.2">
      <c r="A14" s="101" t="s">
        <v>574</v>
      </c>
      <c r="B14" s="3">
        <v>580</v>
      </c>
      <c r="C14" s="10">
        <v>412</v>
      </c>
      <c r="D14" s="226">
        <v>727.81500000000005</v>
      </c>
      <c r="E14" s="226">
        <v>577.10299999999995</v>
      </c>
      <c r="F14" s="226">
        <v>579.96100000000001</v>
      </c>
      <c r="G14" s="226">
        <v>621.30899999999997</v>
      </c>
    </row>
    <row r="15" spans="1:7" x14ac:dyDescent="0.2">
      <c r="A15" s="101" t="s">
        <v>575</v>
      </c>
      <c r="B15" s="3">
        <v>55</v>
      </c>
      <c r="C15" s="10">
        <v>35</v>
      </c>
      <c r="D15" s="226">
        <v>11.667</v>
      </c>
      <c r="E15" s="226">
        <v>28.675999999999998</v>
      </c>
      <c r="F15" s="226">
        <v>27.917000000000002</v>
      </c>
      <c r="G15" s="226">
        <v>27.224</v>
      </c>
    </row>
    <row r="16" spans="1:7" x14ac:dyDescent="0.2">
      <c r="A16" s="31" t="s">
        <v>586</v>
      </c>
      <c r="B16" s="23">
        <v>18791</v>
      </c>
      <c r="C16" s="32">
        <v>18461</v>
      </c>
      <c r="D16" s="225">
        <v>17270.236999999994</v>
      </c>
      <c r="E16" s="225">
        <v>17508.455999999998</v>
      </c>
      <c r="F16" s="225">
        <v>18415.759999999998</v>
      </c>
      <c r="G16" s="225">
        <v>17827.580999999998</v>
      </c>
    </row>
    <row r="17" spans="1:7" x14ac:dyDescent="0.2">
      <c r="A17" s="101" t="s">
        <v>571</v>
      </c>
      <c r="B17" s="26">
        <v>2198</v>
      </c>
      <c r="C17" s="34">
        <v>1760</v>
      </c>
      <c r="D17" s="226">
        <v>1601.6750000000002</v>
      </c>
      <c r="E17" s="226">
        <v>1604.135</v>
      </c>
      <c r="F17" s="226">
        <v>1607.8040000000001</v>
      </c>
      <c r="G17" s="226">
        <v>1438.691</v>
      </c>
    </row>
    <row r="18" spans="1:7" x14ac:dyDescent="0.2">
      <c r="A18" s="101" t="s">
        <v>572</v>
      </c>
      <c r="B18" s="26">
        <v>10042</v>
      </c>
      <c r="C18" s="34">
        <v>10548</v>
      </c>
      <c r="D18" s="226">
        <v>8307.6929999999993</v>
      </c>
      <c r="E18" s="226">
        <v>7676.134</v>
      </c>
      <c r="F18" s="226">
        <v>8231.7709999999988</v>
      </c>
      <c r="G18" s="226">
        <v>7693.1790000000001</v>
      </c>
    </row>
    <row r="19" spans="1:7" x14ac:dyDescent="0.2">
      <c r="A19" s="101" t="s">
        <v>573</v>
      </c>
      <c r="B19" s="26">
        <v>3094</v>
      </c>
      <c r="C19" s="34">
        <v>6098</v>
      </c>
      <c r="D19" s="226">
        <v>7286.1479999999992</v>
      </c>
      <c r="E19" s="226">
        <v>7746.0690000000004</v>
      </c>
      <c r="F19" s="226">
        <v>8106.24</v>
      </c>
      <c r="G19" s="226">
        <v>8197.357</v>
      </c>
    </row>
    <row r="20" spans="1:7" x14ac:dyDescent="0.2">
      <c r="A20" s="101" t="s">
        <v>574</v>
      </c>
      <c r="B20" s="3">
        <v>145</v>
      </c>
      <c r="C20" s="10">
        <v>5</v>
      </c>
      <c r="D20" s="226">
        <v>5.2619999999999996</v>
      </c>
      <c r="E20" s="226">
        <v>5.2619999999999996</v>
      </c>
      <c r="F20" s="226">
        <v>5.2619999999999996</v>
      </c>
      <c r="G20" s="226">
        <v>5.2619999999999996</v>
      </c>
    </row>
    <row r="21" spans="1:7" x14ac:dyDescent="0.2">
      <c r="A21" s="101" t="s">
        <v>575</v>
      </c>
      <c r="B21" s="26">
        <v>3313</v>
      </c>
      <c r="C21" s="10">
        <v>50</v>
      </c>
      <c r="D21" s="226">
        <v>69.458999999999989</v>
      </c>
      <c r="E21" s="226">
        <v>476.85599999999999</v>
      </c>
      <c r="F21" s="226">
        <v>464.68299999999994</v>
      </c>
      <c r="G21" s="226">
        <v>493.09199999999998</v>
      </c>
    </row>
    <row r="22" spans="1:7" x14ac:dyDescent="0.2">
      <c r="A22" s="31" t="s">
        <v>587</v>
      </c>
      <c r="B22" s="23">
        <v>13015</v>
      </c>
      <c r="C22" s="32">
        <v>10109</v>
      </c>
      <c r="D22" s="225">
        <v>8736.1290000000008</v>
      </c>
      <c r="E22" s="225">
        <v>7943.3739999999998</v>
      </c>
      <c r="F22" s="225">
        <v>8151.1730000000007</v>
      </c>
      <c r="G22" s="225">
        <v>8487.9279999999999</v>
      </c>
    </row>
    <row r="23" spans="1:7" x14ac:dyDescent="0.2">
      <c r="A23" s="101" t="s">
        <v>571</v>
      </c>
      <c r="B23" s="3">
        <v>733</v>
      </c>
      <c r="C23" s="10">
        <v>412</v>
      </c>
      <c r="D23" s="226">
        <v>366.52000000000004</v>
      </c>
      <c r="E23" s="226">
        <v>364.32000000000005</v>
      </c>
      <c r="F23" s="226">
        <v>394.32000000000005</v>
      </c>
      <c r="G23" s="226">
        <v>268.81999999999994</v>
      </c>
    </row>
    <row r="24" spans="1:7" x14ac:dyDescent="0.2">
      <c r="A24" s="101" t="s">
        <v>572</v>
      </c>
      <c r="B24" s="26">
        <v>7283</v>
      </c>
      <c r="C24" s="34">
        <v>4528</v>
      </c>
      <c r="D24" s="226">
        <v>5270.8419999999996</v>
      </c>
      <c r="E24" s="226">
        <v>4597.7250000000004</v>
      </c>
      <c r="F24" s="226">
        <v>4619.326</v>
      </c>
      <c r="G24" s="226">
        <v>4601.3130000000001</v>
      </c>
    </row>
    <row r="25" spans="1:7" x14ac:dyDescent="0.2">
      <c r="A25" s="101" t="s">
        <v>573</v>
      </c>
      <c r="B25" s="26">
        <v>2587</v>
      </c>
      <c r="C25" s="34">
        <v>2159</v>
      </c>
      <c r="D25" s="226">
        <v>2553.8249999999998</v>
      </c>
      <c r="E25" s="226">
        <v>2645.9690000000001</v>
      </c>
      <c r="F25" s="226">
        <v>2820.5610000000001</v>
      </c>
      <c r="G25" s="226">
        <v>3305.5630000000001</v>
      </c>
    </row>
    <row r="26" spans="1:7" x14ac:dyDescent="0.2">
      <c r="A26" s="101" t="s">
        <v>574</v>
      </c>
      <c r="B26" s="3" t="s">
        <v>21</v>
      </c>
      <c r="C26" s="10" t="s">
        <v>21</v>
      </c>
      <c r="D26" s="226">
        <v>0</v>
      </c>
      <c r="E26" s="226">
        <v>0</v>
      </c>
      <c r="F26" s="226">
        <v>0</v>
      </c>
      <c r="G26" s="226">
        <v>0</v>
      </c>
    </row>
    <row r="27" spans="1:7" x14ac:dyDescent="0.2">
      <c r="A27" s="101" t="s">
        <v>575</v>
      </c>
      <c r="B27" s="26">
        <v>2412</v>
      </c>
      <c r="C27" s="34">
        <v>3011</v>
      </c>
      <c r="D27" s="226">
        <v>544.94200000000001</v>
      </c>
      <c r="E27" s="226">
        <v>335.36</v>
      </c>
      <c r="F27" s="226">
        <v>316.96600000000001</v>
      </c>
      <c r="G27" s="226">
        <v>312.23199999999997</v>
      </c>
    </row>
    <row r="28" spans="1:7" x14ac:dyDescent="0.2">
      <c r="A28" s="31" t="s">
        <v>588</v>
      </c>
      <c r="B28" s="23">
        <v>2622</v>
      </c>
      <c r="C28" s="32">
        <v>2991</v>
      </c>
      <c r="D28" s="225">
        <v>3324.5249999999996</v>
      </c>
      <c r="E28" s="225">
        <v>3510.5650000000005</v>
      </c>
      <c r="F28" s="225">
        <v>3799.7710000000002</v>
      </c>
      <c r="G28" s="225">
        <v>4172.5769999999993</v>
      </c>
    </row>
    <row r="29" spans="1:7" x14ac:dyDescent="0.2">
      <c r="A29" s="101" t="s">
        <v>571</v>
      </c>
      <c r="B29" s="3">
        <v>16</v>
      </c>
      <c r="C29" s="10">
        <v>11</v>
      </c>
      <c r="D29" s="226">
        <v>6.6760000000000002</v>
      </c>
      <c r="E29" s="226">
        <v>6.6760000000000002</v>
      </c>
      <c r="F29" s="226">
        <v>6.6760000000000002</v>
      </c>
      <c r="G29" s="226">
        <v>5.5629999999999997</v>
      </c>
    </row>
    <row r="30" spans="1:7" x14ac:dyDescent="0.2">
      <c r="A30" s="101" t="s">
        <v>572</v>
      </c>
      <c r="B30" s="3">
        <v>925</v>
      </c>
      <c r="C30" s="34">
        <v>1206</v>
      </c>
      <c r="D30" s="226">
        <v>1132.7109999999998</v>
      </c>
      <c r="E30" s="226">
        <v>1199.9600000000003</v>
      </c>
      <c r="F30" s="226">
        <v>1361.6110000000001</v>
      </c>
      <c r="G30" s="226">
        <v>1686.9599999999998</v>
      </c>
    </row>
    <row r="31" spans="1:7" x14ac:dyDescent="0.2">
      <c r="A31" s="101" t="s">
        <v>573</v>
      </c>
      <c r="B31" s="26">
        <v>1323</v>
      </c>
      <c r="C31" s="34">
        <v>1422</v>
      </c>
      <c r="D31" s="226">
        <v>1584.58</v>
      </c>
      <c r="E31" s="226">
        <v>1684.3640000000003</v>
      </c>
      <c r="F31" s="226">
        <v>1803.2070000000001</v>
      </c>
      <c r="G31" s="226">
        <v>1863.8019999999999</v>
      </c>
    </row>
    <row r="32" spans="1:7" x14ac:dyDescent="0.2">
      <c r="A32" s="101" t="s">
        <v>574</v>
      </c>
      <c r="B32" s="3">
        <v>216</v>
      </c>
      <c r="C32" s="10">
        <v>151</v>
      </c>
      <c r="D32" s="226">
        <v>281.53300000000002</v>
      </c>
      <c r="E32" s="226">
        <v>272.637</v>
      </c>
      <c r="F32" s="226">
        <v>272.28399999999999</v>
      </c>
      <c r="G32" s="226">
        <v>265.93300000000005</v>
      </c>
    </row>
    <row r="33" spans="1:7" x14ac:dyDescent="0.2">
      <c r="A33" s="101" t="s">
        <v>575</v>
      </c>
      <c r="B33" s="3">
        <v>143</v>
      </c>
      <c r="C33" s="10">
        <v>201</v>
      </c>
      <c r="D33" s="226">
        <v>319.02499999999998</v>
      </c>
      <c r="E33" s="226">
        <v>346.928</v>
      </c>
      <c r="F33" s="226">
        <v>355.99299999999999</v>
      </c>
      <c r="G33" s="226">
        <v>350.31899999999996</v>
      </c>
    </row>
    <row r="34" spans="1:7" x14ac:dyDescent="0.2">
      <c r="A34" s="31" t="s">
        <v>589</v>
      </c>
      <c r="B34" s="23">
        <v>2049</v>
      </c>
      <c r="C34" s="32">
        <v>2796</v>
      </c>
      <c r="D34" s="225">
        <v>2479.5039999999999</v>
      </c>
      <c r="E34" s="225">
        <v>2428.7539999999999</v>
      </c>
      <c r="F34" s="225">
        <v>2554.556</v>
      </c>
      <c r="G34" s="225">
        <v>2469.136</v>
      </c>
    </row>
    <row r="35" spans="1:7" x14ac:dyDescent="0.2">
      <c r="A35" s="101" t="s">
        <v>571</v>
      </c>
      <c r="B35" s="3">
        <v>8</v>
      </c>
      <c r="C35" s="10">
        <v>9</v>
      </c>
      <c r="D35" s="226">
        <v>0</v>
      </c>
      <c r="E35" s="226">
        <v>5.0000000000000001E-3</v>
      </c>
      <c r="F35" s="226">
        <v>0</v>
      </c>
      <c r="G35" s="226">
        <v>0</v>
      </c>
    </row>
    <row r="36" spans="1:7" x14ac:dyDescent="0.2">
      <c r="A36" s="101" t="s">
        <v>572</v>
      </c>
      <c r="B36" s="3">
        <v>891</v>
      </c>
      <c r="C36" s="34">
        <v>1199</v>
      </c>
      <c r="D36" s="226">
        <v>834.27199999999993</v>
      </c>
      <c r="E36" s="226">
        <v>828.89200000000005</v>
      </c>
      <c r="F36" s="226">
        <v>891.27700000000004</v>
      </c>
      <c r="G36" s="226">
        <v>806.41399999999999</v>
      </c>
    </row>
    <row r="37" spans="1:7" x14ac:dyDescent="0.2">
      <c r="A37" s="101" t="s">
        <v>573</v>
      </c>
      <c r="B37" s="3">
        <v>940</v>
      </c>
      <c r="C37" s="34">
        <v>1396</v>
      </c>
      <c r="D37" s="226">
        <v>1098.7</v>
      </c>
      <c r="E37" s="226">
        <v>1414.8009999999999</v>
      </c>
      <c r="F37" s="226">
        <v>1470.7550000000001</v>
      </c>
      <c r="G37" s="226">
        <v>1473.9920000000002</v>
      </c>
    </row>
    <row r="38" spans="1:7" x14ac:dyDescent="0.2">
      <c r="A38" s="101" t="s">
        <v>574</v>
      </c>
      <c r="B38" s="3">
        <v>126</v>
      </c>
      <c r="C38" s="10">
        <v>114</v>
      </c>
      <c r="D38" s="226">
        <v>442.85400000000004</v>
      </c>
      <c r="E38" s="226">
        <v>83.475999999999999</v>
      </c>
      <c r="F38" s="226">
        <v>81.141999999999996</v>
      </c>
      <c r="G38" s="226">
        <v>79.212999999999994</v>
      </c>
    </row>
    <row r="39" spans="1:7" x14ac:dyDescent="0.2">
      <c r="A39" s="101" t="s">
        <v>575</v>
      </c>
      <c r="B39" s="3">
        <v>84</v>
      </c>
      <c r="C39" s="10">
        <v>78</v>
      </c>
      <c r="D39" s="226">
        <v>103.678</v>
      </c>
      <c r="E39" s="226">
        <v>101.58</v>
      </c>
      <c r="F39" s="226">
        <v>111.38200000000001</v>
      </c>
      <c r="G39" s="226">
        <v>109.517</v>
      </c>
    </row>
    <row r="40" spans="1:7" x14ac:dyDescent="0.2">
      <c r="A40" s="31" t="s">
        <v>590</v>
      </c>
      <c r="B40" s="3">
        <v>355</v>
      </c>
      <c r="C40" s="33">
        <v>258</v>
      </c>
      <c r="D40" s="225">
        <v>250.89599999999999</v>
      </c>
      <c r="E40" s="225">
        <v>362.10300000000001</v>
      </c>
      <c r="F40" s="225">
        <v>367.23099999999999</v>
      </c>
      <c r="G40" s="225">
        <v>242.92999999999995</v>
      </c>
    </row>
    <row r="41" spans="1:7" x14ac:dyDescent="0.2">
      <c r="A41" s="101" t="s">
        <v>571</v>
      </c>
      <c r="B41" s="3" t="s">
        <v>331</v>
      </c>
      <c r="C41" s="10" t="s">
        <v>21</v>
      </c>
      <c r="D41" s="226">
        <v>0</v>
      </c>
      <c r="E41" s="226">
        <v>100</v>
      </c>
      <c r="F41" s="226">
        <v>100</v>
      </c>
      <c r="G41" s="226">
        <v>0</v>
      </c>
    </row>
    <row r="42" spans="1:7" x14ac:dyDescent="0.2">
      <c r="A42" s="101" t="s">
        <v>572</v>
      </c>
      <c r="B42" s="3">
        <v>293</v>
      </c>
      <c r="C42" s="10">
        <v>145</v>
      </c>
      <c r="D42" s="226">
        <v>129.166</v>
      </c>
      <c r="E42" s="226">
        <v>144.036</v>
      </c>
      <c r="F42" s="226">
        <v>145.137</v>
      </c>
      <c r="G42" s="226">
        <v>123.68699999999998</v>
      </c>
    </row>
    <row r="43" spans="1:7" x14ac:dyDescent="0.2">
      <c r="A43" s="101" t="s">
        <v>573</v>
      </c>
      <c r="B43" s="3">
        <v>48</v>
      </c>
      <c r="C43" s="10">
        <v>102</v>
      </c>
      <c r="D43" s="226">
        <v>101.673</v>
      </c>
      <c r="E43" s="226">
        <v>98.286000000000001</v>
      </c>
      <c r="F43" s="226">
        <v>102.815</v>
      </c>
      <c r="G43" s="226">
        <v>100.24499999999999</v>
      </c>
    </row>
    <row r="44" spans="1:7" x14ac:dyDescent="0.2">
      <c r="A44" s="101" t="s">
        <v>574</v>
      </c>
      <c r="B44" s="3">
        <v>4</v>
      </c>
      <c r="C44" s="10">
        <v>3</v>
      </c>
      <c r="D44" s="226">
        <v>2.3010000000000002</v>
      </c>
      <c r="E44" s="226">
        <v>2.3010000000000002</v>
      </c>
      <c r="F44" s="226">
        <v>2.1019999999999999</v>
      </c>
      <c r="G44" s="226">
        <v>2.1019999999999999</v>
      </c>
    </row>
    <row r="45" spans="1:7" x14ac:dyDescent="0.2">
      <c r="A45" s="101" t="s">
        <v>575</v>
      </c>
      <c r="B45" s="3">
        <v>10</v>
      </c>
      <c r="C45" s="10">
        <v>8</v>
      </c>
      <c r="D45" s="226">
        <v>17.756</v>
      </c>
      <c r="E45" s="226">
        <v>17.48</v>
      </c>
      <c r="F45" s="226">
        <v>17.177</v>
      </c>
      <c r="G45" s="226">
        <v>16.896000000000001</v>
      </c>
    </row>
    <row r="46" spans="1:7" x14ac:dyDescent="0.2">
      <c r="A46" s="31" t="s">
        <v>591</v>
      </c>
      <c r="B46" s="23">
        <v>37717</v>
      </c>
      <c r="C46" s="32">
        <v>31020</v>
      </c>
      <c r="D46" s="225">
        <v>22496.007000000001</v>
      </c>
      <c r="E46" s="225">
        <v>22380.796999999999</v>
      </c>
      <c r="F46" s="225">
        <v>23790.734000000004</v>
      </c>
      <c r="G46" s="225">
        <v>23184.968000000001</v>
      </c>
    </row>
    <row r="47" spans="1:7" x14ac:dyDescent="0.2">
      <c r="A47" s="101" t="s">
        <v>571</v>
      </c>
      <c r="B47" s="3">
        <v>324</v>
      </c>
      <c r="C47" s="10">
        <v>90</v>
      </c>
      <c r="D47" s="226">
        <v>44.381</v>
      </c>
      <c r="E47" s="226">
        <v>47.872</v>
      </c>
      <c r="F47" s="226">
        <v>47.872</v>
      </c>
      <c r="G47" s="226">
        <v>47.872</v>
      </c>
    </row>
    <row r="48" spans="1:7" x14ac:dyDescent="0.2">
      <c r="A48" s="101" t="s">
        <v>572</v>
      </c>
      <c r="B48" s="26">
        <v>13405</v>
      </c>
      <c r="C48" s="34">
        <v>9591</v>
      </c>
      <c r="D48" s="226">
        <v>7166.9950000000008</v>
      </c>
      <c r="E48" s="226">
        <v>6959.4459999999999</v>
      </c>
      <c r="F48" s="226">
        <v>7727.4690000000001</v>
      </c>
      <c r="G48" s="226">
        <v>7313.0320000000002</v>
      </c>
    </row>
    <row r="49" spans="1:7" x14ac:dyDescent="0.2">
      <c r="A49" s="101" t="s">
        <v>573</v>
      </c>
      <c r="B49" s="26">
        <v>21015</v>
      </c>
      <c r="C49" s="34">
        <v>19721</v>
      </c>
      <c r="D49" s="226">
        <v>14036.965</v>
      </c>
      <c r="E49" s="226">
        <v>14125.174999999999</v>
      </c>
      <c r="F49" s="226">
        <v>14722.58</v>
      </c>
      <c r="G49" s="226">
        <v>14550.822</v>
      </c>
    </row>
    <row r="50" spans="1:7" x14ac:dyDescent="0.2">
      <c r="A50" s="101" t="s">
        <v>574</v>
      </c>
      <c r="B50" s="3">
        <v>59</v>
      </c>
      <c r="C50" s="10">
        <v>53</v>
      </c>
      <c r="D50" s="226">
        <v>205.60900000000001</v>
      </c>
      <c r="E50" s="226">
        <v>204.25700000000001</v>
      </c>
      <c r="F50" s="226">
        <v>202.90100000000001</v>
      </c>
      <c r="G50" s="226">
        <v>201.654</v>
      </c>
    </row>
    <row r="51" spans="1:7" ht="15" thickBot="1" x14ac:dyDescent="0.25">
      <c r="A51" s="111" t="s">
        <v>575</v>
      </c>
      <c r="B51" s="113">
        <v>2913</v>
      </c>
      <c r="C51" s="112">
        <v>1565</v>
      </c>
      <c r="D51" s="227">
        <v>1042.057</v>
      </c>
      <c r="E51" s="227">
        <v>1044.047</v>
      </c>
      <c r="F51" s="227">
        <v>1089.912</v>
      </c>
      <c r="G51" s="227">
        <v>1071.588</v>
      </c>
    </row>
    <row r="52" spans="1:7" ht="15.75" thickTop="1" thickBot="1" x14ac:dyDescent="0.25">
      <c r="A52" s="35" t="s">
        <v>592</v>
      </c>
      <c r="B52" s="27">
        <v>551145</v>
      </c>
      <c r="C52" s="36">
        <v>515986</v>
      </c>
      <c r="D52" s="228">
        <v>544403.16499999992</v>
      </c>
      <c r="E52" s="228">
        <v>543846.55300000007</v>
      </c>
      <c r="F52" s="228">
        <v>570115.505</v>
      </c>
      <c r="G52" s="228">
        <v>567235.00899999985</v>
      </c>
    </row>
    <row r="53" spans="1:7" ht="15" thickTop="1" x14ac:dyDescent="0.2">
      <c r="A53" s="948" t="s">
        <v>262</v>
      </c>
      <c r="B53" s="948"/>
      <c r="C53" s="948"/>
      <c r="D53" s="948"/>
      <c r="E53" s="948"/>
      <c r="F53" s="948"/>
      <c r="G53" s="948"/>
    </row>
    <row r="54" spans="1:7" x14ac:dyDescent="0.2">
      <c r="A54" s="947" t="s">
        <v>118</v>
      </c>
      <c r="B54" s="947"/>
      <c r="C54" s="947"/>
      <c r="D54" s="947"/>
      <c r="E54" s="947"/>
      <c r="F54" s="947"/>
      <c r="G54" s="947"/>
    </row>
    <row r="55" spans="1:7" x14ac:dyDescent="0.2">
      <c r="A55" s="848" t="s">
        <v>600</v>
      </c>
      <c r="B55" s="848"/>
      <c r="C55" s="848"/>
      <c r="D55" s="848"/>
      <c r="E55" s="848"/>
      <c r="F55" s="848"/>
      <c r="G55" s="848"/>
    </row>
    <row r="56" spans="1:7" ht="10.5" customHeight="1" x14ac:dyDescent="0.2">
      <c r="A56" s="848" t="s">
        <v>601</v>
      </c>
      <c r="B56" s="848"/>
      <c r="C56" s="848"/>
      <c r="D56" s="848"/>
      <c r="E56" s="848"/>
      <c r="F56" s="848"/>
      <c r="G56" s="848"/>
    </row>
    <row r="57" spans="1:7" ht="20.25" customHeight="1" x14ac:dyDescent="0.2">
      <c r="A57" s="1099" t="s">
        <v>596</v>
      </c>
      <c r="B57" s="1099"/>
      <c r="C57" s="1099"/>
      <c r="D57" s="1099"/>
      <c r="E57" s="1099"/>
      <c r="F57" s="1099"/>
      <c r="G57" s="1099"/>
    </row>
    <row r="58" spans="1:7" ht="10.5" customHeight="1" x14ac:dyDescent="0.2">
      <c r="A58" s="848" t="s">
        <v>597</v>
      </c>
      <c r="B58" s="848"/>
      <c r="C58" s="848"/>
      <c r="D58" s="848"/>
      <c r="E58" s="848"/>
      <c r="F58" s="848"/>
      <c r="G58" s="848"/>
    </row>
    <row r="59" spans="1:7" ht="12" customHeight="1" x14ac:dyDescent="0.2">
      <c r="A59" s="1100" t="s">
        <v>602</v>
      </c>
      <c r="B59" s="1100"/>
      <c r="C59" s="1100"/>
      <c r="D59" s="1100"/>
      <c r="E59" s="1100"/>
      <c r="F59" s="1100"/>
      <c r="G59" s="1100"/>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9"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6"/>
  <sheetViews>
    <sheetView view="pageBreakPreview" zoomScaleNormal="100" zoomScaleSheetLayoutView="100" workbookViewId="0">
      <selection activeCell="F13" sqref="F13"/>
    </sheetView>
  </sheetViews>
  <sheetFormatPr defaultRowHeight="14.25" x14ac:dyDescent="0.2"/>
  <cols>
    <col min="1" max="1" width="7.875" bestFit="1" customWidth="1"/>
    <col min="2" max="2" width="11" bestFit="1" customWidth="1"/>
    <col min="3" max="3" width="9.125" style="275" bestFit="1" customWidth="1"/>
    <col min="4" max="4" width="9" style="275" customWidth="1"/>
    <col min="5" max="5" width="8.25" style="275" bestFit="1" customWidth="1"/>
    <col min="6" max="6" width="10.25" style="275" customWidth="1"/>
    <col min="7" max="7" width="7.125" style="275" bestFit="1" customWidth="1"/>
    <col min="8" max="8" width="9" style="275" customWidth="1"/>
    <col min="9" max="9" width="9.625" style="275" customWidth="1"/>
    <col min="10" max="10" width="8.25" style="275" bestFit="1" customWidth="1"/>
    <col min="11" max="11" width="5.875" style="275" bestFit="1" customWidth="1"/>
    <col min="12" max="12" width="9.625" style="275" customWidth="1"/>
  </cols>
  <sheetData>
    <row r="1" spans="1:13" ht="18.75" x14ac:dyDescent="0.2">
      <c r="A1" s="1110" t="s">
        <v>1218</v>
      </c>
      <c r="B1" s="1110"/>
      <c r="C1" s="1110"/>
      <c r="D1" s="1110"/>
      <c r="E1" s="1110"/>
      <c r="F1" s="1110"/>
      <c r="G1" s="1110"/>
      <c r="H1" s="1110"/>
      <c r="I1" s="1110"/>
      <c r="J1" s="1110"/>
      <c r="K1" s="1110"/>
      <c r="L1" s="1110"/>
      <c r="M1" s="243"/>
    </row>
    <row r="2" spans="1:13" ht="18.75" customHeight="1" x14ac:dyDescent="0.2">
      <c r="A2" s="949" t="s">
        <v>603</v>
      </c>
      <c r="B2" s="949"/>
      <c r="C2" s="949"/>
      <c r="D2" s="949"/>
      <c r="E2" s="949"/>
      <c r="F2" s="949"/>
      <c r="G2" s="949"/>
      <c r="H2" s="949"/>
      <c r="I2" s="949"/>
      <c r="J2" s="949"/>
      <c r="K2" s="949"/>
      <c r="L2" s="949"/>
      <c r="M2" s="243"/>
    </row>
    <row r="3" spans="1:13" ht="15" customHeight="1" thickBot="1" x14ac:dyDescent="0.25">
      <c r="A3" s="1097" t="s">
        <v>313</v>
      </c>
      <c r="B3" s="1097"/>
      <c r="C3" s="1097"/>
      <c r="D3" s="1097"/>
      <c r="E3" s="1097"/>
      <c r="F3" s="1097"/>
      <c r="G3" s="1097"/>
      <c r="H3" s="1097"/>
      <c r="I3" s="1097"/>
      <c r="J3" s="1097"/>
      <c r="K3" s="1097"/>
      <c r="L3" s="1097"/>
      <c r="M3" s="243"/>
    </row>
    <row r="4" spans="1:13" ht="21" customHeight="1" thickTop="1" thickBot="1" x14ac:dyDescent="0.25">
      <c r="A4" s="1111" t="s">
        <v>604</v>
      </c>
      <c r="B4" s="244" t="s">
        <v>605</v>
      </c>
      <c r="C4" s="1114" t="s">
        <v>607</v>
      </c>
      <c r="D4" s="1114" t="s">
        <v>1197</v>
      </c>
      <c r="E4" s="1116" t="s">
        <v>608</v>
      </c>
      <c r="F4" s="1117"/>
      <c r="G4" s="1116" t="s">
        <v>609</v>
      </c>
      <c r="H4" s="1117"/>
      <c r="I4" s="1118" t="s">
        <v>610</v>
      </c>
      <c r="J4" s="1116" t="s">
        <v>611</v>
      </c>
      <c r="K4" s="1117"/>
      <c r="L4" s="1121" t="s">
        <v>612</v>
      </c>
      <c r="M4" s="243"/>
    </row>
    <row r="5" spans="1:13" ht="14.25" customHeight="1" x14ac:dyDescent="0.2">
      <c r="A5" s="1112"/>
      <c r="B5" s="244" t="s">
        <v>606</v>
      </c>
      <c r="C5" s="1115"/>
      <c r="D5" s="1115"/>
      <c r="E5" s="1102" t="s">
        <v>129</v>
      </c>
      <c r="F5" s="1102" t="s">
        <v>613</v>
      </c>
      <c r="G5" s="1102" t="s">
        <v>129</v>
      </c>
      <c r="H5" s="1102" t="s">
        <v>613</v>
      </c>
      <c r="I5" s="1119"/>
      <c r="J5" s="1108" t="s">
        <v>129</v>
      </c>
      <c r="K5" s="1108" t="s">
        <v>566</v>
      </c>
      <c r="L5" s="1122"/>
      <c r="M5" s="243"/>
    </row>
    <row r="6" spans="1:13" ht="21.75" customHeight="1" thickBot="1" x14ac:dyDescent="0.25">
      <c r="A6" s="1113"/>
      <c r="B6" s="115"/>
      <c r="C6" s="1103"/>
      <c r="D6" s="1103"/>
      <c r="E6" s="1103"/>
      <c r="F6" s="1103"/>
      <c r="G6" s="1103"/>
      <c r="H6" s="1103"/>
      <c r="I6" s="1120"/>
      <c r="J6" s="1109"/>
      <c r="K6" s="1109"/>
      <c r="L6" s="1123"/>
      <c r="M6" s="243"/>
    </row>
    <row r="7" spans="1:13" ht="15.75" customHeight="1" x14ac:dyDescent="0.2">
      <c r="A7" s="1105" t="s">
        <v>1658</v>
      </c>
      <c r="B7" s="247" t="s">
        <v>327</v>
      </c>
      <c r="C7" s="297">
        <v>4938.9679669999996</v>
      </c>
      <c r="D7" s="297">
        <v>40.397313461136292</v>
      </c>
      <c r="E7" s="297">
        <v>4731.2611210000014</v>
      </c>
      <c r="F7" s="297">
        <v>95.79</v>
      </c>
      <c r="G7" s="297">
        <v>207.70684600000001</v>
      </c>
      <c r="H7" s="297">
        <v>4.21</v>
      </c>
      <c r="I7" s="297">
        <v>573.65851999999995</v>
      </c>
      <c r="J7" s="297">
        <v>5304.9196410000004</v>
      </c>
      <c r="K7" s="297">
        <v>43.39</v>
      </c>
      <c r="L7" s="297">
        <v>107.41</v>
      </c>
      <c r="M7" s="243"/>
    </row>
    <row r="8" spans="1:13" x14ac:dyDescent="0.2">
      <c r="A8" s="1106"/>
      <c r="B8" s="247" t="s">
        <v>328</v>
      </c>
      <c r="C8" s="297">
        <v>5649.4463064000001</v>
      </c>
      <c r="D8" s="297">
        <v>46.20853077938164</v>
      </c>
      <c r="E8" s="297">
        <v>5135.2911044000002</v>
      </c>
      <c r="F8" s="297">
        <v>90.9</v>
      </c>
      <c r="G8" s="297">
        <v>514.15520200000003</v>
      </c>
      <c r="H8" s="297">
        <v>9.1</v>
      </c>
      <c r="I8" s="297">
        <v>197.40371500000001</v>
      </c>
      <c r="J8" s="297">
        <v>5332.6948193999997</v>
      </c>
      <c r="K8" s="297">
        <v>43.62</v>
      </c>
      <c r="L8" s="297">
        <v>94.39</v>
      </c>
      <c r="M8" s="243"/>
    </row>
    <row r="9" spans="1:13" x14ac:dyDescent="0.2">
      <c r="A9" s="1106"/>
      <c r="B9" s="247" t="s">
        <v>614</v>
      </c>
      <c r="C9" s="297">
        <v>64.332142000000005</v>
      </c>
      <c r="D9" s="297">
        <v>0.5261920553776962</v>
      </c>
      <c r="E9" s="297">
        <v>61.841706000000002</v>
      </c>
      <c r="F9" s="297">
        <v>96.13</v>
      </c>
      <c r="G9" s="297">
        <v>2.4904359999999999</v>
      </c>
      <c r="H9" s="297">
        <v>3.87</v>
      </c>
      <c r="I9" s="297">
        <v>48.147008</v>
      </c>
      <c r="J9" s="297">
        <v>109.988714</v>
      </c>
      <c r="K9" s="297">
        <v>0.9</v>
      </c>
      <c r="L9" s="297">
        <v>170.97</v>
      </c>
      <c r="M9" s="243"/>
    </row>
    <row r="10" spans="1:13" x14ac:dyDescent="0.2">
      <c r="A10" s="1106"/>
      <c r="B10" s="247" t="s">
        <v>330</v>
      </c>
      <c r="C10" s="297">
        <v>12.877863</v>
      </c>
      <c r="D10" s="297">
        <v>0.105331938128881</v>
      </c>
      <c r="E10" s="297">
        <v>12.472894999999999</v>
      </c>
      <c r="F10" s="297">
        <v>96.86</v>
      </c>
      <c r="G10" s="297">
        <v>0.40496799999999999</v>
      </c>
      <c r="H10" s="297">
        <v>3.14</v>
      </c>
      <c r="I10" s="297">
        <v>136.90018900000001</v>
      </c>
      <c r="J10" s="297">
        <v>149.37308400000001</v>
      </c>
      <c r="K10" s="297">
        <v>1.22</v>
      </c>
      <c r="L10" s="297">
        <v>1159.92</v>
      </c>
      <c r="M10" s="243"/>
    </row>
    <row r="11" spans="1:13" x14ac:dyDescent="0.2">
      <c r="A11" s="1106"/>
      <c r="B11" s="247" t="s">
        <v>332</v>
      </c>
      <c r="C11" s="297">
        <v>1546.966788</v>
      </c>
      <c r="D11" s="297">
        <v>12.653109448442629</v>
      </c>
      <c r="E11" s="297">
        <v>1073.9648749999999</v>
      </c>
      <c r="F11" s="297">
        <v>69.42</v>
      </c>
      <c r="G11" s="297">
        <v>473.001913</v>
      </c>
      <c r="H11" s="297">
        <v>30.58</v>
      </c>
      <c r="I11" s="297">
        <v>237.744314</v>
      </c>
      <c r="J11" s="297">
        <v>1311.7091889999999</v>
      </c>
      <c r="K11" s="297">
        <v>10.73</v>
      </c>
      <c r="L11" s="297">
        <v>84.79</v>
      </c>
      <c r="M11" s="243"/>
    </row>
    <row r="12" spans="1:13" x14ac:dyDescent="0.2">
      <c r="A12" s="1106"/>
      <c r="B12" s="247" t="s">
        <v>333</v>
      </c>
      <c r="C12" s="297">
        <v>4.5869350000000004</v>
      </c>
      <c r="D12" s="297">
        <v>3.7517929304046703E-2</v>
      </c>
      <c r="E12" s="297">
        <v>4.5233889999999999</v>
      </c>
      <c r="F12" s="297">
        <v>98.61</v>
      </c>
      <c r="G12" s="297">
        <v>6.3546000000000005E-2</v>
      </c>
      <c r="H12" s="297">
        <v>1.39</v>
      </c>
      <c r="I12" s="297">
        <v>0.84775299999999998</v>
      </c>
      <c r="J12" s="297">
        <v>5.3711419999999999</v>
      </c>
      <c r="K12" s="297">
        <v>0.04</v>
      </c>
      <c r="L12" s="297">
        <v>117.1</v>
      </c>
      <c r="M12" s="243"/>
    </row>
    <row r="13" spans="1:13" ht="15" thickBot="1" x14ac:dyDescent="0.25">
      <c r="A13" s="1107"/>
      <c r="B13" s="116" t="s">
        <v>337</v>
      </c>
      <c r="C13" s="297">
        <v>8.8032430000000002</v>
      </c>
      <c r="D13" s="297">
        <v>7.2004388228815955E-2</v>
      </c>
      <c r="E13" s="297">
        <v>8.8011929999999996</v>
      </c>
      <c r="F13" s="297">
        <v>99.98</v>
      </c>
      <c r="G13" s="297">
        <v>2.0500000000000002E-3</v>
      </c>
      <c r="H13" s="297">
        <v>0.02</v>
      </c>
      <c r="I13" s="297">
        <v>3.123462</v>
      </c>
      <c r="J13" s="297">
        <v>11.924655</v>
      </c>
      <c r="K13" s="297">
        <v>0.1</v>
      </c>
      <c r="L13" s="297">
        <v>135.46</v>
      </c>
      <c r="M13" s="243"/>
    </row>
    <row r="14" spans="1:13" ht="15" thickBot="1" x14ac:dyDescent="0.25">
      <c r="A14" s="14"/>
      <c r="B14" s="118" t="s">
        <v>319</v>
      </c>
      <c r="C14" s="298">
        <v>12225.9812444</v>
      </c>
      <c r="D14" s="298">
        <v>100</v>
      </c>
      <c r="E14" s="298">
        <v>11028.1562834</v>
      </c>
      <c r="F14" s="298">
        <v>90.202627199770546</v>
      </c>
      <c r="G14" s="298">
        <v>1197.824961</v>
      </c>
      <c r="H14" s="298">
        <v>9.7973728002294536</v>
      </c>
      <c r="I14" s="298">
        <v>1197.824961</v>
      </c>
      <c r="J14" s="298">
        <v>12225.9812444</v>
      </c>
      <c r="K14" s="298">
        <v>100</v>
      </c>
      <c r="L14" s="299"/>
      <c r="M14" s="243"/>
    </row>
    <row r="15" spans="1:13" ht="15.75" customHeight="1" x14ac:dyDescent="0.2">
      <c r="A15" s="1105" t="s">
        <v>1657</v>
      </c>
      <c r="B15" s="247" t="s">
        <v>327</v>
      </c>
      <c r="C15" s="297">
        <v>5090.4537475690004</v>
      </c>
      <c r="D15" s="297">
        <v>40.75936535970763</v>
      </c>
      <c r="E15" s="297">
        <v>4785.3789165689996</v>
      </c>
      <c r="F15" s="297">
        <v>94.01</v>
      </c>
      <c r="G15" s="297">
        <v>305.07483100000002</v>
      </c>
      <c r="H15" s="297">
        <v>5.99</v>
      </c>
      <c r="I15" s="297">
        <v>422.86641600000002</v>
      </c>
      <c r="J15" s="297">
        <v>5208.2453325690003</v>
      </c>
      <c r="K15" s="297">
        <v>41.7</v>
      </c>
      <c r="L15" s="297">
        <v>102.31</v>
      </c>
      <c r="M15" s="243"/>
    </row>
    <row r="16" spans="1:13" x14ac:dyDescent="0.2">
      <c r="A16" s="1106"/>
      <c r="B16" s="247" t="s">
        <v>328</v>
      </c>
      <c r="C16" s="297">
        <v>5893.5914235460004</v>
      </c>
      <c r="D16" s="297">
        <v>47.190104856147641</v>
      </c>
      <c r="E16" s="297">
        <v>5419.9491025460002</v>
      </c>
      <c r="F16" s="297">
        <v>91.96</v>
      </c>
      <c r="G16" s="297">
        <v>473.64232099999998</v>
      </c>
      <c r="H16" s="297">
        <v>8.0399999999999991</v>
      </c>
      <c r="I16" s="297">
        <v>194.00264000000001</v>
      </c>
      <c r="J16" s="297">
        <v>5613.9517425459999</v>
      </c>
      <c r="K16" s="297">
        <v>44.95</v>
      </c>
      <c r="L16" s="297">
        <v>95.26</v>
      </c>
      <c r="M16" s="243"/>
    </row>
    <row r="17" spans="1:13" x14ac:dyDescent="0.2">
      <c r="A17" s="1106"/>
      <c r="B17" s="247" t="s">
        <v>614</v>
      </c>
      <c r="C17" s="297">
        <v>71.232052703999997</v>
      </c>
      <c r="D17" s="297">
        <v>0.57035647615319607</v>
      </c>
      <c r="E17" s="297">
        <v>66.979714704000003</v>
      </c>
      <c r="F17" s="297">
        <v>94.03</v>
      </c>
      <c r="G17" s="297">
        <v>4.252338</v>
      </c>
      <c r="H17" s="297">
        <v>5.97</v>
      </c>
      <c r="I17" s="297">
        <v>51.187955000000002</v>
      </c>
      <c r="J17" s="297">
        <v>118.16766970400001</v>
      </c>
      <c r="K17" s="297">
        <v>0.95</v>
      </c>
      <c r="L17" s="297">
        <v>165.89</v>
      </c>
      <c r="M17" s="243"/>
    </row>
    <row r="18" spans="1:13" x14ac:dyDescent="0.2">
      <c r="A18" s="1106"/>
      <c r="B18" s="247" t="s">
        <v>330</v>
      </c>
      <c r="C18" s="297">
        <v>9.9110259040000006</v>
      </c>
      <c r="D18" s="297">
        <v>7.935778340066077E-2</v>
      </c>
      <c r="E18" s="297">
        <v>9.6740619040000002</v>
      </c>
      <c r="F18" s="297">
        <v>97.61</v>
      </c>
      <c r="G18" s="297">
        <v>0.23696400000000001</v>
      </c>
      <c r="H18" s="297">
        <v>2.39</v>
      </c>
      <c r="I18" s="297">
        <v>106.413498</v>
      </c>
      <c r="J18" s="297">
        <v>116.087559904</v>
      </c>
      <c r="K18" s="297">
        <v>0.93</v>
      </c>
      <c r="L18" s="297">
        <v>1171.3</v>
      </c>
      <c r="M18" s="243"/>
    </row>
    <row r="19" spans="1:13" x14ac:dyDescent="0.2">
      <c r="A19" s="1106"/>
      <c r="B19" s="247" t="s">
        <v>332</v>
      </c>
      <c r="C19" s="297">
        <v>1409.3065600130001</v>
      </c>
      <c r="D19" s="297">
        <v>11.28434592119314</v>
      </c>
      <c r="E19" s="297">
        <v>1275.824148013</v>
      </c>
      <c r="F19" s="297">
        <v>90.53</v>
      </c>
      <c r="G19" s="297">
        <v>133.48241200000001</v>
      </c>
      <c r="H19" s="297">
        <v>9.4700000000000006</v>
      </c>
      <c r="I19" s="297">
        <v>138.10863800000001</v>
      </c>
      <c r="J19" s="297">
        <v>1413.9327860129999</v>
      </c>
      <c r="K19" s="297">
        <v>11.32</v>
      </c>
      <c r="L19" s="297">
        <v>100.33</v>
      </c>
      <c r="M19" s="243"/>
    </row>
    <row r="20" spans="1:13" x14ac:dyDescent="0.2">
      <c r="A20" s="1106"/>
      <c r="B20" s="247" t="s">
        <v>333</v>
      </c>
      <c r="C20" s="297">
        <v>4.7518767249999998</v>
      </c>
      <c r="D20" s="297">
        <v>3.8048372342261542E-2</v>
      </c>
      <c r="E20" s="297">
        <v>4.7005977249999997</v>
      </c>
      <c r="F20" s="297">
        <v>98.92</v>
      </c>
      <c r="G20" s="297">
        <v>5.1278999999999998E-2</v>
      </c>
      <c r="H20" s="297">
        <v>1.08</v>
      </c>
      <c r="I20" s="297">
        <v>2.1686290000000001</v>
      </c>
      <c r="J20" s="297">
        <v>6.8692267249999999</v>
      </c>
      <c r="K20" s="297">
        <v>0.06</v>
      </c>
      <c r="L20" s="297">
        <v>144.56</v>
      </c>
      <c r="M20" s="243"/>
    </row>
    <row r="21" spans="1:13" ht="15" thickBot="1" x14ac:dyDescent="0.25">
      <c r="A21" s="1107"/>
      <c r="B21" s="116" t="s">
        <v>337</v>
      </c>
      <c r="C21" s="297">
        <v>9.7940594999999995</v>
      </c>
      <c r="D21" s="297">
        <v>7.842123105545501E-2</v>
      </c>
      <c r="E21" s="297">
        <v>9.772669500000001</v>
      </c>
      <c r="F21" s="297">
        <v>99.78</v>
      </c>
      <c r="G21" s="297">
        <v>2.1389999999999999E-2</v>
      </c>
      <c r="H21" s="297">
        <v>0.22</v>
      </c>
      <c r="I21" s="297">
        <v>2.0137589999999999</v>
      </c>
      <c r="J21" s="297">
        <v>11.7864285</v>
      </c>
      <c r="K21" s="297">
        <v>0.09</v>
      </c>
      <c r="L21" s="297">
        <v>120.34</v>
      </c>
      <c r="M21" s="243"/>
    </row>
    <row r="22" spans="1:13" ht="15" thickBot="1" x14ac:dyDescent="0.25">
      <c r="A22" s="119"/>
      <c r="B22" s="118" t="s">
        <v>319</v>
      </c>
      <c r="C22" s="298">
        <v>12489.040745961</v>
      </c>
      <c r="D22" s="298">
        <v>99.999999999999986</v>
      </c>
      <c r="E22" s="298">
        <v>11572.279210961</v>
      </c>
      <c r="F22" s="298">
        <v>92.659471983094576</v>
      </c>
      <c r="G22" s="298">
        <v>916.76153499999998</v>
      </c>
      <c r="H22" s="298">
        <v>7.3405280169054121</v>
      </c>
      <c r="I22" s="298">
        <v>916.76153499999998</v>
      </c>
      <c r="J22" s="298">
        <v>12489.040745961</v>
      </c>
      <c r="K22" s="298">
        <v>100</v>
      </c>
      <c r="L22" s="299"/>
      <c r="M22" s="243"/>
    </row>
    <row r="23" spans="1:13" ht="15.75" customHeight="1" x14ac:dyDescent="0.2">
      <c r="A23" s="1105" t="s">
        <v>1656</v>
      </c>
      <c r="B23" s="247" t="s">
        <v>327</v>
      </c>
      <c r="C23" s="297">
        <v>4961.9041508222699</v>
      </c>
      <c r="D23" s="297">
        <v>41.718408173256357</v>
      </c>
      <c r="E23" s="297">
        <v>4762.0397658222701</v>
      </c>
      <c r="F23" s="297">
        <v>95.97</v>
      </c>
      <c r="G23" s="297">
        <v>199.864385</v>
      </c>
      <c r="H23" s="297">
        <v>4.03</v>
      </c>
      <c r="I23" s="297">
        <v>427.91674699999999</v>
      </c>
      <c r="J23" s="297">
        <v>5189.9565128222703</v>
      </c>
      <c r="K23" s="297">
        <v>43.64</v>
      </c>
      <c r="L23" s="297">
        <v>104.6</v>
      </c>
      <c r="M23" s="243"/>
    </row>
    <row r="24" spans="1:13" x14ac:dyDescent="0.2">
      <c r="A24" s="1106"/>
      <c r="B24" s="247" t="s">
        <v>328</v>
      </c>
      <c r="C24" s="297">
        <v>5516.6911658029403</v>
      </c>
      <c r="D24" s="297">
        <v>46.382914063873102</v>
      </c>
      <c r="E24" s="297">
        <v>5078.0394858029404</v>
      </c>
      <c r="F24" s="297">
        <v>92.05</v>
      </c>
      <c r="G24" s="297">
        <v>438.65168</v>
      </c>
      <c r="H24" s="297">
        <v>7.95</v>
      </c>
      <c r="I24" s="297">
        <v>127.399901</v>
      </c>
      <c r="J24" s="297">
        <v>5205.4393868029401</v>
      </c>
      <c r="K24" s="297">
        <v>43.77</v>
      </c>
      <c r="L24" s="297">
        <v>94.36</v>
      </c>
      <c r="M24" s="243"/>
    </row>
    <row r="25" spans="1:13" x14ac:dyDescent="0.2">
      <c r="A25" s="1106"/>
      <c r="B25" s="247" t="s">
        <v>614</v>
      </c>
      <c r="C25" s="297">
        <v>87.273555692000002</v>
      </c>
      <c r="D25" s="297">
        <v>0.73377350880244585</v>
      </c>
      <c r="E25" s="297">
        <v>83.978673692000001</v>
      </c>
      <c r="F25" s="297">
        <v>96.22</v>
      </c>
      <c r="G25" s="297">
        <v>3.2948819999999999</v>
      </c>
      <c r="H25" s="297">
        <v>3.78</v>
      </c>
      <c r="I25" s="297">
        <v>38.383879999999998</v>
      </c>
      <c r="J25" s="297">
        <v>122.36255369200001</v>
      </c>
      <c r="K25" s="297">
        <v>1.03</v>
      </c>
      <c r="L25" s="297">
        <v>140.21</v>
      </c>
      <c r="M25" s="243"/>
    </row>
    <row r="26" spans="1:13" x14ac:dyDescent="0.2">
      <c r="A26" s="1106"/>
      <c r="B26" s="247" t="s">
        <v>330</v>
      </c>
      <c r="C26" s="297">
        <v>9.8761912209999991</v>
      </c>
      <c r="D26" s="297">
        <v>8.3036464234507779E-2</v>
      </c>
      <c r="E26" s="297">
        <v>9.655617221</v>
      </c>
      <c r="F26" s="297">
        <v>97.77</v>
      </c>
      <c r="G26" s="297">
        <v>0.22057399999999999</v>
      </c>
      <c r="H26" s="297">
        <v>2.23</v>
      </c>
      <c r="I26" s="297">
        <v>84.484663999999995</v>
      </c>
      <c r="J26" s="297">
        <v>94.140281220999995</v>
      </c>
      <c r="K26" s="297">
        <v>0.79</v>
      </c>
      <c r="L26" s="297">
        <v>953.2</v>
      </c>
      <c r="M26" s="243"/>
    </row>
    <row r="27" spans="1:13" x14ac:dyDescent="0.2">
      <c r="A27" s="1106"/>
      <c r="B27" s="247" t="s">
        <v>332</v>
      </c>
      <c r="C27" s="297">
        <v>1303.68822385866</v>
      </c>
      <c r="D27" s="297">
        <v>10.961073773379971</v>
      </c>
      <c r="E27" s="297">
        <v>1168.36153485866</v>
      </c>
      <c r="F27" s="297">
        <v>89.62</v>
      </c>
      <c r="G27" s="297">
        <v>135.32668899999999</v>
      </c>
      <c r="H27" s="297">
        <v>10.38</v>
      </c>
      <c r="I27" s="297">
        <v>98.093598</v>
      </c>
      <c r="J27" s="297">
        <v>1266.4551328586599</v>
      </c>
      <c r="K27" s="297">
        <v>10.64</v>
      </c>
      <c r="L27" s="297">
        <v>97.14</v>
      </c>
      <c r="M27" s="243"/>
    </row>
    <row r="28" spans="1:13" x14ac:dyDescent="0.2">
      <c r="A28" s="1106"/>
      <c r="B28" s="247" t="s">
        <v>333</v>
      </c>
      <c r="C28" s="297">
        <v>4.0859917900000013</v>
      </c>
      <c r="D28" s="297">
        <v>3.4353963338761027E-2</v>
      </c>
      <c r="E28" s="297">
        <v>4.0308617900000003</v>
      </c>
      <c r="F28" s="297">
        <v>98.65</v>
      </c>
      <c r="G28" s="297">
        <v>5.5129999999999998E-2</v>
      </c>
      <c r="H28" s="297">
        <v>1.35</v>
      </c>
      <c r="I28" s="297">
        <v>5.8746E-2</v>
      </c>
      <c r="J28" s="297">
        <v>4.0896077899999996</v>
      </c>
      <c r="K28" s="297">
        <v>0.03</v>
      </c>
      <c r="L28" s="297">
        <v>100.09</v>
      </c>
      <c r="M28" s="243"/>
    </row>
    <row r="29" spans="1:13" ht="15" thickBot="1" x14ac:dyDescent="0.25">
      <c r="A29" s="1107"/>
      <c r="B29" s="116" t="s">
        <v>337</v>
      </c>
      <c r="C29" s="297">
        <v>10.281007284999999</v>
      </c>
      <c r="D29" s="297">
        <v>8.6440053114846066E-2</v>
      </c>
      <c r="E29" s="297">
        <v>10.280851285000001</v>
      </c>
      <c r="F29" s="297">
        <v>100</v>
      </c>
      <c r="G29" s="297">
        <v>1.56E-4</v>
      </c>
      <c r="H29" s="297">
        <v>0</v>
      </c>
      <c r="I29" s="297">
        <v>1.07596</v>
      </c>
      <c r="J29" s="297">
        <v>11.356811284999999</v>
      </c>
      <c r="K29" s="297">
        <v>0.1</v>
      </c>
      <c r="L29" s="297">
        <v>110.46</v>
      </c>
      <c r="M29" s="243"/>
    </row>
    <row r="30" spans="1:13" ht="15" thickBot="1" x14ac:dyDescent="0.25">
      <c r="A30" s="14"/>
      <c r="B30" s="118" t="s">
        <v>319</v>
      </c>
      <c r="C30" s="298">
        <v>11893.800286471869</v>
      </c>
      <c r="D30" s="298">
        <v>100</v>
      </c>
      <c r="E30" s="298">
        <v>11116.38679047187</v>
      </c>
      <c r="F30" s="298">
        <v>93.463708173372979</v>
      </c>
      <c r="G30" s="298">
        <v>777.41349600000001</v>
      </c>
      <c r="H30" s="298">
        <v>6.5362918266270036</v>
      </c>
      <c r="I30" s="298">
        <v>777.41349600000001</v>
      </c>
      <c r="J30" s="298">
        <v>11893.800286471869</v>
      </c>
      <c r="K30" s="298">
        <v>100</v>
      </c>
      <c r="L30" s="299">
        <v>0</v>
      </c>
      <c r="M30" s="243"/>
    </row>
    <row r="31" spans="1:13" ht="14.25" customHeight="1" x14ac:dyDescent="0.2">
      <c r="A31" s="1101" t="s">
        <v>616</v>
      </c>
      <c r="B31" s="1101"/>
      <c r="C31" s="1101"/>
      <c r="D31" s="1101"/>
      <c r="E31" s="1101"/>
      <c r="F31" s="1101"/>
      <c r="G31" s="1101"/>
      <c r="H31" s="1101"/>
      <c r="I31" s="1101"/>
      <c r="J31" s="1101"/>
      <c r="K31" s="1101"/>
      <c r="L31" s="1101"/>
      <c r="M31" s="243"/>
    </row>
    <row r="32" spans="1:13" x14ac:dyDescent="0.2">
      <c r="A32" s="1100" t="s">
        <v>118</v>
      </c>
      <c r="B32" s="1100"/>
      <c r="C32" s="1100"/>
      <c r="D32" s="1100"/>
      <c r="E32" s="1100"/>
      <c r="F32" s="1100"/>
      <c r="G32" s="1100"/>
      <c r="H32" s="1100"/>
      <c r="I32" s="1100"/>
      <c r="J32" s="1100"/>
      <c r="K32" s="1100"/>
      <c r="L32" s="1100"/>
      <c r="M32" s="1104"/>
    </row>
    <row r="33" spans="1:13" ht="46.5" customHeight="1" x14ac:dyDescent="0.2">
      <c r="A33" s="1098" t="s">
        <v>1195</v>
      </c>
      <c r="B33" s="1098"/>
      <c r="C33" s="1098"/>
      <c r="D33" s="1098"/>
      <c r="E33" s="1098"/>
      <c r="F33" s="1098"/>
      <c r="G33" s="1098"/>
      <c r="H33" s="1098"/>
      <c r="I33" s="1098"/>
      <c r="J33" s="1098"/>
      <c r="K33" s="1098"/>
      <c r="L33" s="1098"/>
      <c r="M33" s="1104"/>
    </row>
    <row r="34" spans="1:13" x14ac:dyDescent="0.2">
      <c r="A34" s="1100" t="s">
        <v>1196</v>
      </c>
      <c r="B34" s="1100"/>
      <c r="C34" s="1100"/>
      <c r="D34" s="1100"/>
      <c r="E34" s="1100"/>
      <c r="F34" s="1100"/>
      <c r="G34" s="1100"/>
      <c r="H34" s="1100"/>
      <c r="I34" s="1100"/>
      <c r="J34" s="1100"/>
      <c r="K34" s="1100"/>
      <c r="L34" s="1100"/>
      <c r="M34" s="243"/>
    </row>
    <row r="35" spans="1:13" x14ac:dyDescent="0.2">
      <c r="A35" s="59"/>
    </row>
    <row r="36" spans="1:13" x14ac:dyDescent="0.2">
      <c r="A36" s="240"/>
    </row>
  </sheetData>
  <mergeCells count="25">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 ref="M32:M33"/>
    <mergeCell ref="A7:A13"/>
    <mergeCell ref="A15:A21"/>
    <mergeCell ref="A23:A29"/>
    <mergeCell ref="J5:J6"/>
    <mergeCell ref="A34:L34"/>
    <mergeCell ref="A31:L31"/>
    <mergeCell ref="A32:L32"/>
    <mergeCell ref="A33:L33"/>
    <mergeCell ref="H5:H6"/>
  </mergeCells>
  <pageMargins left="0.7" right="0.7" top="0.75" bottom="0.75" header="0.3" footer="0.3"/>
  <pageSetup paperSize="9" scale="76"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topLeftCell="A52" zoomScale="130" zoomScaleNormal="100" zoomScaleSheetLayoutView="130" workbookViewId="0">
      <selection activeCell="F13" sqref="F13"/>
    </sheetView>
  </sheetViews>
  <sheetFormatPr defaultRowHeight="14.25" x14ac:dyDescent="0.2"/>
  <cols>
    <col min="1" max="1" width="17.875" bestFit="1" customWidth="1"/>
    <col min="2" max="2" width="9.75" bestFit="1" customWidth="1"/>
    <col min="3" max="8" width="10.375" customWidth="1"/>
  </cols>
  <sheetData>
    <row r="1" spans="1:9" ht="39" customHeight="1" x14ac:dyDescent="0.2">
      <c r="A1" s="949" t="s">
        <v>1219</v>
      </c>
      <c r="B1" s="949"/>
      <c r="C1" s="949"/>
      <c r="D1" s="949"/>
      <c r="E1" s="949"/>
      <c r="F1" s="949"/>
      <c r="G1" s="949"/>
      <c r="H1" s="949"/>
    </row>
    <row r="2" spans="1:9" ht="15" thickBot="1" x14ac:dyDescent="0.25">
      <c r="A2" s="1097" t="s">
        <v>313</v>
      </c>
      <c r="B2" s="1124"/>
      <c r="C2" s="1124"/>
      <c r="D2" s="1124"/>
      <c r="E2" s="1124"/>
      <c r="F2" s="1124"/>
      <c r="G2" s="1124"/>
      <c r="H2" s="1124"/>
    </row>
    <row r="3" spans="1:9" ht="15.75" customHeight="1" thickTop="1" thickBot="1" x14ac:dyDescent="0.25">
      <c r="A3" s="1125" t="s">
        <v>617</v>
      </c>
      <c r="B3" s="300" t="s">
        <v>618</v>
      </c>
      <c r="C3" s="1052" t="s">
        <v>1223</v>
      </c>
      <c r="D3" s="1127"/>
      <c r="E3" s="1052" t="s">
        <v>1659</v>
      </c>
      <c r="F3" s="1127"/>
      <c r="G3" s="1052" t="s">
        <v>1660</v>
      </c>
      <c r="H3" s="1053"/>
      <c r="I3" s="538"/>
    </row>
    <row r="4" spans="1:9" ht="15" thickBot="1" x14ac:dyDescent="0.25">
      <c r="A4" s="1126"/>
      <c r="B4" s="120" t="s">
        <v>619</v>
      </c>
      <c r="C4" s="121" t="s">
        <v>129</v>
      </c>
      <c r="D4" s="121" t="s">
        <v>566</v>
      </c>
      <c r="E4" s="121" t="s">
        <v>129</v>
      </c>
      <c r="F4" s="121" t="s">
        <v>566</v>
      </c>
      <c r="G4" s="121" t="s">
        <v>129</v>
      </c>
      <c r="H4" s="122" t="s">
        <v>566</v>
      </c>
    </row>
    <row r="5" spans="1:9" ht="15" thickTop="1" x14ac:dyDescent="0.2">
      <c r="A5" s="31" t="s">
        <v>327</v>
      </c>
      <c r="B5" s="16" t="s">
        <v>327</v>
      </c>
      <c r="C5" s="237">
        <v>4731.2611210000014</v>
      </c>
      <c r="D5" s="237">
        <v>95.79</v>
      </c>
      <c r="E5" s="237">
        <v>4785.3789165689996</v>
      </c>
      <c r="F5" s="237">
        <v>94.01</v>
      </c>
      <c r="G5" s="237">
        <v>4762.0397658222701</v>
      </c>
      <c r="H5" s="237">
        <v>95.97</v>
      </c>
    </row>
    <row r="6" spans="1:9" x14ac:dyDescent="0.2">
      <c r="A6" s="15"/>
      <c r="B6" s="16" t="s">
        <v>328</v>
      </c>
      <c r="C6" s="285">
        <v>173.87476100000001</v>
      </c>
      <c r="D6" s="285">
        <v>3.52</v>
      </c>
      <c r="E6" s="285">
        <v>179.43435400000001</v>
      </c>
      <c r="F6" s="285">
        <v>3.52</v>
      </c>
      <c r="G6" s="285">
        <v>107.798444</v>
      </c>
      <c r="H6" s="285">
        <v>2.17</v>
      </c>
    </row>
    <row r="7" spans="1:9" x14ac:dyDescent="0.2">
      <c r="A7" s="15"/>
      <c r="B7" s="16" t="s">
        <v>614</v>
      </c>
      <c r="C7" s="285">
        <v>10.840938</v>
      </c>
      <c r="D7" s="285">
        <v>0.22</v>
      </c>
      <c r="E7" s="285">
        <v>15.542337</v>
      </c>
      <c r="F7" s="285">
        <v>0.31</v>
      </c>
      <c r="G7" s="285">
        <v>5.5962389999999997</v>
      </c>
      <c r="H7" s="285">
        <v>0.11</v>
      </c>
    </row>
    <row r="8" spans="1:9" x14ac:dyDescent="0.2">
      <c r="A8" s="15"/>
      <c r="B8" s="16" t="s">
        <v>330</v>
      </c>
      <c r="C8" s="285">
        <v>0.221917</v>
      </c>
      <c r="D8" s="285">
        <v>0</v>
      </c>
      <c r="E8" s="285">
        <v>2.4198000000000001E-2</v>
      </c>
      <c r="F8" s="285">
        <v>0</v>
      </c>
      <c r="G8" s="285">
        <v>0.41053099999999998</v>
      </c>
      <c r="H8" s="285">
        <v>0.01</v>
      </c>
    </row>
    <row r="9" spans="1:9" x14ac:dyDescent="0.2">
      <c r="A9" s="15"/>
      <c r="B9" s="16" t="s">
        <v>332</v>
      </c>
      <c r="C9" s="285">
        <v>20.309291999999999</v>
      </c>
      <c r="D9" s="285">
        <v>0.41</v>
      </c>
      <c r="E9" s="285">
        <v>108.675737</v>
      </c>
      <c r="F9" s="285">
        <v>2.13</v>
      </c>
      <c r="G9" s="285">
        <v>85.247777999999997</v>
      </c>
      <c r="H9" s="285">
        <v>1.72</v>
      </c>
    </row>
    <row r="10" spans="1:9" x14ac:dyDescent="0.2">
      <c r="A10" s="15"/>
      <c r="B10" s="16" t="s">
        <v>333</v>
      </c>
      <c r="C10" s="285">
        <v>1.8716E-2</v>
      </c>
      <c r="D10" s="285">
        <v>0</v>
      </c>
      <c r="E10" s="285">
        <v>0.13312099999999999</v>
      </c>
      <c r="F10" s="285">
        <v>0</v>
      </c>
      <c r="G10" s="285">
        <v>3.2161000000000002E-2</v>
      </c>
      <c r="H10" s="285">
        <v>0</v>
      </c>
    </row>
    <row r="11" spans="1:9" ht="15.75" thickBot="1" x14ac:dyDescent="0.25">
      <c r="A11" s="123"/>
      <c r="B11" s="124" t="s">
        <v>337</v>
      </c>
      <c r="C11" s="301">
        <v>2.4412219999999998</v>
      </c>
      <c r="D11" s="301">
        <v>0.05</v>
      </c>
      <c r="E11" s="301">
        <v>1.2650840000000001</v>
      </c>
      <c r="F11" s="301">
        <v>0.02</v>
      </c>
      <c r="G11" s="301">
        <v>0.77923200000000004</v>
      </c>
      <c r="H11" s="301">
        <v>0.02</v>
      </c>
    </row>
    <row r="12" spans="1:9" ht="15" thickBot="1" x14ac:dyDescent="0.25">
      <c r="A12" s="125" t="s">
        <v>620</v>
      </c>
      <c r="B12" s="126"/>
      <c r="C12" s="435">
        <v>4938.9679669999996</v>
      </c>
      <c r="D12" s="435">
        <v>100</v>
      </c>
      <c r="E12" s="435">
        <v>5090.4537475690004</v>
      </c>
      <c r="F12" s="435">
        <v>100</v>
      </c>
      <c r="G12" s="435">
        <v>4961.9041508222699</v>
      </c>
      <c r="H12" s="435">
        <v>100</v>
      </c>
    </row>
    <row r="13" spans="1:9" x14ac:dyDescent="0.2">
      <c r="A13" s="31" t="s">
        <v>328</v>
      </c>
      <c r="B13" s="16" t="s">
        <v>327</v>
      </c>
      <c r="C13" s="237">
        <v>141.14342500000001</v>
      </c>
      <c r="D13" s="237">
        <v>2.5</v>
      </c>
      <c r="E13" s="237">
        <v>316.76296200000002</v>
      </c>
      <c r="F13" s="237">
        <v>5.37</v>
      </c>
      <c r="G13" s="237">
        <v>330.50141200000002</v>
      </c>
      <c r="H13" s="237">
        <v>5.99</v>
      </c>
    </row>
    <row r="14" spans="1:9" x14ac:dyDescent="0.2">
      <c r="A14" s="15"/>
      <c r="B14" s="16" t="s">
        <v>328</v>
      </c>
      <c r="C14" s="285">
        <v>5135.2911044000002</v>
      </c>
      <c r="D14" s="285">
        <v>90.9</v>
      </c>
      <c r="E14" s="285">
        <v>5419.9491025460002</v>
      </c>
      <c r="F14" s="285">
        <v>91.96</v>
      </c>
      <c r="G14" s="285">
        <v>5078.0394858029404</v>
      </c>
      <c r="H14" s="285">
        <v>92.05</v>
      </c>
    </row>
    <row r="15" spans="1:9" x14ac:dyDescent="0.2">
      <c r="A15" s="15"/>
      <c r="B15" s="16" t="s">
        <v>614</v>
      </c>
      <c r="C15" s="285">
        <v>19.594754999999999</v>
      </c>
      <c r="D15" s="285">
        <v>0.35</v>
      </c>
      <c r="E15" s="285">
        <v>20.348763999999999</v>
      </c>
      <c r="F15" s="285">
        <v>0.35</v>
      </c>
      <c r="G15" s="285">
        <v>12.789728</v>
      </c>
      <c r="H15" s="285">
        <v>0.23</v>
      </c>
    </row>
    <row r="16" spans="1:9" x14ac:dyDescent="0.2">
      <c r="A16" s="15"/>
      <c r="B16" s="16" t="s">
        <v>330</v>
      </c>
      <c r="C16" s="285">
        <v>136.60115999999999</v>
      </c>
      <c r="D16" s="285">
        <v>2.42</v>
      </c>
      <c r="E16" s="285">
        <v>106.369629</v>
      </c>
      <c r="F16" s="285">
        <v>1.8</v>
      </c>
      <c r="G16" s="285">
        <v>83.817943</v>
      </c>
      <c r="H16" s="285">
        <v>1.52</v>
      </c>
    </row>
    <row r="17" spans="1:8" x14ac:dyDescent="0.2">
      <c r="A17" s="15"/>
      <c r="B17" s="16" t="s">
        <v>332</v>
      </c>
      <c r="C17" s="285">
        <v>215.32775899999999</v>
      </c>
      <c r="D17" s="285">
        <v>3.81</v>
      </c>
      <c r="E17" s="285">
        <v>27.386316000000001</v>
      </c>
      <c r="F17" s="285">
        <v>0.46</v>
      </c>
      <c r="G17" s="285">
        <v>11.274141999999999</v>
      </c>
      <c r="H17" s="285">
        <v>0.2</v>
      </c>
    </row>
    <row r="18" spans="1:8" x14ac:dyDescent="0.2">
      <c r="A18" s="15"/>
      <c r="B18" s="16" t="s">
        <v>333</v>
      </c>
      <c r="C18" s="285">
        <v>0.82745199999999997</v>
      </c>
      <c r="D18" s="285">
        <v>0.01</v>
      </c>
      <c r="E18" s="285">
        <v>2.0300210000000001</v>
      </c>
      <c r="F18" s="285">
        <v>0.03</v>
      </c>
      <c r="G18" s="285">
        <v>1.1786E-2</v>
      </c>
      <c r="H18" s="285">
        <v>0</v>
      </c>
    </row>
    <row r="19" spans="1:8" ht="15.75" thickBot="1" x14ac:dyDescent="0.25">
      <c r="A19" s="123"/>
      <c r="B19" s="124" t="s">
        <v>337</v>
      </c>
      <c r="C19" s="301">
        <v>0.66065099999999999</v>
      </c>
      <c r="D19" s="301">
        <v>0.01</v>
      </c>
      <c r="E19" s="301">
        <v>0.74462899999999999</v>
      </c>
      <c r="F19" s="301">
        <v>0.01</v>
      </c>
      <c r="G19" s="301">
        <v>0.25666899999999998</v>
      </c>
      <c r="H19" s="301">
        <v>0</v>
      </c>
    </row>
    <row r="20" spans="1:8" ht="15" thickBot="1" x14ac:dyDescent="0.25">
      <c r="A20" s="125" t="s">
        <v>621</v>
      </c>
      <c r="B20" s="126"/>
      <c r="C20" s="435">
        <v>5649.4463064000001</v>
      </c>
      <c r="D20" s="435">
        <v>100</v>
      </c>
      <c r="E20" s="435">
        <v>5893.5914235460004</v>
      </c>
      <c r="F20" s="435">
        <v>100</v>
      </c>
      <c r="G20" s="435">
        <v>5516.6911658029403</v>
      </c>
      <c r="H20" s="435">
        <v>100</v>
      </c>
    </row>
    <row r="21" spans="1:8" x14ac:dyDescent="0.2">
      <c r="A21" s="31" t="s">
        <v>614</v>
      </c>
      <c r="B21" s="16" t="s">
        <v>327</v>
      </c>
      <c r="C21" s="237">
        <v>4.9839000000000001E-2</v>
      </c>
      <c r="D21" s="237">
        <v>0.08</v>
      </c>
      <c r="E21" s="237">
        <v>5.1172000000000002E-2</v>
      </c>
      <c r="F21" s="237">
        <v>7.0000000000000007E-2</v>
      </c>
      <c r="G21" s="237">
        <v>0.101552</v>
      </c>
      <c r="H21" s="237">
        <v>0.12</v>
      </c>
    </row>
    <row r="22" spans="1:8" x14ac:dyDescent="0.2">
      <c r="A22" s="15"/>
      <c r="B22" s="16" t="s">
        <v>328</v>
      </c>
      <c r="C22" s="285">
        <v>0.39011699999999999</v>
      </c>
      <c r="D22" s="285">
        <v>0.61</v>
      </c>
      <c r="E22" s="285">
        <v>2.1745860000000001</v>
      </c>
      <c r="F22" s="285">
        <v>3.05</v>
      </c>
      <c r="G22" s="285">
        <v>1.6647799999999999</v>
      </c>
      <c r="H22" s="285">
        <v>1.91</v>
      </c>
    </row>
    <row r="23" spans="1:8" x14ac:dyDescent="0.2">
      <c r="A23" s="15"/>
      <c r="B23" s="16" t="s">
        <v>614</v>
      </c>
      <c r="C23" s="285">
        <v>61.841706000000002</v>
      </c>
      <c r="D23" s="285">
        <v>96.13</v>
      </c>
      <c r="E23" s="285">
        <v>66.979714704000003</v>
      </c>
      <c r="F23" s="285">
        <v>94.03</v>
      </c>
      <c r="G23" s="285">
        <v>83.978673692000001</v>
      </c>
      <c r="H23" s="285">
        <v>96.22</v>
      </c>
    </row>
    <row r="24" spans="1:8" x14ac:dyDescent="0.2">
      <c r="A24" s="15"/>
      <c r="B24" s="16" t="s">
        <v>330</v>
      </c>
      <c r="C24" s="285">
        <v>0</v>
      </c>
      <c r="D24" s="285">
        <v>0</v>
      </c>
      <c r="E24" s="285">
        <v>9.75E-3</v>
      </c>
      <c r="F24" s="285">
        <v>0.01</v>
      </c>
      <c r="G24" s="285">
        <v>0</v>
      </c>
      <c r="H24" s="285">
        <v>0</v>
      </c>
    </row>
    <row r="25" spans="1:8" x14ac:dyDescent="0.2">
      <c r="A25" s="15"/>
      <c r="B25" s="16" t="s">
        <v>332</v>
      </c>
      <c r="C25" s="285">
        <v>2.0445540000000002</v>
      </c>
      <c r="D25" s="285">
        <v>3.18</v>
      </c>
      <c r="E25" s="285">
        <v>2.01613</v>
      </c>
      <c r="F25" s="285">
        <v>2.83</v>
      </c>
      <c r="G25" s="285">
        <v>1.5285500000000001</v>
      </c>
      <c r="H25" s="285">
        <v>1.75</v>
      </c>
    </row>
    <row r="26" spans="1:8" x14ac:dyDescent="0.2">
      <c r="A26" s="15"/>
      <c r="B26" s="16" t="s">
        <v>333</v>
      </c>
      <c r="C26" s="285">
        <v>0</v>
      </c>
      <c r="D26" s="285">
        <v>0</v>
      </c>
      <c r="E26" s="285">
        <v>6.9999999999999999E-4</v>
      </c>
      <c r="F26" s="285">
        <v>0</v>
      </c>
      <c r="G26" s="285">
        <v>0</v>
      </c>
      <c r="H26" s="285">
        <v>0</v>
      </c>
    </row>
    <row r="27" spans="1:8" ht="15.75" thickBot="1" x14ac:dyDescent="0.25">
      <c r="A27" s="123"/>
      <c r="B27" s="124" t="s">
        <v>337</v>
      </c>
      <c r="C27" s="285">
        <v>5.9259999999999998E-3</v>
      </c>
      <c r="D27" s="285">
        <v>0.01</v>
      </c>
      <c r="E27" s="285">
        <v>0</v>
      </c>
      <c r="F27" s="285">
        <v>0</v>
      </c>
      <c r="G27" s="285">
        <v>0</v>
      </c>
      <c r="H27" s="285">
        <v>0</v>
      </c>
    </row>
    <row r="28" spans="1:8" ht="15" thickBot="1" x14ac:dyDescent="0.25">
      <c r="A28" s="125" t="s">
        <v>622</v>
      </c>
      <c r="B28" s="126"/>
      <c r="C28" s="435">
        <v>64.332142000000005</v>
      </c>
      <c r="D28" s="435">
        <v>100</v>
      </c>
      <c r="E28" s="435">
        <v>71.232052703999997</v>
      </c>
      <c r="F28" s="435">
        <v>100</v>
      </c>
      <c r="G28" s="435">
        <v>87.273555692000002</v>
      </c>
      <c r="H28" s="435">
        <v>100</v>
      </c>
    </row>
    <row r="29" spans="1:8" x14ac:dyDescent="0.2">
      <c r="A29" s="31" t="s">
        <v>330</v>
      </c>
      <c r="B29" s="16" t="s">
        <v>327</v>
      </c>
      <c r="C29" s="237">
        <v>5.6999999999999998E-4</v>
      </c>
      <c r="D29" s="237">
        <v>0</v>
      </c>
      <c r="E29" s="237">
        <v>2.31E-3</v>
      </c>
      <c r="F29" s="237">
        <v>0.02</v>
      </c>
      <c r="G29" s="237">
        <v>0</v>
      </c>
      <c r="H29" s="237">
        <v>0</v>
      </c>
    </row>
    <row r="30" spans="1:8" x14ac:dyDescent="0.2">
      <c r="A30" s="15"/>
      <c r="B30" s="16" t="s">
        <v>328</v>
      </c>
      <c r="C30" s="285">
        <v>0.40439799999999998</v>
      </c>
      <c r="D30" s="285">
        <v>3.14</v>
      </c>
      <c r="E30" s="285">
        <v>0.234454</v>
      </c>
      <c r="F30" s="285">
        <v>2.37</v>
      </c>
      <c r="G30" s="285">
        <v>0.22057399999999999</v>
      </c>
      <c r="H30" s="285">
        <v>2.23</v>
      </c>
    </row>
    <row r="31" spans="1:8" x14ac:dyDescent="0.2">
      <c r="A31" s="15"/>
      <c r="B31" s="16" t="s">
        <v>614</v>
      </c>
      <c r="C31" s="285">
        <v>0</v>
      </c>
      <c r="D31" s="285">
        <v>0</v>
      </c>
      <c r="E31" s="285">
        <v>0</v>
      </c>
      <c r="F31" s="285">
        <v>0</v>
      </c>
      <c r="G31" s="285">
        <v>0</v>
      </c>
      <c r="H31" s="285">
        <v>0</v>
      </c>
    </row>
    <row r="32" spans="1:8" x14ac:dyDescent="0.2">
      <c r="A32" s="15"/>
      <c r="B32" s="16" t="s">
        <v>330</v>
      </c>
      <c r="C32" s="285">
        <v>12.472894999999999</v>
      </c>
      <c r="D32" s="285">
        <v>96.86</v>
      </c>
      <c r="E32" s="285">
        <v>9.6740619040000002</v>
      </c>
      <c r="F32" s="285">
        <v>97.61</v>
      </c>
      <c r="G32" s="285">
        <v>9.655617221</v>
      </c>
      <c r="H32" s="285">
        <v>97.77</v>
      </c>
    </row>
    <row r="33" spans="1:8" ht="15" x14ac:dyDescent="0.2">
      <c r="A33" s="127"/>
      <c r="B33" s="16" t="s">
        <v>332</v>
      </c>
      <c r="C33" s="285">
        <v>0</v>
      </c>
      <c r="D33" s="285">
        <v>0</v>
      </c>
      <c r="E33" s="285">
        <v>0</v>
      </c>
      <c r="F33" s="285">
        <v>0</v>
      </c>
      <c r="G33" s="285">
        <v>0</v>
      </c>
      <c r="H33" s="285">
        <v>0</v>
      </c>
    </row>
    <row r="34" spans="1:8" ht="15" x14ac:dyDescent="0.2">
      <c r="A34" s="127"/>
      <c r="B34" s="16" t="s">
        <v>333</v>
      </c>
      <c r="C34" s="285">
        <v>0</v>
      </c>
      <c r="D34" s="285">
        <v>0</v>
      </c>
      <c r="E34" s="285">
        <v>2.0000000000000001E-4</v>
      </c>
      <c r="F34" s="285">
        <v>0</v>
      </c>
      <c r="G34" s="285">
        <v>0</v>
      </c>
      <c r="H34" s="285">
        <v>0</v>
      </c>
    </row>
    <row r="35" spans="1:8" ht="15" thickBot="1" x14ac:dyDescent="0.25">
      <c r="A35" s="126"/>
      <c r="B35" s="124" t="s">
        <v>337</v>
      </c>
      <c r="C35" s="285">
        <v>0</v>
      </c>
      <c r="D35" s="285">
        <v>0</v>
      </c>
      <c r="E35" s="285">
        <v>0</v>
      </c>
      <c r="F35" s="285">
        <v>0</v>
      </c>
      <c r="G35" s="285">
        <v>0</v>
      </c>
      <c r="H35" s="285">
        <v>0</v>
      </c>
    </row>
    <row r="36" spans="1:8" ht="15" thickBot="1" x14ac:dyDescent="0.25">
      <c r="A36" s="125" t="s">
        <v>623</v>
      </c>
      <c r="B36" s="126"/>
      <c r="C36" s="435">
        <v>12.877863</v>
      </c>
      <c r="D36" s="435">
        <v>100</v>
      </c>
      <c r="E36" s="435">
        <v>9.9110259040000006</v>
      </c>
      <c r="F36" s="435">
        <v>100</v>
      </c>
      <c r="G36" s="435">
        <v>9.8761912209999991</v>
      </c>
      <c r="H36" s="435">
        <v>100</v>
      </c>
    </row>
    <row r="37" spans="1:8" x14ac:dyDescent="0.2">
      <c r="A37" s="31" t="s">
        <v>332</v>
      </c>
      <c r="B37" s="16" t="s">
        <v>327</v>
      </c>
      <c r="C37" s="237">
        <v>432.46233000000001</v>
      </c>
      <c r="D37" s="237">
        <v>27.96</v>
      </c>
      <c r="E37" s="237">
        <v>106.03101100000001</v>
      </c>
      <c r="F37" s="237">
        <v>7.52</v>
      </c>
      <c r="G37" s="237">
        <v>97.313587999999996</v>
      </c>
      <c r="H37" s="237">
        <v>7.46</v>
      </c>
    </row>
    <row r="38" spans="1:8" x14ac:dyDescent="0.2">
      <c r="A38" s="15"/>
      <c r="B38" s="16" t="s">
        <v>328</v>
      </c>
      <c r="C38" s="285">
        <v>22.734438999999998</v>
      </c>
      <c r="D38" s="285">
        <v>1.47</v>
      </c>
      <c r="E38" s="285">
        <v>12.158246</v>
      </c>
      <c r="F38" s="285">
        <v>0.86</v>
      </c>
      <c r="G38" s="285">
        <v>17.716103</v>
      </c>
      <c r="H38" s="285">
        <v>1.36</v>
      </c>
    </row>
    <row r="39" spans="1:8" x14ac:dyDescent="0.2">
      <c r="A39" s="15"/>
      <c r="B39" s="16" t="s">
        <v>614</v>
      </c>
      <c r="C39" s="285">
        <v>17.711003999999999</v>
      </c>
      <c r="D39" s="285">
        <v>1.1399999999999999</v>
      </c>
      <c r="E39" s="285">
        <v>15.282629999999999</v>
      </c>
      <c r="F39" s="285">
        <v>1.08</v>
      </c>
      <c r="G39" s="285">
        <v>19.992139999999999</v>
      </c>
      <c r="H39" s="285">
        <v>1.53</v>
      </c>
    </row>
    <row r="40" spans="1:8" x14ac:dyDescent="0.2">
      <c r="A40" s="15"/>
      <c r="B40" s="16" t="s">
        <v>330</v>
      </c>
      <c r="C40" s="285">
        <v>7.6892000000000002E-2</v>
      </c>
      <c r="D40" s="285">
        <v>0</v>
      </c>
      <c r="E40" s="285">
        <v>2.1919999999999999E-3</v>
      </c>
      <c r="F40" s="285">
        <v>0</v>
      </c>
      <c r="G40" s="285">
        <v>0.25</v>
      </c>
      <c r="H40" s="285">
        <v>0.02</v>
      </c>
    </row>
    <row r="41" spans="1:8" x14ac:dyDescent="0.2">
      <c r="A41" s="15"/>
      <c r="B41" s="16" t="s">
        <v>332</v>
      </c>
      <c r="C41" s="285">
        <v>1073.9648749999999</v>
      </c>
      <c r="D41" s="285">
        <v>69.42</v>
      </c>
      <c r="E41" s="285">
        <v>1275.824148013</v>
      </c>
      <c r="F41" s="285">
        <v>90.53</v>
      </c>
      <c r="G41" s="285">
        <v>1168.36153485866</v>
      </c>
      <c r="H41" s="285">
        <v>89.62</v>
      </c>
    </row>
    <row r="42" spans="1:8" x14ac:dyDescent="0.2">
      <c r="A42" s="15"/>
      <c r="B42" s="16" t="s">
        <v>333</v>
      </c>
      <c r="C42" s="285">
        <v>1.585E-3</v>
      </c>
      <c r="D42" s="285">
        <v>0</v>
      </c>
      <c r="E42" s="285">
        <v>4.287E-3</v>
      </c>
      <c r="F42" s="285">
        <v>0</v>
      </c>
      <c r="G42" s="285">
        <v>1.4799E-2</v>
      </c>
      <c r="H42" s="285">
        <v>0</v>
      </c>
    </row>
    <row r="43" spans="1:8" ht="15.75" thickBot="1" x14ac:dyDescent="0.25">
      <c r="A43" s="123"/>
      <c r="B43" s="124" t="s">
        <v>337</v>
      </c>
      <c r="C43" s="285">
        <v>1.5663E-2</v>
      </c>
      <c r="D43" s="285">
        <v>0</v>
      </c>
      <c r="E43" s="285">
        <v>4.0460000000000001E-3</v>
      </c>
      <c r="F43" s="285">
        <v>0</v>
      </c>
      <c r="G43" s="285">
        <v>4.0058999999999997E-2</v>
      </c>
      <c r="H43" s="285">
        <v>0</v>
      </c>
    </row>
    <row r="44" spans="1:8" ht="15" thickBot="1" x14ac:dyDescent="0.25">
      <c r="A44" s="125" t="s">
        <v>624</v>
      </c>
      <c r="B44" s="126"/>
      <c r="C44" s="435">
        <v>1546.966788</v>
      </c>
      <c r="D44" s="435">
        <v>100</v>
      </c>
      <c r="E44" s="435">
        <v>1409.3065600130001</v>
      </c>
      <c r="F44" s="435">
        <v>100</v>
      </c>
      <c r="G44" s="435">
        <v>1303.68822385866</v>
      </c>
      <c r="H44" s="435">
        <v>100</v>
      </c>
    </row>
    <row r="45" spans="1:8" x14ac:dyDescent="0.2">
      <c r="A45" s="31" t="s">
        <v>333</v>
      </c>
      <c r="B45" s="16" t="s">
        <v>327</v>
      </c>
      <c r="C45" s="237">
        <v>1.356E-3</v>
      </c>
      <c r="D45" s="237">
        <v>0.03</v>
      </c>
      <c r="E45" s="237">
        <v>2.6970000000000002E-3</v>
      </c>
      <c r="F45" s="237">
        <v>0.06</v>
      </c>
      <c r="G45" s="237">
        <v>1.95E-4</v>
      </c>
      <c r="H45" s="237">
        <v>0</v>
      </c>
    </row>
    <row r="46" spans="1:8" ht="15" x14ac:dyDescent="0.2">
      <c r="A46" s="127"/>
      <c r="B46" s="16" t="s">
        <v>328</v>
      </c>
      <c r="C46" s="285">
        <v>0</v>
      </c>
      <c r="D46" s="285">
        <v>0</v>
      </c>
      <c r="E46" s="285">
        <v>1E-3</v>
      </c>
      <c r="F46" s="285">
        <v>0.02</v>
      </c>
      <c r="G46" s="285">
        <v>0</v>
      </c>
      <c r="H46" s="285">
        <v>0</v>
      </c>
    </row>
    <row r="47" spans="1:8" x14ac:dyDescent="0.2">
      <c r="A47" s="15"/>
      <c r="B47" s="16" t="s">
        <v>614</v>
      </c>
      <c r="C47" s="285">
        <v>3.1100000000000002E-4</v>
      </c>
      <c r="D47" s="285">
        <v>0.01</v>
      </c>
      <c r="E47" s="285">
        <v>1.3224E-2</v>
      </c>
      <c r="F47" s="285">
        <v>0.28000000000000003</v>
      </c>
      <c r="G47" s="285">
        <v>5.7730000000000004E-3</v>
      </c>
      <c r="H47" s="285">
        <v>0.14000000000000001</v>
      </c>
    </row>
    <row r="48" spans="1:8" ht="15" x14ac:dyDescent="0.2">
      <c r="A48" s="127"/>
      <c r="B48" s="16" t="s">
        <v>330</v>
      </c>
      <c r="C48" s="285">
        <v>2.2000000000000001E-4</v>
      </c>
      <c r="D48" s="285">
        <v>0</v>
      </c>
      <c r="E48" s="285">
        <v>7.7289999999999998E-3</v>
      </c>
      <c r="F48" s="285">
        <v>0.16</v>
      </c>
      <c r="G48" s="285">
        <v>6.1900000000000002E-3</v>
      </c>
      <c r="H48" s="285">
        <v>0.15</v>
      </c>
    </row>
    <row r="49" spans="1:8" x14ac:dyDescent="0.2">
      <c r="A49" s="15"/>
      <c r="B49" s="16" t="s">
        <v>332</v>
      </c>
      <c r="C49" s="285">
        <v>6.1659000000000012E-2</v>
      </c>
      <c r="D49" s="285">
        <v>1.34</v>
      </c>
      <c r="E49" s="285">
        <v>2.6629E-2</v>
      </c>
      <c r="F49" s="285">
        <v>0.56000000000000005</v>
      </c>
      <c r="G49" s="285">
        <v>4.2972000000000003E-2</v>
      </c>
      <c r="H49" s="285">
        <v>1.05</v>
      </c>
    </row>
    <row r="50" spans="1:8" ht="15" x14ac:dyDescent="0.2">
      <c r="A50" s="127"/>
      <c r="B50" s="16" t="s">
        <v>333</v>
      </c>
      <c r="C50" s="285">
        <v>4.5233889999999999</v>
      </c>
      <c r="D50" s="285">
        <v>98.61</v>
      </c>
      <c r="E50" s="285">
        <v>4.7005977249999997</v>
      </c>
      <c r="F50" s="285">
        <v>98.92</v>
      </c>
      <c r="G50" s="285">
        <v>4.0308617900000003</v>
      </c>
      <c r="H50" s="285">
        <v>98.65</v>
      </c>
    </row>
    <row r="51" spans="1:8" ht="15" thickBot="1" x14ac:dyDescent="0.25">
      <c r="A51" s="126"/>
      <c r="B51" s="124" t="s">
        <v>337</v>
      </c>
      <c r="C51" s="285">
        <v>0</v>
      </c>
      <c r="D51" s="285">
        <v>0</v>
      </c>
      <c r="E51" s="285">
        <v>0</v>
      </c>
      <c r="F51" s="285">
        <v>0</v>
      </c>
      <c r="G51" s="285">
        <v>0</v>
      </c>
      <c r="H51" s="285">
        <v>0</v>
      </c>
    </row>
    <row r="52" spans="1:8" ht="15" thickBot="1" x14ac:dyDescent="0.25">
      <c r="A52" s="125" t="s">
        <v>625</v>
      </c>
      <c r="B52" s="126"/>
      <c r="C52" s="435">
        <v>4.5869350000000004</v>
      </c>
      <c r="D52" s="435">
        <v>100</v>
      </c>
      <c r="E52" s="435">
        <v>4.7518767249999998</v>
      </c>
      <c r="F52" s="435">
        <v>100</v>
      </c>
      <c r="G52" s="435">
        <v>4.0859917900000013</v>
      </c>
      <c r="H52" s="435">
        <v>100</v>
      </c>
    </row>
    <row r="53" spans="1:8" x14ac:dyDescent="0.2">
      <c r="A53" s="31" t="s">
        <v>337</v>
      </c>
      <c r="B53" s="16" t="s">
        <v>327</v>
      </c>
      <c r="C53" s="237">
        <v>1E-3</v>
      </c>
      <c r="D53" s="237">
        <v>0.01</v>
      </c>
      <c r="E53" s="237">
        <v>1.6264000000000001E-2</v>
      </c>
      <c r="F53" s="237">
        <v>0.17</v>
      </c>
      <c r="G53" s="237">
        <v>0</v>
      </c>
      <c r="H53" s="237">
        <v>0</v>
      </c>
    </row>
    <row r="54" spans="1:8" x14ac:dyDescent="0.2">
      <c r="A54" s="15"/>
      <c r="B54" s="16" t="s">
        <v>328</v>
      </c>
      <c r="C54" s="285">
        <v>0</v>
      </c>
      <c r="D54" s="285">
        <v>0</v>
      </c>
      <c r="E54" s="285">
        <v>0</v>
      </c>
      <c r="F54" s="285">
        <v>0</v>
      </c>
      <c r="G54" s="285">
        <v>0</v>
      </c>
      <c r="H54" s="285">
        <v>0</v>
      </c>
    </row>
    <row r="55" spans="1:8" x14ac:dyDescent="0.2">
      <c r="A55" s="15"/>
      <c r="B55" s="16" t="s">
        <v>614</v>
      </c>
      <c r="C55" s="436">
        <v>0</v>
      </c>
      <c r="D55" s="285">
        <v>0</v>
      </c>
      <c r="E55" s="285">
        <v>1E-3</v>
      </c>
      <c r="F55" s="285">
        <v>0.01</v>
      </c>
      <c r="G55" s="285">
        <v>0</v>
      </c>
      <c r="H55" s="285">
        <v>0</v>
      </c>
    </row>
    <row r="56" spans="1:8" x14ac:dyDescent="0.2">
      <c r="A56" s="15"/>
      <c r="B56" s="16" t="s">
        <v>330</v>
      </c>
      <c r="C56" s="285">
        <v>0</v>
      </c>
      <c r="D56" s="285">
        <v>0</v>
      </c>
      <c r="E56" s="285">
        <v>0</v>
      </c>
      <c r="F56" s="285">
        <v>0</v>
      </c>
      <c r="G56" s="285">
        <v>0</v>
      </c>
      <c r="H56" s="285">
        <v>0</v>
      </c>
    </row>
    <row r="57" spans="1:8" x14ac:dyDescent="0.2">
      <c r="A57" s="15"/>
      <c r="B57" s="16" t="s">
        <v>332</v>
      </c>
      <c r="C57" s="285">
        <v>1.0499999999999999E-3</v>
      </c>
      <c r="D57" s="285">
        <v>0.01</v>
      </c>
      <c r="E57" s="285">
        <v>3.826E-3</v>
      </c>
      <c r="F57" s="285">
        <v>0.04</v>
      </c>
      <c r="G57" s="285">
        <v>1.56E-4</v>
      </c>
      <c r="H57" s="285">
        <v>0</v>
      </c>
    </row>
    <row r="58" spans="1:8" ht="15" x14ac:dyDescent="0.2">
      <c r="A58" s="127"/>
      <c r="B58" s="16" t="s">
        <v>333</v>
      </c>
      <c r="C58" s="285">
        <v>0</v>
      </c>
      <c r="D58" s="285">
        <v>0</v>
      </c>
      <c r="E58" s="285">
        <v>2.9999999999999997E-4</v>
      </c>
      <c r="F58" s="285">
        <v>0</v>
      </c>
      <c r="G58" s="285">
        <v>0</v>
      </c>
      <c r="H58" s="285">
        <v>0</v>
      </c>
    </row>
    <row r="59" spans="1:8" ht="15.75" thickBot="1" x14ac:dyDescent="0.25">
      <c r="A59" s="123"/>
      <c r="B59" s="124" t="s">
        <v>337</v>
      </c>
      <c r="C59" s="285">
        <v>8.8011929999999996</v>
      </c>
      <c r="D59" s="285">
        <v>99.98</v>
      </c>
      <c r="E59" s="285">
        <v>9.772669500000001</v>
      </c>
      <c r="F59" s="285">
        <v>99.78</v>
      </c>
      <c r="G59" s="285">
        <v>10.280851285000001</v>
      </c>
      <c r="H59" s="285">
        <v>100</v>
      </c>
    </row>
    <row r="60" spans="1:8" ht="15" thickBot="1" x14ac:dyDescent="0.25">
      <c r="A60" s="35" t="s">
        <v>626</v>
      </c>
      <c r="B60" s="97"/>
      <c r="C60" s="437">
        <v>8.8032430000000002</v>
      </c>
      <c r="D60" s="437">
        <v>100</v>
      </c>
      <c r="E60" s="437">
        <v>9.7940594999999995</v>
      </c>
      <c r="F60" s="437">
        <v>100</v>
      </c>
      <c r="G60" s="437">
        <v>10.281007284999999</v>
      </c>
      <c r="H60" s="437">
        <v>100</v>
      </c>
    </row>
    <row r="61" spans="1:8" ht="15.75" thickTop="1" thickBot="1" x14ac:dyDescent="0.25">
      <c r="A61" s="35" t="s">
        <v>627</v>
      </c>
      <c r="B61" s="97"/>
      <c r="C61" s="305">
        <v>12225.9812444</v>
      </c>
      <c r="D61" s="305"/>
      <c r="E61" s="305">
        <v>12489.040745961</v>
      </c>
      <c r="F61" s="305"/>
      <c r="G61" s="305">
        <v>11893.800286471869</v>
      </c>
      <c r="H61" s="305"/>
    </row>
    <row r="62" spans="1:8" ht="15" customHeight="1" thickTop="1" x14ac:dyDescent="0.2">
      <c r="A62" s="1124" t="s">
        <v>616</v>
      </c>
      <c r="B62" s="1124"/>
      <c r="C62" s="1124"/>
      <c r="D62" s="1124"/>
      <c r="E62" s="1124"/>
      <c r="F62" s="1124"/>
      <c r="G62" s="1124"/>
      <c r="H62" s="1124"/>
    </row>
    <row r="63" spans="1:8" ht="15" customHeight="1" x14ac:dyDescent="0.2">
      <c r="A63" s="1100" t="s">
        <v>118</v>
      </c>
      <c r="B63" s="1100"/>
      <c r="C63" s="1100"/>
      <c r="D63" s="1100"/>
      <c r="E63" s="1100"/>
      <c r="F63" s="1100"/>
      <c r="G63" s="1100"/>
      <c r="H63" s="1100"/>
    </row>
    <row r="64" spans="1:8" ht="52.5" customHeight="1" x14ac:dyDescent="0.2">
      <c r="A64" s="1099" t="s">
        <v>1200</v>
      </c>
      <c r="B64" s="1099"/>
      <c r="C64" s="1099"/>
      <c r="D64" s="1099"/>
      <c r="E64" s="1099"/>
      <c r="F64" s="1099"/>
      <c r="G64" s="1099"/>
      <c r="H64" s="1099"/>
    </row>
    <row r="65" spans="1:8" x14ac:dyDescent="0.2">
      <c r="A65" s="1100" t="s">
        <v>1196</v>
      </c>
      <c r="B65" s="1100"/>
      <c r="C65" s="1100"/>
      <c r="D65" s="1100"/>
      <c r="E65" s="1100"/>
      <c r="F65" s="1100"/>
      <c r="G65" s="1100"/>
      <c r="H65" s="1100"/>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zoomScale="55" zoomScaleNormal="70" zoomScaleSheetLayoutView="55" workbookViewId="0">
      <selection activeCell="F13" sqref="F13"/>
    </sheetView>
  </sheetViews>
  <sheetFormatPr defaultColWidth="9.125" defaultRowHeight="12.75" x14ac:dyDescent="0.2"/>
  <cols>
    <col min="1" max="1" width="44.5" style="450" bestFit="1" customWidth="1"/>
    <col min="2" max="2" width="14" style="450" bestFit="1" customWidth="1"/>
    <col min="3" max="3" width="13.5" style="450" bestFit="1" customWidth="1"/>
    <col min="4" max="4" width="14" style="450" bestFit="1" customWidth="1"/>
    <col min="5" max="5" width="12.625" style="450" bestFit="1" customWidth="1"/>
    <col min="6" max="6" width="12.375" style="450" bestFit="1" customWidth="1"/>
    <col min="7" max="7" width="12.625" style="450" bestFit="1" customWidth="1"/>
    <col min="8" max="8" width="12.875" style="450" bestFit="1" customWidth="1"/>
    <col min="9" max="9" width="13.5" style="450" bestFit="1" customWidth="1"/>
    <col min="10" max="10" width="14.25" style="450" customWidth="1"/>
    <col min="11" max="11" width="13.75" style="450" bestFit="1" customWidth="1"/>
    <col min="12" max="16384" width="9.125" style="450"/>
  </cols>
  <sheetData>
    <row r="1" spans="1:11" ht="18.75" x14ac:dyDescent="0.3">
      <c r="A1" s="866" t="s">
        <v>1246</v>
      </c>
      <c r="B1" s="866"/>
      <c r="C1" s="866"/>
      <c r="D1" s="866"/>
      <c r="E1" s="866"/>
      <c r="F1" s="866"/>
      <c r="G1" s="866"/>
      <c r="H1" s="866"/>
      <c r="I1" s="866"/>
      <c r="J1" s="866"/>
      <c r="K1" s="866"/>
    </row>
    <row r="2" spans="1:11" ht="15.75" x14ac:dyDescent="0.25">
      <c r="A2" s="867" t="s">
        <v>350</v>
      </c>
      <c r="B2" s="867"/>
      <c r="C2" s="867"/>
      <c r="D2" s="867"/>
      <c r="E2" s="867"/>
      <c r="F2" s="867"/>
      <c r="G2" s="867"/>
      <c r="H2" s="867"/>
      <c r="I2" s="867"/>
      <c r="J2" s="867"/>
      <c r="K2" s="867"/>
    </row>
    <row r="3" spans="1:11" ht="15.75" x14ac:dyDescent="0.2">
      <c r="A3" s="868" t="s">
        <v>1646</v>
      </c>
      <c r="B3" s="868"/>
      <c r="C3" s="868"/>
      <c r="D3" s="868"/>
      <c r="E3" s="868"/>
      <c r="F3" s="868"/>
      <c r="G3" s="868"/>
      <c r="H3" s="868"/>
      <c r="I3" s="868"/>
      <c r="J3" s="868"/>
      <c r="K3" s="868"/>
    </row>
    <row r="4" spans="1:11" ht="15.75" customHeight="1" thickBot="1" x14ac:dyDescent="0.25">
      <c r="A4" s="869" t="s">
        <v>398</v>
      </c>
      <c r="B4" s="869"/>
      <c r="C4" s="869"/>
      <c r="D4" s="869"/>
      <c r="E4" s="869"/>
      <c r="F4" s="869"/>
      <c r="G4" s="869"/>
      <c r="H4" s="869"/>
      <c r="I4" s="869"/>
      <c r="J4" s="869"/>
      <c r="K4" s="869"/>
    </row>
    <row r="5" spans="1:11" ht="15" hidden="1" customHeight="1" thickBot="1" x14ac:dyDescent="0.25">
      <c r="A5" s="451"/>
      <c r="B5" s="870">
        <v>44986</v>
      </c>
      <c r="C5" s="870"/>
      <c r="D5" s="870"/>
      <c r="E5" s="870"/>
      <c r="F5" s="870"/>
      <c r="G5" s="870"/>
      <c r="H5" s="870"/>
      <c r="I5" s="870"/>
      <c r="J5" s="870"/>
      <c r="K5" s="870"/>
    </row>
    <row r="6" spans="1:11" ht="29.25" customHeight="1" thickBot="1" x14ac:dyDescent="0.25">
      <c r="A6" s="871" t="s">
        <v>1225</v>
      </c>
      <c r="B6" s="862" t="s">
        <v>1226</v>
      </c>
      <c r="C6" s="873"/>
      <c r="D6" s="862" t="s">
        <v>1227</v>
      </c>
      <c r="E6" s="873"/>
      <c r="F6" s="874" t="s">
        <v>1228</v>
      </c>
      <c r="G6" s="875"/>
      <c r="H6" s="863" t="s">
        <v>1133</v>
      </c>
      <c r="I6" s="863"/>
      <c r="J6" s="862" t="s">
        <v>319</v>
      </c>
      <c r="K6" s="863"/>
    </row>
    <row r="7" spans="1:11" ht="26.25" thickBot="1" x14ac:dyDescent="0.25">
      <c r="A7" s="872"/>
      <c r="B7" s="556" t="s">
        <v>1229</v>
      </c>
      <c r="C7" s="557" t="s">
        <v>129</v>
      </c>
      <c r="D7" s="556" t="s">
        <v>1229</v>
      </c>
      <c r="E7" s="557" t="s">
        <v>129</v>
      </c>
      <c r="F7" s="556" t="s">
        <v>1229</v>
      </c>
      <c r="G7" s="558" t="s">
        <v>129</v>
      </c>
      <c r="H7" s="556" t="s">
        <v>1229</v>
      </c>
      <c r="I7" s="524" t="s">
        <v>129</v>
      </c>
      <c r="J7" s="559" t="s">
        <v>1229</v>
      </c>
      <c r="K7" s="560" t="s">
        <v>129</v>
      </c>
    </row>
    <row r="8" spans="1:11" ht="37.5" customHeight="1" x14ac:dyDescent="0.2">
      <c r="A8" s="486" t="s">
        <v>1230</v>
      </c>
      <c r="B8" s="481">
        <v>55781293</v>
      </c>
      <c r="C8" s="481">
        <v>5494267.4824132044</v>
      </c>
      <c r="D8" s="481">
        <v>21178778</v>
      </c>
      <c r="E8" s="481">
        <v>1284516.3321511699</v>
      </c>
      <c r="F8" s="481">
        <v>699363</v>
      </c>
      <c r="G8" s="481">
        <v>326470.04937405</v>
      </c>
      <c r="H8" s="481">
        <v>2421188</v>
      </c>
      <c r="I8" s="481">
        <v>2438018.5835811268</v>
      </c>
      <c r="J8" s="481">
        <v>80080622</v>
      </c>
      <c r="K8" s="481">
        <v>9543272.447519552</v>
      </c>
    </row>
    <row r="9" spans="1:11" ht="37.5" customHeight="1" x14ac:dyDescent="0.2">
      <c r="A9" s="486" t="s">
        <v>1231</v>
      </c>
      <c r="B9" s="481">
        <v>205408</v>
      </c>
      <c r="C9" s="481">
        <v>111557.15248164001</v>
      </c>
      <c r="D9" s="481">
        <v>14126</v>
      </c>
      <c r="E9" s="481">
        <v>17676.279037929999</v>
      </c>
      <c r="F9" s="481">
        <v>9904</v>
      </c>
      <c r="G9" s="481">
        <v>13647.42990951</v>
      </c>
      <c r="H9" s="481">
        <v>108398</v>
      </c>
      <c r="I9" s="481">
        <v>244621.91671918001</v>
      </c>
      <c r="J9" s="481">
        <v>337836</v>
      </c>
      <c r="K9" s="481">
        <v>387502.77814826003</v>
      </c>
    </row>
    <row r="10" spans="1:11" ht="37.5" customHeight="1" x14ac:dyDescent="0.2">
      <c r="A10" s="486" t="s">
        <v>1232</v>
      </c>
      <c r="B10" s="481">
        <v>137063</v>
      </c>
      <c r="C10" s="481">
        <v>44541.013379999997</v>
      </c>
      <c r="D10" s="481">
        <v>23096</v>
      </c>
      <c r="E10" s="481">
        <v>2202.011</v>
      </c>
      <c r="F10" s="481">
        <v>2926</v>
      </c>
      <c r="G10" s="481">
        <v>59330.771749</v>
      </c>
      <c r="H10" s="481">
        <v>6596</v>
      </c>
      <c r="I10" s="481">
        <v>589086.97600599995</v>
      </c>
      <c r="J10" s="481">
        <v>169681</v>
      </c>
      <c r="K10" s="481">
        <v>695160.77213499998</v>
      </c>
    </row>
    <row r="11" spans="1:11" ht="37.5" customHeight="1" x14ac:dyDescent="0.2">
      <c r="A11" s="486" t="s">
        <v>1233</v>
      </c>
      <c r="B11" s="481">
        <v>15479102</v>
      </c>
      <c r="C11" s="481">
        <v>4751652.6860050559</v>
      </c>
      <c r="D11" s="481">
        <v>5296628</v>
      </c>
      <c r="E11" s="481">
        <v>1731524.1641909</v>
      </c>
      <c r="F11" s="481">
        <v>796037</v>
      </c>
      <c r="G11" s="481">
        <v>614817.88590113993</v>
      </c>
      <c r="H11" s="481">
        <v>698623</v>
      </c>
      <c r="I11" s="481">
        <v>5127893.3091785461</v>
      </c>
      <c r="J11" s="481">
        <v>22270390</v>
      </c>
      <c r="K11" s="481">
        <v>12225888.045275642</v>
      </c>
    </row>
    <row r="12" spans="1:11" ht="37.5" customHeight="1" x14ac:dyDescent="0.2">
      <c r="A12" s="486" t="s">
        <v>1234</v>
      </c>
      <c r="B12" s="481">
        <v>484820</v>
      </c>
      <c r="C12" s="481">
        <v>936045.65958720306</v>
      </c>
      <c r="D12" s="481">
        <v>214652</v>
      </c>
      <c r="E12" s="481">
        <v>278137.0474328</v>
      </c>
      <c r="F12" s="481">
        <v>87925</v>
      </c>
      <c r="G12" s="481">
        <v>214159.56443336999</v>
      </c>
      <c r="H12" s="481">
        <v>55189</v>
      </c>
      <c r="I12" s="481">
        <v>3353965.0313848001</v>
      </c>
      <c r="J12" s="481">
        <v>842586</v>
      </c>
      <c r="K12" s="481">
        <v>4782307.3028381728</v>
      </c>
    </row>
    <row r="13" spans="1:11" ht="37.5" customHeight="1" x14ac:dyDescent="0.2">
      <c r="A13" s="561" t="s">
        <v>1235</v>
      </c>
      <c r="B13" s="481">
        <v>43082</v>
      </c>
      <c r="C13" s="481">
        <v>168234.01951529001</v>
      </c>
      <c r="D13" s="481">
        <v>11845</v>
      </c>
      <c r="E13" s="481">
        <v>42143.699415000003</v>
      </c>
      <c r="F13" s="481">
        <v>8883</v>
      </c>
      <c r="G13" s="481">
        <v>34795.974972000004</v>
      </c>
      <c r="H13" s="481">
        <v>10912</v>
      </c>
      <c r="I13" s="481">
        <v>503280.54448723001</v>
      </c>
      <c r="J13" s="481">
        <v>74722</v>
      </c>
      <c r="K13" s="481">
        <v>748454.23838952009</v>
      </c>
    </row>
    <row r="14" spans="1:11" ht="37.5" customHeight="1" x14ac:dyDescent="0.2">
      <c r="A14" s="562" t="s">
        <v>1236</v>
      </c>
      <c r="B14" s="481">
        <v>24024</v>
      </c>
      <c r="C14" s="481">
        <v>98142.975941133001</v>
      </c>
      <c r="D14" s="481">
        <v>7437</v>
      </c>
      <c r="E14" s="481">
        <v>20129.274116410001</v>
      </c>
      <c r="F14" s="481">
        <v>1947</v>
      </c>
      <c r="G14" s="481">
        <v>16525.014415199999</v>
      </c>
      <c r="H14" s="481">
        <v>7571</v>
      </c>
      <c r="I14" s="481">
        <v>445387.89499959</v>
      </c>
      <c r="J14" s="481">
        <v>40979</v>
      </c>
      <c r="K14" s="481">
        <v>580185.15947233303</v>
      </c>
    </row>
    <row r="15" spans="1:11" ht="37.5" customHeight="1" x14ac:dyDescent="0.2">
      <c r="A15" s="562" t="s">
        <v>1237</v>
      </c>
      <c r="B15" s="481">
        <v>26425</v>
      </c>
      <c r="C15" s="481">
        <v>116392.77550778999</v>
      </c>
      <c r="D15" s="481">
        <v>11852</v>
      </c>
      <c r="E15" s="481">
        <v>22443.72154559</v>
      </c>
      <c r="F15" s="481">
        <v>1903</v>
      </c>
      <c r="G15" s="481">
        <v>9933.5768350000017</v>
      </c>
      <c r="H15" s="481">
        <v>3895</v>
      </c>
      <c r="I15" s="481">
        <v>400749.8315940001</v>
      </c>
      <c r="J15" s="481">
        <v>44075</v>
      </c>
      <c r="K15" s="481">
        <v>549519.90548238019</v>
      </c>
    </row>
    <row r="16" spans="1:11" ht="37.5" customHeight="1" x14ac:dyDescent="0.2">
      <c r="A16" s="562" t="s">
        <v>1238</v>
      </c>
      <c r="B16" s="481">
        <v>235524</v>
      </c>
      <c r="C16" s="481">
        <v>461182.74069209001</v>
      </c>
      <c r="D16" s="481">
        <v>120239</v>
      </c>
      <c r="E16" s="481">
        <v>157348.4707457</v>
      </c>
      <c r="F16" s="481">
        <v>58065</v>
      </c>
      <c r="G16" s="481">
        <v>83451.793482169989</v>
      </c>
      <c r="H16" s="481">
        <v>23555</v>
      </c>
      <c r="I16" s="481">
        <v>1753973.8141067801</v>
      </c>
      <c r="J16" s="481">
        <v>437383</v>
      </c>
      <c r="K16" s="481">
        <v>2455956.8190267403</v>
      </c>
    </row>
    <row r="17" spans="1:11" ht="37.5" customHeight="1" x14ac:dyDescent="0.2">
      <c r="A17" s="562" t="s">
        <v>1239</v>
      </c>
      <c r="B17" s="481">
        <v>6688</v>
      </c>
      <c r="C17" s="481">
        <v>5489.0107551699994</v>
      </c>
      <c r="D17" s="481">
        <v>2979</v>
      </c>
      <c r="E17" s="481">
        <v>2274.0604920000001</v>
      </c>
      <c r="F17" s="481">
        <v>597</v>
      </c>
      <c r="G17" s="481">
        <v>625.29563900000005</v>
      </c>
      <c r="H17" s="481">
        <v>739</v>
      </c>
      <c r="I17" s="481">
        <v>46423.893344999997</v>
      </c>
      <c r="J17" s="481">
        <v>11003</v>
      </c>
      <c r="K17" s="481">
        <v>54812.260231169996</v>
      </c>
    </row>
    <row r="18" spans="1:11" ht="37.5" customHeight="1" x14ac:dyDescent="0.2">
      <c r="A18" s="562" t="s">
        <v>1240</v>
      </c>
      <c r="B18" s="481">
        <v>13594</v>
      </c>
      <c r="C18" s="481">
        <v>12617.588823</v>
      </c>
      <c r="D18" s="481">
        <v>8845</v>
      </c>
      <c r="E18" s="481">
        <v>5248.3373009999996</v>
      </c>
      <c r="F18" s="481">
        <v>2080</v>
      </c>
      <c r="G18" s="481">
        <v>1364.3918799999999</v>
      </c>
      <c r="H18" s="481">
        <v>2379</v>
      </c>
      <c r="I18" s="481">
        <v>55998.724926199997</v>
      </c>
      <c r="J18" s="481">
        <v>26898</v>
      </c>
      <c r="K18" s="481">
        <v>75229.042930199997</v>
      </c>
    </row>
    <row r="19" spans="1:11" ht="37.5" customHeight="1" x14ac:dyDescent="0.2">
      <c r="A19" s="562" t="s">
        <v>1241</v>
      </c>
      <c r="B19" s="481">
        <v>12144</v>
      </c>
      <c r="C19" s="481">
        <v>6106.5740000000014</v>
      </c>
      <c r="D19" s="481">
        <v>2616</v>
      </c>
      <c r="E19" s="481">
        <v>2397.7820000000002</v>
      </c>
      <c r="F19" s="481">
        <v>503</v>
      </c>
      <c r="G19" s="481">
        <v>41466.175000000003</v>
      </c>
      <c r="H19" s="481">
        <v>423</v>
      </c>
      <c r="I19" s="481">
        <v>3399.9697500000002</v>
      </c>
      <c r="J19" s="481">
        <v>15686</v>
      </c>
      <c r="K19" s="481">
        <v>53370.500750000007</v>
      </c>
    </row>
    <row r="20" spans="1:11" ht="37.5" customHeight="1" x14ac:dyDescent="0.2">
      <c r="A20" s="562" t="s">
        <v>1242</v>
      </c>
      <c r="B20" s="481">
        <v>122790</v>
      </c>
      <c r="C20" s="481">
        <v>66952.016352730003</v>
      </c>
      <c r="D20" s="481">
        <v>48658</v>
      </c>
      <c r="E20" s="481">
        <v>26072.309174099999</v>
      </c>
      <c r="F20" s="481">
        <v>13766</v>
      </c>
      <c r="G20" s="481">
        <v>25961.601709999999</v>
      </c>
      <c r="H20" s="481">
        <v>5712</v>
      </c>
      <c r="I20" s="481">
        <v>144726.95817599999</v>
      </c>
      <c r="J20" s="481">
        <v>190926</v>
      </c>
      <c r="K20" s="481">
        <v>263712.88541282999</v>
      </c>
    </row>
    <row r="21" spans="1:11" ht="37.5" customHeight="1" thickBot="1" x14ac:dyDescent="0.25">
      <c r="A21" s="563" t="s">
        <v>1243</v>
      </c>
      <c r="B21" s="481">
        <v>549</v>
      </c>
      <c r="C21" s="481">
        <v>927.95800000000008</v>
      </c>
      <c r="D21" s="481">
        <v>181</v>
      </c>
      <c r="E21" s="481">
        <v>79.392642999999993</v>
      </c>
      <c r="F21" s="481">
        <v>181</v>
      </c>
      <c r="G21" s="481">
        <v>35.740499999999997</v>
      </c>
      <c r="H21" s="481">
        <v>3</v>
      </c>
      <c r="I21" s="481">
        <v>23.4</v>
      </c>
      <c r="J21" s="481">
        <v>914</v>
      </c>
      <c r="K21" s="481">
        <v>1066.4911430000002</v>
      </c>
    </row>
    <row r="22" spans="1:11" ht="13.5" thickBot="1" x14ac:dyDescent="0.25">
      <c r="A22" s="564" t="s">
        <v>319</v>
      </c>
      <c r="B22" s="493">
        <v>72087686</v>
      </c>
      <c r="C22" s="493">
        <v>11338063.993867103</v>
      </c>
      <c r="D22" s="493">
        <v>26727280</v>
      </c>
      <c r="E22" s="493">
        <v>3314055.8338127998</v>
      </c>
      <c r="F22" s="493">
        <v>1596155</v>
      </c>
      <c r="G22" s="493">
        <v>1228425.7013670697</v>
      </c>
      <c r="H22" s="493">
        <v>3289994</v>
      </c>
      <c r="I22" s="493">
        <v>11753585.816869652</v>
      </c>
      <c r="J22" s="493">
        <v>103701115</v>
      </c>
      <c r="K22" s="493">
        <v>27634131.345916629</v>
      </c>
    </row>
    <row r="23" spans="1:11" ht="15.75" customHeight="1" x14ac:dyDescent="0.2">
      <c r="A23" s="876" t="s">
        <v>262</v>
      </c>
      <c r="B23" s="876"/>
      <c r="C23" s="876"/>
      <c r="D23" s="876"/>
      <c r="E23" s="876"/>
      <c r="F23" s="876"/>
      <c r="G23" s="876"/>
      <c r="H23" s="876"/>
      <c r="I23" s="876"/>
      <c r="J23" s="876"/>
      <c r="K23" s="876"/>
    </row>
    <row r="24" spans="1:11" ht="27" customHeight="1" x14ac:dyDescent="0.2">
      <c r="A24" s="864" t="s">
        <v>1244</v>
      </c>
      <c r="B24" s="864"/>
      <c r="C24" s="864"/>
      <c r="D24" s="864"/>
      <c r="E24" s="864"/>
      <c r="F24" s="864"/>
      <c r="G24" s="864"/>
      <c r="H24" s="864"/>
      <c r="I24" s="864"/>
      <c r="J24" s="864"/>
      <c r="K24" s="864"/>
    </row>
    <row r="25" spans="1:11" x14ac:dyDescent="0.2">
      <c r="A25" s="865" t="s">
        <v>1245</v>
      </c>
      <c r="B25" s="865"/>
      <c r="C25" s="452"/>
      <c r="D25" s="452"/>
      <c r="E25" s="452"/>
      <c r="F25" s="452"/>
      <c r="G25" s="452"/>
      <c r="H25" s="452"/>
      <c r="I25" s="452"/>
      <c r="J25" s="452"/>
      <c r="K25" s="452"/>
    </row>
    <row r="39" spans="7:7" x14ac:dyDescent="0.2">
      <c r="G39" s="590"/>
    </row>
    <row r="40" spans="7:7" x14ac:dyDescent="0.2">
      <c r="G40" s="590"/>
    </row>
    <row r="41" spans="7:7" x14ac:dyDescent="0.2">
      <c r="G41" s="590"/>
    </row>
    <row r="42" spans="7:7" x14ac:dyDescent="0.2">
      <c r="G42" s="590"/>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paperSize="9" scale="45"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zoomScale="115" zoomScaleNormal="100" zoomScaleSheetLayoutView="115" workbookViewId="0">
      <selection activeCell="F13" sqref="F13"/>
    </sheetView>
  </sheetViews>
  <sheetFormatPr defaultRowHeight="14.25" x14ac:dyDescent="0.2"/>
  <cols>
    <col min="1" max="1" width="16.75" style="781" bestFit="1" customWidth="1"/>
    <col min="2" max="2" width="9.75" style="781" bestFit="1" customWidth="1"/>
    <col min="3" max="8" width="10.75" style="781" customWidth="1"/>
    <col min="9" max="16384" width="9" style="781"/>
  </cols>
  <sheetData>
    <row r="1" spans="1:9" ht="33.75" customHeight="1" x14ac:dyDescent="0.2">
      <c r="A1" s="1130" t="s">
        <v>1220</v>
      </c>
      <c r="B1" s="1130"/>
      <c r="C1" s="1130"/>
      <c r="D1" s="1130"/>
      <c r="E1" s="1130"/>
      <c r="F1" s="1130"/>
      <c r="G1" s="1130"/>
      <c r="H1" s="1130"/>
    </row>
    <row r="2" spans="1:9" ht="15" thickBot="1" x14ac:dyDescent="0.25">
      <c r="A2" s="1131" t="s">
        <v>313</v>
      </c>
      <c r="B2" s="1131"/>
      <c r="C2" s="1131"/>
      <c r="D2" s="1131"/>
      <c r="E2" s="1131"/>
      <c r="F2" s="1131"/>
      <c r="G2" s="1131"/>
      <c r="H2" s="1131"/>
    </row>
    <row r="3" spans="1:9" ht="15.75" customHeight="1" thickTop="1" thickBot="1" x14ac:dyDescent="0.25">
      <c r="A3" s="1132" t="s">
        <v>628</v>
      </c>
      <c r="B3" s="782" t="s">
        <v>618</v>
      </c>
      <c r="C3" s="1052" t="s">
        <v>1223</v>
      </c>
      <c r="D3" s="1127"/>
      <c r="E3" s="1052" t="s">
        <v>1659</v>
      </c>
      <c r="F3" s="1127"/>
      <c r="G3" s="1052" t="s">
        <v>1660</v>
      </c>
      <c r="H3" s="1053"/>
      <c r="I3" s="783"/>
    </row>
    <row r="4" spans="1:9" ht="21.75" thickBot="1" x14ac:dyDescent="0.25">
      <c r="A4" s="1133"/>
      <c r="B4" s="784" t="s">
        <v>629</v>
      </c>
      <c r="C4" s="785" t="s">
        <v>129</v>
      </c>
      <c r="D4" s="786" t="s">
        <v>566</v>
      </c>
      <c r="E4" s="787" t="s">
        <v>129</v>
      </c>
      <c r="F4" s="786" t="s">
        <v>566</v>
      </c>
      <c r="G4" s="787" t="s">
        <v>129</v>
      </c>
      <c r="H4" s="786" t="s">
        <v>566</v>
      </c>
    </row>
    <row r="5" spans="1:9" ht="15" thickTop="1" x14ac:dyDescent="0.2">
      <c r="A5" s="788" t="s">
        <v>327</v>
      </c>
      <c r="B5" s="773" t="s">
        <v>327</v>
      </c>
      <c r="C5" s="789">
        <v>4731.2611210000014</v>
      </c>
      <c r="D5" s="789">
        <v>89.19</v>
      </c>
      <c r="E5" s="789">
        <v>4785.3789165689996</v>
      </c>
      <c r="F5" s="789">
        <v>91.88</v>
      </c>
      <c r="G5" s="789">
        <v>4762.0397658222701</v>
      </c>
      <c r="H5" s="789">
        <v>91.75</v>
      </c>
    </row>
    <row r="6" spans="1:9" x14ac:dyDescent="0.2">
      <c r="A6" s="788"/>
      <c r="B6" s="773" t="s">
        <v>328</v>
      </c>
      <c r="C6" s="789">
        <v>141.14342500000001</v>
      </c>
      <c r="D6" s="789">
        <v>2.66</v>
      </c>
      <c r="E6" s="789">
        <v>316.76296200000002</v>
      </c>
      <c r="F6" s="789">
        <v>6.08</v>
      </c>
      <c r="G6" s="789">
        <v>330.50141200000002</v>
      </c>
      <c r="H6" s="789">
        <v>6.37</v>
      </c>
    </row>
    <row r="7" spans="1:9" x14ac:dyDescent="0.2">
      <c r="A7" s="788"/>
      <c r="B7" s="773" t="s">
        <v>614</v>
      </c>
      <c r="C7" s="789">
        <v>4.9839000000000001E-2</v>
      </c>
      <c r="D7" s="789">
        <v>0</v>
      </c>
      <c r="E7" s="789">
        <v>5.1172000000000002E-2</v>
      </c>
      <c r="F7" s="789">
        <v>0</v>
      </c>
      <c r="G7" s="789">
        <v>0.101552</v>
      </c>
      <c r="H7" s="789">
        <v>0</v>
      </c>
    </row>
    <row r="8" spans="1:9" x14ac:dyDescent="0.2">
      <c r="A8" s="788"/>
      <c r="B8" s="773" t="s">
        <v>330</v>
      </c>
      <c r="C8" s="789">
        <v>5.6999999999999998E-4</v>
      </c>
      <c r="D8" s="789">
        <v>0</v>
      </c>
      <c r="E8" s="789">
        <v>2.31E-3</v>
      </c>
      <c r="F8" s="789">
        <v>0</v>
      </c>
      <c r="G8" s="789">
        <v>0</v>
      </c>
      <c r="H8" s="789">
        <v>0</v>
      </c>
    </row>
    <row r="9" spans="1:9" x14ac:dyDescent="0.2">
      <c r="A9" s="788"/>
      <c r="B9" s="773" t="s">
        <v>332</v>
      </c>
      <c r="C9" s="789">
        <v>432.46233000000001</v>
      </c>
      <c r="D9" s="789">
        <v>8.15</v>
      </c>
      <c r="E9" s="789">
        <v>106.03101100000001</v>
      </c>
      <c r="F9" s="789">
        <v>2.04</v>
      </c>
      <c r="G9" s="789">
        <v>97.313587999999996</v>
      </c>
      <c r="H9" s="789">
        <v>1.88</v>
      </c>
    </row>
    <row r="10" spans="1:9" x14ac:dyDescent="0.2">
      <c r="A10" s="788"/>
      <c r="B10" s="773" t="s">
        <v>333</v>
      </c>
      <c r="C10" s="789">
        <v>1.356E-3</v>
      </c>
      <c r="D10" s="789">
        <v>0</v>
      </c>
      <c r="E10" s="789">
        <v>2.6970000000000002E-3</v>
      </c>
      <c r="F10" s="789">
        <v>0</v>
      </c>
      <c r="G10" s="789">
        <v>1.95E-4</v>
      </c>
      <c r="H10" s="789">
        <v>0</v>
      </c>
    </row>
    <row r="11" spans="1:9" ht="15" thickBot="1" x14ac:dyDescent="0.25">
      <c r="A11" s="790"/>
      <c r="B11" s="791" t="s">
        <v>337</v>
      </c>
      <c r="C11" s="792">
        <v>1E-3</v>
      </c>
      <c r="D11" s="792">
        <v>0</v>
      </c>
      <c r="E11" s="792">
        <v>1.6264000000000001E-2</v>
      </c>
      <c r="F11" s="792">
        <v>0</v>
      </c>
      <c r="G11" s="792">
        <v>0</v>
      </c>
      <c r="H11" s="792">
        <v>0</v>
      </c>
    </row>
    <row r="12" spans="1:9" ht="15" thickBot="1" x14ac:dyDescent="0.25">
      <c r="A12" s="793" t="s">
        <v>620</v>
      </c>
      <c r="B12" s="794"/>
      <c r="C12" s="795">
        <v>5304.9196410000004</v>
      </c>
      <c r="D12" s="795">
        <v>100</v>
      </c>
      <c r="E12" s="795">
        <v>5208.2453325690003</v>
      </c>
      <c r="F12" s="795">
        <v>100</v>
      </c>
      <c r="G12" s="795">
        <v>5189.9565128222703</v>
      </c>
      <c r="H12" s="795">
        <v>100</v>
      </c>
    </row>
    <row r="13" spans="1:9" x14ac:dyDescent="0.2">
      <c r="A13" s="788" t="s">
        <v>328</v>
      </c>
      <c r="B13" s="773" t="s">
        <v>327</v>
      </c>
      <c r="C13" s="789">
        <v>173.87476100000001</v>
      </c>
      <c r="D13" s="789">
        <v>3.26</v>
      </c>
      <c r="E13" s="789">
        <v>179.43435400000001</v>
      </c>
      <c r="F13" s="789">
        <v>3.2</v>
      </c>
      <c r="G13" s="789">
        <v>107.798444</v>
      </c>
      <c r="H13" s="789">
        <v>2.0699999999999998</v>
      </c>
    </row>
    <row r="14" spans="1:9" x14ac:dyDescent="0.2">
      <c r="A14" s="788"/>
      <c r="B14" s="773" t="s">
        <v>328</v>
      </c>
      <c r="C14" s="789">
        <v>5135.2911044000002</v>
      </c>
      <c r="D14" s="789">
        <v>96.3</v>
      </c>
      <c r="E14" s="789">
        <v>5419.9491025460002</v>
      </c>
      <c r="F14" s="789">
        <v>96.54</v>
      </c>
      <c r="G14" s="789">
        <v>5078.0394858029404</v>
      </c>
      <c r="H14" s="789">
        <v>97.55</v>
      </c>
    </row>
    <row r="15" spans="1:9" x14ac:dyDescent="0.2">
      <c r="A15" s="788"/>
      <c r="B15" s="773" t="s">
        <v>614</v>
      </c>
      <c r="C15" s="789">
        <v>0.39011699999999999</v>
      </c>
      <c r="D15" s="789">
        <v>0.01</v>
      </c>
      <c r="E15" s="789">
        <v>2.1745860000000001</v>
      </c>
      <c r="F15" s="789">
        <v>0.04</v>
      </c>
      <c r="G15" s="789">
        <v>1.6647799999999999</v>
      </c>
      <c r="H15" s="789">
        <v>0.03</v>
      </c>
    </row>
    <row r="16" spans="1:9" x14ac:dyDescent="0.2">
      <c r="A16" s="788"/>
      <c r="B16" s="773" t="s">
        <v>330</v>
      </c>
      <c r="C16" s="789">
        <v>0.40439799999999998</v>
      </c>
      <c r="D16" s="789">
        <v>0.01</v>
      </c>
      <c r="E16" s="789">
        <v>0.234454</v>
      </c>
      <c r="F16" s="789">
        <v>0</v>
      </c>
      <c r="G16" s="789">
        <v>0.22057399999999999</v>
      </c>
      <c r="H16" s="789">
        <v>0</v>
      </c>
    </row>
    <row r="17" spans="1:8" x14ac:dyDescent="0.2">
      <c r="A17" s="788"/>
      <c r="B17" s="773" t="s">
        <v>332</v>
      </c>
      <c r="C17" s="789">
        <v>22.734438999999998</v>
      </c>
      <c r="D17" s="789">
        <v>0.43</v>
      </c>
      <c r="E17" s="789">
        <v>12.158246</v>
      </c>
      <c r="F17" s="789">
        <v>0.22</v>
      </c>
      <c r="G17" s="789">
        <v>17.716103</v>
      </c>
      <c r="H17" s="789">
        <v>0.34</v>
      </c>
    </row>
    <row r="18" spans="1:8" x14ac:dyDescent="0.2">
      <c r="A18" s="788"/>
      <c r="B18" s="773" t="s">
        <v>333</v>
      </c>
      <c r="C18" s="789">
        <v>0</v>
      </c>
      <c r="D18" s="789">
        <v>0</v>
      </c>
      <c r="E18" s="789">
        <v>1E-3</v>
      </c>
      <c r="F18" s="789">
        <v>0</v>
      </c>
      <c r="G18" s="789">
        <v>0</v>
      </c>
      <c r="H18" s="789">
        <v>0</v>
      </c>
    </row>
    <row r="19" spans="1:8" ht="15" thickBot="1" x14ac:dyDescent="0.25">
      <c r="A19" s="790"/>
      <c r="B19" s="791" t="s">
        <v>337</v>
      </c>
      <c r="C19" s="789">
        <v>0</v>
      </c>
      <c r="D19" s="789">
        <v>0</v>
      </c>
      <c r="E19" s="789">
        <v>0</v>
      </c>
      <c r="F19" s="789">
        <v>0</v>
      </c>
      <c r="G19" s="789">
        <v>0</v>
      </c>
      <c r="H19" s="789">
        <v>0</v>
      </c>
    </row>
    <row r="20" spans="1:8" ht="15" thickBot="1" x14ac:dyDescent="0.25">
      <c r="A20" s="793" t="s">
        <v>621</v>
      </c>
      <c r="B20" s="794"/>
      <c r="C20" s="795">
        <v>5332.6948193999997</v>
      </c>
      <c r="D20" s="795">
        <v>100</v>
      </c>
      <c r="E20" s="795">
        <v>5613.9517425459999</v>
      </c>
      <c r="F20" s="795">
        <v>100</v>
      </c>
      <c r="G20" s="795">
        <v>5205.4393868029401</v>
      </c>
      <c r="H20" s="795">
        <v>100</v>
      </c>
    </row>
    <row r="21" spans="1:8" x14ac:dyDescent="0.2">
      <c r="A21" s="788" t="s">
        <v>614</v>
      </c>
      <c r="B21" s="773" t="s">
        <v>327</v>
      </c>
      <c r="C21" s="789">
        <v>10.840938</v>
      </c>
      <c r="D21" s="789">
        <v>9.86</v>
      </c>
      <c r="E21" s="789">
        <v>15.542337</v>
      </c>
      <c r="F21" s="789">
        <v>13.15</v>
      </c>
      <c r="G21" s="789">
        <v>5.5962389999999997</v>
      </c>
      <c r="H21" s="789">
        <v>4.57</v>
      </c>
    </row>
    <row r="22" spans="1:8" x14ac:dyDescent="0.2">
      <c r="A22" s="769"/>
      <c r="B22" s="773" t="s">
        <v>328</v>
      </c>
      <c r="C22" s="789">
        <v>19.594754999999999</v>
      </c>
      <c r="D22" s="789">
        <v>17.82</v>
      </c>
      <c r="E22" s="789">
        <v>20.348763999999999</v>
      </c>
      <c r="F22" s="789">
        <v>17.22</v>
      </c>
      <c r="G22" s="789">
        <v>12.789728</v>
      </c>
      <c r="H22" s="789">
        <v>10.45</v>
      </c>
    </row>
    <row r="23" spans="1:8" x14ac:dyDescent="0.2">
      <c r="A23" s="788"/>
      <c r="B23" s="773" t="s">
        <v>614</v>
      </c>
      <c r="C23" s="789">
        <v>61.841706000000002</v>
      </c>
      <c r="D23" s="789">
        <v>56.23</v>
      </c>
      <c r="E23" s="789">
        <v>66.979714704000003</v>
      </c>
      <c r="F23" s="789">
        <v>56.68</v>
      </c>
      <c r="G23" s="789">
        <v>83.978673692000001</v>
      </c>
      <c r="H23" s="789">
        <v>68.63</v>
      </c>
    </row>
    <row r="24" spans="1:8" x14ac:dyDescent="0.2">
      <c r="A24" s="769"/>
      <c r="B24" s="773" t="s">
        <v>330</v>
      </c>
      <c r="C24" s="789">
        <v>0</v>
      </c>
      <c r="D24" s="789">
        <v>0</v>
      </c>
      <c r="E24" s="789">
        <v>0</v>
      </c>
      <c r="F24" s="789">
        <v>0</v>
      </c>
      <c r="G24" s="789">
        <v>0</v>
      </c>
      <c r="H24" s="789">
        <v>0</v>
      </c>
    </row>
    <row r="25" spans="1:8" x14ac:dyDescent="0.2">
      <c r="A25" s="788"/>
      <c r="B25" s="773" t="s">
        <v>332</v>
      </c>
      <c r="C25" s="789">
        <v>17.711003999999999</v>
      </c>
      <c r="D25" s="789">
        <v>16.100000000000001</v>
      </c>
      <c r="E25" s="789">
        <v>15.282629999999999</v>
      </c>
      <c r="F25" s="789">
        <v>12.93</v>
      </c>
      <c r="G25" s="789">
        <v>19.992139999999999</v>
      </c>
      <c r="H25" s="789">
        <v>16.34</v>
      </c>
    </row>
    <row r="26" spans="1:8" x14ac:dyDescent="0.2">
      <c r="A26" s="769"/>
      <c r="B26" s="773" t="s">
        <v>333</v>
      </c>
      <c r="C26" s="789">
        <v>3.1100000000000002E-4</v>
      </c>
      <c r="D26" s="789">
        <v>0</v>
      </c>
      <c r="E26" s="789">
        <v>1.3224E-2</v>
      </c>
      <c r="F26" s="789">
        <v>0.01</v>
      </c>
      <c r="G26" s="789">
        <v>5.7730000000000004E-3</v>
      </c>
      <c r="H26" s="789">
        <v>0</v>
      </c>
    </row>
    <row r="27" spans="1:8" ht="15" thickBot="1" x14ac:dyDescent="0.25">
      <c r="A27" s="793"/>
      <c r="B27" s="791" t="s">
        <v>337</v>
      </c>
      <c r="C27" s="789">
        <v>0</v>
      </c>
      <c r="D27" s="789">
        <v>0</v>
      </c>
      <c r="E27" s="789">
        <v>1E-3</v>
      </c>
      <c r="F27" s="789">
        <v>0</v>
      </c>
      <c r="G27" s="789">
        <v>0</v>
      </c>
      <c r="H27" s="789">
        <v>0</v>
      </c>
    </row>
    <row r="28" spans="1:8" ht="15" thickBot="1" x14ac:dyDescent="0.25">
      <c r="A28" s="793" t="s">
        <v>622</v>
      </c>
      <c r="B28" s="794"/>
      <c r="C28" s="795">
        <v>109.988714</v>
      </c>
      <c r="D28" s="795">
        <v>100</v>
      </c>
      <c r="E28" s="795">
        <v>118.16766970400001</v>
      </c>
      <c r="F28" s="795">
        <v>100</v>
      </c>
      <c r="G28" s="795">
        <v>122.36255369200001</v>
      </c>
      <c r="H28" s="795">
        <v>100</v>
      </c>
    </row>
    <row r="29" spans="1:8" x14ac:dyDescent="0.2">
      <c r="A29" s="788" t="s">
        <v>330</v>
      </c>
      <c r="B29" s="773" t="s">
        <v>327</v>
      </c>
      <c r="C29" s="789">
        <v>0.221917</v>
      </c>
      <c r="D29" s="789">
        <v>0.15</v>
      </c>
      <c r="E29" s="789">
        <v>2.4198000000000001E-2</v>
      </c>
      <c r="F29" s="789">
        <v>0.02</v>
      </c>
      <c r="G29" s="789">
        <v>0.41053099999999998</v>
      </c>
      <c r="H29" s="789">
        <v>0.44</v>
      </c>
    </row>
    <row r="30" spans="1:8" x14ac:dyDescent="0.2">
      <c r="A30" s="769"/>
      <c r="B30" s="773" t="s">
        <v>328</v>
      </c>
      <c r="C30" s="789">
        <v>136.60115999999999</v>
      </c>
      <c r="D30" s="789">
        <v>91.45</v>
      </c>
      <c r="E30" s="789">
        <v>106.369629</v>
      </c>
      <c r="F30" s="789">
        <v>91.63</v>
      </c>
      <c r="G30" s="789">
        <v>83.817943</v>
      </c>
      <c r="H30" s="789">
        <v>89.04</v>
      </c>
    </row>
    <row r="31" spans="1:8" x14ac:dyDescent="0.2">
      <c r="A31" s="769"/>
      <c r="B31" s="773" t="s">
        <v>614</v>
      </c>
      <c r="C31" s="789">
        <v>0</v>
      </c>
      <c r="D31" s="789">
        <v>0</v>
      </c>
      <c r="E31" s="789">
        <v>9.75E-3</v>
      </c>
      <c r="F31" s="789">
        <v>0.01</v>
      </c>
      <c r="G31" s="789">
        <v>0</v>
      </c>
      <c r="H31" s="789">
        <v>0</v>
      </c>
    </row>
    <row r="32" spans="1:8" x14ac:dyDescent="0.2">
      <c r="A32" s="769"/>
      <c r="B32" s="773" t="s">
        <v>330</v>
      </c>
      <c r="C32" s="789">
        <v>12.472894999999999</v>
      </c>
      <c r="D32" s="789">
        <v>8.35</v>
      </c>
      <c r="E32" s="789">
        <v>9.6740619040000002</v>
      </c>
      <c r="F32" s="789">
        <v>8.33</v>
      </c>
      <c r="G32" s="789">
        <v>9.655617221</v>
      </c>
      <c r="H32" s="789">
        <v>10.26</v>
      </c>
    </row>
    <row r="33" spans="1:8" x14ac:dyDescent="0.2">
      <c r="A33" s="788"/>
      <c r="B33" s="773" t="s">
        <v>332</v>
      </c>
      <c r="C33" s="789">
        <v>7.6892000000000002E-2</v>
      </c>
      <c r="D33" s="789">
        <v>0.05</v>
      </c>
      <c r="E33" s="789">
        <v>2.1919999999999999E-3</v>
      </c>
      <c r="F33" s="789">
        <v>0</v>
      </c>
      <c r="G33" s="789">
        <v>0.25</v>
      </c>
      <c r="H33" s="789">
        <v>0.27</v>
      </c>
    </row>
    <row r="34" spans="1:8" x14ac:dyDescent="0.2">
      <c r="A34" s="788"/>
      <c r="B34" s="773" t="s">
        <v>333</v>
      </c>
      <c r="C34" s="789">
        <v>2.2000000000000001E-4</v>
      </c>
      <c r="D34" s="789">
        <v>0</v>
      </c>
      <c r="E34" s="789">
        <v>7.7289999999999998E-3</v>
      </c>
      <c r="F34" s="789">
        <v>0.01</v>
      </c>
      <c r="G34" s="789">
        <v>6.1900000000000002E-3</v>
      </c>
      <c r="H34" s="789">
        <v>0.01</v>
      </c>
    </row>
    <row r="35" spans="1:8" ht="15" thickBot="1" x14ac:dyDescent="0.25">
      <c r="A35" s="788"/>
      <c r="B35" s="773" t="s">
        <v>337</v>
      </c>
      <c r="C35" s="789">
        <v>0</v>
      </c>
      <c r="D35" s="789">
        <v>0</v>
      </c>
      <c r="E35" s="789">
        <v>0</v>
      </c>
      <c r="F35" s="789">
        <v>0</v>
      </c>
      <c r="G35" s="789">
        <v>0</v>
      </c>
      <c r="H35" s="789">
        <v>0</v>
      </c>
    </row>
    <row r="36" spans="1:8" ht="15" thickBot="1" x14ac:dyDescent="0.25">
      <c r="A36" s="796" t="s">
        <v>623</v>
      </c>
      <c r="B36" s="797"/>
      <c r="C36" s="795">
        <v>149.37308400000001</v>
      </c>
      <c r="D36" s="795">
        <v>100</v>
      </c>
      <c r="E36" s="795">
        <v>116.087559904</v>
      </c>
      <c r="F36" s="795">
        <v>100</v>
      </c>
      <c r="G36" s="795">
        <v>94.140281220999995</v>
      </c>
      <c r="H36" s="795">
        <v>100</v>
      </c>
    </row>
    <row r="37" spans="1:8" x14ac:dyDescent="0.2">
      <c r="A37" s="788" t="s">
        <v>332</v>
      </c>
      <c r="B37" s="773" t="s">
        <v>327</v>
      </c>
      <c r="C37" s="789">
        <v>20.309291999999999</v>
      </c>
      <c r="D37" s="789">
        <v>1.55</v>
      </c>
      <c r="E37" s="789">
        <v>108.675737</v>
      </c>
      <c r="F37" s="789">
        <v>7.69</v>
      </c>
      <c r="G37" s="789">
        <v>85.247777999999997</v>
      </c>
      <c r="H37" s="789">
        <v>6.73</v>
      </c>
    </row>
    <row r="38" spans="1:8" x14ac:dyDescent="0.2">
      <c r="A38" s="769"/>
      <c r="B38" s="773" t="s">
        <v>328</v>
      </c>
      <c r="C38" s="789">
        <v>215.32775899999999</v>
      </c>
      <c r="D38" s="789">
        <v>16.420000000000002</v>
      </c>
      <c r="E38" s="789">
        <v>27.386316000000001</v>
      </c>
      <c r="F38" s="789">
        <v>1.94</v>
      </c>
      <c r="G38" s="789">
        <v>11.274141999999999</v>
      </c>
      <c r="H38" s="789">
        <v>0.89</v>
      </c>
    </row>
    <row r="39" spans="1:8" x14ac:dyDescent="0.2">
      <c r="A39" s="769"/>
      <c r="B39" s="773" t="s">
        <v>614</v>
      </c>
      <c r="C39" s="789">
        <v>2.0445540000000002</v>
      </c>
      <c r="D39" s="789">
        <v>0.16</v>
      </c>
      <c r="E39" s="789">
        <v>2.01613</v>
      </c>
      <c r="F39" s="789">
        <v>0.14000000000000001</v>
      </c>
      <c r="G39" s="789">
        <v>1.5285500000000001</v>
      </c>
      <c r="H39" s="789">
        <v>0.12</v>
      </c>
    </row>
    <row r="40" spans="1:8" x14ac:dyDescent="0.2">
      <c r="A40" s="788"/>
      <c r="B40" s="773" t="s">
        <v>330</v>
      </c>
      <c r="C40" s="789">
        <v>0</v>
      </c>
      <c r="D40" s="789">
        <v>0</v>
      </c>
      <c r="E40" s="789">
        <v>0</v>
      </c>
      <c r="F40" s="789">
        <v>0</v>
      </c>
      <c r="G40" s="789">
        <v>0</v>
      </c>
      <c r="H40" s="789">
        <v>0</v>
      </c>
    </row>
    <row r="41" spans="1:8" x14ac:dyDescent="0.2">
      <c r="A41" s="788"/>
      <c r="B41" s="773" t="s">
        <v>332</v>
      </c>
      <c r="C41" s="789">
        <v>1073.9648749999999</v>
      </c>
      <c r="D41" s="789">
        <v>81.88</v>
      </c>
      <c r="E41" s="789">
        <v>1275.824148013</v>
      </c>
      <c r="F41" s="789">
        <v>90.23</v>
      </c>
      <c r="G41" s="789">
        <v>1168.36153485866</v>
      </c>
      <c r="H41" s="789">
        <v>92.25</v>
      </c>
    </row>
    <row r="42" spans="1:8" x14ac:dyDescent="0.2">
      <c r="A42" s="769"/>
      <c r="B42" s="773" t="s">
        <v>333</v>
      </c>
      <c r="C42" s="789">
        <v>6.1659000000000012E-2</v>
      </c>
      <c r="D42" s="789">
        <v>0</v>
      </c>
      <c r="E42" s="789">
        <v>2.6629E-2</v>
      </c>
      <c r="F42" s="789">
        <v>0</v>
      </c>
      <c r="G42" s="789">
        <v>4.2972000000000003E-2</v>
      </c>
      <c r="H42" s="789">
        <v>0</v>
      </c>
    </row>
    <row r="43" spans="1:8" ht="15" thickBot="1" x14ac:dyDescent="0.25">
      <c r="A43" s="793"/>
      <c r="B43" s="791" t="s">
        <v>337</v>
      </c>
      <c r="C43" s="789">
        <v>1.0499999999999999E-3</v>
      </c>
      <c r="D43" s="789">
        <v>0</v>
      </c>
      <c r="E43" s="789">
        <v>3.826E-3</v>
      </c>
      <c r="F43" s="789">
        <v>0</v>
      </c>
      <c r="G43" s="789">
        <v>1.56E-4</v>
      </c>
      <c r="H43" s="789">
        <v>0</v>
      </c>
    </row>
    <row r="44" spans="1:8" ht="15" thickBot="1" x14ac:dyDescent="0.25">
      <c r="A44" s="793" t="s">
        <v>624</v>
      </c>
      <c r="B44" s="794"/>
      <c r="C44" s="795">
        <v>1311.7091889999999</v>
      </c>
      <c r="D44" s="795">
        <v>100</v>
      </c>
      <c r="E44" s="795">
        <v>1413.9327860129999</v>
      </c>
      <c r="F44" s="795">
        <v>100</v>
      </c>
      <c r="G44" s="795">
        <v>1266.4551328586599</v>
      </c>
      <c r="H44" s="795">
        <v>100</v>
      </c>
    </row>
    <row r="45" spans="1:8" x14ac:dyDescent="0.2">
      <c r="A45" s="788" t="s">
        <v>630</v>
      </c>
      <c r="B45" s="773" t="s">
        <v>327</v>
      </c>
      <c r="C45" s="789">
        <v>1.8716E-2</v>
      </c>
      <c r="D45" s="789">
        <v>0.35</v>
      </c>
      <c r="E45" s="789">
        <v>0.13312099999999999</v>
      </c>
      <c r="F45" s="789">
        <v>1.94</v>
      </c>
      <c r="G45" s="789">
        <v>3.2161000000000002E-2</v>
      </c>
      <c r="H45" s="789">
        <v>0.79</v>
      </c>
    </row>
    <row r="46" spans="1:8" x14ac:dyDescent="0.2">
      <c r="A46" s="769"/>
      <c r="B46" s="773" t="s">
        <v>328</v>
      </c>
      <c r="C46" s="789">
        <v>0.82745199999999997</v>
      </c>
      <c r="D46" s="789">
        <v>15.41</v>
      </c>
      <c r="E46" s="789">
        <v>2.0300210000000001</v>
      </c>
      <c r="F46" s="789">
        <v>29.55</v>
      </c>
      <c r="G46" s="789">
        <v>1.1786E-2</v>
      </c>
      <c r="H46" s="789">
        <v>0.28999999999999998</v>
      </c>
    </row>
    <row r="47" spans="1:8" x14ac:dyDescent="0.2">
      <c r="A47" s="769"/>
      <c r="B47" s="773" t="s">
        <v>614</v>
      </c>
      <c r="C47" s="789">
        <v>0</v>
      </c>
      <c r="D47" s="789">
        <v>0</v>
      </c>
      <c r="E47" s="789">
        <v>6.9999999999999999E-4</v>
      </c>
      <c r="F47" s="789">
        <v>0.01</v>
      </c>
      <c r="G47" s="789">
        <v>0</v>
      </c>
      <c r="H47" s="789">
        <v>0</v>
      </c>
    </row>
    <row r="48" spans="1:8" x14ac:dyDescent="0.2">
      <c r="A48" s="788"/>
      <c r="B48" s="773" t="s">
        <v>330</v>
      </c>
      <c r="C48" s="789">
        <v>0</v>
      </c>
      <c r="D48" s="789">
        <v>0</v>
      </c>
      <c r="E48" s="789">
        <v>2.0000000000000001E-4</v>
      </c>
      <c r="F48" s="789">
        <v>0</v>
      </c>
      <c r="G48" s="789">
        <v>0</v>
      </c>
      <c r="H48" s="789">
        <v>0</v>
      </c>
    </row>
    <row r="49" spans="1:8" x14ac:dyDescent="0.2">
      <c r="A49" s="769"/>
      <c r="B49" s="773" t="s">
        <v>332</v>
      </c>
      <c r="C49" s="789">
        <v>1.585E-3</v>
      </c>
      <c r="D49" s="789">
        <v>0.03</v>
      </c>
      <c r="E49" s="789">
        <v>4.287E-3</v>
      </c>
      <c r="F49" s="789">
        <v>0.06</v>
      </c>
      <c r="G49" s="789">
        <v>1.4799E-2</v>
      </c>
      <c r="H49" s="789">
        <v>0.36</v>
      </c>
    </row>
    <row r="50" spans="1:8" x14ac:dyDescent="0.2">
      <c r="A50" s="788"/>
      <c r="B50" s="773" t="s">
        <v>333</v>
      </c>
      <c r="C50" s="789">
        <v>4.5233889999999999</v>
      </c>
      <c r="D50" s="789">
        <v>84.22</v>
      </c>
      <c r="E50" s="789">
        <v>4.7005977249999997</v>
      </c>
      <c r="F50" s="789">
        <v>68.430000000000007</v>
      </c>
      <c r="G50" s="789">
        <v>4.0308617900000003</v>
      </c>
      <c r="H50" s="789">
        <v>98.56</v>
      </c>
    </row>
    <row r="51" spans="1:8" ht="15" thickBot="1" x14ac:dyDescent="0.25">
      <c r="A51" s="793"/>
      <c r="B51" s="791" t="s">
        <v>337</v>
      </c>
      <c r="C51" s="789">
        <v>0</v>
      </c>
      <c r="D51" s="789">
        <v>0</v>
      </c>
      <c r="E51" s="789">
        <v>2.9999999999999997E-4</v>
      </c>
      <c r="F51" s="789">
        <v>0</v>
      </c>
      <c r="G51" s="789">
        <v>0</v>
      </c>
      <c r="H51" s="789">
        <v>0</v>
      </c>
    </row>
    <row r="52" spans="1:8" ht="15" thickBot="1" x14ac:dyDescent="0.25">
      <c r="A52" s="793" t="s">
        <v>625</v>
      </c>
      <c r="B52" s="791"/>
      <c r="C52" s="795">
        <v>5.3711419999999999</v>
      </c>
      <c r="D52" s="795">
        <v>100</v>
      </c>
      <c r="E52" s="795">
        <v>6.8692267249999999</v>
      </c>
      <c r="F52" s="795">
        <v>100</v>
      </c>
      <c r="G52" s="795">
        <v>4.0896077899999996</v>
      </c>
      <c r="H52" s="795">
        <v>100</v>
      </c>
    </row>
    <row r="53" spans="1:8" x14ac:dyDescent="0.2">
      <c r="A53" s="788" t="s">
        <v>337</v>
      </c>
      <c r="B53" s="773" t="s">
        <v>327</v>
      </c>
      <c r="C53" s="789">
        <v>2.4412219999999998</v>
      </c>
      <c r="D53" s="789">
        <v>20.47</v>
      </c>
      <c r="E53" s="789">
        <v>1.2650840000000001</v>
      </c>
      <c r="F53" s="789">
        <v>10.73</v>
      </c>
      <c r="G53" s="789">
        <v>0.77923200000000004</v>
      </c>
      <c r="H53" s="789">
        <v>6.86</v>
      </c>
    </row>
    <row r="54" spans="1:8" x14ac:dyDescent="0.2">
      <c r="A54" s="788"/>
      <c r="B54" s="773" t="s">
        <v>328</v>
      </c>
      <c r="C54" s="789">
        <v>0.66065099999999999</v>
      </c>
      <c r="D54" s="789">
        <v>5.54</v>
      </c>
      <c r="E54" s="789">
        <v>0.74462899999999999</v>
      </c>
      <c r="F54" s="789">
        <v>6.32</v>
      </c>
      <c r="G54" s="789">
        <v>0.25666899999999998</v>
      </c>
      <c r="H54" s="789">
        <v>2.2599999999999998</v>
      </c>
    </row>
    <row r="55" spans="1:8" x14ac:dyDescent="0.2">
      <c r="A55" s="788"/>
      <c r="B55" s="773" t="s">
        <v>614</v>
      </c>
      <c r="C55" s="789">
        <v>5.9259999999999998E-3</v>
      </c>
      <c r="D55" s="789">
        <v>0.05</v>
      </c>
      <c r="E55" s="789">
        <v>0</v>
      </c>
      <c r="F55" s="789">
        <v>0</v>
      </c>
      <c r="G55" s="789">
        <v>0</v>
      </c>
      <c r="H55" s="789">
        <v>0</v>
      </c>
    </row>
    <row r="56" spans="1:8" x14ac:dyDescent="0.2">
      <c r="A56" s="769"/>
      <c r="B56" s="773" t="s">
        <v>330</v>
      </c>
      <c r="C56" s="789">
        <v>0</v>
      </c>
      <c r="D56" s="789">
        <v>0</v>
      </c>
      <c r="E56" s="789">
        <v>0</v>
      </c>
      <c r="F56" s="789">
        <v>0</v>
      </c>
      <c r="G56" s="789">
        <v>0</v>
      </c>
      <c r="H56" s="789">
        <v>0</v>
      </c>
    </row>
    <row r="57" spans="1:8" x14ac:dyDescent="0.2">
      <c r="A57" s="788"/>
      <c r="B57" s="773" t="s">
        <v>332</v>
      </c>
      <c r="C57" s="789">
        <v>1.5663E-2</v>
      </c>
      <c r="D57" s="789">
        <v>0.13</v>
      </c>
      <c r="E57" s="789">
        <v>4.0460000000000001E-3</v>
      </c>
      <c r="F57" s="789">
        <v>0.03</v>
      </c>
      <c r="G57" s="789">
        <v>4.0058999999999997E-2</v>
      </c>
      <c r="H57" s="789">
        <v>0.35</v>
      </c>
    </row>
    <row r="58" spans="1:8" x14ac:dyDescent="0.2">
      <c r="A58" s="769"/>
      <c r="B58" s="773" t="s">
        <v>333</v>
      </c>
      <c r="C58" s="789">
        <v>0</v>
      </c>
      <c r="D58" s="789">
        <v>0</v>
      </c>
      <c r="E58" s="789">
        <v>0</v>
      </c>
      <c r="F58" s="789">
        <v>0</v>
      </c>
      <c r="G58" s="789">
        <v>0</v>
      </c>
      <c r="H58" s="789">
        <v>0</v>
      </c>
    </row>
    <row r="59" spans="1:8" ht="15" thickBot="1" x14ac:dyDescent="0.25">
      <c r="A59" s="790"/>
      <c r="B59" s="791" t="s">
        <v>337</v>
      </c>
      <c r="C59" s="789">
        <v>8.8011929999999996</v>
      </c>
      <c r="D59" s="789">
        <v>73.81</v>
      </c>
      <c r="E59" s="789">
        <v>9.772669500000001</v>
      </c>
      <c r="F59" s="789">
        <v>82.91</v>
      </c>
      <c r="G59" s="789">
        <v>10.280851285000001</v>
      </c>
      <c r="H59" s="789">
        <v>90.53</v>
      </c>
    </row>
    <row r="60" spans="1:8" ht="15.75" thickBot="1" x14ac:dyDescent="0.25">
      <c r="A60" s="798" t="s">
        <v>626</v>
      </c>
      <c r="B60" s="799"/>
      <c r="C60" s="800">
        <v>11.924655</v>
      </c>
      <c r="D60" s="800">
        <v>100</v>
      </c>
      <c r="E60" s="800">
        <v>11.7864285</v>
      </c>
      <c r="F60" s="800">
        <v>100</v>
      </c>
      <c r="G60" s="800">
        <v>11.356811284999999</v>
      </c>
      <c r="H60" s="800">
        <v>100</v>
      </c>
    </row>
    <row r="61" spans="1:8" ht="15.75" thickTop="1" thickBot="1" x14ac:dyDescent="0.25">
      <c r="A61" s="798" t="s">
        <v>627</v>
      </c>
      <c r="B61" s="801"/>
      <c r="C61" s="789">
        <v>12225.9812444</v>
      </c>
      <c r="D61" s="789">
        <v>0</v>
      </c>
      <c r="E61" s="789">
        <v>12489.040745961</v>
      </c>
      <c r="F61" s="789">
        <v>0</v>
      </c>
      <c r="G61" s="789">
        <v>11893.800286471871</v>
      </c>
      <c r="H61" s="789">
        <v>0</v>
      </c>
    </row>
    <row r="62" spans="1:8" ht="15" thickTop="1" x14ac:dyDescent="0.2">
      <c r="A62" s="1129" t="s">
        <v>262</v>
      </c>
      <c r="B62" s="1129"/>
      <c r="C62" s="1129"/>
      <c r="D62" s="1129"/>
      <c r="E62" s="1129"/>
      <c r="F62" s="1129"/>
      <c r="G62" s="1129"/>
      <c r="H62" s="1129"/>
    </row>
    <row r="63" spans="1:8" x14ac:dyDescent="0.2">
      <c r="A63" s="1128" t="s">
        <v>631</v>
      </c>
      <c r="B63" s="1128"/>
      <c r="C63" s="1128"/>
      <c r="D63" s="1128"/>
      <c r="E63" s="1128"/>
      <c r="F63" s="1128"/>
      <c r="G63" s="1128"/>
      <c r="H63" s="1128"/>
    </row>
    <row r="64" spans="1:8" ht="14.25" customHeight="1" x14ac:dyDescent="0.2">
      <c r="A64" s="1128" t="s">
        <v>481</v>
      </c>
      <c r="B64" s="1128"/>
      <c r="C64" s="1128"/>
      <c r="D64" s="1128"/>
      <c r="E64" s="1128"/>
      <c r="F64" s="1128"/>
      <c r="G64" s="1128"/>
      <c r="H64" s="1128"/>
    </row>
    <row r="65" spans="1:5" x14ac:dyDescent="0.2">
      <c r="A65" s="802"/>
    </row>
    <row r="66" spans="1:5" x14ac:dyDescent="0.2">
      <c r="A66" s="802"/>
    </row>
    <row r="67" spans="1:5" ht="15" x14ac:dyDescent="0.25">
      <c r="E67" s="803"/>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topLeftCell="A43" zoomScaleNormal="100" zoomScaleSheetLayoutView="100" workbookViewId="0">
      <selection activeCell="F13" sqref="F13"/>
    </sheetView>
  </sheetViews>
  <sheetFormatPr defaultColWidth="9.125" defaultRowHeight="14.25" x14ac:dyDescent="0.2"/>
  <cols>
    <col min="1" max="1" width="16.25" style="9" bestFit="1" customWidth="1"/>
    <col min="2" max="2" width="25.25" style="9" bestFit="1" customWidth="1"/>
    <col min="3" max="3" width="6.125" style="9" bestFit="1" customWidth="1"/>
    <col min="4" max="5" width="7.5" style="9" bestFit="1" customWidth="1"/>
    <col min="6" max="6" width="6.125" style="9" bestFit="1" customWidth="1"/>
    <col min="7" max="7" width="7.5" style="9" bestFit="1" customWidth="1"/>
    <col min="8" max="8" width="7.25" style="9" bestFit="1" customWidth="1"/>
    <col min="9" max="9" width="6.125" style="9" bestFit="1" customWidth="1"/>
    <col min="10" max="11" width="7.5" style="9" bestFit="1" customWidth="1"/>
    <col min="12" max="16384" width="9.125" style="9"/>
  </cols>
  <sheetData>
    <row r="1" spans="1:11" ht="18.75" x14ac:dyDescent="0.2">
      <c r="A1" s="933" t="s">
        <v>632</v>
      </c>
      <c r="B1" s="933"/>
      <c r="C1" s="933"/>
      <c r="D1" s="933"/>
      <c r="E1" s="933"/>
      <c r="F1" s="933"/>
      <c r="G1" s="933"/>
      <c r="H1" s="933"/>
      <c r="I1" s="933"/>
      <c r="J1" s="933"/>
      <c r="K1" s="933"/>
    </row>
    <row r="2" spans="1:11" x14ac:dyDescent="0.2">
      <c r="A2" s="1136" t="s">
        <v>633</v>
      </c>
      <c r="B2" s="1136"/>
      <c r="C2" s="1136"/>
      <c r="D2" s="1136"/>
      <c r="E2" s="1136"/>
      <c r="F2" s="1136"/>
      <c r="G2" s="1136"/>
      <c r="H2" s="1136"/>
      <c r="I2" s="1136"/>
      <c r="J2" s="1136"/>
      <c r="K2" s="1136"/>
    </row>
    <row r="3" spans="1:11" ht="15" thickBot="1" x14ac:dyDescent="0.25">
      <c r="A3" s="1137" t="s">
        <v>634</v>
      </c>
      <c r="B3" s="1137"/>
      <c r="C3" s="1137"/>
      <c r="D3" s="1137"/>
      <c r="E3" s="1137"/>
      <c r="F3" s="1137"/>
      <c r="G3" s="1137"/>
      <c r="H3" s="1137"/>
      <c r="I3" s="1137"/>
      <c r="J3" s="1137"/>
      <c r="K3" s="1137"/>
    </row>
    <row r="4" spans="1:11" ht="15.75" customHeight="1" thickTop="1" thickBot="1" x14ac:dyDescent="0.25">
      <c r="A4" s="131" t="s">
        <v>314</v>
      </c>
      <c r="B4" s="1138" t="s">
        <v>635</v>
      </c>
      <c r="C4" s="938" t="s">
        <v>1185</v>
      </c>
      <c r="D4" s="941"/>
      <c r="E4" s="941"/>
      <c r="F4" s="938" t="s">
        <v>1213</v>
      </c>
      <c r="G4" s="941"/>
      <c r="H4" s="941"/>
      <c r="I4" s="1140" t="s">
        <v>1648</v>
      </c>
      <c r="J4" s="1141"/>
      <c r="K4" s="1141"/>
    </row>
    <row r="5" spans="1:11" ht="15" thickBot="1" x14ac:dyDescent="0.25">
      <c r="A5" s="132" t="s">
        <v>315</v>
      </c>
      <c r="B5" s="1139"/>
      <c r="C5" s="55" t="s">
        <v>317</v>
      </c>
      <c r="D5" s="133" t="s">
        <v>318</v>
      </c>
      <c r="E5" s="56" t="s">
        <v>319</v>
      </c>
      <c r="F5" s="55" t="s">
        <v>317</v>
      </c>
      <c r="G5" s="70" t="s">
        <v>318</v>
      </c>
      <c r="H5" s="55" t="s">
        <v>319</v>
      </c>
      <c r="I5" s="55" t="s">
        <v>317</v>
      </c>
      <c r="J5" s="70" t="s">
        <v>318</v>
      </c>
      <c r="K5" s="57" t="s">
        <v>319</v>
      </c>
    </row>
    <row r="6" spans="1:11" ht="15" thickTop="1" x14ac:dyDescent="0.2">
      <c r="A6" s="1135" t="s">
        <v>320</v>
      </c>
      <c r="B6" s="61" t="s">
        <v>321</v>
      </c>
      <c r="C6" s="285">
        <v>0</v>
      </c>
      <c r="D6" s="285">
        <v>1.1080791E-2</v>
      </c>
      <c r="E6" s="285">
        <v>1.1080791E-2</v>
      </c>
      <c r="F6" s="285">
        <v>0</v>
      </c>
      <c r="G6" s="285">
        <v>1.4366856000000001E-2</v>
      </c>
      <c r="H6" s="285">
        <v>1.4366856000000001E-2</v>
      </c>
      <c r="I6" s="285">
        <v>0</v>
      </c>
      <c r="J6" s="285">
        <v>0</v>
      </c>
      <c r="K6" s="285">
        <v>0</v>
      </c>
    </row>
    <row r="7" spans="1:11" x14ac:dyDescent="0.2">
      <c r="A7" s="931"/>
      <c r="B7" s="61" t="s">
        <v>271</v>
      </c>
      <c r="C7" s="285">
        <v>8.6531830000000003</v>
      </c>
      <c r="D7" s="285">
        <v>1718.000352</v>
      </c>
      <c r="E7" s="285">
        <v>1726.6535349999999</v>
      </c>
      <c r="F7" s="285">
        <v>7.8811780000000002</v>
      </c>
      <c r="G7" s="285">
        <v>1456.5954243169999</v>
      </c>
      <c r="H7" s="285">
        <v>1464.476602317</v>
      </c>
      <c r="I7" s="285">
        <v>1.9192349999999998</v>
      </c>
      <c r="J7" s="285">
        <v>890.92765771299992</v>
      </c>
      <c r="K7" s="285">
        <v>892.84689271299999</v>
      </c>
    </row>
    <row r="8" spans="1:11" x14ac:dyDescent="0.2">
      <c r="A8" s="931"/>
      <c r="B8" s="61" t="s">
        <v>322</v>
      </c>
      <c r="C8" s="285">
        <v>0</v>
      </c>
      <c r="D8" s="285">
        <v>1562.4214019999999</v>
      </c>
      <c r="E8" s="285">
        <v>1562.4214019999999</v>
      </c>
      <c r="F8" s="285">
        <v>0</v>
      </c>
      <c r="G8" s="285">
        <v>1813.8405641989998</v>
      </c>
      <c r="H8" s="285">
        <v>1813.8405641989998</v>
      </c>
      <c r="I8" s="285">
        <v>0</v>
      </c>
      <c r="J8" s="285">
        <v>2206.2283468769997</v>
      </c>
      <c r="K8" s="285">
        <v>2206.2283468769997</v>
      </c>
    </row>
    <row r="9" spans="1:11" x14ac:dyDescent="0.2">
      <c r="A9" s="931"/>
      <c r="B9" s="61" t="s">
        <v>323</v>
      </c>
      <c r="C9" s="285">
        <v>8.1110000000000002E-3</v>
      </c>
      <c r="D9" s="285">
        <v>295.63361269809997</v>
      </c>
      <c r="E9" s="285">
        <v>295.64172369810001</v>
      </c>
      <c r="F9" s="285">
        <v>5.6111290000000003E-3</v>
      </c>
      <c r="G9" s="285">
        <v>298.64113186309999</v>
      </c>
      <c r="H9" s="285">
        <v>298.64674299210003</v>
      </c>
      <c r="I9" s="285">
        <v>1.6510000000000001E-3</v>
      </c>
      <c r="J9" s="285">
        <v>237.79816420510002</v>
      </c>
      <c r="K9" s="285">
        <v>237.7998152051</v>
      </c>
    </row>
    <row r="10" spans="1:11" x14ac:dyDescent="0.2">
      <c r="A10" s="931"/>
      <c r="B10" s="61" t="s">
        <v>324</v>
      </c>
      <c r="C10" s="285">
        <v>273.887766</v>
      </c>
      <c r="D10" s="285">
        <v>6443.7703759174492</v>
      </c>
      <c r="E10" s="285">
        <v>6717.658141917449</v>
      </c>
      <c r="F10" s="285">
        <v>312.681869517</v>
      </c>
      <c r="G10" s="285">
        <v>6949.7944105097404</v>
      </c>
      <c r="H10" s="285">
        <v>7262.4762800267408</v>
      </c>
      <c r="I10" s="285">
        <v>297.94931493799999</v>
      </c>
      <c r="J10" s="285">
        <v>6821.6877305954131</v>
      </c>
      <c r="K10" s="285">
        <v>7119.6370455334127</v>
      </c>
    </row>
    <row r="11" spans="1:11" x14ac:dyDescent="0.2">
      <c r="A11" s="931"/>
      <c r="B11" s="61" t="s">
        <v>325</v>
      </c>
      <c r="C11" s="285">
        <v>0</v>
      </c>
      <c r="D11" s="285">
        <v>12.573924999999999</v>
      </c>
      <c r="E11" s="285">
        <v>12.573924999999999</v>
      </c>
      <c r="F11" s="285">
        <v>5.6314000000000003E-2</v>
      </c>
      <c r="G11" s="285">
        <v>16.067998145000001</v>
      </c>
      <c r="H11" s="285">
        <v>16.124312145000001</v>
      </c>
      <c r="I11" s="285">
        <v>5.6314000000000003E-2</v>
      </c>
      <c r="J11" s="285">
        <v>15.503693875000002</v>
      </c>
      <c r="K11" s="285">
        <v>15.560007875</v>
      </c>
    </row>
    <row r="12" spans="1:11" x14ac:dyDescent="0.2">
      <c r="A12" s="931"/>
      <c r="B12" s="61" t="s">
        <v>326</v>
      </c>
      <c r="C12" s="285">
        <v>79.156352999999996</v>
      </c>
      <c r="D12" s="285">
        <v>1046.3241734860001</v>
      </c>
      <c r="E12" s="285">
        <v>1125.4805264860001</v>
      </c>
      <c r="F12" s="285">
        <v>79.086666406000006</v>
      </c>
      <c r="G12" s="285">
        <v>1041.2758089868901</v>
      </c>
      <c r="H12" s="285">
        <v>1120.36247539289</v>
      </c>
      <c r="I12" s="285">
        <v>80.880866861000001</v>
      </c>
      <c r="J12" s="285">
        <v>1041.0976826600001</v>
      </c>
      <c r="K12" s="285">
        <v>1121.9785495209999</v>
      </c>
    </row>
    <row r="13" spans="1:11" x14ac:dyDescent="0.2">
      <c r="A13" s="931"/>
      <c r="B13" s="61" t="s">
        <v>309</v>
      </c>
      <c r="C13" s="285">
        <v>0.76838700000000004</v>
      </c>
      <c r="D13" s="285">
        <v>1.04159497</v>
      </c>
      <c r="E13" s="285">
        <v>1.8099819699999999</v>
      </c>
      <c r="F13" s="285">
        <v>0.69865699999999997</v>
      </c>
      <c r="G13" s="285">
        <v>0.65725576699999999</v>
      </c>
      <c r="H13" s="285">
        <v>1.355912767</v>
      </c>
      <c r="I13" s="285">
        <v>0.71479199999999987</v>
      </c>
      <c r="J13" s="285">
        <v>0.58751300000000006</v>
      </c>
      <c r="K13" s="285">
        <v>1.302305</v>
      </c>
    </row>
    <row r="14" spans="1:11" x14ac:dyDescent="0.2">
      <c r="A14" s="931"/>
      <c r="B14" s="63" t="s">
        <v>319</v>
      </c>
      <c r="C14" s="237">
        <v>362.47380000000004</v>
      </c>
      <c r="D14" s="237">
        <v>11079.77651686255</v>
      </c>
      <c r="E14" s="237">
        <v>11442.20631686255</v>
      </c>
      <c r="F14" s="237">
        <v>400.41029605200004</v>
      </c>
      <c r="G14" s="237">
        <v>11576.886960643729</v>
      </c>
      <c r="H14" s="237">
        <v>11977.2972566957</v>
      </c>
      <c r="I14" s="237">
        <v>381.52217379900003</v>
      </c>
      <c r="J14" s="237">
        <v>11213.830788925514</v>
      </c>
      <c r="K14" s="237">
        <v>11595.35296272451</v>
      </c>
    </row>
    <row r="15" spans="1:11" x14ac:dyDescent="0.2">
      <c r="A15" s="64"/>
      <c r="B15" s="65"/>
      <c r="C15" s="285"/>
      <c r="D15" s="285"/>
      <c r="E15" s="285"/>
      <c r="F15" s="285"/>
      <c r="G15" s="285"/>
      <c r="H15" s="285"/>
      <c r="I15" s="285">
        <v>0</v>
      </c>
      <c r="J15" s="285">
        <v>0</v>
      </c>
      <c r="K15" s="285">
        <v>0</v>
      </c>
    </row>
    <row r="16" spans="1:11" x14ac:dyDescent="0.2">
      <c r="A16" s="931" t="s">
        <v>327</v>
      </c>
      <c r="B16" s="61" t="s">
        <v>321</v>
      </c>
      <c r="C16" s="285">
        <v>0</v>
      </c>
      <c r="D16" s="285">
        <v>2.1500203999999998E-2</v>
      </c>
      <c r="E16" s="285">
        <v>2.1500203999999998E-2</v>
      </c>
      <c r="F16" s="285">
        <v>0</v>
      </c>
      <c r="G16" s="285">
        <v>1.4366856000000001E-2</v>
      </c>
      <c r="H16" s="285">
        <v>1.4366856000000001E-2</v>
      </c>
      <c r="I16" s="285">
        <v>0</v>
      </c>
      <c r="J16" s="285">
        <v>0</v>
      </c>
      <c r="K16" s="285">
        <v>0</v>
      </c>
    </row>
    <row r="17" spans="1:11" x14ac:dyDescent="0.2">
      <c r="A17" s="931"/>
      <c r="B17" s="61" t="s">
        <v>271</v>
      </c>
      <c r="C17" s="285">
        <v>0</v>
      </c>
      <c r="D17" s="285">
        <v>833.26758200000006</v>
      </c>
      <c r="E17" s="285">
        <v>833.26758200000006</v>
      </c>
      <c r="F17" s="285">
        <v>0</v>
      </c>
      <c r="G17" s="285">
        <v>652.70689913799993</v>
      </c>
      <c r="H17" s="285">
        <v>652.70689913799993</v>
      </c>
      <c r="I17" s="285">
        <v>0</v>
      </c>
      <c r="J17" s="285">
        <v>353.57694364600002</v>
      </c>
      <c r="K17" s="285">
        <v>353.57694364600002</v>
      </c>
    </row>
    <row r="18" spans="1:11" x14ac:dyDescent="0.2">
      <c r="A18" s="931"/>
      <c r="B18" s="61" t="s">
        <v>322</v>
      </c>
      <c r="C18" s="285">
        <v>0</v>
      </c>
      <c r="D18" s="285">
        <v>496.43669</v>
      </c>
      <c r="E18" s="285">
        <v>496.43669</v>
      </c>
      <c r="F18" s="285">
        <v>0</v>
      </c>
      <c r="G18" s="285">
        <v>581.03595746799999</v>
      </c>
      <c r="H18" s="285">
        <v>581.03595746799999</v>
      </c>
      <c r="I18" s="285">
        <v>0</v>
      </c>
      <c r="J18" s="285">
        <v>854.3371474679999</v>
      </c>
      <c r="K18" s="285">
        <v>854.3371474679999</v>
      </c>
    </row>
    <row r="19" spans="1:11" x14ac:dyDescent="0.2">
      <c r="A19" s="931"/>
      <c r="B19" s="61" t="s">
        <v>323</v>
      </c>
      <c r="C19" s="285">
        <v>0</v>
      </c>
      <c r="D19" s="285">
        <v>29.838663</v>
      </c>
      <c r="E19" s="285">
        <v>29.838663</v>
      </c>
      <c r="F19" s="285">
        <v>0</v>
      </c>
      <c r="G19" s="285">
        <v>41.039783495999998</v>
      </c>
      <c r="H19" s="285">
        <v>41.039783495999998</v>
      </c>
      <c r="I19" s="285">
        <v>0</v>
      </c>
      <c r="J19" s="285">
        <v>40.001467536</v>
      </c>
      <c r="K19" s="285">
        <v>40.001467536</v>
      </c>
    </row>
    <row r="20" spans="1:11" x14ac:dyDescent="0.2">
      <c r="A20" s="931"/>
      <c r="B20" s="61" t="s">
        <v>324</v>
      </c>
      <c r="C20" s="285">
        <v>173.545332</v>
      </c>
      <c r="D20" s="285">
        <v>2744.7299882974098</v>
      </c>
      <c r="E20" s="285">
        <v>2918.27532029741</v>
      </c>
      <c r="F20" s="285">
        <v>202.853794996</v>
      </c>
      <c r="G20" s="285">
        <v>3002.2120095770001</v>
      </c>
      <c r="H20" s="285">
        <v>3205.0658045730002</v>
      </c>
      <c r="I20" s="285">
        <v>197.28650987700001</v>
      </c>
      <c r="J20" s="285">
        <v>3017.575242374191</v>
      </c>
      <c r="K20" s="285">
        <v>3214.8617522511909</v>
      </c>
    </row>
    <row r="21" spans="1:11" x14ac:dyDescent="0.2">
      <c r="A21" s="931"/>
      <c r="B21" s="61" t="s">
        <v>325</v>
      </c>
      <c r="C21" s="285">
        <v>0</v>
      </c>
      <c r="D21" s="285">
        <v>4.2762060000000002</v>
      </c>
      <c r="E21" s="285">
        <v>4.2762060000000002</v>
      </c>
      <c r="F21" s="285">
        <v>5.6314000000000003E-2</v>
      </c>
      <c r="G21" s="285">
        <v>6.1531195319999998</v>
      </c>
      <c r="H21" s="285">
        <v>6.2094335320000003</v>
      </c>
      <c r="I21" s="285">
        <v>5.6314000000000003E-2</v>
      </c>
      <c r="J21" s="285">
        <v>6.8239161839999998</v>
      </c>
      <c r="K21" s="285">
        <v>6.8802301840000002</v>
      </c>
    </row>
    <row r="22" spans="1:11" x14ac:dyDescent="0.2">
      <c r="A22" s="931"/>
      <c r="B22" s="61" t="s">
        <v>326</v>
      </c>
      <c r="C22" s="285">
        <v>33.465843999999997</v>
      </c>
      <c r="D22" s="285">
        <v>341.62630002700001</v>
      </c>
      <c r="E22" s="285">
        <v>375.09214402700002</v>
      </c>
      <c r="F22" s="285">
        <v>32.970292575999999</v>
      </c>
      <c r="G22" s="285">
        <v>339.779511361</v>
      </c>
      <c r="H22" s="285">
        <v>372.74980393699997</v>
      </c>
      <c r="I22" s="285">
        <v>34.523993802999996</v>
      </c>
      <c r="J22" s="285">
        <v>340.12262319999996</v>
      </c>
      <c r="K22" s="285">
        <v>374.64661700300013</v>
      </c>
    </row>
    <row r="23" spans="1:11" x14ac:dyDescent="0.2">
      <c r="A23" s="931"/>
      <c r="B23" s="61" t="s">
        <v>309</v>
      </c>
      <c r="C23" s="285">
        <v>0.61797100000000005</v>
      </c>
      <c r="D23" s="285">
        <v>0.41225000000000001</v>
      </c>
      <c r="E23" s="285">
        <v>1.0302210000000001</v>
      </c>
      <c r="F23" s="285">
        <v>0.54126099999999999</v>
      </c>
      <c r="G23" s="285">
        <v>1.5349999999999999E-3</v>
      </c>
      <c r="H23" s="285">
        <v>0.54279599999999995</v>
      </c>
      <c r="I23" s="285">
        <v>0.54213599999999995</v>
      </c>
      <c r="J23" s="285">
        <v>1.459E-3</v>
      </c>
      <c r="K23" s="285">
        <v>0.54359499999999994</v>
      </c>
    </row>
    <row r="24" spans="1:11" x14ac:dyDescent="0.2">
      <c r="A24" s="931"/>
      <c r="B24" s="63" t="s">
        <v>319</v>
      </c>
      <c r="C24" s="237">
        <v>207.62914700000002</v>
      </c>
      <c r="D24" s="237">
        <v>4450.6091795284092</v>
      </c>
      <c r="E24" s="237">
        <v>4658.2383265284097</v>
      </c>
      <c r="F24" s="237">
        <v>236.42166257199997</v>
      </c>
      <c r="G24" s="237">
        <v>4622.9431824280009</v>
      </c>
      <c r="H24" s="237">
        <v>4859.3648450000001</v>
      </c>
      <c r="I24" s="237">
        <v>232.40895368</v>
      </c>
      <c r="J24" s="237">
        <v>4612.4387994081908</v>
      </c>
      <c r="K24" s="237">
        <v>4844.847753088191</v>
      </c>
    </row>
    <row r="25" spans="1:11" x14ac:dyDescent="0.2">
      <c r="A25" s="5"/>
      <c r="B25" s="65"/>
      <c r="C25" s="285"/>
      <c r="D25" s="285"/>
      <c r="E25" s="285"/>
      <c r="F25" s="285"/>
      <c r="G25" s="285"/>
      <c r="H25" s="285"/>
      <c r="I25" s="285"/>
      <c r="J25" s="285"/>
      <c r="K25" s="285"/>
    </row>
    <row r="26" spans="1:11" x14ac:dyDescent="0.2">
      <c r="A26" s="931" t="s">
        <v>328</v>
      </c>
      <c r="B26" s="61" t="s">
        <v>321</v>
      </c>
      <c r="C26" s="285">
        <v>0</v>
      </c>
      <c r="D26" s="285">
        <v>0</v>
      </c>
      <c r="E26" s="285">
        <v>0</v>
      </c>
      <c r="F26" s="285">
        <v>0</v>
      </c>
      <c r="G26" s="285">
        <v>0</v>
      </c>
      <c r="H26" s="285">
        <v>0</v>
      </c>
      <c r="I26" s="285">
        <v>0</v>
      </c>
      <c r="J26" s="285">
        <v>0</v>
      </c>
      <c r="K26" s="285">
        <v>0</v>
      </c>
    </row>
    <row r="27" spans="1:11" x14ac:dyDescent="0.2">
      <c r="A27" s="931"/>
      <c r="B27" s="61" t="s">
        <v>271</v>
      </c>
      <c r="C27" s="285">
        <v>8.6531830000000003</v>
      </c>
      <c r="D27" s="285">
        <v>419.16652899999997</v>
      </c>
      <c r="E27" s="285">
        <v>427.81971199999998</v>
      </c>
      <c r="F27" s="285">
        <v>7.8811780000000002</v>
      </c>
      <c r="G27" s="285">
        <v>391.521840005</v>
      </c>
      <c r="H27" s="285">
        <v>399.40301800500004</v>
      </c>
      <c r="I27" s="285">
        <v>1.9192349999999998</v>
      </c>
      <c r="J27" s="285">
        <v>167.78833243400001</v>
      </c>
      <c r="K27" s="285">
        <v>169.707567434</v>
      </c>
    </row>
    <row r="28" spans="1:11" x14ac:dyDescent="0.2">
      <c r="A28" s="931"/>
      <c r="B28" s="61" t="s">
        <v>322</v>
      </c>
      <c r="C28" s="285">
        <v>0</v>
      </c>
      <c r="D28" s="285">
        <v>787.63705900000002</v>
      </c>
      <c r="E28" s="285">
        <v>787.63705900000002</v>
      </c>
      <c r="F28" s="285">
        <v>0</v>
      </c>
      <c r="G28" s="285">
        <v>877.27658929699999</v>
      </c>
      <c r="H28" s="285">
        <v>877.27658929699999</v>
      </c>
      <c r="I28" s="285">
        <v>0</v>
      </c>
      <c r="J28" s="285">
        <v>1030.9031256569999</v>
      </c>
      <c r="K28" s="285">
        <v>1030.9031256569999</v>
      </c>
    </row>
    <row r="29" spans="1:11" x14ac:dyDescent="0.2">
      <c r="A29" s="931"/>
      <c r="B29" s="61" t="s">
        <v>323</v>
      </c>
      <c r="C29" s="285">
        <v>8.1110000000000002E-3</v>
      </c>
      <c r="D29" s="285">
        <v>176.86869169810001</v>
      </c>
      <c r="E29" s="285">
        <v>176.87680269809999</v>
      </c>
      <c r="F29" s="285">
        <v>5.6111290000000003E-3</v>
      </c>
      <c r="G29" s="285">
        <v>211.24877098110002</v>
      </c>
      <c r="H29" s="285">
        <v>211.25438211010001</v>
      </c>
      <c r="I29" s="285">
        <v>1.6510000000000001E-3</v>
      </c>
      <c r="J29" s="285">
        <v>159.53024106910001</v>
      </c>
      <c r="K29" s="285">
        <v>159.5318920691</v>
      </c>
    </row>
    <row r="30" spans="1:11" x14ac:dyDescent="0.2">
      <c r="A30" s="931"/>
      <c r="B30" s="61" t="s">
        <v>324</v>
      </c>
      <c r="C30" s="285">
        <v>39.366703999999999</v>
      </c>
      <c r="D30" s="285">
        <v>2895.8159755919201</v>
      </c>
      <c r="E30" s="285">
        <v>2935.1826795919201</v>
      </c>
      <c r="F30" s="285">
        <v>46.813177760000002</v>
      </c>
      <c r="G30" s="285">
        <v>3091.7469617890301</v>
      </c>
      <c r="H30" s="285">
        <v>3138.5601395490298</v>
      </c>
      <c r="I30" s="285">
        <v>39.194663951000003</v>
      </c>
      <c r="J30" s="285">
        <v>3001.023231890259</v>
      </c>
      <c r="K30" s="285">
        <v>3040.2178958412592</v>
      </c>
    </row>
    <row r="31" spans="1:11" x14ac:dyDescent="0.2">
      <c r="A31" s="931"/>
      <c r="B31" s="61" t="s">
        <v>325</v>
      </c>
      <c r="C31" s="285">
        <v>0</v>
      </c>
      <c r="D31" s="285">
        <v>4.0148570000000001</v>
      </c>
      <c r="E31" s="285">
        <v>4.0148570000000001</v>
      </c>
      <c r="F31" s="285">
        <v>0</v>
      </c>
      <c r="G31" s="285">
        <v>3.9431906100000003</v>
      </c>
      <c r="H31" s="285">
        <v>3.9431906100000003</v>
      </c>
      <c r="I31" s="285">
        <v>0</v>
      </c>
      <c r="J31" s="285">
        <v>3.507506051</v>
      </c>
      <c r="K31" s="285">
        <v>3.507506051</v>
      </c>
    </row>
    <row r="32" spans="1:11" x14ac:dyDescent="0.2">
      <c r="A32" s="931"/>
      <c r="B32" s="61" t="s">
        <v>326</v>
      </c>
      <c r="C32" s="285">
        <v>28.492536999999999</v>
      </c>
      <c r="D32" s="285">
        <v>609.43662426099991</v>
      </c>
      <c r="E32" s="285">
        <v>637.92916126099999</v>
      </c>
      <c r="F32" s="285">
        <v>28.751396299</v>
      </c>
      <c r="G32" s="285">
        <v>607.00591284699999</v>
      </c>
      <c r="H32" s="285">
        <v>635.75730914600001</v>
      </c>
      <c r="I32" s="285">
        <v>28.802159255999999</v>
      </c>
      <c r="J32" s="285">
        <v>606.41800396300005</v>
      </c>
      <c r="K32" s="285">
        <v>635.22016321900003</v>
      </c>
    </row>
    <row r="33" spans="1:11" x14ac:dyDescent="0.2">
      <c r="A33" s="931"/>
      <c r="B33" s="61" t="s">
        <v>309</v>
      </c>
      <c r="C33" s="285">
        <v>0</v>
      </c>
      <c r="D33" s="285">
        <v>0.62865497000000004</v>
      </c>
      <c r="E33" s="285">
        <v>0.62865497000000004</v>
      </c>
      <c r="F33" s="285">
        <v>0</v>
      </c>
      <c r="G33" s="285">
        <v>0.65506576700000008</v>
      </c>
      <c r="H33" s="285">
        <v>0.65506576700000008</v>
      </c>
      <c r="I33" s="285">
        <v>0</v>
      </c>
      <c r="J33" s="285">
        <v>0.58543499999999993</v>
      </c>
      <c r="K33" s="285">
        <v>0.58543499999999993</v>
      </c>
    </row>
    <row r="34" spans="1:11" x14ac:dyDescent="0.2">
      <c r="A34" s="931"/>
      <c r="B34" s="63" t="s">
        <v>319</v>
      </c>
      <c r="C34" s="237">
        <v>76.520534999999995</v>
      </c>
      <c r="D34" s="237">
        <v>4893.5683915210193</v>
      </c>
      <c r="E34" s="237">
        <v>4970.0889265210208</v>
      </c>
      <c r="F34" s="237">
        <v>83.451363188000002</v>
      </c>
      <c r="G34" s="237">
        <v>5183.3983312961309</v>
      </c>
      <c r="H34" s="237">
        <v>5266.8496944841299</v>
      </c>
      <c r="I34" s="237">
        <v>69.917709207000001</v>
      </c>
      <c r="J34" s="237">
        <v>4969.7558760643597</v>
      </c>
      <c r="K34" s="237">
        <v>5039.6735852713582</v>
      </c>
    </row>
    <row r="35" spans="1:11" x14ac:dyDescent="0.2">
      <c r="A35" s="64"/>
      <c r="B35" s="65"/>
      <c r="C35" s="285"/>
      <c r="D35" s="285"/>
      <c r="E35" s="285"/>
      <c r="F35" s="285"/>
      <c r="G35" s="285"/>
      <c r="H35" s="285"/>
      <c r="I35" s="285"/>
      <c r="J35" s="285"/>
      <c r="K35" s="285"/>
    </row>
    <row r="36" spans="1:11" x14ac:dyDescent="0.2">
      <c r="A36" s="931" t="s">
        <v>329</v>
      </c>
      <c r="B36" s="61" t="s">
        <v>321</v>
      </c>
      <c r="C36" s="285">
        <v>0</v>
      </c>
      <c r="D36" s="285">
        <v>0</v>
      </c>
      <c r="E36" s="285">
        <v>0</v>
      </c>
      <c r="F36" s="285">
        <v>0</v>
      </c>
      <c r="G36" s="285">
        <v>0</v>
      </c>
      <c r="H36" s="285">
        <v>0</v>
      </c>
      <c r="I36" s="285">
        <v>0</v>
      </c>
      <c r="J36" s="285">
        <v>0</v>
      </c>
      <c r="K36" s="285">
        <v>0</v>
      </c>
    </row>
    <row r="37" spans="1:11" x14ac:dyDescent="0.2">
      <c r="A37" s="931"/>
      <c r="B37" s="61" t="s">
        <v>271</v>
      </c>
      <c r="C37" s="285">
        <v>0</v>
      </c>
      <c r="D37" s="285">
        <v>1.3000000000000002E-4</v>
      </c>
      <c r="E37" s="285">
        <v>1.3000000000000002E-4</v>
      </c>
      <c r="F37" s="285">
        <v>0</v>
      </c>
      <c r="G37" s="285">
        <v>1.4899999999999999E-4</v>
      </c>
      <c r="H37" s="285">
        <v>1.4899999999999999E-4</v>
      </c>
      <c r="I37" s="285">
        <v>0</v>
      </c>
      <c r="J37" s="285">
        <v>7.1580000000000003E-3</v>
      </c>
      <c r="K37" s="285">
        <v>7.1580000000000003E-3</v>
      </c>
    </row>
    <row r="38" spans="1:11" x14ac:dyDescent="0.2">
      <c r="A38" s="931"/>
      <c r="B38" s="61" t="s">
        <v>322</v>
      </c>
      <c r="C38" s="285">
        <v>0</v>
      </c>
      <c r="D38" s="285">
        <v>18.422937999999998</v>
      </c>
      <c r="E38" s="285">
        <v>18.422937999999998</v>
      </c>
      <c r="F38" s="285">
        <v>0</v>
      </c>
      <c r="G38" s="285">
        <v>28.422937999999998</v>
      </c>
      <c r="H38" s="285">
        <v>28.422937999999998</v>
      </c>
      <c r="I38" s="285">
        <v>0</v>
      </c>
      <c r="J38" s="285">
        <v>27.796164000000001</v>
      </c>
      <c r="K38" s="285">
        <v>27.796164000000001</v>
      </c>
    </row>
    <row r="39" spans="1:11" x14ac:dyDescent="0.2">
      <c r="A39" s="931"/>
      <c r="B39" s="61" t="s">
        <v>323</v>
      </c>
      <c r="C39" s="285">
        <v>0</v>
      </c>
      <c r="D39" s="285">
        <v>5.9125999999999998E-2</v>
      </c>
      <c r="E39" s="285">
        <v>5.9125999999999998E-2</v>
      </c>
      <c r="F39" s="285">
        <v>0</v>
      </c>
      <c r="G39" s="285">
        <v>5.9125999999999998E-2</v>
      </c>
      <c r="H39" s="285">
        <v>5.9125999999999998E-2</v>
      </c>
      <c r="I39" s="285">
        <v>0</v>
      </c>
      <c r="J39" s="285">
        <v>5.9125999999999998E-2</v>
      </c>
      <c r="K39" s="285">
        <v>5.9125999999999998E-2</v>
      </c>
    </row>
    <row r="40" spans="1:11" x14ac:dyDescent="0.2">
      <c r="A40" s="931"/>
      <c r="B40" s="61" t="s">
        <v>324</v>
      </c>
      <c r="C40" s="285">
        <v>51.779145999999997</v>
      </c>
      <c r="D40" s="285">
        <v>60.803265282230001</v>
      </c>
      <c r="E40" s="285">
        <v>112.58241128223</v>
      </c>
      <c r="F40" s="285">
        <v>51.913358201999998</v>
      </c>
      <c r="G40" s="285">
        <v>69.788922876000001</v>
      </c>
      <c r="H40" s="285">
        <v>121.702281078</v>
      </c>
      <c r="I40" s="285">
        <v>51.726552849000001</v>
      </c>
      <c r="J40" s="285">
        <v>66.534508087999981</v>
      </c>
      <c r="K40" s="285">
        <v>118.26106093699998</v>
      </c>
    </row>
    <row r="41" spans="1:11" x14ac:dyDescent="0.2">
      <c r="A41" s="931"/>
      <c r="B41" s="61" t="s">
        <v>325</v>
      </c>
      <c r="C41" s="285">
        <v>0</v>
      </c>
      <c r="D41" s="285">
        <v>0.23219999999999999</v>
      </c>
      <c r="E41" s="285">
        <v>0.23219999999999999</v>
      </c>
      <c r="F41" s="285">
        <v>0</v>
      </c>
      <c r="G41" s="285">
        <v>0.20505543100000001</v>
      </c>
      <c r="H41" s="285">
        <v>0.20505543100000001</v>
      </c>
      <c r="I41" s="285">
        <v>0</v>
      </c>
      <c r="J41" s="285">
        <v>0.212807</v>
      </c>
      <c r="K41" s="285">
        <v>0.212807</v>
      </c>
    </row>
    <row r="42" spans="1:11" x14ac:dyDescent="0.2">
      <c r="A42" s="931"/>
      <c r="B42" s="61" t="s">
        <v>326</v>
      </c>
      <c r="C42" s="285">
        <v>6.1558760000000001</v>
      </c>
      <c r="D42" s="285">
        <v>51.112898999999999</v>
      </c>
      <c r="E42" s="285">
        <v>57.268774999999984</v>
      </c>
      <c r="F42" s="285">
        <v>6.6486502139999999</v>
      </c>
      <c r="G42" s="285">
        <v>51.193126994999993</v>
      </c>
      <c r="H42" s="285">
        <v>57.841777208999986</v>
      </c>
      <c r="I42" s="285">
        <v>6.728011586</v>
      </c>
      <c r="J42" s="285">
        <v>51.295119948999996</v>
      </c>
      <c r="K42" s="285">
        <v>58.023131534999997</v>
      </c>
    </row>
    <row r="43" spans="1:11" x14ac:dyDescent="0.2">
      <c r="A43" s="931"/>
      <c r="B43" s="61" t="s">
        <v>309</v>
      </c>
      <c r="C43" s="285">
        <v>0</v>
      </c>
      <c r="D43" s="285">
        <v>0</v>
      </c>
      <c r="E43" s="285">
        <v>0</v>
      </c>
      <c r="F43" s="285">
        <v>0</v>
      </c>
      <c r="G43" s="285">
        <v>0</v>
      </c>
      <c r="H43" s="285">
        <v>0</v>
      </c>
      <c r="I43" s="285">
        <v>0</v>
      </c>
      <c r="J43" s="285">
        <v>0</v>
      </c>
      <c r="K43" s="285">
        <v>0</v>
      </c>
    </row>
    <row r="44" spans="1:11" x14ac:dyDescent="0.2">
      <c r="A44" s="931"/>
      <c r="B44" s="63" t="s">
        <v>319</v>
      </c>
      <c r="C44" s="237">
        <v>57.935021999999996</v>
      </c>
      <c r="D44" s="237">
        <v>130.63055828223</v>
      </c>
      <c r="E44" s="237">
        <v>188.56558028222997</v>
      </c>
      <c r="F44" s="237">
        <v>58.562008415999998</v>
      </c>
      <c r="G44" s="237">
        <v>149.66931830199999</v>
      </c>
      <c r="H44" s="237">
        <v>208.23132671799999</v>
      </c>
      <c r="I44" s="237">
        <v>58.454564435000002</v>
      </c>
      <c r="J44" s="237">
        <v>145.90488303699999</v>
      </c>
      <c r="K44" s="237">
        <v>204.35944747199997</v>
      </c>
    </row>
    <row r="45" spans="1:11" x14ac:dyDescent="0.2">
      <c r="A45" s="64"/>
      <c r="B45" s="65"/>
      <c r="C45" s="285"/>
      <c r="D45" s="285"/>
      <c r="E45" s="285"/>
      <c r="F45" s="285"/>
      <c r="G45" s="285"/>
      <c r="H45" s="285"/>
      <c r="I45" s="285"/>
      <c r="J45" s="285"/>
      <c r="K45" s="285"/>
    </row>
    <row r="46" spans="1:11" x14ac:dyDescent="0.2">
      <c r="A46" s="931" t="s">
        <v>330</v>
      </c>
      <c r="B46" s="61" t="s">
        <v>321</v>
      </c>
      <c r="C46" s="285">
        <v>0</v>
      </c>
      <c r="D46" s="285">
        <v>0</v>
      </c>
      <c r="E46" s="285">
        <v>0</v>
      </c>
      <c r="F46" s="285">
        <v>0</v>
      </c>
      <c r="G46" s="285">
        <v>0</v>
      </c>
      <c r="H46" s="285">
        <v>0</v>
      </c>
      <c r="I46" s="285">
        <v>0</v>
      </c>
      <c r="J46" s="285">
        <v>0</v>
      </c>
      <c r="K46" s="285">
        <v>0</v>
      </c>
    </row>
    <row r="47" spans="1:11" x14ac:dyDescent="0.2">
      <c r="A47" s="931"/>
      <c r="B47" s="61" t="s">
        <v>271</v>
      </c>
      <c r="C47" s="285">
        <v>0</v>
      </c>
      <c r="D47" s="285">
        <v>1.9970570000000001</v>
      </c>
      <c r="E47" s="285">
        <v>1.9970570000000001</v>
      </c>
      <c r="F47" s="285">
        <v>0</v>
      </c>
      <c r="G47" s="285">
        <v>2.049804</v>
      </c>
      <c r="H47" s="285">
        <v>2.049804</v>
      </c>
      <c r="I47" s="285">
        <v>0</v>
      </c>
      <c r="J47" s="285">
        <v>1.9343489999999999</v>
      </c>
      <c r="K47" s="285">
        <v>1.9343489999999999</v>
      </c>
    </row>
    <row r="48" spans="1:11" x14ac:dyDescent="0.2">
      <c r="A48" s="931"/>
      <c r="B48" s="61" t="s">
        <v>322</v>
      </c>
      <c r="C48" s="285">
        <v>0</v>
      </c>
      <c r="D48" s="285">
        <v>0</v>
      </c>
      <c r="E48" s="285">
        <v>0</v>
      </c>
      <c r="F48" s="285">
        <v>0</v>
      </c>
      <c r="G48" s="285">
        <v>0</v>
      </c>
      <c r="H48" s="285">
        <v>0</v>
      </c>
      <c r="I48" s="285">
        <v>0</v>
      </c>
      <c r="J48" s="285">
        <v>0</v>
      </c>
      <c r="K48" s="285">
        <v>0</v>
      </c>
    </row>
    <row r="49" spans="1:11" x14ac:dyDescent="0.2">
      <c r="A49" s="931"/>
      <c r="B49" s="61" t="s">
        <v>323</v>
      </c>
      <c r="C49" s="285">
        <v>0</v>
      </c>
      <c r="D49" s="285">
        <v>0</v>
      </c>
      <c r="E49" s="285">
        <v>0</v>
      </c>
      <c r="F49" s="285">
        <v>0</v>
      </c>
      <c r="G49" s="285">
        <v>0</v>
      </c>
      <c r="H49" s="285">
        <v>0</v>
      </c>
      <c r="I49" s="285">
        <v>0</v>
      </c>
      <c r="J49" s="285">
        <v>0</v>
      </c>
      <c r="K49" s="285">
        <v>0</v>
      </c>
    </row>
    <row r="50" spans="1:11" x14ac:dyDescent="0.2">
      <c r="A50" s="931"/>
      <c r="B50" s="61" t="s">
        <v>324</v>
      </c>
      <c r="C50" s="285">
        <v>4.1629809999999994</v>
      </c>
      <c r="D50" s="285">
        <v>5.2904082414199998</v>
      </c>
      <c r="E50" s="285">
        <v>9.45338924142</v>
      </c>
      <c r="F50" s="285">
        <v>5.250951294</v>
      </c>
      <c r="G50" s="285">
        <v>5.7292888510000006</v>
      </c>
      <c r="H50" s="285">
        <v>10.980240145</v>
      </c>
      <c r="I50" s="285">
        <v>4.5669365549999998</v>
      </c>
      <c r="J50" s="285">
        <v>5.4501937820000004</v>
      </c>
      <c r="K50" s="285">
        <v>10.017130337000001</v>
      </c>
    </row>
    <row r="51" spans="1:11" x14ac:dyDescent="0.2">
      <c r="A51" s="931"/>
      <c r="B51" s="61" t="s">
        <v>325</v>
      </c>
      <c r="C51" s="285">
        <v>0</v>
      </c>
      <c r="D51" s="285">
        <v>0.34998700000000005</v>
      </c>
      <c r="E51" s="285">
        <v>0.34998700000000005</v>
      </c>
      <c r="F51" s="285">
        <v>0</v>
      </c>
      <c r="G51" s="285">
        <v>0.35932266299999999</v>
      </c>
      <c r="H51" s="285">
        <v>0.35932266299999999</v>
      </c>
      <c r="I51" s="285">
        <v>0</v>
      </c>
      <c r="J51" s="285">
        <v>0</v>
      </c>
      <c r="K51" s="285">
        <v>0</v>
      </c>
    </row>
    <row r="52" spans="1:11" x14ac:dyDescent="0.2">
      <c r="A52" s="931"/>
      <c r="B52" s="61" t="s">
        <v>326</v>
      </c>
      <c r="C52" s="285">
        <v>7.7333080000000001</v>
      </c>
      <c r="D52" s="285">
        <v>5.0458640000000017</v>
      </c>
      <c r="E52" s="285">
        <v>12.779172000000001</v>
      </c>
      <c r="F52" s="285">
        <v>7.9261514330000002</v>
      </c>
      <c r="G52" s="285">
        <v>5.1409523190000002</v>
      </c>
      <c r="H52" s="285">
        <v>13.067103752000001</v>
      </c>
      <c r="I52" s="285">
        <v>7.9892004859999997</v>
      </c>
      <c r="J52" s="285">
        <v>5.2731512370000004</v>
      </c>
      <c r="K52" s="285">
        <v>13.262351723</v>
      </c>
    </row>
    <row r="53" spans="1:11" x14ac:dyDescent="0.2">
      <c r="A53" s="931"/>
      <c r="B53" s="61" t="s">
        <v>309</v>
      </c>
      <c r="C53" s="285">
        <v>0.15041599999999999</v>
      </c>
      <c r="D53" s="285">
        <v>0</v>
      </c>
      <c r="E53" s="285">
        <v>0.15041599999999999</v>
      </c>
      <c r="F53" s="285">
        <v>0.15739599999999998</v>
      </c>
      <c r="G53" s="285">
        <v>0</v>
      </c>
      <c r="H53" s="285">
        <v>0.15739599999999998</v>
      </c>
      <c r="I53" s="285">
        <v>0.172656</v>
      </c>
      <c r="J53" s="285">
        <v>0</v>
      </c>
      <c r="K53" s="285">
        <v>0.172656</v>
      </c>
    </row>
    <row r="54" spans="1:11" x14ac:dyDescent="0.2">
      <c r="A54" s="931"/>
      <c r="B54" s="63" t="s">
        <v>319</v>
      </c>
      <c r="C54" s="237">
        <v>12.046704999999999</v>
      </c>
      <c r="D54" s="237">
        <v>12.683316241420002</v>
      </c>
      <c r="E54" s="237">
        <v>24.730021241420001</v>
      </c>
      <c r="F54" s="237">
        <v>13.334498727000001</v>
      </c>
      <c r="G54" s="237">
        <v>13.279367833</v>
      </c>
      <c r="H54" s="237">
        <v>26.613866559999998</v>
      </c>
      <c r="I54" s="237">
        <v>12.728793041000001</v>
      </c>
      <c r="J54" s="237">
        <v>12.657694019000001</v>
      </c>
      <c r="K54" s="237">
        <v>25.38648706</v>
      </c>
    </row>
    <row r="55" spans="1:11" x14ac:dyDescent="0.2">
      <c r="A55" s="64"/>
      <c r="B55" s="65"/>
      <c r="C55" s="285"/>
      <c r="D55" s="285"/>
      <c r="E55" s="285"/>
      <c r="F55" s="285"/>
      <c r="G55" s="285"/>
      <c r="H55" s="285"/>
      <c r="I55" s="285"/>
      <c r="J55" s="285"/>
      <c r="K55" s="285"/>
    </row>
    <row r="56" spans="1:11" x14ac:dyDescent="0.2">
      <c r="A56" s="931" t="s">
        <v>332</v>
      </c>
      <c r="B56" s="61" t="s">
        <v>321</v>
      </c>
      <c r="C56" s="285">
        <v>0</v>
      </c>
      <c r="D56" s="285">
        <v>0</v>
      </c>
      <c r="E56" s="285">
        <v>0</v>
      </c>
      <c r="F56" s="285">
        <v>0</v>
      </c>
      <c r="G56" s="285">
        <v>0</v>
      </c>
      <c r="H56" s="285">
        <v>0</v>
      </c>
      <c r="I56" s="285">
        <v>0</v>
      </c>
      <c r="J56" s="285">
        <v>0</v>
      </c>
      <c r="K56" s="285">
        <v>0</v>
      </c>
    </row>
    <row r="57" spans="1:11" x14ac:dyDescent="0.2">
      <c r="A57" s="931"/>
      <c r="B57" s="61" t="s">
        <v>271</v>
      </c>
      <c r="C57" s="285">
        <v>0</v>
      </c>
      <c r="D57" s="285">
        <v>463.56905399999999</v>
      </c>
      <c r="E57" s="285">
        <v>463.56905399999999</v>
      </c>
      <c r="F57" s="285">
        <v>0</v>
      </c>
      <c r="G57" s="285">
        <v>410.31673217399998</v>
      </c>
      <c r="H57" s="285">
        <v>410.31673217399998</v>
      </c>
      <c r="I57" s="285">
        <v>0</v>
      </c>
      <c r="J57" s="285">
        <v>367.62087463299997</v>
      </c>
      <c r="K57" s="285">
        <v>367.62087463299997</v>
      </c>
    </row>
    <row r="58" spans="1:11" x14ac:dyDescent="0.2">
      <c r="A58" s="931"/>
      <c r="B58" s="61" t="s">
        <v>322</v>
      </c>
      <c r="C58" s="285">
        <v>0</v>
      </c>
      <c r="D58" s="285">
        <v>259.92471499999999</v>
      </c>
      <c r="E58" s="285">
        <v>259.92471499999999</v>
      </c>
      <c r="F58" s="285">
        <v>0</v>
      </c>
      <c r="G58" s="285">
        <v>327.105079434</v>
      </c>
      <c r="H58" s="285">
        <v>327.105079434</v>
      </c>
      <c r="I58" s="285">
        <v>0</v>
      </c>
      <c r="J58" s="285">
        <v>293.19190975200002</v>
      </c>
      <c r="K58" s="285">
        <v>293.19190975200002</v>
      </c>
    </row>
    <row r="59" spans="1:11" x14ac:dyDescent="0.2">
      <c r="A59" s="931"/>
      <c r="B59" s="61" t="s">
        <v>323</v>
      </c>
      <c r="C59" s="285">
        <v>0</v>
      </c>
      <c r="D59" s="285">
        <v>88.867131999999998</v>
      </c>
      <c r="E59" s="285">
        <v>88.867131999999998</v>
      </c>
      <c r="F59" s="285">
        <v>0</v>
      </c>
      <c r="G59" s="285">
        <v>46.293451386000001</v>
      </c>
      <c r="H59" s="285">
        <v>46.293451386000001</v>
      </c>
      <c r="I59" s="285">
        <v>0</v>
      </c>
      <c r="J59" s="285">
        <v>38.207329599999994</v>
      </c>
      <c r="K59" s="285">
        <v>38.207329599999994</v>
      </c>
    </row>
    <row r="60" spans="1:11" x14ac:dyDescent="0.2">
      <c r="A60" s="931"/>
      <c r="B60" s="61" t="s">
        <v>324</v>
      </c>
      <c r="C60" s="285">
        <v>0.26514199999999999</v>
      </c>
      <c r="D60" s="285">
        <v>714.50075950447001</v>
      </c>
      <c r="E60" s="285">
        <v>714.76590150446998</v>
      </c>
      <c r="F60" s="285">
        <v>1.0642899749999999</v>
      </c>
      <c r="G60" s="285">
        <v>755.67521002400008</v>
      </c>
      <c r="H60" s="285">
        <v>756.73949999900003</v>
      </c>
      <c r="I60" s="285">
        <v>0.369591</v>
      </c>
      <c r="J60" s="285">
        <v>708.40101922696306</v>
      </c>
      <c r="K60" s="285">
        <v>708.77061022696307</v>
      </c>
    </row>
    <row r="61" spans="1:11" x14ac:dyDescent="0.2">
      <c r="A61" s="931"/>
      <c r="B61" s="61" t="s">
        <v>325</v>
      </c>
      <c r="C61" s="285">
        <v>0</v>
      </c>
      <c r="D61" s="285">
        <v>3.7006750000000004</v>
      </c>
      <c r="E61" s="285">
        <v>3.7006750000000004</v>
      </c>
      <c r="F61" s="285">
        <v>0</v>
      </c>
      <c r="G61" s="285">
        <v>5.4073099090000012</v>
      </c>
      <c r="H61" s="285">
        <v>5.4073099090000012</v>
      </c>
      <c r="I61" s="285">
        <v>0</v>
      </c>
      <c r="J61" s="285">
        <v>4.9594646400000002</v>
      </c>
      <c r="K61" s="285">
        <v>4.9594646400000002</v>
      </c>
    </row>
    <row r="62" spans="1:11" x14ac:dyDescent="0.2">
      <c r="A62" s="931"/>
      <c r="B62" s="61" t="s">
        <v>326</v>
      </c>
      <c r="C62" s="285">
        <v>0.38192100000000001</v>
      </c>
      <c r="D62" s="285">
        <v>32.825227198</v>
      </c>
      <c r="E62" s="285">
        <v>33.207148198000006</v>
      </c>
      <c r="F62" s="285">
        <v>0.391838613</v>
      </c>
      <c r="G62" s="285">
        <v>32.185195524999997</v>
      </c>
      <c r="H62" s="285">
        <v>32.577034138000002</v>
      </c>
      <c r="I62" s="285">
        <v>0.37539895000000001</v>
      </c>
      <c r="J62" s="285">
        <v>31.964821897</v>
      </c>
      <c r="K62" s="285">
        <v>32.340220846999998</v>
      </c>
    </row>
    <row r="63" spans="1:11" x14ac:dyDescent="0.2">
      <c r="A63" s="931"/>
      <c r="B63" s="61" t="s">
        <v>309</v>
      </c>
      <c r="C63" s="285">
        <v>0</v>
      </c>
      <c r="D63" s="285">
        <v>6.8999999999999997E-4</v>
      </c>
      <c r="E63" s="285">
        <v>6.8999999999999997E-4</v>
      </c>
      <c r="F63" s="285">
        <v>0</v>
      </c>
      <c r="G63" s="285">
        <v>6.5499999999999998E-4</v>
      </c>
      <c r="H63" s="285">
        <v>6.5499999999999998E-4</v>
      </c>
      <c r="I63" s="285">
        <v>0</v>
      </c>
      <c r="J63" s="285">
        <v>6.1899999999999998E-4</v>
      </c>
      <c r="K63" s="285">
        <v>6.1899999999999998E-4</v>
      </c>
    </row>
    <row r="64" spans="1:11" x14ac:dyDescent="0.2">
      <c r="A64" s="931"/>
      <c r="B64" s="63" t="s">
        <v>319</v>
      </c>
      <c r="C64" s="237">
        <v>0.64706299999999994</v>
      </c>
      <c r="D64" s="237">
        <v>1563.38825270247</v>
      </c>
      <c r="E64" s="237">
        <v>1564.0353157024699</v>
      </c>
      <c r="F64" s="237">
        <v>1.4561285879999999</v>
      </c>
      <c r="G64" s="237">
        <v>1576.9836334520003</v>
      </c>
      <c r="H64" s="237">
        <v>1578.4397620400002</v>
      </c>
      <c r="I64" s="237">
        <v>0.74498995000000001</v>
      </c>
      <c r="J64" s="237">
        <v>1444.3460387489629</v>
      </c>
      <c r="K64" s="237">
        <v>1445.0910286989626</v>
      </c>
    </row>
    <row r="65" spans="1:11" ht="15" thickBot="1" x14ac:dyDescent="0.25">
      <c r="A65" s="66"/>
      <c r="B65" s="67"/>
      <c r="C65" s="68"/>
      <c r="D65" s="68"/>
      <c r="E65" s="68"/>
      <c r="F65" s="68"/>
      <c r="G65" s="68"/>
      <c r="H65" s="68"/>
      <c r="I65" s="68"/>
      <c r="J65" s="68"/>
      <c r="K65" s="68"/>
    </row>
    <row r="66" spans="1:11" ht="15" thickTop="1" x14ac:dyDescent="0.2">
      <c r="A66" s="1134"/>
      <c r="B66" s="1134"/>
      <c r="C66" s="1134"/>
      <c r="D66" s="1134"/>
      <c r="E66" s="1134"/>
      <c r="F66" s="1134"/>
      <c r="G66" s="1134"/>
      <c r="H66" s="1134"/>
      <c r="I66" s="1134"/>
      <c r="J66" s="1134"/>
      <c r="K66" s="1134"/>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1:K1"/>
    <mergeCell ref="A2:K2"/>
    <mergeCell ref="A3:K3"/>
    <mergeCell ref="B4:B5"/>
    <mergeCell ref="C4:E4"/>
    <mergeCell ref="F4:H4"/>
    <mergeCell ref="I4:K4"/>
    <mergeCell ref="A66:K66"/>
    <mergeCell ref="A6:A14"/>
    <mergeCell ref="A16:A24"/>
    <mergeCell ref="A26:A34"/>
    <mergeCell ref="A36:A44"/>
    <mergeCell ref="A46:A54"/>
    <mergeCell ref="A56:A64"/>
  </mergeCells>
  <pageMargins left="0.7" right="0.7" top="0.75" bottom="0.75" header="0.3" footer="0.3"/>
  <pageSetup paperSize="9" scale="76"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F13" sqref="F13"/>
    </sheetView>
  </sheetViews>
  <sheetFormatPr defaultColWidth="9.125" defaultRowHeight="14.25" x14ac:dyDescent="0.2"/>
  <cols>
    <col min="1" max="1" width="12.25" style="9" bestFit="1" customWidth="1"/>
    <col min="2" max="2" width="25.25" style="9" bestFit="1" customWidth="1"/>
    <col min="3" max="3" width="4.375" style="9" bestFit="1" customWidth="1"/>
    <col min="4" max="4" width="4.625" style="9" bestFit="1" customWidth="1"/>
    <col min="5" max="6" width="4.375" style="9" bestFit="1" customWidth="1"/>
    <col min="7" max="7" width="4.625" style="9" bestFit="1" customWidth="1"/>
    <col min="8" max="9" width="4.375" style="9" bestFit="1" customWidth="1"/>
    <col min="10" max="10" width="4.625" style="9" bestFit="1" customWidth="1"/>
    <col min="11" max="11" width="4.375" style="9" bestFit="1" customWidth="1"/>
    <col min="12" max="16384" width="9.125" style="9"/>
  </cols>
  <sheetData>
    <row r="1" spans="1:11" ht="18.75" x14ac:dyDescent="0.2">
      <c r="A1" s="933" t="s">
        <v>636</v>
      </c>
      <c r="B1" s="933"/>
      <c r="C1" s="933"/>
      <c r="D1" s="933"/>
      <c r="E1" s="933"/>
      <c r="F1" s="933"/>
      <c r="G1" s="933"/>
      <c r="H1" s="933"/>
      <c r="I1" s="933"/>
      <c r="J1" s="933"/>
      <c r="K1" s="933"/>
    </row>
    <row r="2" spans="1:11" x14ac:dyDescent="0.2">
      <c r="A2" s="1136" t="s">
        <v>633</v>
      </c>
      <c r="B2" s="1136"/>
      <c r="C2" s="1136"/>
      <c r="D2" s="1136"/>
      <c r="E2" s="1136"/>
      <c r="F2" s="1136"/>
      <c r="G2" s="1136"/>
      <c r="H2" s="1136"/>
      <c r="I2" s="1136"/>
      <c r="J2" s="1136"/>
      <c r="K2" s="1136"/>
    </row>
    <row r="3" spans="1:11" x14ac:dyDescent="0.2">
      <c r="A3" s="1143"/>
      <c r="B3" s="1143"/>
      <c r="C3" s="1143"/>
      <c r="D3" s="1143"/>
      <c r="E3" s="1143"/>
      <c r="F3" s="1143"/>
      <c r="G3" s="1143"/>
      <c r="H3" s="1143"/>
      <c r="I3" s="1143"/>
      <c r="J3" s="1143"/>
      <c r="K3" s="1143"/>
    </row>
    <row r="4" spans="1:11" ht="15" thickBot="1" x14ac:dyDescent="0.25">
      <c r="A4" s="1137" t="s">
        <v>634</v>
      </c>
      <c r="B4" s="1137"/>
      <c r="C4" s="1137"/>
      <c r="D4" s="1137"/>
      <c r="E4" s="1137"/>
      <c r="F4" s="1137"/>
      <c r="G4" s="1137"/>
      <c r="H4" s="1137"/>
      <c r="I4" s="1137"/>
      <c r="J4" s="1137"/>
      <c r="K4" s="1137"/>
    </row>
    <row r="5" spans="1:11" ht="15.75" customHeight="1" thickTop="1" thickBot="1" x14ac:dyDescent="0.25">
      <c r="A5" s="134" t="s">
        <v>314</v>
      </c>
      <c r="B5" s="1138" t="s">
        <v>637</v>
      </c>
      <c r="C5" s="938" t="s">
        <v>1185</v>
      </c>
      <c r="D5" s="941"/>
      <c r="E5" s="941"/>
      <c r="F5" s="938" t="s">
        <v>1213</v>
      </c>
      <c r="G5" s="941"/>
      <c r="H5" s="941"/>
      <c r="I5" s="1140" t="s">
        <v>1648</v>
      </c>
      <c r="J5" s="1141"/>
      <c r="K5" s="1141"/>
    </row>
    <row r="6" spans="1:11" ht="15" thickBot="1" x14ac:dyDescent="0.25">
      <c r="A6" s="135" t="s">
        <v>315</v>
      </c>
      <c r="B6" s="1139"/>
      <c r="C6" s="55" t="s">
        <v>317</v>
      </c>
      <c r="D6" s="133" t="s">
        <v>318</v>
      </c>
      <c r="E6" s="56" t="s">
        <v>319</v>
      </c>
      <c r="F6" s="55" t="s">
        <v>317</v>
      </c>
      <c r="G6" s="70" t="s">
        <v>318</v>
      </c>
      <c r="H6" s="55" t="s">
        <v>319</v>
      </c>
      <c r="I6" s="55" t="s">
        <v>317</v>
      </c>
      <c r="J6" s="70" t="s">
        <v>318</v>
      </c>
      <c r="K6" s="57" t="s">
        <v>319</v>
      </c>
    </row>
    <row r="7" spans="1:11" ht="15" thickTop="1" x14ac:dyDescent="0.2">
      <c r="A7" s="58"/>
      <c r="B7" s="59"/>
      <c r="C7" s="60"/>
      <c r="D7" s="60"/>
      <c r="E7" s="60"/>
      <c r="F7" s="60"/>
      <c r="G7" s="60"/>
      <c r="H7" s="60"/>
      <c r="I7" s="60"/>
      <c r="J7" s="60"/>
      <c r="K7" s="60"/>
    </row>
    <row r="8" spans="1:11" x14ac:dyDescent="0.2">
      <c r="A8" s="931" t="s">
        <v>333</v>
      </c>
      <c r="B8" s="61" t="s">
        <v>321</v>
      </c>
      <c r="C8" s="285">
        <v>0</v>
      </c>
      <c r="D8" s="285">
        <v>0</v>
      </c>
      <c r="E8" s="285">
        <v>0</v>
      </c>
      <c r="F8" s="285">
        <v>0</v>
      </c>
      <c r="G8" s="285">
        <v>0</v>
      </c>
      <c r="H8" s="285">
        <v>0</v>
      </c>
      <c r="I8" s="285">
        <v>0</v>
      </c>
      <c r="J8" s="285">
        <v>0</v>
      </c>
      <c r="K8" s="285">
        <v>0</v>
      </c>
    </row>
    <row r="9" spans="1:11" x14ac:dyDescent="0.2">
      <c r="A9" s="931"/>
      <c r="B9" s="61" t="s">
        <v>271</v>
      </c>
      <c r="C9" s="285">
        <v>0</v>
      </c>
      <c r="D9" s="285">
        <v>0</v>
      </c>
      <c r="E9" s="285">
        <v>0</v>
      </c>
      <c r="F9" s="285">
        <v>0</v>
      </c>
      <c r="G9" s="285">
        <v>0</v>
      </c>
      <c r="H9" s="285">
        <v>0</v>
      </c>
      <c r="I9" s="285">
        <v>0</v>
      </c>
      <c r="J9" s="285">
        <v>0</v>
      </c>
      <c r="K9" s="285">
        <v>0</v>
      </c>
    </row>
    <row r="10" spans="1:11" x14ac:dyDescent="0.2">
      <c r="A10" s="931"/>
      <c r="B10" s="61" t="s">
        <v>322</v>
      </c>
      <c r="C10" s="285">
        <v>0</v>
      </c>
      <c r="D10" s="285">
        <v>0</v>
      </c>
      <c r="E10" s="285">
        <v>0</v>
      </c>
      <c r="F10" s="285">
        <v>0</v>
      </c>
      <c r="G10" s="285">
        <v>0</v>
      </c>
      <c r="H10" s="285">
        <v>0</v>
      </c>
      <c r="I10" s="285">
        <v>0</v>
      </c>
      <c r="J10" s="285">
        <v>0</v>
      </c>
      <c r="K10" s="285">
        <v>0</v>
      </c>
    </row>
    <row r="11" spans="1:11" x14ac:dyDescent="0.2">
      <c r="A11" s="931"/>
      <c r="B11" s="61" t="s">
        <v>323</v>
      </c>
      <c r="C11" s="285">
        <v>0</v>
      </c>
      <c r="D11" s="285">
        <v>0</v>
      </c>
      <c r="E11" s="285">
        <v>0</v>
      </c>
      <c r="F11" s="285">
        <v>0</v>
      </c>
      <c r="G11" s="285">
        <v>0</v>
      </c>
      <c r="H11" s="285">
        <v>0</v>
      </c>
      <c r="I11" s="285">
        <v>0</v>
      </c>
      <c r="J11" s="285">
        <v>0</v>
      </c>
      <c r="K11" s="285">
        <v>0</v>
      </c>
    </row>
    <row r="12" spans="1:11" x14ac:dyDescent="0.2">
      <c r="A12" s="931"/>
      <c r="B12" s="61" t="s">
        <v>324</v>
      </c>
      <c r="C12" s="285">
        <v>3.4090310000000001</v>
      </c>
      <c r="D12" s="285">
        <v>2.7796639999999999</v>
      </c>
      <c r="E12" s="285">
        <v>6.1886950000000009</v>
      </c>
      <c r="F12" s="285">
        <v>3.3472379919999997</v>
      </c>
      <c r="G12" s="285">
        <v>2.7045057959999999</v>
      </c>
      <c r="H12" s="285">
        <v>6.0517437879999996</v>
      </c>
      <c r="I12" s="285">
        <v>3.3973922640000001</v>
      </c>
      <c r="J12" s="285">
        <v>3.1485356700000002</v>
      </c>
      <c r="K12" s="285">
        <v>6.5459279339999998</v>
      </c>
    </row>
    <row r="13" spans="1:11" x14ac:dyDescent="0.2">
      <c r="A13" s="931"/>
      <c r="B13" s="61" t="s">
        <v>325</v>
      </c>
      <c r="C13" s="285">
        <v>0</v>
      </c>
      <c r="D13" s="285">
        <v>0</v>
      </c>
      <c r="E13" s="285">
        <v>0</v>
      </c>
      <c r="F13" s="285">
        <v>0</v>
      </c>
      <c r="G13" s="285">
        <v>0</v>
      </c>
      <c r="H13" s="285">
        <v>0</v>
      </c>
      <c r="I13" s="285">
        <v>0</v>
      </c>
      <c r="J13" s="285">
        <v>0</v>
      </c>
      <c r="K13" s="285">
        <v>0</v>
      </c>
    </row>
    <row r="14" spans="1:11" x14ac:dyDescent="0.2">
      <c r="A14" s="931"/>
      <c r="B14" s="61" t="s">
        <v>326</v>
      </c>
      <c r="C14" s="285">
        <v>1.0216780000000001</v>
      </c>
      <c r="D14" s="285">
        <v>1.4694700000000001</v>
      </c>
      <c r="E14" s="285">
        <v>2.4911479999999999</v>
      </c>
      <c r="F14" s="285">
        <v>0.51458879800000001</v>
      </c>
      <c r="G14" s="285">
        <v>1.333669531</v>
      </c>
      <c r="H14" s="285">
        <v>1.8482583290000001</v>
      </c>
      <c r="I14" s="285">
        <v>0.56069109000000006</v>
      </c>
      <c r="J14" s="285">
        <v>1.4552706630000001</v>
      </c>
      <c r="K14" s="285">
        <v>2.015961753</v>
      </c>
    </row>
    <row r="15" spans="1:11" x14ac:dyDescent="0.2">
      <c r="A15" s="931"/>
      <c r="B15" s="61" t="s">
        <v>309</v>
      </c>
      <c r="C15" s="285">
        <v>0</v>
      </c>
      <c r="D15" s="285">
        <v>0</v>
      </c>
      <c r="E15" s="285">
        <v>0</v>
      </c>
      <c r="F15" s="285">
        <v>0</v>
      </c>
      <c r="G15" s="285">
        <v>0</v>
      </c>
      <c r="H15" s="285">
        <v>0</v>
      </c>
      <c r="I15" s="285">
        <v>0</v>
      </c>
      <c r="J15" s="285">
        <v>0</v>
      </c>
      <c r="K15" s="285">
        <v>0</v>
      </c>
    </row>
    <row r="16" spans="1:11" x14ac:dyDescent="0.2">
      <c r="A16" s="931"/>
      <c r="B16" s="63" t="s">
        <v>319</v>
      </c>
      <c r="C16" s="285">
        <v>4.4307090000000002</v>
      </c>
      <c r="D16" s="285">
        <v>4.2491339999999997</v>
      </c>
      <c r="E16" s="285">
        <v>8.6358430000000013</v>
      </c>
      <c r="F16" s="285">
        <v>3.8618267899999998</v>
      </c>
      <c r="G16" s="285">
        <v>4.0381753269999994</v>
      </c>
      <c r="H16" s="285">
        <v>7.9000021169999997</v>
      </c>
      <c r="I16" s="285">
        <v>3.9580833540000002</v>
      </c>
      <c r="J16" s="285">
        <v>4.6038063330000005</v>
      </c>
      <c r="K16" s="285">
        <v>8.5618896870000007</v>
      </c>
    </row>
    <row r="17" spans="1:11" x14ac:dyDescent="0.2">
      <c r="A17" s="33"/>
      <c r="B17" s="33"/>
      <c r="C17" s="285"/>
      <c r="D17" s="285"/>
      <c r="E17" s="285"/>
      <c r="F17" s="285"/>
      <c r="G17" s="285"/>
      <c r="H17" s="285"/>
      <c r="I17" s="285"/>
      <c r="J17" s="285"/>
      <c r="K17" s="285"/>
    </row>
    <row r="18" spans="1:11" x14ac:dyDescent="0.2">
      <c r="A18" s="931" t="s">
        <v>337</v>
      </c>
      <c r="B18" s="61" t="s">
        <v>321</v>
      </c>
      <c r="C18" s="285">
        <v>0</v>
      </c>
      <c r="D18" s="285">
        <v>0</v>
      </c>
      <c r="E18" s="285">
        <v>0</v>
      </c>
      <c r="F18" s="285">
        <v>0</v>
      </c>
      <c r="G18" s="285">
        <v>0</v>
      </c>
      <c r="H18" s="285">
        <v>0</v>
      </c>
      <c r="I18" s="285">
        <v>0</v>
      </c>
      <c r="J18" s="285">
        <v>0</v>
      </c>
      <c r="K18" s="285">
        <v>0</v>
      </c>
    </row>
    <row r="19" spans="1:11" x14ac:dyDescent="0.2">
      <c r="A19" s="931"/>
      <c r="B19" s="61" t="s">
        <v>271</v>
      </c>
      <c r="C19" s="285">
        <v>0</v>
      </c>
      <c r="D19" s="285">
        <v>0</v>
      </c>
      <c r="E19" s="285">
        <v>0</v>
      </c>
      <c r="F19" s="285">
        <v>0</v>
      </c>
      <c r="G19" s="285">
        <v>0</v>
      </c>
      <c r="H19" s="285">
        <v>0</v>
      </c>
      <c r="I19" s="285">
        <v>0</v>
      </c>
      <c r="J19" s="285">
        <v>0</v>
      </c>
      <c r="K19" s="285">
        <v>0</v>
      </c>
    </row>
    <row r="20" spans="1:11" x14ac:dyDescent="0.2">
      <c r="A20" s="931"/>
      <c r="B20" s="61" t="s">
        <v>322</v>
      </c>
      <c r="C20" s="285">
        <v>0</v>
      </c>
      <c r="D20" s="285">
        <v>0</v>
      </c>
      <c r="E20" s="285">
        <v>0</v>
      </c>
      <c r="F20" s="285">
        <v>0</v>
      </c>
      <c r="G20" s="285">
        <v>0</v>
      </c>
      <c r="H20" s="285">
        <v>0</v>
      </c>
      <c r="I20" s="285">
        <v>0</v>
      </c>
      <c r="J20" s="285">
        <v>0</v>
      </c>
      <c r="K20" s="285">
        <v>0</v>
      </c>
    </row>
    <row r="21" spans="1:11" x14ac:dyDescent="0.2">
      <c r="A21" s="931"/>
      <c r="B21" s="61" t="s">
        <v>323</v>
      </c>
      <c r="C21" s="285">
        <v>0</v>
      </c>
      <c r="D21" s="285">
        <v>0</v>
      </c>
      <c r="E21" s="285">
        <v>0</v>
      </c>
      <c r="F21" s="285">
        <v>0</v>
      </c>
      <c r="G21" s="285">
        <v>0</v>
      </c>
      <c r="H21" s="285">
        <v>0</v>
      </c>
      <c r="I21" s="285">
        <v>0</v>
      </c>
      <c r="J21" s="285">
        <v>0</v>
      </c>
      <c r="K21" s="285">
        <v>0</v>
      </c>
    </row>
    <row r="22" spans="1:11" x14ac:dyDescent="0.2">
      <c r="A22" s="931"/>
      <c r="B22" s="61" t="s">
        <v>324</v>
      </c>
      <c r="C22" s="285">
        <v>1.3594300000000001</v>
      </c>
      <c r="D22" s="285">
        <v>19.850314999999998</v>
      </c>
      <c r="E22" s="285">
        <v>21.209744999999998</v>
      </c>
      <c r="F22" s="285">
        <v>1.4390592979999999</v>
      </c>
      <c r="G22" s="285">
        <v>21.937511596709999</v>
      </c>
      <c r="H22" s="285">
        <v>23.376570894709999</v>
      </c>
      <c r="I22" s="285">
        <v>1.4076684419999999</v>
      </c>
      <c r="J22" s="285">
        <v>19.554999564000003</v>
      </c>
      <c r="K22" s="285">
        <v>20.962668006000001</v>
      </c>
    </row>
    <row r="23" spans="1:11" x14ac:dyDescent="0.2">
      <c r="A23" s="931"/>
      <c r="B23" s="61" t="s">
        <v>325</v>
      </c>
      <c r="C23" s="285">
        <v>0</v>
      </c>
      <c r="D23" s="285">
        <v>0</v>
      </c>
      <c r="E23" s="285">
        <v>0</v>
      </c>
      <c r="F23" s="285">
        <v>0</v>
      </c>
      <c r="G23" s="285">
        <v>0</v>
      </c>
      <c r="H23" s="285">
        <v>0</v>
      </c>
      <c r="I23" s="285">
        <v>0</v>
      </c>
      <c r="J23" s="285">
        <v>0</v>
      </c>
      <c r="K23" s="285">
        <v>0</v>
      </c>
    </row>
    <row r="24" spans="1:11" x14ac:dyDescent="0.2">
      <c r="A24" s="931"/>
      <c r="B24" s="61" t="s">
        <v>326</v>
      </c>
      <c r="C24" s="285">
        <v>1.905189</v>
      </c>
      <c r="D24" s="285">
        <v>4.8077889999999996</v>
      </c>
      <c r="E24" s="285">
        <v>6.7129779999999997</v>
      </c>
      <c r="F24" s="285">
        <v>1.883748473</v>
      </c>
      <c r="G24" s="285">
        <v>4.6374404088899999</v>
      </c>
      <c r="H24" s="285">
        <v>6.5211888818900006</v>
      </c>
      <c r="I24" s="285">
        <v>1.90141169</v>
      </c>
      <c r="J24" s="285">
        <v>4.5686917510000002</v>
      </c>
      <c r="K24" s="285">
        <v>6.470103441</v>
      </c>
    </row>
    <row r="25" spans="1:11" x14ac:dyDescent="0.2">
      <c r="A25" s="931"/>
      <c r="B25" s="61" t="s">
        <v>309</v>
      </c>
      <c r="C25" s="285">
        <v>0</v>
      </c>
      <c r="D25" s="285">
        <v>0</v>
      </c>
      <c r="E25" s="285">
        <v>0</v>
      </c>
      <c r="F25" s="285">
        <v>0</v>
      </c>
      <c r="G25" s="285">
        <v>0</v>
      </c>
      <c r="H25" s="285">
        <v>0</v>
      </c>
      <c r="I25" s="285">
        <v>0</v>
      </c>
      <c r="J25" s="285">
        <v>0</v>
      </c>
      <c r="K25" s="285">
        <v>0</v>
      </c>
    </row>
    <row r="26" spans="1:11" x14ac:dyDescent="0.2">
      <c r="A26" s="931"/>
      <c r="B26" s="63" t="s">
        <v>319</v>
      </c>
      <c r="C26" s="285">
        <v>3.2646190000000002</v>
      </c>
      <c r="D26" s="285">
        <v>24.658103999999998</v>
      </c>
      <c r="E26" s="285">
        <v>27.922722999999998</v>
      </c>
      <c r="F26" s="285">
        <v>3.3228077709999999</v>
      </c>
      <c r="G26" s="285">
        <v>26.5749520056</v>
      </c>
      <c r="H26" s="285">
        <v>29.897759776600001</v>
      </c>
      <c r="I26" s="285">
        <v>3.3090801320000001</v>
      </c>
      <c r="J26" s="285">
        <v>24.123691315000002</v>
      </c>
      <c r="K26" s="285">
        <v>27.432771447</v>
      </c>
    </row>
    <row r="27" spans="1:11" ht="15" thickBot="1" x14ac:dyDescent="0.25">
      <c r="A27" s="66"/>
      <c r="B27" s="67"/>
      <c r="C27" s="68"/>
      <c r="D27" s="68"/>
      <c r="E27" s="68"/>
      <c r="F27" s="68"/>
      <c r="G27" s="68"/>
      <c r="H27" s="68"/>
      <c r="I27" s="68"/>
      <c r="J27" s="68"/>
      <c r="K27" s="68"/>
    </row>
    <row r="28" spans="1:11" ht="15" thickTop="1" x14ac:dyDescent="0.2">
      <c r="A28" s="1142" t="s">
        <v>638</v>
      </c>
      <c r="B28" s="1142"/>
      <c r="C28" s="1142"/>
      <c r="D28" s="1142"/>
      <c r="E28" s="1142"/>
      <c r="F28" s="1142"/>
      <c r="G28" s="1142"/>
      <c r="H28" s="1142"/>
      <c r="I28" s="1142"/>
      <c r="J28" s="1142"/>
      <c r="K28" s="1142"/>
    </row>
    <row r="29" spans="1:11" ht="42" customHeight="1" x14ac:dyDescent="0.2">
      <c r="A29" s="946" t="s">
        <v>639</v>
      </c>
      <c r="B29" s="946"/>
      <c r="C29" s="946"/>
      <c r="D29" s="946"/>
      <c r="E29" s="946"/>
      <c r="F29" s="946"/>
      <c r="G29" s="946"/>
      <c r="H29" s="946"/>
      <c r="I29" s="946"/>
      <c r="J29" s="946"/>
      <c r="K29" s="946"/>
    </row>
    <row r="30" spans="1:11" ht="36.75" customHeight="1" x14ac:dyDescent="0.2">
      <c r="A30" s="946" t="s">
        <v>1199</v>
      </c>
      <c r="B30" s="946"/>
      <c r="C30" s="946"/>
      <c r="D30" s="946"/>
      <c r="E30" s="946"/>
      <c r="F30" s="946"/>
      <c r="G30" s="946"/>
      <c r="H30" s="946"/>
      <c r="I30" s="946"/>
      <c r="J30" s="946"/>
      <c r="K30" s="946"/>
    </row>
    <row r="31" spans="1:11" ht="25.5" customHeight="1" x14ac:dyDescent="0.2">
      <c r="A31" s="946" t="s">
        <v>339</v>
      </c>
      <c r="B31" s="946"/>
      <c r="C31" s="946"/>
      <c r="D31" s="946"/>
      <c r="E31" s="946"/>
      <c r="F31" s="946"/>
      <c r="G31" s="946"/>
      <c r="H31" s="946"/>
      <c r="I31" s="946"/>
      <c r="J31" s="946"/>
      <c r="K31" s="946"/>
    </row>
    <row r="32" spans="1:11" ht="30.75" customHeight="1" x14ac:dyDescent="0.2">
      <c r="A32" s="946" t="s">
        <v>640</v>
      </c>
      <c r="B32" s="946"/>
      <c r="C32" s="946"/>
      <c r="D32" s="946"/>
      <c r="E32" s="946"/>
      <c r="F32" s="946"/>
      <c r="G32" s="946"/>
      <c r="H32" s="946"/>
      <c r="I32" s="946"/>
      <c r="J32" s="946"/>
      <c r="K32" s="946"/>
    </row>
    <row r="33" spans="1:11" ht="38.25" customHeight="1" x14ac:dyDescent="0.2">
      <c r="A33" s="944" t="s">
        <v>341</v>
      </c>
      <c r="B33" s="944"/>
      <c r="C33" s="944"/>
      <c r="D33" s="944"/>
      <c r="E33" s="944"/>
      <c r="F33" s="944"/>
      <c r="G33" s="944"/>
      <c r="H33" s="944"/>
      <c r="I33" s="944"/>
      <c r="J33" s="944"/>
      <c r="K33" s="944"/>
    </row>
    <row r="34" spans="1:11" ht="36.75" customHeight="1" x14ac:dyDescent="0.2">
      <c r="A34" s="946" t="s">
        <v>342</v>
      </c>
      <c r="B34" s="946"/>
      <c r="C34" s="946"/>
      <c r="D34" s="946"/>
      <c r="E34" s="946"/>
      <c r="F34" s="946"/>
      <c r="G34" s="946"/>
      <c r="H34" s="946"/>
      <c r="I34" s="946"/>
      <c r="J34" s="946"/>
      <c r="K34" s="946"/>
    </row>
    <row r="35" spans="1:11" ht="32.25" customHeight="1" x14ac:dyDescent="0.2">
      <c r="A35" s="946" t="s">
        <v>641</v>
      </c>
      <c r="B35" s="946"/>
      <c r="C35" s="946"/>
      <c r="D35" s="946"/>
      <c r="E35" s="946"/>
      <c r="F35" s="946"/>
      <c r="G35" s="946"/>
      <c r="H35" s="946"/>
      <c r="I35" s="946"/>
      <c r="J35" s="946"/>
      <c r="K35" s="946"/>
    </row>
    <row r="36" spans="1:11" ht="33" customHeight="1" x14ac:dyDescent="0.2">
      <c r="A36" s="946" t="s">
        <v>344</v>
      </c>
      <c r="B36" s="946"/>
      <c r="C36" s="946"/>
      <c r="D36" s="946"/>
      <c r="E36" s="946"/>
      <c r="F36" s="946"/>
      <c r="G36" s="946"/>
      <c r="H36" s="946"/>
      <c r="I36" s="946"/>
      <c r="J36" s="946"/>
      <c r="K36" s="946"/>
    </row>
    <row r="37" spans="1:11" x14ac:dyDescent="0.2">
      <c r="A37" s="946" t="s">
        <v>345</v>
      </c>
      <c r="B37" s="946"/>
      <c r="C37" s="946"/>
      <c r="D37" s="946"/>
      <c r="E37" s="946"/>
      <c r="F37" s="946"/>
      <c r="G37" s="946"/>
      <c r="H37" s="946"/>
      <c r="I37" s="946"/>
      <c r="J37" s="946"/>
      <c r="K37" s="946"/>
    </row>
    <row r="38" spans="1:11" ht="22.5" customHeight="1" x14ac:dyDescent="0.2">
      <c r="A38" s="946" t="s">
        <v>346</v>
      </c>
      <c r="B38" s="946"/>
      <c r="C38" s="946"/>
      <c r="D38" s="946"/>
      <c r="E38" s="946"/>
      <c r="F38" s="946"/>
      <c r="G38" s="946"/>
      <c r="H38" s="946"/>
      <c r="I38" s="946"/>
      <c r="J38" s="946"/>
      <c r="K38" s="946"/>
    </row>
    <row r="39" spans="1:11" ht="14.25" customHeight="1" x14ac:dyDescent="0.2">
      <c r="A39" s="946" t="s">
        <v>347</v>
      </c>
      <c r="B39" s="946"/>
      <c r="C39" s="946"/>
      <c r="D39" s="946"/>
      <c r="E39" s="946"/>
      <c r="F39" s="946"/>
      <c r="G39" s="946"/>
      <c r="H39" s="946"/>
      <c r="I39" s="946"/>
      <c r="J39" s="946"/>
      <c r="K39" s="946"/>
    </row>
    <row r="40" spans="1:11" x14ac:dyDescent="0.2">
      <c r="A40" s="69" t="s">
        <v>263</v>
      </c>
    </row>
    <row r="41" spans="1:11" x14ac:dyDescent="0.2">
      <c r="A41" s="944" t="s">
        <v>142</v>
      </c>
      <c r="B41" s="944"/>
      <c r="C41" s="944"/>
      <c r="D41" s="944"/>
      <c r="E41" s="944"/>
      <c r="F41" s="944"/>
      <c r="G41" s="944"/>
      <c r="H41" s="944"/>
      <c r="I41" s="944"/>
      <c r="J41" s="944"/>
      <c r="K41" s="944"/>
    </row>
    <row r="42" spans="1:11" x14ac:dyDescent="0.2">
      <c r="A42" s="5"/>
    </row>
    <row r="43" spans="1:11" x14ac:dyDescent="0.2">
      <c r="A43" s="5"/>
    </row>
    <row r="45" spans="1:11" x14ac:dyDescent="0.2">
      <c r="A45" s="5"/>
    </row>
  </sheetData>
  <mergeCells count="23">
    <mergeCell ref="A1:K1"/>
    <mergeCell ref="A2:K2"/>
    <mergeCell ref="A3:K3"/>
    <mergeCell ref="A4:K4"/>
    <mergeCell ref="B5:B6"/>
    <mergeCell ref="C5:E5"/>
    <mergeCell ref="F5:H5"/>
    <mergeCell ref="I5:K5"/>
    <mergeCell ref="A29:K29"/>
    <mergeCell ref="A30:K30"/>
    <mergeCell ref="A31:K31"/>
    <mergeCell ref="A32:K32"/>
    <mergeCell ref="A8:A16"/>
    <mergeCell ref="A18:A26"/>
    <mergeCell ref="A28:K28"/>
    <mergeCell ref="A38:K38"/>
    <mergeCell ref="A39:K39"/>
    <mergeCell ref="A41:K41"/>
    <mergeCell ref="A33:K33"/>
    <mergeCell ref="A34:K34"/>
    <mergeCell ref="A35:K35"/>
    <mergeCell ref="A36:K36"/>
    <mergeCell ref="A37:K37"/>
  </mergeCells>
  <pageMargins left="0.7" right="0.7" top="0.75" bottom="0.75" header="0.3" footer="0.3"/>
  <pageSetup paperSize="9" scale="91"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zoomScaleNormal="100" zoomScaleSheetLayoutView="100" workbookViewId="0">
      <selection activeCell="B44" sqref="B44:J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1" ht="41.25" customHeight="1" x14ac:dyDescent="0.2">
      <c r="A1" s="949" t="s">
        <v>1209</v>
      </c>
      <c r="B1" s="949"/>
      <c r="C1" s="949"/>
      <c r="D1" s="949"/>
      <c r="E1" s="949"/>
      <c r="F1" s="949"/>
      <c r="G1" s="949"/>
      <c r="H1" s="949"/>
      <c r="I1" s="949"/>
      <c r="J1" s="949"/>
    </row>
    <row r="2" spans="1:11" ht="15" thickBot="1" x14ac:dyDescent="0.25">
      <c r="A2" s="1144" t="s">
        <v>122</v>
      </c>
      <c r="B2" s="1144"/>
      <c r="C2" s="1144"/>
      <c r="D2" s="1144"/>
      <c r="E2" s="1144"/>
      <c r="F2" s="1144"/>
      <c r="G2" s="1144"/>
      <c r="H2" s="1144"/>
      <c r="I2" s="1144"/>
      <c r="J2" s="1144"/>
    </row>
    <row r="3" spans="1:11" ht="15" thickBot="1" x14ac:dyDescent="0.25">
      <c r="A3" s="1152" t="s">
        <v>642</v>
      </c>
      <c r="B3" s="1150" t="s">
        <v>643</v>
      </c>
      <c r="C3" s="1151"/>
      <c r="D3" s="1151"/>
      <c r="E3" s="1151"/>
      <c r="F3" s="1151"/>
      <c r="G3" s="1151"/>
      <c r="H3" s="1151"/>
      <c r="I3" s="1151"/>
      <c r="J3" s="1151"/>
    </row>
    <row r="4" spans="1:11" ht="30" customHeight="1" thickBot="1" x14ac:dyDescent="0.25">
      <c r="A4" s="1153"/>
      <c r="B4" s="1145" t="s">
        <v>644</v>
      </c>
      <c r="C4" s="1146"/>
      <c r="D4" s="1147"/>
      <c r="E4" s="1145" t="s">
        <v>645</v>
      </c>
      <c r="F4" s="1146"/>
      <c r="G4" s="1147"/>
      <c r="H4" s="1148" t="s">
        <v>646</v>
      </c>
      <c r="I4" s="1149"/>
      <c r="J4" s="1149"/>
    </row>
    <row r="5" spans="1:11" ht="18.75" thickBot="1" x14ac:dyDescent="0.25">
      <c r="A5" s="1154"/>
      <c r="B5" s="136" t="s">
        <v>668</v>
      </c>
      <c r="C5" s="136" t="s">
        <v>647</v>
      </c>
      <c r="D5" s="136" t="s">
        <v>648</v>
      </c>
      <c r="E5" s="136" t="s">
        <v>668</v>
      </c>
      <c r="F5" s="136" t="s">
        <v>647</v>
      </c>
      <c r="G5" s="136" t="s">
        <v>648</v>
      </c>
      <c r="H5" s="136" t="s">
        <v>668</v>
      </c>
      <c r="I5" s="136" t="s">
        <v>647</v>
      </c>
      <c r="J5" s="729" t="s">
        <v>648</v>
      </c>
      <c r="K5" s="538"/>
    </row>
    <row r="6" spans="1:11" x14ac:dyDescent="0.2">
      <c r="A6" s="821" t="s">
        <v>649</v>
      </c>
      <c r="B6" s="823"/>
      <c r="C6" s="823"/>
      <c r="D6" s="823"/>
      <c r="E6" s="823"/>
      <c r="F6" s="823"/>
      <c r="G6" s="823"/>
      <c r="H6" s="823"/>
      <c r="I6" s="823"/>
      <c r="J6" s="823"/>
      <c r="K6" s="538"/>
    </row>
    <row r="7" spans="1:11" x14ac:dyDescent="0.2">
      <c r="A7" s="105" t="s">
        <v>654</v>
      </c>
      <c r="B7" s="328"/>
      <c r="C7" s="230"/>
      <c r="D7" s="230"/>
      <c r="E7" s="328"/>
      <c r="F7" s="230"/>
      <c r="G7" s="230"/>
      <c r="H7" s="328"/>
      <c r="I7" s="230"/>
      <c r="J7" s="230"/>
    </row>
    <row r="8" spans="1:11" x14ac:dyDescent="0.2">
      <c r="A8" s="101" t="s">
        <v>327</v>
      </c>
      <c r="B8" s="233">
        <v>767645</v>
      </c>
      <c r="C8" s="230">
        <v>252633.58925000002</v>
      </c>
      <c r="D8" s="230">
        <v>174867.85610999999</v>
      </c>
      <c r="E8" s="233">
        <v>49537</v>
      </c>
      <c r="F8" s="230">
        <v>106674.35099999995</v>
      </c>
      <c r="G8" s="230">
        <v>46628.136000000013</v>
      </c>
      <c r="H8" s="233">
        <v>8474</v>
      </c>
      <c r="I8" s="230">
        <v>390950.90399999998</v>
      </c>
      <c r="J8" s="230">
        <v>78617.239000000001</v>
      </c>
    </row>
    <row r="9" spans="1:11" x14ac:dyDescent="0.2">
      <c r="A9" s="101" t="s">
        <v>328</v>
      </c>
      <c r="B9" s="233">
        <v>165865</v>
      </c>
      <c r="C9" s="230">
        <v>110405.62699999998</v>
      </c>
      <c r="D9" s="230">
        <v>52484.803999999989</v>
      </c>
      <c r="E9" s="233">
        <v>11699</v>
      </c>
      <c r="F9" s="230">
        <v>19623.402999999995</v>
      </c>
      <c r="G9" s="230">
        <v>12246.616000000004</v>
      </c>
      <c r="H9" s="233">
        <v>1773</v>
      </c>
      <c r="I9" s="230">
        <v>59436.258999999998</v>
      </c>
      <c r="J9" s="230">
        <v>15017.611000000001</v>
      </c>
    </row>
    <row r="10" spans="1:11" x14ac:dyDescent="0.2">
      <c r="A10" s="101" t="s">
        <v>329</v>
      </c>
      <c r="B10" s="233">
        <v>25100</v>
      </c>
      <c r="C10" s="230">
        <v>8264.3491200000026</v>
      </c>
      <c r="D10" s="230">
        <v>7415.2739999999976</v>
      </c>
      <c r="E10" s="233">
        <v>3007</v>
      </c>
      <c r="F10" s="230">
        <v>3856.7820000000002</v>
      </c>
      <c r="G10" s="230">
        <v>2377.1649999999995</v>
      </c>
      <c r="H10" s="233">
        <v>556</v>
      </c>
      <c r="I10" s="230">
        <v>6272.1470000000008</v>
      </c>
      <c r="J10" s="230">
        <v>2907.2179999999998</v>
      </c>
    </row>
    <row r="11" spans="1:11" x14ac:dyDescent="0.2">
      <c r="A11" s="101" t="s">
        <v>330</v>
      </c>
      <c r="B11" s="233">
        <v>5266</v>
      </c>
      <c r="C11" s="230">
        <v>2732.1930000000002</v>
      </c>
      <c r="D11" s="230">
        <v>2951.6630000000005</v>
      </c>
      <c r="E11" s="233">
        <v>247</v>
      </c>
      <c r="F11" s="230">
        <v>573.67999999999995</v>
      </c>
      <c r="G11" s="230">
        <v>528.15600000000006</v>
      </c>
      <c r="H11" s="233">
        <v>67</v>
      </c>
      <c r="I11" s="230">
        <v>796.54700000000003</v>
      </c>
      <c r="J11" s="230">
        <v>399.06400000000002</v>
      </c>
    </row>
    <row r="12" spans="1:11" x14ac:dyDescent="0.2">
      <c r="A12" s="101" t="s">
        <v>651</v>
      </c>
      <c r="B12" s="233">
        <v>2280</v>
      </c>
      <c r="C12" s="230">
        <v>596.02600000000007</v>
      </c>
      <c r="D12" s="230">
        <v>442.75282556999997</v>
      </c>
      <c r="E12" s="233">
        <v>14</v>
      </c>
      <c r="F12" s="230">
        <v>27.498999999999999</v>
      </c>
      <c r="G12" s="230">
        <v>66.031999999999996</v>
      </c>
      <c r="H12" s="233">
        <v>14</v>
      </c>
      <c r="I12" s="230">
        <v>2970.62</v>
      </c>
      <c r="J12" s="230">
        <v>541.45399999999995</v>
      </c>
    </row>
    <row r="13" spans="1:11" ht="15" thickBot="1" x14ac:dyDescent="0.25">
      <c r="A13" s="137" t="s">
        <v>630</v>
      </c>
      <c r="B13" s="379">
        <v>4783</v>
      </c>
      <c r="C13" s="382">
        <v>932.76400000000001</v>
      </c>
      <c r="D13" s="382">
        <v>909.83000000000015</v>
      </c>
      <c r="E13" s="379">
        <v>7</v>
      </c>
      <c r="F13" s="382">
        <v>18.169</v>
      </c>
      <c r="G13" s="382">
        <v>17.798000000000002</v>
      </c>
      <c r="H13" s="379">
        <v>16</v>
      </c>
      <c r="I13" s="382">
        <v>36.82</v>
      </c>
      <c r="J13" s="382">
        <v>25.866</v>
      </c>
    </row>
    <row r="14" spans="1:11" ht="15" thickBot="1" x14ac:dyDescent="0.25">
      <c r="A14" s="129" t="s">
        <v>652</v>
      </c>
      <c r="B14" s="139">
        <f t="shared" ref="B14:J14" si="0">SUM(B8:B13)</f>
        <v>970939</v>
      </c>
      <c r="C14" s="383">
        <f t="shared" si="0"/>
        <v>375564.54837000009</v>
      </c>
      <c r="D14" s="383">
        <f t="shared" si="0"/>
        <v>239072.17993556999</v>
      </c>
      <c r="E14" s="139">
        <f t="shared" si="0"/>
        <v>64511</v>
      </c>
      <c r="F14" s="383">
        <f t="shared" si="0"/>
        <v>130773.88399999993</v>
      </c>
      <c r="G14" s="383">
        <f t="shared" si="0"/>
        <v>61863.90300000002</v>
      </c>
      <c r="H14" s="139">
        <f t="shared" si="0"/>
        <v>10900</v>
      </c>
      <c r="I14" s="383">
        <f t="shared" si="0"/>
        <v>460463.29700000002</v>
      </c>
      <c r="J14" s="383">
        <f t="shared" si="0"/>
        <v>97508.45199999999</v>
      </c>
    </row>
    <row r="15" spans="1:11" x14ac:dyDescent="0.2">
      <c r="A15" s="331" t="s">
        <v>655</v>
      </c>
      <c r="C15" s="275"/>
      <c r="D15" s="275"/>
      <c r="F15" s="275"/>
      <c r="G15" s="275"/>
      <c r="I15" s="275"/>
      <c r="J15" s="275"/>
    </row>
    <row r="16" spans="1:11" x14ac:dyDescent="0.2">
      <c r="A16" s="105" t="s">
        <v>650</v>
      </c>
      <c r="B16" s="328"/>
      <c r="C16" s="230"/>
      <c r="D16" s="230"/>
      <c r="E16" s="328"/>
      <c r="F16" s="230"/>
      <c r="G16" s="230"/>
      <c r="H16" s="328"/>
      <c r="I16" s="230"/>
      <c r="J16" s="230"/>
    </row>
    <row r="17" spans="1:10" x14ac:dyDescent="0.2">
      <c r="A17" s="101" t="s">
        <v>327</v>
      </c>
      <c r="B17" s="380">
        <v>147697</v>
      </c>
      <c r="C17" s="384">
        <v>65493.95210000001</v>
      </c>
      <c r="D17" s="384">
        <v>172750.1920000001</v>
      </c>
      <c r="E17" s="380">
        <v>20008</v>
      </c>
      <c r="F17" s="384">
        <v>29114.840000000004</v>
      </c>
      <c r="G17" s="384">
        <v>51752.856</v>
      </c>
      <c r="H17" s="380">
        <v>3559</v>
      </c>
      <c r="I17" s="384">
        <v>84188.573000000004</v>
      </c>
      <c r="J17" s="384">
        <v>74856.641700000007</v>
      </c>
    </row>
    <row r="18" spans="1:10" x14ac:dyDescent="0.2">
      <c r="A18" s="101" t="s">
        <v>328</v>
      </c>
      <c r="B18" s="380">
        <v>33859</v>
      </c>
      <c r="C18" s="384">
        <v>28256.332000000002</v>
      </c>
      <c r="D18" s="384">
        <v>50890.817200000005</v>
      </c>
      <c r="E18" s="380">
        <v>5932</v>
      </c>
      <c r="F18" s="384">
        <v>6723.9532000000017</v>
      </c>
      <c r="G18" s="384">
        <v>13067.330000000002</v>
      </c>
      <c r="H18" s="380">
        <v>928</v>
      </c>
      <c r="I18" s="384">
        <v>12114.318000000001</v>
      </c>
      <c r="J18" s="384">
        <v>17174.892000000003</v>
      </c>
    </row>
    <row r="19" spans="1:10" x14ac:dyDescent="0.2">
      <c r="A19" s="101" t="s">
        <v>329</v>
      </c>
      <c r="B19" s="380">
        <v>32030</v>
      </c>
      <c r="C19" s="384">
        <v>18772.555999999997</v>
      </c>
      <c r="D19" s="384">
        <v>6925.6569999999992</v>
      </c>
      <c r="E19" s="380">
        <v>1025</v>
      </c>
      <c r="F19" s="384">
        <v>862.17799999999988</v>
      </c>
      <c r="G19" s="384">
        <v>2718.4080000000004</v>
      </c>
      <c r="H19" s="380">
        <v>225</v>
      </c>
      <c r="I19" s="384">
        <v>1662.5360000000001</v>
      </c>
      <c r="J19" s="384">
        <v>2037.4740000000002</v>
      </c>
    </row>
    <row r="20" spans="1:10" x14ac:dyDescent="0.2">
      <c r="A20" s="101" t="s">
        <v>330</v>
      </c>
      <c r="B20" s="380">
        <v>2379</v>
      </c>
      <c r="C20" s="384">
        <v>1051.0889999999999</v>
      </c>
      <c r="D20" s="384">
        <v>3512.5560000000005</v>
      </c>
      <c r="E20" s="380">
        <v>83</v>
      </c>
      <c r="F20" s="384">
        <v>110.67699999999999</v>
      </c>
      <c r="G20" s="384">
        <v>538.48900000000003</v>
      </c>
      <c r="H20" s="380">
        <v>43</v>
      </c>
      <c r="I20" s="384">
        <v>131.98699999999999</v>
      </c>
      <c r="J20" s="384">
        <v>407.77900000000011</v>
      </c>
    </row>
    <row r="21" spans="1:10" x14ac:dyDescent="0.2">
      <c r="A21" s="101" t="s">
        <v>651</v>
      </c>
      <c r="B21" s="380">
        <v>631</v>
      </c>
      <c r="C21" s="384">
        <v>198.73199999999997</v>
      </c>
      <c r="D21" s="384">
        <v>472.303</v>
      </c>
      <c r="E21" s="380">
        <v>15</v>
      </c>
      <c r="F21" s="384">
        <v>40.042999999999999</v>
      </c>
      <c r="G21" s="384">
        <v>71.391999999999996</v>
      </c>
      <c r="H21" s="380">
        <v>11</v>
      </c>
      <c r="I21" s="384">
        <v>604.90800000000002</v>
      </c>
      <c r="J21" s="384">
        <v>470.21100000000001</v>
      </c>
    </row>
    <row r="22" spans="1:10" ht="15" thickBot="1" x14ac:dyDescent="0.25">
      <c r="A22" s="137" t="s">
        <v>630</v>
      </c>
      <c r="B22" s="381">
        <v>800</v>
      </c>
      <c r="C22" s="385">
        <v>344.87</v>
      </c>
      <c r="D22" s="385">
        <v>1071.9860000000001</v>
      </c>
      <c r="E22" s="381">
        <v>5</v>
      </c>
      <c r="F22" s="385">
        <v>2.1280000000000001</v>
      </c>
      <c r="G22" s="385">
        <v>11.888</v>
      </c>
      <c r="H22" s="381">
        <v>5</v>
      </c>
      <c r="I22" s="385">
        <v>25.36</v>
      </c>
      <c r="J22" s="385">
        <v>26.082000000000001</v>
      </c>
    </row>
    <row r="23" spans="1:10" ht="15" thickBot="1" x14ac:dyDescent="0.25">
      <c r="A23" s="129" t="s">
        <v>652</v>
      </c>
      <c r="B23" s="139">
        <f t="shared" ref="B23:J23" si="1">SUM(B17:B22)</f>
        <v>217396</v>
      </c>
      <c r="C23" s="383">
        <f t="shared" si="1"/>
        <v>114117.53110000001</v>
      </c>
      <c r="D23" s="383">
        <f t="shared" si="1"/>
        <v>235623.51120000012</v>
      </c>
      <c r="E23" s="139">
        <f t="shared" si="1"/>
        <v>27068</v>
      </c>
      <c r="F23" s="383">
        <f t="shared" si="1"/>
        <v>36853.819200000005</v>
      </c>
      <c r="G23" s="383">
        <f t="shared" si="1"/>
        <v>68160.363000000012</v>
      </c>
      <c r="H23" s="139">
        <f t="shared" si="1"/>
        <v>4771</v>
      </c>
      <c r="I23" s="383">
        <f t="shared" si="1"/>
        <v>98727.681999999986</v>
      </c>
      <c r="J23" s="383">
        <f t="shared" si="1"/>
        <v>94973.079700000002</v>
      </c>
    </row>
    <row r="24" spans="1:10" x14ac:dyDescent="0.2">
      <c r="A24" s="331"/>
      <c r="C24" s="275"/>
      <c r="D24" s="275"/>
      <c r="F24" s="275"/>
      <c r="G24" s="275"/>
      <c r="I24" s="275"/>
      <c r="J24" s="275"/>
    </row>
    <row r="25" spans="1:10" x14ac:dyDescent="0.2">
      <c r="A25" s="105" t="s">
        <v>615</v>
      </c>
      <c r="B25" s="328"/>
      <c r="C25" s="230"/>
      <c r="D25" s="230"/>
      <c r="E25" s="328"/>
      <c r="F25" s="230"/>
      <c r="G25" s="230"/>
      <c r="H25" s="328"/>
      <c r="I25" s="230"/>
      <c r="J25" s="230"/>
    </row>
    <row r="26" spans="1:10" x14ac:dyDescent="0.2">
      <c r="A26" s="101" t="s">
        <v>327</v>
      </c>
      <c r="B26" s="380">
        <v>358211</v>
      </c>
      <c r="C26" s="384">
        <v>152479.6264999999</v>
      </c>
      <c r="D26" s="384">
        <v>189104.33099999995</v>
      </c>
      <c r="E26" s="380">
        <v>33600</v>
      </c>
      <c r="F26" s="384">
        <v>67247.369000000006</v>
      </c>
      <c r="G26" s="384">
        <v>58651.450299999997</v>
      </c>
      <c r="H26" s="380">
        <v>5509</v>
      </c>
      <c r="I26" s="384">
        <v>225371.29500000004</v>
      </c>
      <c r="J26" s="384">
        <v>83787.696399999986</v>
      </c>
    </row>
    <row r="27" spans="1:10" x14ac:dyDescent="0.2">
      <c r="A27" s="101" t="s">
        <v>328</v>
      </c>
      <c r="B27" s="380">
        <v>68666</v>
      </c>
      <c r="C27" s="384">
        <v>57623.083100000003</v>
      </c>
      <c r="D27" s="384">
        <v>49255.076300000001</v>
      </c>
      <c r="E27" s="380">
        <v>8487</v>
      </c>
      <c r="F27" s="384">
        <v>16967.219000000001</v>
      </c>
      <c r="G27" s="384">
        <v>14350.362000000003</v>
      </c>
      <c r="H27" s="380">
        <v>1490</v>
      </c>
      <c r="I27" s="384">
        <v>48282.351000000024</v>
      </c>
      <c r="J27" s="384">
        <v>19941.961000000003</v>
      </c>
    </row>
    <row r="28" spans="1:10" x14ac:dyDescent="0.2">
      <c r="A28" s="101" t="s">
        <v>329</v>
      </c>
      <c r="B28" s="380">
        <v>40793</v>
      </c>
      <c r="C28" s="384">
        <v>23550.856</v>
      </c>
      <c r="D28" s="384">
        <v>8463.505000000001</v>
      </c>
      <c r="E28" s="380">
        <v>1886</v>
      </c>
      <c r="F28" s="384">
        <v>2012.482</v>
      </c>
      <c r="G28" s="384">
        <v>3080.6359999999995</v>
      </c>
      <c r="H28" s="380">
        <v>376</v>
      </c>
      <c r="I28" s="384">
        <v>4079.9140000000007</v>
      </c>
      <c r="J28" s="384">
        <v>3076.9879999999998</v>
      </c>
    </row>
    <row r="29" spans="1:10" x14ac:dyDescent="0.2">
      <c r="A29" s="101" t="s">
        <v>330</v>
      </c>
      <c r="B29" s="380">
        <v>3743</v>
      </c>
      <c r="C29" s="384">
        <v>2718.8719999999994</v>
      </c>
      <c r="D29" s="384">
        <v>4283.692</v>
      </c>
      <c r="E29" s="380">
        <v>174</v>
      </c>
      <c r="F29" s="384">
        <v>396.71699999999993</v>
      </c>
      <c r="G29" s="384">
        <v>585.26699999999994</v>
      </c>
      <c r="H29" s="380">
        <v>102</v>
      </c>
      <c r="I29" s="384">
        <v>632.0619999999999</v>
      </c>
      <c r="J29" s="384">
        <v>416.00200000000001</v>
      </c>
    </row>
    <row r="30" spans="1:10" x14ac:dyDescent="0.2">
      <c r="A30" s="101" t="s">
        <v>651</v>
      </c>
      <c r="B30" s="380">
        <v>1350</v>
      </c>
      <c r="C30" s="384">
        <v>664.63299999999992</v>
      </c>
      <c r="D30" s="384">
        <v>621.00600000000009</v>
      </c>
      <c r="E30" s="380">
        <v>43</v>
      </c>
      <c r="F30" s="384">
        <v>110.443</v>
      </c>
      <c r="G30" s="384">
        <v>71.641999999999996</v>
      </c>
      <c r="H30" s="380">
        <v>11</v>
      </c>
      <c r="I30" s="384">
        <v>1476.8440000000001</v>
      </c>
      <c r="J30" s="384">
        <v>260.49900000000002</v>
      </c>
    </row>
    <row r="31" spans="1:10" ht="15" thickBot="1" x14ac:dyDescent="0.25">
      <c r="A31" s="137" t="s">
        <v>630</v>
      </c>
      <c r="B31" s="381">
        <v>1697</v>
      </c>
      <c r="C31" s="385">
        <v>987.75900000000001</v>
      </c>
      <c r="D31" s="385">
        <v>1520.2800000000002</v>
      </c>
      <c r="E31" s="381">
        <v>7</v>
      </c>
      <c r="F31" s="385">
        <v>11.574999999999999</v>
      </c>
      <c r="G31" s="385">
        <v>16.092999999999996</v>
      </c>
      <c r="H31" s="381">
        <v>11</v>
      </c>
      <c r="I31" s="385">
        <v>58.95</v>
      </c>
      <c r="J31" s="385">
        <v>25.122</v>
      </c>
    </row>
    <row r="32" spans="1:10" ht="15" thickBot="1" x14ac:dyDescent="0.25">
      <c r="A32" s="129" t="s">
        <v>652</v>
      </c>
      <c r="B32" s="139">
        <f t="shared" ref="B32:J32" si="2">SUM(B26:B31)</f>
        <v>474460</v>
      </c>
      <c r="C32" s="383">
        <f t="shared" si="2"/>
        <v>238024.82959999988</v>
      </c>
      <c r="D32" s="383">
        <f t="shared" si="2"/>
        <v>253247.89029999997</v>
      </c>
      <c r="E32" s="139">
        <f t="shared" si="2"/>
        <v>44197</v>
      </c>
      <c r="F32" s="383">
        <f t="shared" si="2"/>
        <v>86745.805000000008</v>
      </c>
      <c r="G32" s="383">
        <f t="shared" si="2"/>
        <v>76755.450300000011</v>
      </c>
      <c r="H32" s="139">
        <f t="shared" si="2"/>
        <v>7499</v>
      </c>
      <c r="I32" s="383">
        <f t="shared" si="2"/>
        <v>279901.41600000003</v>
      </c>
      <c r="J32" s="383">
        <f t="shared" si="2"/>
        <v>107508.26839999999</v>
      </c>
    </row>
    <row r="34" spans="1:10" x14ac:dyDescent="0.2">
      <c r="A34" s="105" t="s">
        <v>653</v>
      </c>
    </row>
    <row r="35" spans="1:10" x14ac:dyDescent="0.2">
      <c r="A35" s="101" t="s">
        <v>327</v>
      </c>
      <c r="B35" s="380">
        <v>519793</v>
      </c>
      <c r="C35" s="384">
        <v>228193.22700000004</v>
      </c>
      <c r="D35" s="384">
        <v>182461.77300000002</v>
      </c>
      <c r="E35" s="380">
        <v>41762</v>
      </c>
      <c r="F35" s="384">
        <v>95547.306999999942</v>
      </c>
      <c r="G35" s="384">
        <v>56958.658000000025</v>
      </c>
      <c r="H35" s="380">
        <v>6772</v>
      </c>
      <c r="I35" s="384">
        <v>306185.08599999995</v>
      </c>
      <c r="J35" s="384">
        <v>82703.911999999997</v>
      </c>
    </row>
    <row r="36" spans="1:10" x14ac:dyDescent="0.2">
      <c r="A36" s="101" t="s">
        <v>328</v>
      </c>
      <c r="B36" s="380">
        <v>91782</v>
      </c>
      <c r="C36" s="384">
        <v>81142.260600000009</v>
      </c>
      <c r="D36" s="384">
        <v>48200.128700000001</v>
      </c>
      <c r="E36" s="380">
        <v>10466</v>
      </c>
      <c r="F36" s="384">
        <v>24003.641999999993</v>
      </c>
      <c r="G36" s="384">
        <v>13871.542000000001</v>
      </c>
      <c r="H36" s="380">
        <v>1737</v>
      </c>
      <c r="I36" s="384">
        <v>89889.456999999995</v>
      </c>
      <c r="J36" s="384">
        <v>18665.157000000007</v>
      </c>
    </row>
    <row r="37" spans="1:10" x14ac:dyDescent="0.2">
      <c r="A37" s="101" t="s">
        <v>329</v>
      </c>
      <c r="B37" s="380">
        <v>47913</v>
      </c>
      <c r="C37" s="384">
        <v>29249.432000000004</v>
      </c>
      <c r="D37" s="384">
        <v>9231.0909999999967</v>
      </c>
      <c r="E37" s="380">
        <v>2643</v>
      </c>
      <c r="F37" s="384">
        <v>2914.1680000000006</v>
      </c>
      <c r="G37" s="384">
        <v>2992.6719999999996</v>
      </c>
      <c r="H37" s="380">
        <v>500</v>
      </c>
      <c r="I37" s="384">
        <v>9445.76</v>
      </c>
      <c r="J37" s="384">
        <v>7141.43</v>
      </c>
    </row>
    <row r="38" spans="1:10" x14ac:dyDescent="0.2">
      <c r="A38" s="101" t="s">
        <v>330</v>
      </c>
      <c r="B38" s="380">
        <v>5479</v>
      </c>
      <c r="C38" s="384">
        <v>3929.1819999999998</v>
      </c>
      <c r="D38" s="384">
        <v>4056.0410000000002</v>
      </c>
      <c r="E38" s="380">
        <v>217</v>
      </c>
      <c r="F38" s="384">
        <v>512.10000000000014</v>
      </c>
      <c r="G38" s="384">
        <v>573.89600000000019</v>
      </c>
      <c r="H38" s="380">
        <v>203</v>
      </c>
      <c r="I38" s="384">
        <v>1073.039</v>
      </c>
      <c r="J38" s="384">
        <v>590.63799999999992</v>
      </c>
    </row>
    <row r="39" spans="1:10" x14ac:dyDescent="0.2">
      <c r="A39" s="101" t="s">
        <v>651</v>
      </c>
      <c r="B39" s="380">
        <v>1839</v>
      </c>
      <c r="C39" s="384">
        <v>823.42</v>
      </c>
      <c r="D39" s="384">
        <v>522.71799999999996</v>
      </c>
      <c r="E39" s="380">
        <v>77</v>
      </c>
      <c r="F39" s="384">
        <v>202.94300000000001</v>
      </c>
      <c r="G39" s="384">
        <v>91.397999999999996</v>
      </c>
      <c r="H39" s="380">
        <v>11</v>
      </c>
      <c r="I39" s="384">
        <v>2209.4870000000001</v>
      </c>
      <c r="J39" s="384">
        <v>229.35300000000001</v>
      </c>
    </row>
    <row r="40" spans="1:10" ht="15" thickBot="1" x14ac:dyDescent="0.25">
      <c r="A40" s="137" t="s">
        <v>630</v>
      </c>
      <c r="B40" s="381">
        <v>2452</v>
      </c>
      <c r="C40" s="385">
        <v>1243.8720000000001</v>
      </c>
      <c r="D40" s="385">
        <v>1229.4070000000002</v>
      </c>
      <c r="E40" s="381">
        <v>7</v>
      </c>
      <c r="F40" s="385">
        <v>13.927</v>
      </c>
      <c r="G40" s="385">
        <v>10.850999999999999</v>
      </c>
      <c r="H40" s="381">
        <v>17</v>
      </c>
      <c r="I40" s="385">
        <v>92.73</v>
      </c>
      <c r="J40" s="385">
        <v>25.568000000000005</v>
      </c>
    </row>
    <row r="41" spans="1:10" ht="15" thickBot="1" x14ac:dyDescent="0.25">
      <c r="A41" s="129" t="s">
        <v>652</v>
      </c>
      <c r="B41" s="139">
        <v>669258</v>
      </c>
      <c r="C41" s="383">
        <v>344581.39360000001</v>
      </c>
      <c r="D41" s="383">
        <v>245701.1587</v>
      </c>
      <c r="E41" s="139">
        <v>55172</v>
      </c>
      <c r="F41" s="383">
        <v>123194.08699999994</v>
      </c>
      <c r="G41" s="383">
        <v>74499.017000000022</v>
      </c>
      <c r="H41" s="139">
        <v>9240</v>
      </c>
      <c r="I41" s="383">
        <v>408895.55899999995</v>
      </c>
      <c r="J41" s="383">
        <v>109356.05800000002</v>
      </c>
    </row>
    <row r="43" spans="1:10" x14ac:dyDescent="0.2">
      <c r="A43" s="105" t="s">
        <v>654</v>
      </c>
    </row>
    <row r="44" spans="1:10" x14ac:dyDescent="0.2">
      <c r="A44" s="101" t="s">
        <v>327</v>
      </c>
      <c r="B44" s="380">
        <v>673208</v>
      </c>
      <c r="C44" s="384">
        <v>319017.11988999997</v>
      </c>
      <c r="D44" s="384">
        <v>199809.74799999999</v>
      </c>
      <c r="E44" s="380">
        <v>51654</v>
      </c>
      <c r="F44" s="384">
        <v>130716.51989999998</v>
      </c>
      <c r="G44" s="384">
        <v>63527.557199999981</v>
      </c>
      <c r="H44" s="380">
        <v>8026</v>
      </c>
      <c r="I44" s="384">
        <v>440536.06660000008</v>
      </c>
      <c r="J44" s="384">
        <v>89251.546000000017</v>
      </c>
    </row>
    <row r="45" spans="1:10" x14ac:dyDescent="0.2">
      <c r="A45" s="101" t="s">
        <v>328</v>
      </c>
      <c r="B45" s="380">
        <v>119260</v>
      </c>
      <c r="C45" s="384">
        <v>111281.39500000002</v>
      </c>
      <c r="D45" s="384">
        <v>55607.806999999993</v>
      </c>
      <c r="E45" s="380">
        <v>12652</v>
      </c>
      <c r="F45" s="384">
        <v>33722.455028275006</v>
      </c>
      <c r="G45" s="384">
        <v>15129.972999999998</v>
      </c>
      <c r="H45" s="380">
        <v>2216</v>
      </c>
      <c r="I45" s="384">
        <v>116021.04000000001</v>
      </c>
      <c r="J45" s="384">
        <v>21889.675999999999</v>
      </c>
    </row>
    <row r="46" spans="1:10" x14ac:dyDescent="0.2">
      <c r="A46" s="101" t="s">
        <v>329</v>
      </c>
      <c r="B46" s="380">
        <v>52970</v>
      </c>
      <c r="C46" s="384">
        <v>31990.701000000001</v>
      </c>
      <c r="D46" s="384">
        <v>8324.1450000000004</v>
      </c>
      <c r="E46" s="380">
        <v>3229</v>
      </c>
      <c r="F46" s="384">
        <v>3779.5400000000009</v>
      </c>
      <c r="G46" s="384">
        <v>3029.9509999999996</v>
      </c>
      <c r="H46" s="380">
        <v>569</v>
      </c>
      <c r="I46" s="384">
        <v>10603.004999999999</v>
      </c>
      <c r="J46" s="384">
        <v>3001.4580000000001</v>
      </c>
    </row>
    <row r="47" spans="1:10" x14ac:dyDescent="0.2">
      <c r="A47" s="101" t="s">
        <v>330</v>
      </c>
      <c r="B47" s="380">
        <v>6193</v>
      </c>
      <c r="C47" s="384">
        <v>4876.148000000001</v>
      </c>
      <c r="D47" s="384">
        <v>4087.9389999999999</v>
      </c>
      <c r="E47" s="380">
        <v>306</v>
      </c>
      <c r="F47" s="384">
        <v>750.7</v>
      </c>
      <c r="G47" s="384">
        <v>647.43499999999995</v>
      </c>
      <c r="H47" s="380">
        <v>239</v>
      </c>
      <c r="I47" s="384">
        <v>1268.6379999999999</v>
      </c>
      <c r="J47" s="384">
        <v>574.80199999999991</v>
      </c>
    </row>
    <row r="48" spans="1:10" x14ac:dyDescent="0.2">
      <c r="A48" s="101" t="s">
        <v>651</v>
      </c>
      <c r="B48" s="380">
        <v>2353</v>
      </c>
      <c r="C48" s="384">
        <v>959.9325</v>
      </c>
      <c r="D48" s="384">
        <v>515.928</v>
      </c>
      <c r="E48" s="380">
        <v>96</v>
      </c>
      <c r="F48" s="384">
        <v>223.08</v>
      </c>
      <c r="G48" s="384">
        <v>92.600999999999999</v>
      </c>
      <c r="H48" s="380">
        <v>12</v>
      </c>
      <c r="I48" s="384">
        <v>3345.5499999999997</v>
      </c>
      <c r="J48" s="384">
        <v>271.15000000000003</v>
      </c>
    </row>
    <row r="49" spans="1:10" ht="15" thickBot="1" x14ac:dyDescent="0.25">
      <c r="A49" s="137" t="s">
        <v>630</v>
      </c>
      <c r="B49" s="381">
        <v>2726</v>
      </c>
      <c r="C49" s="385">
        <v>1377.7310000000002</v>
      </c>
      <c r="D49" s="385">
        <v>1230.652</v>
      </c>
      <c r="E49" s="381">
        <v>10</v>
      </c>
      <c r="F49" s="385">
        <v>23.557000000000002</v>
      </c>
      <c r="G49" s="385">
        <v>18.059999999999999</v>
      </c>
      <c r="H49" s="381">
        <v>21</v>
      </c>
      <c r="I49" s="385">
        <v>111.94</v>
      </c>
      <c r="J49" s="385">
        <v>35.862000000000002</v>
      </c>
    </row>
    <row r="50" spans="1:10" ht="15" thickBot="1" x14ac:dyDescent="0.25">
      <c r="A50" s="129" t="s">
        <v>652</v>
      </c>
      <c r="B50" s="139">
        <v>856710</v>
      </c>
      <c r="C50" s="383">
        <v>469503.02739</v>
      </c>
      <c r="D50" s="383">
        <v>269576.21900000004</v>
      </c>
      <c r="E50" s="139">
        <v>67947</v>
      </c>
      <c r="F50" s="383">
        <v>169215.85192827499</v>
      </c>
      <c r="G50" s="383">
        <v>82445.577199999971</v>
      </c>
      <c r="H50" s="139">
        <v>11083</v>
      </c>
      <c r="I50" s="383">
        <v>571886.23960000009</v>
      </c>
      <c r="J50" s="383">
        <v>115024.49399999999</v>
      </c>
    </row>
    <row r="51" spans="1:10" x14ac:dyDescent="0.2">
      <c r="A51" s="141"/>
      <c r="B51" s="141"/>
      <c r="C51" s="141"/>
      <c r="D51" s="141"/>
      <c r="E51" s="141"/>
      <c r="F51" s="141"/>
      <c r="G51" s="141"/>
      <c r="H51" s="141"/>
      <c r="I51" s="141"/>
      <c r="J51" s="14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zoomScale="85" zoomScaleNormal="100" zoomScaleSheetLayoutView="85" workbookViewId="0">
      <selection activeCell="I40" sqref="I40"/>
    </sheetView>
  </sheetViews>
  <sheetFormatPr defaultRowHeight="14.25" x14ac:dyDescent="0.2"/>
  <cols>
    <col min="1" max="1" width="16.625" bestFit="1" customWidth="1"/>
    <col min="2" max="2" width="8.875" bestFit="1" customWidth="1"/>
    <col min="3" max="3" width="9.25" bestFit="1" customWidth="1"/>
    <col min="5" max="5" width="8.875" bestFit="1" customWidth="1"/>
    <col min="6" max="6" width="9.25" bestFit="1" customWidth="1"/>
    <col min="8" max="8" width="8.875" bestFit="1" customWidth="1"/>
    <col min="9" max="9" width="10" bestFit="1" customWidth="1"/>
  </cols>
  <sheetData>
    <row r="1" spans="1:11" ht="41.25" customHeight="1" x14ac:dyDescent="0.2">
      <c r="A1" s="949" t="s">
        <v>1209</v>
      </c>
      <c r="B1" s="949"/>
      <c r="C1" s="949"/>
      <c r="D1" s="949"/>
      <c r="E1" s="949"/>
      <c r="F1" s="949"/>
      <c r="G1" s="949"/>
      <c r="H1" s="949"/>
      <c r="I1" s="949"/>
      <c r="J1" s="949"/>
    </row>
    <row r="2" spans="1:11" ht="15" thickBot="1" x14ac:dyDescent="0.25">
      <c r="A2" s="1156" t="s">
        <v>122</v>
      </c>
      <c r="B2" s="1156"/>
      <c r="C2" s="1156"/>
      <c r="D2" s="1156"/>
      <c r="E2" s="1156"/>
      <c r="F2" s="1156"/>
      <c r="G2" s="1156"/>
      <c r="H2" s="1156"/>
      <c r="I2" s="1156"/>
      <c r="J2" s="1156"/>
    </row>
    <row r="3" spans="1:11" ht="15" thickBot="1" x14ac:dyDescent="0.25">
      <c r="A3" s="1157" t="s">
        <v>642</v>
      </c>
      <c r="B3" s="1150" t="s">
        <v>656</v>
      </c>
      <c r="C3" s="1151"/>
      <c r="D3" s="1151"/>
      <c r="E3" s="1151"/>
      <c r="F3" s="1151"/>
      <c r="G3" s="1160"/>
      <c r="H3" s="1161" t="s">
        <v>320</v>
      </c>
      <c r="I3" s="1162"/>
      <c r="J3" s="1162"/>
      <c r="K3" s="538"/>
    </row>
    <row r="4" spans="1:11" ht="15" thickBot="1" x14ac:dyDescent="0.25">
      <c r="A4" s="1158"/>
      <c r="B4" s="1145" t="s">
        <v>657</v>
      </c>
      <c r="C4" s="1146"/>
      <c r="D4" s="1147"/>
      <c r="E4" s="1145" t="s">
        <v>658</v>
      </c>
      <c r="F4" s="1146"/>
      <c r="G4" s="1147"/>
      <c r="H4" s="1148" t="s">
        <v>659</v>
      </c>
      <c r="I4" s="1149"/>
      <c r="J4" s="1149"/>
      <c r="K4" s="538"/>
    </row>
    <row r="5" spans="1:11" ht="18.75" thickBot="1" x14ac:dyDescent="0.25">
      <c r="A5" s="1159"/>
      <c r="B5" s="136" t="s">
        <v>668</v>
      </c>
      <c r="C5" s="136" t="s">
        <v>647</v>
      </c>
      <c r="D5" s="136" t="s">
        <v>648</v>
      </c>
      <c r="E5" s="136" t="s">
        <v>668</v>
      </c>
      <c r="F5" s="136" t="s">
        <v>647</v>
      </c>
      <c r="G5" s="136" t="s">
        <v>648</v>
      </c>
      <c r="H5" s="136" t="s">
        <v>668</v>
      </c>
      <c r="I5" s="136" t="s">
        <v>647</v>
      </c>
      <c r="J5" s="728" t="s">
        <v>648</v>
      </c>
    </row>
    <row r="6" spans="1:11" ht="15" x14ac:dyDescent="0.2">
      <c r="A6" s="331" t="s">
        <v>649</v>
      </c>
      <c r="B6" s="142"/>
      <c r="C6" s="142"/>
      <c r="D6" s="142"/>
      <c r="E6" s="142"/>
      <c r="F6" s="142"/>
      <c r="G6" s="142"/>
      <c r="H6" s="142"/>
      <c r="I6" s="142"/>
      <c r="J6" s="142"/>
    </row>
    <row r="7" spans="1:11" x14ac:dyDescent="0.2">
      <c r="A7" s="105" t="s">
        <v>654</v>
      </c>
      <c r="B7" s="10"/>
      <c r="C7" s="230"/>
      <c r="D7" s="230"/>
      <c r="E7" s="10"/>
      <c r="F7" s="230"/>
      <c r="G7" s="230"/>
      <c r="H7" s="10"/>
      <c r="I7" s="230"/>
      <c r="J7" s="230"/>
    </row>
    <row r="8" spans="1:11" x14ac:dyDescent="0.2">
      <c r="A8" s="101" t="s">
        <v>327</v>
      </c>
      <c r="B8" s="34">
        <v>1042051</v>
      </c>
      <c r="C8" s="230">
        <v>202914.41799999998</v>
      </c>
      <c r="D8" s="230">
        <v>175387.67800000001</v>
      </c>
      <c r="E8" s="34">
        <v>68440</v>
      </c>
      <c r="F8" s="230">
        <v>483527.35</v>
      </c>
      <c r="G8" s="230">
        <v>117417.03900000002</v>
      </c>
      <c r="H8" s="34">
        <v>1936147</v>
      </c>
      <c r="I8" s="230">
        <v>1436700.6122499998</v>
      </c>
      <c r="J8" s="230">
        <v>592917.94811</v>
      </c>
    </row>
    <row r="9" spans="1:11" x14ac:dyDescent="0.2">
      <c r="A9" s="101" t="s">
        <v>328</v>
      </c>
      <c r="B9" s="34">
        <v>171227</v>
      </c>
      <c r="C9" s="230">
        <v>31260.006000000001</v>
      </c>
      <c r="D9" s="230">
        <v>33075.447000000007</v>
      </c>
      <c r="E9" s="34">
        <v>2123</v>
      </c>
      <c r="F9" s="230">
        <v>70685.763000000006</v>
      </c>
      <c r="G9" s="230">
        <v>17310.504000000001</v>
      </c>
      <c r="H9" s="34">
        <v>352687</v>
      </c>
      <c r="I9" s="230">
        <v>291411.05799999996</v>
      </c>
      <c r="J9" s="230">
        <v>130134.982</v>
      </c>
    </row>
    <row r="10" spans="1:11" x14ac:dyDescent="0.2">
      <c r="A10" s="101" t="s">
        <v>329</v>
      </c>
      <c r="B10" s="34">
        <v>35977</v>
      </c>
      <c r="C10" s="230">
        <v>12424.580999999998</v>
      </c>
      <c r="D10" s="230">
        <v>9871.0450000000001</v>
      </c>
      <c r="E10" s="34">
        <v>1460</v>
      </c>
      <c r="F10" s="230">
        <v>2960.2380000000003</v>
      </c>
      <c r="G10" s="230">
        <v>2170.2419999999997</v>
      </c>
      <c r="H10" s="34">
        <v>66100</v>
      </c>
      <c r="I10" s="230">
        <v>33778.097119999999</v>
      </c>
      <c r="J10" s="230">
        <v>24740.943999999996</v>
      </c>
    </row>
    <row r="11" spans="1:11" x14ac:dyDescent="0.2">
      <c r="A11" s="101" t="s">
        <v>330</v>
      </c>
      <c r="B11" s="10">
        <v>1366</v>
      </c>
      <c r="C11" s="230">
        <v>470.274</v>
      </c>
      <c r="D11" s="230">
        <v>828.29300000000001</v>
      </c>
      <c r="E11" s="10">
        <v>60</v>
      </c>
      <c r="F11" s="230">
        <v>218.77100000000002</v>
      </c>
      <c r="G11" s="230">
        <v>133.52299999999997</v>
      </c>
      <c r="H11" s="34">
        <v>7006</v>
      </c>
      <c r="I11" s="230">
        <v>4791.4650000000001</v>
      </c>
      <c r="J11" s="230">
        <v>4840.6990000000005</v>
      </c>
    </row>
    <row r="12" spans="1:11" x14ac:dyDescent="0.2">
      <c r="A12" s="101" t="s">
        <v>651</v>
      </c>
      <c r="B12" s="34">
        <v>12404</v>
      </c>
      <c r="C12" s="230">
        <v>2521.2290000000003</v>
      </c>
      <c r="D12" s="230">
        <v>1956.6457829599999</v>
      </c>
      <c r="E12" s="10">
        <v>67</v>
      </c>
      <c r="F12" s="230">
        <v>203.2</v>
      </c>
      <c r="G12" s="230">
        <v>226.22900000000001</v>
      </c>
      <c r="H12" s="34">
        <v>14779</v>
      </c>
      <c r="I12" s="230">
        <v>6318.5739999999996</v>
      </c>
      <c r="J12" s="230">
        <v>3233.1136085299995</v>
      </c>
    </row>
    <row r="13" spans="1:11" ht="15" thickBot="1" x14ac:dyDescent="0.25">
      <c r="A13" s="137" t="s">
        <v>630</v>
      </c>
      <c r="B13" s="138">
        <v>7449</v>
      </c>
      <c r="C13" s="382">
        <v>1329.1120000000001</v>
      </c>
      <c r="D13" s="382">
        <v>1675.046</v>
      </c>
      <c r="E13" s="117">
        <v>1106</v>
      </c>
      <c r="F13" s="382">
        <v>638.8180000000001</v>
      </c>
      <c r="G13" s="382">
        <v>1537.7280000000003</v>
      </c>
      <c r="H13" s="138">
        <v>13361</v>
      </c>
      <c r="I13" s="382">
        <v>2955.6830000000004</v>
      </c>
      <c r="J13" s="382">
        <v>4166.268</v>
      </c>
    </row>
    <row r="14" spans="1:11" ht="15" thickBot="1" x14ac:dyDescent="0.25">
      <c r="A14" s="129" t="s">
        <v>652</v>
      </c>
      <c r="B14" s="139">
        <v>1270474</v>
      </c>
      <c r="C14" s="383">
        <v>250919.61999999997</v>
      </c>
      <c r="D14" s="383">
        <v>222794.15478296005</v>
      </c>
      <c r="E14" s="139">
        <v>73256</v>
      </c>
      <c r="F14" s="383">
        <v>558234.1399999999</v>
      </c>
      <c r="G14" s="383">
        <v>138795.26499999998</v>
      </c>
      <c r="H14" s="139">
        <v>2390080</v>
      </c>
      <c r="I14" s="383">
        <v>1775955.4893699999</v>
      </c>
      <c r="J14" s="383">
        <v>760033.95471853006</v>
      </c>
    </row>
    <row r="15" spans="1:11" ht="15" x14ac:dyDescent="0.2">
      <c r="A15" s="331" t="s">
        <v>655</v>
      </c>
      <c r="B15" s="142"/>
      <c r="C15" s="386"/>
      <c r="D15" s="386"/>
      <c r="E15" s="142"/>
      <c r="F15" s="386"/>
      <c r="G15" s="386"/>
      <c r="H15" s="142"/>
      <c r="I15" s="386"/>
      <c r="J15" s="386"/>
    </row>
    <row r="16" spans="1:11" x14ac:dyDescent="0.2">
      <c r="A16" s="105" t="s">
        <v>650</v>
      </c>
      <c r="B16" s="10"/>
      <c r="C16" s="230"/>
      <c r="D16" s="230"/>
      <c r="E16" s="10"/>
      <c r="F16" s="230"/>
      <c r="G16" s="230"/>
      <c r="H16" s="10"/>
      <c r="I16" s="230"/>
      <c r="J16" s="230"/>
    </row>
    <row r="17" spans="1:10" x14ac:dyDescent="0.2">
      <c r="A17" s="101" t="s">
        <v>327</v>
      </c>
      <c r="B17" s="34">
        <v>214489</v>
      </c>
      <c r="C17" s="230">
        <v>54678.870999999999</v>
      </c>
      <c r="D17" s="230">
        <v>182541.68799999999</v>
      </c>
      <c r="E17" s="34">
        <v>14509</v>
      </c>
      <c r="F17" s="230">
        <v>163742.2006309999</v>
      </c>
      <c r="G17" s="230">
        <v>113971.70199999999</v>
      </c>
      <c r="H17" s="34">
        <v>400262</v>
      </c>
      <c r="I17" s="230">
        <v>397218.43673099997</v>
      </c>
      <c r="J17" s="230">
        <v>595873.07970000012</v>
      </c>
    </row>
    <row r="18" spans="1:10" x14ac:dyDescent="0.2">
      <c r="A18" s="101" t="s">
        <v>328</v>
      </c>
      <c r="B18" s="34">
        <v>29819</v>
      </c>
      <c r="C18" s="230">
        <v>8596.1779999999944</v>
      </c>
      <c r="D18" s="230">
        <v>34382.067999999999</v>
      </c>
      <c r="E18" s="34">
        <v>551</v>
      </c>
      <c r="F18" s="230">
        <v>16788.991999999998</v>
      </c>
      <c r="G18" s="230">
        <v>16733.703999999998</v>
      </c>
      <c r="H18" s="34">
        <v>71089</v>
      </c>
      <c r="I18" s="230">
        <v>72479.773199999996</v>
      </c>
      <c r="J18" s="230">
        <v>132248.8112</v>
      </c>
    </row>
    <row r="19" spans="1:10" x14ac:dyDescent="0.2">
      <c r="A19" s="101" t="s">
        <v>329</v>
      </c>
      <c r="B19" s="34">
        <v>8748</v>
      </c>
      <c r="C19" s="230">
        <v>3310.0530000000012</v>
      </c>
      <c r="D19" s="230">
        <v>10317.779</v>
      </c>
      <c r="E19" s="34">
        <v>289</v>
      </c>
      <c r="F19" s="230">
        <v>960.46000000000026</v>
      </c>
      <c r="G19" s="230">
        <v>2252.0550000000003</v>
      </c>
      <c r="H19" s="34">
        <v>42317</v>
      </c>
      <c r="I19" s="230">
        <v>25567.782999999996</v>
      </c>
      <c r="J19" s="230">
        <v>24251.373</v>
      </c>
    </row>
    <row r="20" spans="1:10" x14ac:dyDescent="0.2">
      <c r="A20" s="101" t="s">
        <v>330</v>
      </c>
      <c r="B20" s="34">
        <v>189</v>
      </c>
      <c r="C20" s="230">
        <v>92.315999999999988</v>
      </c>
      <c r="D20" s="230">
        <v>583.62399999999991</v>
      </c>
      <c r="E20" s="10">
        <v>30</v>
      </c>
      <c r="F20" s="230">
        <v>401.584</v>
      </c>
      <c r="G20" s="230">
        <v>147.54600000000002</v>
      </c>
      <c r="H20" s="34">
        <v>2724</v>
      </c>
      <c r="I20" s="230">
        <v>1787.653</v>
      </c>
      <c r="J20" s="230">
        <v>5189.9940000000006</v>
      </c>
    </row>
    <row r="21" spans="1:10" x14ac:dyDescent="0.2">
      <c r="A21" s="101" t="s">
        <v>651</v>
      </c>
      <c r="B21" s="34">
        <v>1963</v>
      </c>
      <c r="C21" s="230">
        <v>491.79399999999998</v>
      </c>
      <c r="D21" s="230">
        <v>2005.2118999999998</v>
      </c>
      <c r="E21" s="10">
        <v>12</v>
      </c>
      <c r="F21" s="230">
        <v>37.465000000000003</v>
      </c>
      <c r="G21" s="230">
        <v>163.62900000000002</v>
      </c>
      <c r="H21" s="34">
        <v>2632</v>
      </c>
      <c r="I21" s="230">
        <v>1372.9419999999998</v>
      </c>
      <c r="J21" s="230">
        <v>3182.7468999999996</v>
      </c>
    </row>
    <row r="22" spans="1:10" ht="15" thickBot="1" x14ac:dyDescent="0.25">
      <c r="A22" s="137" t="s">
        <v>630</v>
      </c>
      <c r="B22" s="138">
        <v>1912</v>
      </c>
      <c r="C22" s="382">
        <v>331.76099999999997</v>
      </c>
      <c r="D22" s="382">
        <v>1772.971</v>
      </c>
      <c r="E22" s="138">
        <v>188</v>
      </c>
      <c r="F22" s="382">
        <v>208.607</v>
      </c>
      <c r="G22" s="382">
        <v>1468.9969999999998</v>
      </c>
      <c r="H22" s="138">
        <v>2910</v>
      </c>
      <c r="I22" s="382">
        <v>912.72599999999989</v>
      </c>
      <c r="J22" s="382">
        <v>4351.924</v>
      </c>
    </row>
    <row r="23" spans="1:10" ht="15" thickBot="1" x14ac:dyDescent="0.25">
      <c r="A23" s="129" t="s">
        <v>652</v>
      </c>
      <c r="B23" s="139">
        <v>257120</v>
      </c>
      <c r="C23" s="383">
        <v>67500.972999999998</v>
      </c>
      <c r="D23" s="383">
        <v>231603.3419</v>
      </c>
      <c r="E23" s="139">
        <v>15579</v>
      </c>
      <c r="F23" s="383">
        <v>182139.30863099988</v>
      </c>
      <c r="G23" s="383">
        <v>134737.63299999997</v>
      </c>
      <c r="H23" s="139">
        <v>521934</v>
      </c>
      <c r="I23" s="383">
        <v>499339.31393099995</v>
      </c>
      <c r="J23" s="383">
        <v>765097.92880000011</v>
      </c>
    </row>
    <row r="24" spans="1:10" ht="15" x14ac:dyDescent="0.2">
      <c r="A24" s="331"/>
      <c r="B24" s="142"/>
      <c r="C24" s="386"/>
      <c r="D24" s="386"/>
      <c r="E24" s="142"/>
      <c r="F24" s="386"/>
      <c r="G24" s="386"/>
      <c r="H24" s="142"/>
      <c r="I24" s="386"/>
      <c r="J24" s="386"/>
    </row>
    <row r="25" spans="1:10" x14ac:dyDescent="0.2">
      <c r="A25" s="105" t="s">
        <v>615</v>
      </c>
      <c r="B25" s="10"/>
      <c r="C25" s="230"/>
      <c r="D25" s="230"/>
      <c r="E25" s="10"/>
      <c r="F25" s="230"/>
      <c r="G25" s="230"/>
      <c r="H25" s="10"/>
      <c r="I25" s="230"/>
      <c r="J25" s="230"/>
    </row>
    <row r="26" spans="1:10" x14ac:dyDescent="0.2">
      <c r="A26" s="101" t="s">
        <v>327</v>
      </c>
      <c r="B26" s="6">
        <v>446351</v>
      </c>
      <c r="C26" s="387">
        <v>104632.592</v>
      </c>
      <c r="D26" s="387">
        <v>195634.17099999994</v>
      </c>
      <c r="E26" s="6">
        <v>29076</v>
      </c>
      <c r="F26" s="387">
        <v>325476.56763100007</v>
      </c>
      <c r="G26" s="387">
        <v>115749.35179999999</v>
      </c>
      <c r="H26" s="6">
        <v>872747</v>
      </c>
      <c r="I26" s="387">
        <v>875207.45013100002</v>
      </c>
      <c r="J26" s="387">
        <v>642927.00049999985</v>
      </c>
    </row>
    <row r="27" spans="1:10" x14ac:dyDescent="0.2">
      <c r="A27" s="101" t="s">
        <v>328</v>
      </c>
      <c r="B27" s="6">
        <v>71388</v>
      </c>
      <c r="C27" s="387">
        <v>18013.536</v>
      </c>
      <c r="D27" s="387">
        <v>36668.690779999997</v>
      </c>
      <c r="E27" s="7">
        <v>1283</v>
      </c>
      <c r="F27" s="387">
        <v>39792.709999999992</v>
      </c>
      <c r="G27" s="387">
        <v>17587.313000000006</v>
      </c>
      <c r="H27" s="6">
        <v>151314</v>
      </c>
      <c r="I27" s="387">
        <v>180678.89910000001</v>
      </c>
      <c r="J27" s="387">
        <v>137803.40307999999</v>
      </c>
    </row>
    <row r="28" spans="1:10" x14ac:dyDescent="0.2">
      <c r="A28" s="101" t="s">
        <v>329</v>
      </c>
      <c r="B28" s="6">
        <v>18277</v>
      </c>
      <c r="C28" s="387">
        <v>6887.3650000000007</v>
      </c>
      <c r="D28" s="387">
        <v>11230.021000000002</v>
      </c>
      <c r="E28" s="7">
        <v>541</v>
      </c>
      <c r="F28" s="387">
        <v>2472.5760000000005</v>
      </c>
      <c r="G28" s="387">
        <v>2372.8259999999991</v>
      </c>
      <c r="H28" s="6">
        <v>61873</v>
      </c>
      <c r="I28" s="387">
        <v>39003.192999999999</v>
      </c>
      <c r="J28" s="387">
        <v>28223.976000000002</v>
      </c>
    </row>
    <row r="29" spans="1:10" x14ac:dyDescent="0.2">
      <c r="A29" s="101" t="s">
        <v>330</v>
      </c>
      <c r="B29" s="7">
        <v>396</v>
      </c>
      <c r="C29" s="387">
        <v>270.61799999999999</v>
      </c>
      <c r="D29" s="387">
        <v>579.69600000000003</v>
      </c>
      <c r="E29" s="7">
        <v>140</v>
      </c>
      <c r="F29" s="387">
        <v>1089.7060000000001</v>
      </c>
      <c r="G29" s="387">
        <v>158.00800000000001</v>
      </c>
      <c r="H29" s="6">
        <v>4555</v>
      </c>
      <c r="I29" s="387">
        <v>5107.9749999999995</v>
      </c>
      <c r="J29" s="387">
        <v>6022.665</v>
      </c>
    </row>
    <row r="30" spans="1:10" x14ac:dyDescent="0.2">
      <c r="A30" s="101" t="s">
        <v>651</v>
      </c>
      <c r="B30" s="6">
        <v>4501</v>
      </c>
      <c r="C30" s="387">
        <v>1113.3779999999999</v>
      </c>
      <c r="D30" s="387">
        <v>2108.0899999999997</v>
      </c>
      <c r="E30" s="7">
        <v>50</v>
      </c>
      <c r="F30" s="387">
        <v>178.566</v>
      </c>
      <c r="G30" s="387">
        <v>146.01900000000001</v>
      </c>
      <c r="H30" s="6">
        <v>5955</v>
      </c>
      <c r="I30" s="387">
        <v>3543.8639999999996</v>
      </c>
      <c r="J30" s="387">
        <v>3207.2560000000003</v>
      </c>
    </row>
    <row r="31" spans="1:10" ht="15" thickBot="1" x14ac:dyDescent="0.25">
      <c r="A31" s="137" t="s">
        <v>630</v>
      </c>
      <c r="B31" s="140">
        <v>4183</v>
      </c>
      <c r="C31" s="388">
        <v>739.90600000000006</v>
      </c>
      <c r="D31" s="388">
        <v>1760.3539999999996</v>
      </c>
      <c r="E31" s="17">
        <v>420</v>
      </c>
      <c r="F31" s="388">
        <v>493.46300000000008</v>
      </c>
      <c r="G31" s="388">
        <v>1434.5700000000002</v>
      </c>
      <c r="H31" s="140">
        <v>6318</v>
      </c>
      <c r="I31" s="388">
        <v>2291.6530000000002</v>
      </c>
      <c r="J31" s="388">
        <v>4756.4189999999999</v>
      </c>
    </row>
    <row r="32" spans="1:10" ht="15" thickBot="1" x14ac:dyDescent="0.25">
      <c r="A32" s="129" t="s">
        <v>652</v>
      </c>
      <c r="B32" s="139">
        <v>545096</v>
      </c>
      <c r="C32" s="383">
        <v>131657.39499999999</v>
      </c>
      <c r="D32" s="383">
        <v>247981.02277999994</v>
      </c>
      <c r="E32" s="139">
        <v>31510</v>
      </c>
      <c r="F32" s="383">
        <v>369503.58863100002</v>
      </c>
      <c r="G32" s="383">
        <v>137448.08780000001</v>
      </c>
      <c r="H32" s="139">
        <v>1102762</v>
      </c>
      <c r="I32" s="383">
        <v>1105833.0342310001</v>
      </c>
      <c r="J32" s="383">
        <v>822940.71957999992</v>
      </c>
    </row>
    <row r="34" spans="1:10" x14ac:dyDescent="0.2">
      <c r="A34" s="105" t="s">
        <v>653</v>
      </c>
    </row>
    <row r="35" spans="1:10" x14ac:dyDescent="0.2">
      <c r="A35" s="101" t="s">
        <v>327</v>
      </c>
      <c r="B35" s="6">
        <v>668691</v>
      </c>
      <c r="C35" s="387">
        <v>145402.508</v>
      </c>
      <c r="D35" s="387">
        <v>195888.52899999998</v>
      </c>
      <c r="E35" s="6">
        <v>40670</v>
      </c>
      <c r="F35" s="387">
        <v>494484.59763100016</v>
      </c>
      <c r="G35" s="387">
        <v>115404.48700000005</v>
      </c>
      <c r="H35" s="6">
        <v>1277688</v>
      </c>
      <c r="I35" s="387">
        <v>1269812.725631</v>
      </c>
      <c r="J35" s="387">
        <v>633417.35900000005</v>
      </c>
    </row>
    <row r="36" spans="1:10" x14ac:dyDescent="0.2">
      <c r="A36" s="101" t="s">
        <v>328</v>
      </c>
      <c r="B36" s="6">
        <v>116192</v>
      </c>
      <c r="C36" s="387">
        <v>28577.770999999982</v>
      </c>
      <c r="D36" s="387">
        <v>39144.4948</v>
      </c>
      <c r="E36" s="589">
        <v>1756</v>
      </c>
      <c r="F36" s="387">
        <v>71526.75</v>
      </c>
      <c r="G36" s="387">
        <v>18624.034</v>
      </c>
      <c r="H36" s="6">
        <v>221933</v>
      </c>
      <c r="I36" s="387">
        <v>295139.88059999997</v>
      </c>
      <c r="J36" s="387">
        <v>138505.35649999999</v>
      </c>
    </row>
    <row r="37" spans="1:10" x14ac:dyDescent="0.2">
      <c r="A37" s="101" t="s">
        <v>329</v>
      </c>
      <c r="B37" s="6">
        <v>26184</v>
      </c>
      <c r="C37" s="387">
        <v>10042.133000000002</v>
      </c>
      <c r="D37" s="387">
        <v>11289.38</v>
      </c>
      <c r="E37" s="589">
        <v>778</v>
      </c>
      <c r="F37" s="387">
        <v>3133.902</v>
      </c>
      <c r="G37" s="387">
        <v>2493.802999999999</v>
      </c>
      <c r="H37" s="6">
        <v>78018</v>
      </c>
      <c r="I37" s="387">
        <v>54785.395000000011</v>
      </c>
      <c r="J37" s="387">
        <v>33148.375999999997</v>
      </c>
    </row>
    <row r="38" spans="1:10" x14ac:dyDescent="0.2">
      <c r="A38" s="101" t="s">
        <v>330</v>
      </c>
      <c r="B38" s="589">
        <v>533</v>
      </c>
      <c r="C38" s="387">
        <v>359.72100000000006</v>
      </c>
      <c r="D38" s="387">
        <v>610.84100000000012</v>
      </c>
      <c r="E38" s="589">
        <v>221</v>
      </c>
      <c r="F38" s="387">
        <v>1379.2949999999998</v>
      </c>
      <c r="G38" s="387">
        <v>205.12299999999999</v>
      </c>
      <c r="H38" s="6">
        <v>6653</v>
      </c>
      <c r="I38" s="387">
        <v>7253.3370000000004</v>
      </c>
      <c r="J38" s="387">
        <v>6036.5389999999998</v>
      </c>
    </row>
    <row r="39" spans="1:10" x14ac:dyDescent="0.2">
      <c r="A39" s="101" t="s">
        <v>651</v>
      </c>
      <c r="B39" s="6">
        <v>7799</v>
      </c>
      <c r="C39" s="387">
        <v>1778.7569999999996</v>
      </c>
      <c r="D39" s="387">
        <v>2158.9350000000004</v>
      </c>
      <c r="E39" s="589">
        <v>62</v>
      </c>
      <c r="F39" s="387">
        <v>203.501</v>
      </c>
      <c r="G39" s="387">
        <v>126.86099999999999</v>
      </c>
      <c r="H39" s="6">
        <v>9788</v>
      </c>
      <c r="I39" s="387">
        <v>5218.1080000000002</v>
      </c>
      <c r="J39" s="387">
        <v>3129.2650000000003</v>
      </c>
    </row>
    <row r="40" spans="1:10" ht="15" thickBot="1" x14ac:dyDescent="0.25">
      <c r="A40" s="137" t="s">
        <v>630</v>
      </c>
      <c r="B40" s="140">
        <v>6068</v>
      </c>
      <c r="C40" s="388">
        <v>1056.0709999999999</v>
      </c>
      <c r="D40" s="388">
        <v>1825.7160000000008</v>
      </c>
      <c r="E40" s="588">
        <v>528</v>
      </c>
      <c r="F40" s="388">
        <v>602.04600000000005</v>
      </c>
      <c r="G40" s="388">
        <v>1360.5309999999999</v>
      </c>
      <c r="H40" s="140">
        <v>9072</v>
      </c>
      <c r="I40" s="388">
        <v>3008.6459999999997</v>
      </c>
      <c r="J40" s="388">
        <v>4452.0730000000012</v>
      </c>
    </row>
    <row r="41" spans="1:10" ht="15" thickBot="1" x14ac:dyDescent="0.25">
      <c r="A41" s="129" t="s">
        <v>652</v>
      </c>
      <c r="B41" s="139">
        <v>825467</v>
      </c>
      <c r="C41" s="383">
        <v>187216.96099999998</v>
      </c>
      <c r="D41" s="383">
        <v>250917.89579999997</v>
      </c>
      <c r="E41" s="139">
        <v>44015</v>
      </c>
      <c r="F41" s="383">
        <v>571330.09163100028</v>
      </c>
      <c r="G41" s="383">
        <v>138214.83900000004</v>
      </c>
      <c r="H41" s="139">
        <v>1603152</v>
      </c>
      <c r="I41" s="383">
        <v>1635218.0922310001</v>
      </c>
      <c r="J41" s="383">
        <v>818688.96850000008</v>
      </c>
    </row>
    <row r="43" spans="1:10" x14ac:dyDescent="0.2">
      <c r="A43" s="105" t="s">
        <v>654</v>
      </c>
    </row>
    <row r="44" spans="1:10" x14ac:dyDescent="0.2">
      <c r="A44" s="101" t="s">
        <v>327</v>
      </c>
      <c r="B44" s="6">
        <v>842389</v>
      </c>
      <c r="C44" s="387">
        <v>209645.30000000008</v>
      </c>
      <c r="D44" s="387">
        <v>205722.76199999996</v>
      </c>
      <c r="E44" s="6">
        <v>53009</v>
      </c>
      <c r="F44" s="387">
        <v>631966.65763099992</v>
      </c>
      <c r="G44" s="387">
        <v>117458.02800000001</v>
      </c>
      <c r="H44" s="6">
        <v>1628286</v>
      </c>
      <c r="I44" s="387">
        <v>1731881.6640209998</v>
      </c>
      <c r="J44" s="387">
        <v>675769.64119999995</v>
      </c>
    </row>
    <row r="45" spans="1:10" x14ac:dyDescent="0.2">
      <c r="A45" s="101" t="s">
        <v>328</v>
      </c>
      <c r="B45" s="6">
        <v>153213</v>
      </c>
      <c r="C45" s="387">
        <v>38509.263599999984</v>
      </c>
      <c r="D45" s="387">
        <v>43221.380799999992</v>
      </c>
      <c r="E45" s="822">
        <v>2193</v>
      </c>
      <c r="F45" s="387">
        <v>99339.390999999974</v>
      </c>
      <c r="G45" s="387">
        <v>18841.861999999994</v>
      </c>
      <c r="H45" s="6">
        <v>289534</v>
      </c>
      <c r="I45" s="387">
        <v>398873.54462827498</v>
      </c>
      <c r="J45" s="387">
        <v>154690.69879999998</v>
      </c>
    </row>
    <row r="46" spans="1:10" x14ac:dyDescent="0.2">
      <c r="A46" s="101" t="s">
        <v>329</v>
      </c>
      <c r="B46" s="6">
        <v>33564</v>
      </c>
      <c r="C46" s="387">
        <v>12877.474000000002</v>
      </c>
      <c r="D46" s="387">
        <v>11995.186000000002</v>
      </c>
      <c r="E46" s="822">
        <v>2239</v>
      </c>
      <c r="F46" s="387">
        <v>3884.9730000000009</v>
      </c>
      <c r="G46" s="387">
        <v>2632.6599999999994</v>
      </c>
      <c r="H46" s="6">
        <v>92571</v>
      </c>
      <c r="I46" s="387">
        <v>63135.692999999999</v>
      </c>
      <c r="J46" s="387">
        <v>28983.4</v>
      </c>
    </row>
    <row r="47" spans="1:10" x14ac:dyDescent="0.2">
      <c r="A47" s="101" t="s">
        <v>330</v>
      </c>
      <c r="B47" s="822">
        <v>2393</v>
      </c>
      <c r="C47" s="387">
        <v>2307.7660000000001</v>
      </c>
      <c r="D47" s="387">
        <v>2160.317</v>
      </c>
      <c r="E47" s="822">
        <v>495</v>
      </c>
      <c r="F47" s="387">
        <v>2039.0440000000001</v>
      </c>
      <c r="G47" s="387">
        <v>354.96300000000002</v>
      </c>
      <c r="H47" s="6">
        <v>9626</v>
      </c>
      <c r="I47" s="387">
        <v>11242.296</v>
      </c>
      <c r="J47" s="387">
        <v>7825.4559999999992</v>
      </c>
    </row>
    <row r="48" spans="1:10" x14ac:dyDescent="0.2">
      <c r="A48" s="101" t="s">
        <v>651</v>
      </c>
      <c r="B48" s="6">
        <v>9327</v>
      </c>
      <c r="C48" s="387">
        <v>2313.3270000000002</v>
      </c>
      <c r="D48" s="387">
        <v>2316.4229999999998</v>
      </c>
      <c r="E48" s="822">
        <v>64</v>
      </c>
      <c r="F48" s="387">
        <v>211.88200000000001</v>
      </c>
      <c r="G48" s="387">
        <v>119.378</v>
      </c>
      <c r="H48" s="6">
        <v>11852</v>
      </c>
      <c r="I48" s="387">
        <v>7053.7714999999998</v>
      </c>
      <c r="J48" s="387">
        <v>3315.48</v>
      </c>
    </row>
    <row r="49" spans="1:10" ht="15" thickBot="1" x14ac:dyDescent="0.25">
      <c r="A49" s="137" t="s">
        <v>630</v>
      </c>
      <c r="B49" s="140">
        <v>6963</v>
      </c>
      <c r="C49" s="388">
        <v>1256.538</v>
      </c>
      <c r="D49" s="388">
        <v>1755.451</v>
      </c>
      <c r="E49" s="820">
        <v>696</v>
      </c>
      <c r="F49" s="388">
        <v>749.24</v>
      </c>
      <c r="G49" s="388">
        <v>1359.58</v>
      </c>
      <c r="H49" s="140">
        <v>10416</v>
      </c>
      <c r="I49" s="388">
        <v>3519.0060000000003</v>
      </c>
      <c r="J49" s="388">
        <v>4399.6049999999996</v>
      </c>
    </row>
    <row r="50" spans="1:10" ht="15" thickBot="1" x14ac:dyDescent="0.25">
      <c r="A50" s="129" t="s">
        <v>652</v>
      </c>
      <c r="B50" s="139">
        <v>1047849</v>
      </c>
      <c r="C50" s="383">
        <v>266909.66860000003</v>
      </c>
      <c r="D50" s="383">
        <v>267171.51979999995</v>
      </c>
      <c r="E50" s="139">
        <v>58696</v>
      </c>
      <c r="F50" s="383">
        <v>738191.18763099983</v>
      </c>
      <c r="G50" s="383">
        <v>140766.47099999999</v>
      </c>
      <c r="H50" s="139">
        <v>2042285</v>
      </c>
      <c r="I50" s="383">
        <v>2215705.9751492748</v>
      </c>
      <c r="J50" s="383">
        <v>874984.28099999996</v>
      </c>
    </row>
    <row r="51" spans="1:10" x14ac:dyDescent="0.2">
      <c r="A51" s="1155" t="s">
        <v>660</v>
      </c>
      <c r="B51" s="1155"/>
      <c r="C51" s="1155"/>
      <c r="D51" s="1155"/>
      <c r="E51" s="1155"/>
      <c r="F51" s="1155"/>
      <c r="G51" s="1155"/>
      <c r="H51" s="1155"/>
      <c r="I51" s="1155"/>
      <c r="J51" s="1155"/>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1"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zoomScaleNormal="100" zoomScaleSheetLayoutView="100" workbookViewId="0">
      <selection activeCell="D30" sqref="D30"/>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33" t="s">
        <v>661</v>
      </c>
      <c r="B1" s="933"/>
      <c r="C1" s="933"/>
      <c r="D1" s="933"/>
      <c r="E1" s="933"/>
      <c r="F1" s="933"/>
      <c r="G1" s="933"/>
      <c r="H1" s="933"/>
      <c r="I1" s="933"/>
      <c r="J1" s="933"/>
    </row>
    <row r="2" spans="1:11" ht="18.75" x14ac:dyDescent="0.2">
      <c r="A2" s="933" t="s">
        <v>350</v>
      </c>
      <c r="B2" s="933"/>
      <c r="C2" s="933"/>
      <c r="D2" s="933"/>
      <c r="E2" s="933"/>
      <c r="F2" s="933"/>
      <c r="G2" s="933"/>
      <c r="H2" s="933"/>
      <c r="I2" s="933"/>
      <c r="J2" s="933"/>
    </row>
    <row r="3" spans="1:11" ht="15" thickBot="1" x14ac:dyDescent="0.25">
      <c r="A3" s="1163" t="s">
        <v>1669</v>
      </c>
      <c r="B3" s="1163"/>
      <c r="C3" s="1163"/>
      <c r="D3" s="1163"/>
      <c r="E3" s="1163"/>
      <c r="F3" s="1163"/>
      <c r="G3" s="1163"/>
      <c r="H3" s="1163"/>
      <c r="I3" s="1163"/>
      <c r="J3" s="1163"/>
    </row>
    <row r="4" spans="1:11" ht="15" thickTop="1" x14ac:dyDescent="0.2">
      <c r="A4" s="977" t="s">
        <v>662</v>
      </c>
      <c r="B4" s="977"/>
      <c r="C4" s="1168"/>
      <c r="D4" s="1168"/>
      <c r="E4" s="1168"/>
      <c r="F4" s="1168"/>
      <c r="G4" s="1168"/>
      <c r="H4" s="1168"/>
      <c r="I4" s="1168"/>
      <c r="J4" s="1168"/>
      <c r="K4" s="363"/>
    </row>
    <row r="5" spans="1:11" ht="15" thickBot="1" x14ac:dyDescent="0.25">
      <c r="A5" s="1167"/>
      <c r="B5" s="1167"/>
      <c r="C5" s="1169" t="s">
        <v>663</v>
      </c>
      <c r="D5" s="1169"/>
      <c r="E5" s="1169"/>
      <c r="F5" s="1169"/>
      <c r="G5" s="1169"/>
      <c r="H5" s="1169"/>
      <c r="I5" s="1169"/>
      <c r="J5" s="1169"/>
      <c r="K5" s="363"/>
    </row>
    <row r="6" spans="1:11" ht="15.75" thickTop="1" thickBot="1" x14ac:dyDescent="0.25">
      <c r="A6" s="853" t="s">
        <v>664</v>
      </c>
      <c r="B6" s="906"/>
      <c r="C6" s="1171" t="s">
        <v>665</v>
      </c>
      <c r="D6" s="1172"/>
      <c r="E6" s="1171" t="s">
        <v>666</v>
      </c>
      <c r="F6" s="1172"/>
      <c r="G6" s="1171" t="s">
        <v>667</v>
      </c>
      <c r="H6" s="1172"/>
      <c r="I6" s="1173" t="s">
        <v>319</v>
      </c>
      <c r="J6" s="1174"/>
    </row>
    <row r="7" spans="1:11" ht="15" thickBot="1" x14ac:dyDescent="0.25">
      <c r="A7" s="1170"/>
      <c r="B7" s="855"/>
      <c r="C7" s="143" t="s">
        <v>668</v>
      </c>
      <c r="D7" s="144" t="s">
        <v>669</v>
      </c>
      <c r="E7" s="145" t="s">
        <v>668</v>
      </c>
      <c r="F7" s="144" t="s">
        <v>669</v>
      </c>
      <c r="G7" s="144" t="s">
        <v>668</v>
      </c>
      <c r="H7" s="144" t="s">
        <v>669</v>
      </c>
      <c r="I7" s="146" t="s">
        <v>668</v>
      </c>
      <c r="J7" s="147" t="s">
        <v>669</v>
      </c>
    </row>
    <row r="8" spans="1:11" ht="15" thickTop="1" x14ac:dyDescent="0.2">
      <c r="A8" s="1175"/>
      <c r="B8" s="1175"/>
      <c r="C8" s="148"/>
      <c r="D8" s="148"/>
      <c r="E8" s="148"/>
      <c r="F8" s="148"/>
      <c r="G8" s="148"/>
      <c r="H8" s="148"/>
      <c r="I8" s="149"/>
      <c r="J8" s="149"/>
    </row>
    <row r="9" spans="1:11" ht="20.25" customHeight="1" x14ac:dyDescent="0.2">
      <c r="A9" s="1176" t="s">
        <v>670</v>
      </c>
      <c r="B9" s="1176"/>
      <c r="C9" s="394">
        <v>829931</v>
      </c>
      <c r="D9" s="389">
        <v>411207.50888999994</v>
      </c>
      <c r="E9" s="394">
        <v>57670</v>
      </c>
      <c r="F9" s="389">
        <v>142624.96089999998</v>
      </c>
      <c r="G9" s="394">
        <v>9275</v>
      </c>
      <c r="H9" s="389">
        <v>367412.11859999993</v>
      </c>
      <c r="I9" s="394">
        <v>896876</v>
      </c>
      <c r="J9" s="389">
        <v>921244.58838999982</v>
      </c>
    </row>
    <row r="10" spans="1:11" ht="20.25" customHeight="1" x14ac:dyDescent="0.2">
      <c r="A10" s="1166" t="s">
        <v>671</v>
      </c>
      <c r="B10" s="1166"/>
      <c r="C10" s="395">
        <v>811690</v>
      </c>
      <c r="D10" s="390">
        <v>267445.38488999993</v>
      </c>
      <c r="E10" s="395">
        <v>54564</v>
      </c>
      <c r="F10" s="390">
        <v>119429.1969</v>
      </c>
      <c r="G10" s="395">
        <v>7221</v>
      </c>
      <c r="H10" s="390">
        <v>96143.474599999987</v>
      </c>
      <c r="I10" s="396">
        <v>873475</v>
      </c>
      <c r="J10" s="390">
        <v>483018.05638999993</v>
      </c>
    </row>
    <row r="11" spans="1:11" ht="20.25" customHeight="1" x14ac:dyDescent="0.2">
      <c r="A11" s="1166" t="s">
        <v>672</v>
      </c>
      <c r="B11" s="1166"/>
      <c r="C11" s="395">
        <v>1997</v>
      </c>
      <c r="D11" s="390">
        <v>10926.251</v>
      </c>
      <c r="E11" s="395">
        <v>1679</v>
      </c>
      <c r="F11" s="390">
        <v>7979.4550000000008</v>
      </c>
      <c r="G11" s="395">
        <v>671</v>
      </c>
      <c r="H11" s="390">
        <v>16549.513999999999</v>
      </c>
      <c r="I11" s="396">
        <v>4347</v>
      </c>
      <c r="J11" s="390">
        <v>35455.22</v>
      </c>
    </row>
    <row r="12" spans="1:11" ht="20.25" customHeight="1" x14ac:dyDescent="0.2">
      <c r="A12" s="1166" t="s">
        <v>673</v>
      </c>
      <c r="B12" s="1166"/>
      <c r="C12" s="395">
        <v>1254</v>
      </c>
      <c r="D12" s="390">
        <v>1803.7920000000001</v>
      </c>
      <c r="E12" s="395">
        <v>1115</v>
      </c>
      <c r="F12" s="390">
        <v>4896.6390000000001</v>
      </c>
      <c r="G12" s="395">
        <v>202</v>
      </c>
      <c r="H12" s="390">
        <v>3004.8720000000003</v>
      </c>
      <c r="I12" s="396">
        <v>2571</v>
      </c>
      <c r="J12" s="390">
        <v>9705.3029999999999</v>
      </c>
    </row>
    <row r="13" spans="1:11" ht="20.25" customHeight="1" x14ac:dyDescent="0.2">
      <c r="A13" s="1166" t="s">
        <v>674</v>
      </c>
      <c r="B13" s="1166"/>
      <c r="C13" s="395">
        <v>0</v>
      </c>
      <c r="D13" s="390">
        <v>0</v>
      </c>
      <c r="E13" s="395">
        <v>1</v>
      </c>
      <c r="F13" s="390">
        <v>40.514000000000003</v>
      </c>
      <c r="G13" s="396">
        <v>6</v>
      </c>
      <c r="H13" s="390">
        <v>227.84100000000001</v>
      </c>
      <c r="I13" s="396">
        <v>7</v>
      </c>
      <c r="J13" s="390">
        <v>268.35500000000002</v>
      </c>
    </row>
    <row r="14" spans="1:11" ht="20.25" customHeight="1" x14ac:dyDescent="0.2">
      <c r="A14" s="1166" t="s">
        <v>309</v>
      </c>
      <c r="B14" s="1166"/>
      <c r="C14" s="395">
        <v>14990</v>
      </c>
      <c r="D14" s="390">
        <v>131032.08100000001</v>
      </c>
      <c r="E14" s="395">
        <v>311</v>
      </c>
      <c r="F14" s="390">
        <v>10279.155999999999</v>
      </c>
      <c r="G14" s="395">
        <v>1175</v>
      </c>
      <c r="H14" s="390">
        <v>251486.41699999996</v>
      </c>
      <c r="I14" s="396">
        <v>16476</v>
      </c>
      <c r="J14" s="390">
        <v>392797.65399999998</v>
      </c>
    </row>
    <row r="15" spans="1:11" ht="20.25" customHeight="1" x14ac:dyDescent="0.2">
      <c r="A15" s="1176" t="s">
        <v>675</v>
      </c>
      <c r="B15" s="1176"/>
      <c r="C15" s="397">
        <v>23788</v>
      </c>
      <c r="D15" s="392">
        <v>50581.582500000004</v>
      </c>
      <c r="E15" s="397">
        <v>9065</v>
      </c>
      <c r="F15" s="392">
        <v>24332.533028275</v>
      </c>
      <c r="G15" s="397">
        <v>1225</v>
      </c>
      <c r="H15" s="392">
        <v>54765.006000000008</v>
      </c>
      <c r="I15" s="394">
        <v>34078</v>
      </c>
      <c r="J15" s="392">
        <v>129679.12152827501</v>
      </c>
    </row>
    <row r="16" spans="1:11" ht="20.25" customHeight="1" x14ac:dyDescent="0.2">
      <c r="A16" s="1166" t="s">
        <v>676</v>
      </c>
      <c r="B16" s="1166"/>
      <c r="C16" s="395">
        <v>0</v>
      </c>
      <c r="D16" s="390">
        <v>0</v>
      </c>
      <c r="E16" s="395">
        <v>0</v>
      </c>
      <c r="F16" s="390">
        <v>0</v>
      </c>
      <c r="G16" s="395">
        <v>0</v>
      </c>
      <c r="H16" s="390">
        <v>0</v>
      </c>
      <c r="I16" s="396">
        <v>0</v>
      </c>
      <c r="J16" s="390">
        <v>0</v>
      </c>
    </row>
    <row r="17" spans="1:10" ht="20.25" customHeight="1" x14ac:dyDescent="0.2">
      <c r="A17" s="1166" t="s">
        <v>677</v>
      </c>
      <c r="B17" s="1166"/>
      <c r="C17" s="395">
        <v>1685</v>
      </c>
      <c r="D17" s="390">
        <v>3151.9990000000007</v>
      </c>
      <c r="E17" s="395">
        <v>2210</v>
      </c>
      <c r="F17" s="390">
        <v>5162.0340000000006</v>
      </c>
      <c r="G17" s="395">
        <v>219</v>
      </c>
      <c r="H17" s="390">
        <v>1164.6400000000001</v>
      </c>
      <c r="I17" s="396">
        <v>4114</v>
      </c>
      <c r="J17" s="390">
        <v>9478.6730000000007</v>
      </c>
    </row>
    <row r="18" spans="1:10" ht="20.25" customHeight="1" x14ac:dyDescent="0.2">
      <c r="A18" s="1166" t="s">
        <v>678</v>
      </c>
      <c r="B18" s="1166"/>
      <c r="C18" s="395">
        <v>0</v>
      </c>
      <c r="D18" s="390">
        <v>1.6</v>
      </c>
      <c r="E18" s="395">
        <v>0</v>
      </c>
      <c r="F18" s="390">
        <v>0</v>
      </c>
      <c r="G18" s="395">
        <v>3</v>
      </c>
      <c r="H18" s="390">
        <v>313.10500000000002</v>
      </c>
      <c r="I18" s="396">
        <v>3</v>
      </c>
      <c r="J18" s="390">
        <v>314.70500000000004</v>
      </c>
    </row>
    <row r="19" spans="1:10" ht="20.25" customHeight="1" x14ac:dyDescent="0.2">
      <c r="A19" s="1166" t="s">
        <v>679</v>
      </c>
      <c r="B19" s="1166"/>
      <c r="C19" s="395">
        <v>14782</v>
      </c>
      <c r="D19" s="390">
        <v>33298.267500000002</v>
      </c>
      <c r="E19" s="395">
        <v>5424</v>
      </c>
      <c r="F19" s="390">
        <v>13313.218999999997</v>
      </c>
      <c r="G19" s="395">
        <v>381</v>
      </c>
      <c r="H19" s="390">
        <v>1647.1570000000002</v>
      </c>
      <c r="I19" s="396">
        <v>20587</v>
      </c>
      <c r="J19" s="390">
        <v>48258.643499999998</v>
      </c>
    </row>
    <row r="20" spans="1:10" ht="20.25" customHeight="1" x14ac:dyDescent="0.2">
      <c r="A20" s="1166" t="s">
        <v>680</v>
      </c>
      <c r="B20" s="1166"/>
      <c r="C20" s="395">
        <v>1046</v>
      </c>
      <c r="D20" s="390">
        <v>940.27500000000009</v>
      </c>
      <c r="E20" s="395">
        <v>546</v>
      </c>
      <c r="F20" s="390">
        <v>1615.3219999999999</v>
      </c>
      <c r="G20" s="395">
        <v>58</v>
      </c>
      <c r="H20" s="390">
        <v>986.42500000000007</v>
      </c>
      <c r="I20" s="396">
        <v>1650</v>
      </c>
      <c r="J20" s="390">
        <v>3542.0219999999999</v>
      </c>
    </row>
    <row r="21" spans="1:10" ht="20.25" customHeight="1" x14ac:dyDescent="0.2">
      <c r="A21" s="1166" t="s">
        <v>681</v>
      </c>
      <c r="B21" s="1166"/>
      <c r="C21" s="395">
        <v>1410</v>
      </c>
      <c r="D21" s="390">
        <v>5102.985999999999</v>
      </c>
      <c r="E21" s="395">
        <v>15</v>
      </c>
      <c r="F21" s="390">
        <v>54.054999999999993</v>
      </c>
      <c r="G21" s="395">
        <v>28</v>
      </c>
      <c r="H21" s="390">
        <v>75.692999999999998</v>
      </c>
      <c r="I21" s="396">
        <v>1453</v>
      </c>
      <c r="J21" s="390">
        <v>5232.7339999999995</v>
      </c>
    </row>
    <row r="22" spans="1:10" ht="20.25" customHeight="1" x14ac:dyDescent="0.2">
      <c r="A22" s="1166" t="s">
        <v>682</v>
      </c>
      <c r="B22" s="1166"/>
      <c r="C22" s="395">
        <v>2244</v>
      </c>
      <c r="D22" s="390">
        <v>1925.415</v>
      </c>
      <c r="E22" s="395">
        <v>282</v>
      </c>
      <c r="F22" s="390">
        <v>496.00699999999995</v>
      </c>
      <c r="G22" s="395">
        <v>93</v>
      </c>
      <c r="H22" s="390">
        <v>743.83100000000002</v>
      </c>
      <c r="I22" s="396">
        <v>2619</v>
      </c>
      <c r="J22" s="390">
        <v>3165.2530000000002</v>
      </c>
    </row>
    <row r="23" spans="1:10" ht="20.25" customHeight="1" x14ac:dyDescent="0.2">
      <c r="A23" s="1166" t="s">
        <v>683</v>
      </c>
      <c r="B23" s="1166"/>
      <c r="C23" s="395">
        <v>527</v>
      </c>
      <c r="D23" s="390">
        <v>295.15799999999996</v>
      </c>
      <c r="E23" s="395">
        <v>35</v>
      </c>
      <c r="F23" s="390">
        <v>14.345000000000001</v>
      </c>
      <c r="G23" s="395">
        <v>0</v>
      </c>
      <c r="H23" s="390">
        <v>0</v>
      </c>
      <c r="I23" s="396">
        <v>562</v>
      </c>
      <c r="J23" s="390">
        <v>309.50299999999999</v>
      </c>
    </row>
    <row r="24" spans="1:10" ht="20.25" customHeight="1" x14ac:dyDescent="0.2">
      <c r="A24" s="1166" t="s">
        <v>684</v>
      </c>
      <c r="B24" s="1166"/>
      <c r="C24" s="395">
        <v>908</v>
      </c>
      <c r="D24" s="390">
        <v>2787.5280000000002</v>
      </c>
      <c r="E24" s="395">
        <v>399</v>
      </c>
      <c r="F24" s="390">
        <v>2847.923028275</v>
      </c>
      <c r="G24" s="395">
        <v>146</v>
      </c>
      <c r="H24" s="390">
        <v>967.69399999999996</v>
      </c>
      <c r="I24" s="396">
        <v>1453</v>
      </c>
      <c r="J24" s="390">
        <v>6603.1450282749993</v>
      </c>
    </row>
    <row r="25" spans="1:10" ht="20.25" customHeight="1" x14ac:dyDescent="0.2">
      <c r="A25" s="1166" t="s">
        <v>685</v>
      </c>
      <c r="B25" s="1166"/>
      <c r="C25" s="395">
        <v>10</v>
      </c>
      <c r="D25" s="390">
        <v>231.76499999999999</v>
      </c>
      <c r="E25" s="395">
        <v>3</v>
      </c>
      <c r="F25" s="390">
        <v>24.521000000000001</v>
      </c>
      <c r="G25" s="395">
        <v>65</v>
      </c>
      <c r="H25" s="390">
        <v>4652.4920000000002</v>
      </c>
      <c r="I25" s="396">
        <v>78</v>
      </c>
      <c r="J25" s="390">
        <v>4908.7780000000002</v>
      </c>
    </row>
    <row r="26" spans="1:10" ht="20.25" customHeight="1" x14ac:dyDescent="0.2">
      <c r="A26" s="1166" t="s">
        <v>686</v>
      </c>
      <c r="B26" s="1166"/>
      <c r="C26" s="395">
        <v>5</v>
      </c>
      <c r="D26" s="390">
        <v>0.753</v>
      </c>
      <c r="E26" s="395">
        <v>2</v>
      </c>
      <c r="F26" s="390">
        <v>4</v>
      </c>
      <c r="G26" s="395">
        <v>1</v>
      </c>
      <c r="H26" s="390">
        <v>234.571</v>
      </c>
      <c r="I26" s="396">
        <v>8</v>
      </c>
      <c r="J26" s="390">
        <v>239.32400000000001</v>
      </c>
    </row>
    <row r="27" spans="1:10" ht="20.25" customHeight="1" x14ac:dyDescent="0.2">
      <c r="A27" s="1166" t="s">
        <v>687</v>
      </c>
      <c r="B27" s="1166"/>
      <c r="C27" s="395">
        <v>39</v>
      </c>
      <c r="D27" s="390">
        <v>898.76499999999999</v>
      </c>
      <c r="E27" s="395">
        <v>22</v>
      </c>
      <c r="F27" s="390">
        <v>471.721</v>
      </c>
      <c r="G27" s="395">
        <v>116</v>
      </c>
      <c r="H27" s="390">
        <v>1952.4660000000003</v>
      </c>
      <c r="I27" s="396">
        <v>177</v>
      </c>
      <c r="J27" s="390">
        <v>3322.9520000000002</v>
      </c>
    </row>
    <row r="28" spans="1:10" ht="20.25" customHeight="1" x14ac:dyDescent="0.2">
      <c r="A28" s="1166" t="s">
        <v>688</v>
      </c>
      <c r="B28" s="1166"/>
      <c r="C28" s="395">
        <v>1132</v>
      </c>
      <c r="D28" s="390">
        <v>1947.0709999999999</v>
      </c>
      <c r="E28" s="395">
        <v>127</v>
      </c>
      <c r="F28" s="390">
        <v>329.38599999999997</v>
      </c>
      <c r="G28" s="395">
        <v>115</v>
      </c>
      <c r="H28" s="390">
        <v>42026.932000000008</v>
      </c>
      <c r="I28" s="396">
        <v>1374</v>
      </c>
      <c r="J28" s="390">
        <v>44303.38900000001</v>
      </c>
    </row>
    <row r="29" spans="1:10" ht="20.25" customHeight="1" x14ac:dyDescent="0.2">
      <c r="A29" s="1176" t="s">
        <v>689</v>
      </c>
      <c r="B29" s="1176"/>
      <c r="C29" s="397">
        <v>2991</v>
      </c>
      <c r="D29" s="392">
        <v>7713.9360000000006</v>
      </c>
      <c r="E29" s="397">
        <v>1212</v>
      </c>
      <c r="F29" s="392">
        <v>2258.3580000000002</v>
      </c>
      <c r="G29" s="397">
        <v>583</v>
      </c>
      <c r="H29" s="392">
        <v>149709.11499999999</v>
      </c>
      <c r="I29" s="394">
        <v>4786</v>
      </c>
      <c r="J29" s="392">
        <v>159681.40899999999</v>
      </c>
    </row>
    <row r="30" spans="1:10" ht="20.25" customHeight="1" x14ac:dyDescent="0.2">
      <c r="A30" s="1166" t="s">
        <v>670</v>
      </c>
      <c r="B30" s="1166"/>
      <c r="C30" s="395">
        <v>2991</v>
      </c>
      <c r="D30" s="390">
        <v>7713.9360000000006</v>
      </c>
      <c r="E30" s="395">
        <v>1212</v>
      </c>
      <c r="F30" s="390">
        <v>2258.3580000000002</v>
      </c>
      <c r="G30" s="395">
        <v>582</v>
      </c>
      <c r="H30" s="390">
        <v>145527.299</v>
      </c>
      <c r="I30" s="396">
        <v>4785</v>
      </c>
      <c r="J30" s="390">
        <v>155499.59299999999</v>
      </c>
    </row>
    <row r="31" spans="1:10" ht="20.25" customHeight="1" thickBot="1" x14ac:dyDescent="0.25">
      <c r="A31" s="1177" t="s">
        <v>675</v>
      </c>
      <c r="B31" s="1177"/>
      <c r="C31" s="395">
        <v>0</v>
      </c>
      <c r="D31" s="390">
        <v>0</v>
      </c>
      <c r="E31" s="395">
        <v>0</v>
      </c>
      <c r="F31" s="390">
        <v>0</v>
      </c>
      <c r="G31" s="395">
        <v>1</v>
      </c>
      <c r="H31" s="390">
        <v>4181.8159999999998</v>
      </c>
      <c r="I31" s="396">
        <v>1</v>
      </c>
      <c r="J31" s="390">
        <v>4181.8159999999998</v>
      </c>
    </row>
    <row r="32" spans="1:10" ht="20.25" customHeight="1" thickTop="1" thickBot="1" x14ac:dyDescent="0.25">
      <c r="A32" s="1164" t="s">
        <v>319</v>
      </c>
      <c r="B32" s="1164"/>
      <c r="C32" s="398">
        <v>856710</v>
      </c>
      <c r="D32" s="393">
        <v>469503.02738999994</v>
      </c>
      <c r="E32" s="398">
        <v>67947</v>
      </c>
      <c r="F32" s="393">
        <v>169215.85192827499</v>
      </c>
      <c r="G32" s="398">
        <v>11083</v>
      </c>
      <c r="H32" s="393">
        <v>571886.23959999997</v>
      </c>
      <c r="I32" s="399">
        <v>935740</v>
      </c>
      <c r="J32" s="393">
        <v>1210605.1189182748</v>
      </c>
    </row>
    <row r="33" spans="1:10" ht="20.25" customHeight="1" thickTop="1" x14ac:dyDescent="0.2">
      <c r="A33" s="15"/>
      <c r="B33" s="15"/>
      <c r="C33" s="15"/>
      <c r="D33" s="15"/>
      <c r="E33" s="15"/>
      <c r="F33" s="15"/>
      <c r="G33" s="15"/>
      <c r="H33" s="15"/>
      <c r="I33" s="15"/>
      <c r="J33" s="15"/>
    </row>
    <row r="34" spans="1:10" ht="20.25" customHeight="1" x14ac:dyDescent="0.2">
      <c r="A34" s="1"/>
    </row>
    <row r="35" spans="1:10" ht="20.25" customHeight="1" thickBot="1" x14ac:dyDescent="0.25">
      <c r="A35" s="150" t="s">
        <v>690</v>
      </c>
      <c r="B35" s="151"/>
      <c r="C35" s="1165" t="s">
        <v>691</v>
      </c>
      <c r="D35" s="1165"/>
      <c r="E35" s="1165"/>
      <c r="F35" s="1165"/>
      <c r="G35" s="1094" t="s">
        <v>692</v>
      </c>
      <c r="H35" s="1094"/>
      <c r="I35" s="1094"/>
      <c r="J35" s="1094"/>
    </row>
    <row r="36" spans="1:10" ht="20.25" customHeight="1" thickTop="1" thickBot="1" x14ac:dyDescent="0.25">
      <c r="A36" s="853" t="s">
        <v>664</v>
      </c>
      <c r="B36" s="327"/>
      <c r="C36" s="327"/>
      <c r="E36" s="1179" t="s">
        <v>693</v>
      </c>
      <c r="F36" s="1174"/>
      <c r="G36" s="1173" t="s">
        <v>694</v>
      </c>
      <c r="H36" s="1174"/>
      <c r="I36" s="1173" t="s">
        <v>319</v>
      </c>
      <c r="J36" s="1174"/>
    </row>
    <row r="37" spans="1:10" ht="20.25" customHeight="1" thickTop="1" thickBot="1" x14ac:dyDescent="0.25">
      <c r="A37" s="1170"/>
      <c r="B37" s="317"/>
      <c r="C37" s="317"/>
      <c r="D37" s="357"/>
      <c r="E37" s="400" t="s">
        <v>668</v>
      </c>
      <c r="F37" s="145" t="s">
        <v>669</v>
      </c>
      <c r="G37" s="144" t="s">
        <v>668</v>
      </c>
      <c r="H37" s="145" t="s">
        <v>669</v>
      </c>
      <c r="I37" s="144" t="s">
        <v>668</v>
      </c>
      <c r="J37" s="144" t="s">
        <v>669</v>
      </c>
    </row>
    <row r="38" spans="1:10" ht="20.25" customHeight="1" thickTop="1" x14ac:dyDescent="0.2">
      <c r="A38" s="16" t="s">
        <v>695</v>
      </c>
      <c r="E38" s="395">
        <v>1043268</v>
      </c>
      <c r="F38" s="390">
        <v>254196.92859999981</v>
      </c>
      <c r="G38" s="395">
        <v>17927</v>
      </c>
      <c r="H38" s="390">
        <v>274776.0579999999</v>
      </c>
      <c r="I38" s="396">
        <v>1061195</v>
      </c>
      <c r="J38" s="390">
        <v>528972.98659999971</v>
      </c>
    </row>
    <row r="39" spans="1:10" ht="20.25" customHeight="1" x14ac:dyDescent="0.2">
      <c r="A39" s="16" t="s">
        <v>696</v>
      </c>
      <c r="E39" s="395">
        <v>2227</v>
      </c>
      <c r="F39" s="390">
        <v>10748.281999999999</v>
      </c>
      <c r="G39" s="395">
        <v>3196</v>
      </c>
      <c r="H39" s="390">
        <v>324377.41499999992</v>
      </c>
      <c r="I39" s="396">
        <v>5423</v>
      </c>
      <c r="J39" s="390">
        <v>335125.69699999993</v>
      </c>
    </row>
    <row r="40" spans="1:10" ht="20.25" customHeight="1" x14ac:dyDescent="0.2">
      <c r="A40" s="16" t="s">
        <v>697</v>
      </c>
      <c r="E40" s="395">
        <v>496</v>
      </c>
      <c r="F40" s="390">
        <v>566.61099999999999</v>
      </c>
      <c r="G40" s="395">
        <v>1144</v>
      </c>
      <c r="H40" s="390">
        <v>15965.967631000003</v>
      </c>
      <c r="I40" s="396">
        <v>1640</v>
      </c>
      <c r="J40" s="390">
        <v>16532.578631000004</v>
      </c>
    </row>
    <row r="41" spans="1:10" ht="20.25" customHeight="1" x14ac:dyDescent="0.2">
      <c r="A41" s="16" t="s">
        <v>698</v>
      </c>
      <c r="E41" s="395">
        <v>6</v>
      </c>
      <c r="F41" s="391">
        <v>1.3130000000000002</v>
      </c>
      <c r="G41" s="395">
        <v>2</v>
      </c>
      <c r="H41" s="391">
        <v>637.50600000000009</v>
      </c>
      <c r="I41" s="396">
        <v>8</v>
      </c>
      <c r="J41" s="391">
        <v>638.81900000000007</v>
      </c>
    </row>
    <row r="42" spans="1:10" ht="20.25" customHeight="1" thickBot="1" x14ac:dyDescent="0.25">
      <c r="A42" s="40" t="s">
        <v>309</v>
      </c>
      <c r="B42" s="317"/>
      <c r="C42" s="317"/>
      <c r="D42" s="317"/>
      <c r="E42" s="403">
        <v>1852</v>
      </c>
      <c r="F42" s="401">
        <v>1396.5339999999999</v>
      </c>
      <c r="G42" s="403">
        <v>36427</v>
      </c>
      <c r="H42" s="401">
        <v>122434.24099999998</v>
      </c>
      <c r="I42" s="404">
        <v>38279</v>
      </c>
      <c r="J42" s="401">
        <v>123830.77499999998</v>
      </c>
    </row>
    <row r="43" spans="1:10" ht="20.25" customHeight="1" thickTop="1" thickBot="1" x14ac:dyDescent="0.25">
      <c r="A43" s="35" t="s">
        <v>319</v>
      </c>
      <c r="B43" s="324"/>
      <c r="C43" s="324"/>
      <c r="D43" s="324"/>
      <c r="E43" s="405">
        <v>1047849</v>
      </c>
      <c r="F43" s="402">
        <v>266909.6685999998</v>
      </c>
      <c r="G43" s="405">
        <v>58696</v>
      </c>
      <c r="H43" s="402">
        <v>738191.18763099983</v>
      </c>
      <c r="I43" s="405">
        <v>1106545</v>
      </c>
      <c r="J43" s="402">
        <v>1005100.8562309997</v>
      </c>
    </row>
    <row r="44" spans="1:10" ht="15" thickTop="1" x14ac:dyDescent="0.2">
      <c r="A44" s="1178" t="s">
        <v>699</v>
      </c>
      <c r="B44" s="1178"/>
      <c r="C44" s="1178"/>
      <c r="D44" s="1178"/>
      <c r="E44" s="1178"/>
      <c r="F44" s="1178"/>
      <c r="G44" s="1178"/>
      <c r="H44" s="1178"/>
      <c r="I44" s="1178"/>
      <c r="J44" s="1178"/>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31:B31"/>
    <mergeCell ref="A17:B17"/>
    <mergeCell ref="A18:B18"/>
    <mergeCell ref="I36:J36"/>
    <mergeCell ref="A44:J44"/>
    <mergeCell ref="A36:A37"/>
    <mergeCell ref="A29:B29"/>
    <mergeCell ref="E36:F36"/>
    <mergeCell ref="G36:H36"/>
    <mergeCell ref="A30:B30"/>
    <mergeCell ref="G35:J35"/>
    <mergeCell ref="A8:B8"/>
    <mergeCell ref="A9:B9"/>
    <mergeCell ref="A10:B10"/>
    <mergeCell ref="A19:B19"/>
    <mergeCell ref="A14:B14"/>
    <mergeCell ref="A15:B15"/>
    <mergeCell ref="A16:B16"/>
    <mergeCell ref="A11:B11"/>
    <mergeCell ref="A12:B12"/>
    <mergeCell ref="A13:B13"/>
    <mergeCell ref="C5:J5"/>
    <mergeCell ref="A6:B7"/>
    <mergeCell ref="C6:D6"/>
    <mergeCell ref="E6:F6"/>
    <mergeCell ref="G6:H6"/>
    <mergeCell ref="I6:J6"/>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s>
  <pageMargins left="0.7" right="0.7" top="0.75" bottom="0.75" header="0.3" footer="0.3"/>
  <pageSetup paperSize="9" scale="61" orientation="portrait"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F13" sqref="F13"/>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33" t="s">
        <v>700</v>
      </c>
      <c r="B1" s="933"/>
      <c r="C1" s="933"/>
      <c r="D1" s="933"/>
      <c r="E1" s="933"/>
      <c r="F1" s="933"/>
      <c r="G1" s="933"/>
      <c r="H1" s="933"/>
      <c r="I1" s="933"/>
      <c r="J1" s="933"/>
    </row>
    <row r="2" spans="1:11" ht="18.75" x14ac:dyDescent="0.2">
      <c r="A2" s="933" t="s">
        <v>701</v>
      </c>
      <c r="B2" s="933"/>
      <c r="C2" s="933"/>
      <c r="D2" s="933"/>
      <c r="E2" s="933"/>
      <c r="F2" s="933"/>
      <c r="G2" s="933"/>
      <c r="H2" s="933"/>
      <c r="I2" s="933"/>
      <c r="J2" s="933"/>
    </row>
    <row r="3" spans="1:11" ht="15.75" x14ac:dyDescent="0.2">
      <c r="A3" s="1180" t="s">
        <v>350</v>
      </c>
      <c r="B3" s="1180"/>
      <c r="C3" s="1180"/>
      <c r="D3" s="1180"/>
      <c r="E3" s="1180"/>
      <c r="F3" s="1180"/>
      <c r="G3" s="1180"/>
      <c r="H3" s="1180"/>
      <c r="I3" s="1180"/>
      <c r="J3" s="1180"/>
    </row>
    <row r="4" spans="1:11" ht="15" thickBot="1" x14ac:dyDescent="0.25">
      <c r="A4" s="1181" t="s">
        <v>0</v>
      </c>
      <c r="B4" s="1181"/>
      <c r="C4" s="1181"/>
      <c r="D4" s="1181"/>
      <c r="E4" s="1181"/>
      <c r="F4" s="1181"/>
      <c r="G4" s="1181"/>
      <c r="H4" s="1181"/>
      <c r="I4" s="1181"/>
      <c r="J4" s="1181"/>
    </row>
    <row r="5" spans="1:11" ht="15.75" thickTop="1" thickBot="1" x14ac:dyDescent="0.25">
      <c r="A5" s="1182" t="s">
        <v>702</v>
      </c>
      <c r="B5" s="1188">
        <v>2023</v>
      </c>
      <c r="C5" s="1189"/>
      <c r="D5" s="1189"/>
      <c r="E5" s="1189"/>
      <c r="F5" s="1189"/>
      <c r="G5" s="1190"/>
      <c r="H5" s="1185">
        <v>2024</v>
      </c>
      <c r="I5" s="1186"/>
      <c r="J5" s="1186"/>
    </row>
    <row r="6" spans="1:11" ht="15" thickBot="1" x14ac:dyDescent="0.25">
      <c r="A6" s="1183"/>
      <c r="B6" s="1185" t="s">
        <v>1190</v>
      </c>
      <c r="C6" s="1186"/>
      <c r="D6" s="1187"/>
      <c r="E6" s="1185" t="s">
        <v>126</v>
      </c>
      <c r="F6" s="1186"/>
      <c r="G6" s="1187"/>
      <c r="H6" s="1185" t="s">
        <v>1652</v>
      </c>
      <c r="I6" s="1186"/>
      <c r="J6" s="1186"/>
      <c r="K6" s="363"/>
    </row>
    <row r="7" spans="1:11" ht="15" thickBot="1" x14ac:dyDescent="0.25">
      <c r="A7" s="1184"/>
      <c r="B7" s="75" t="s">
        <v>703</v>
      </c>
      <c r="C7" s="75" t="s">
        <v>704</v>
      </c>
      <c r="D7" s="91" t="s">
        <v>705</v>
      </c>
      <c r="E7" s="75" t="s">
        <v>703</v>
      </c>
      <c r="F7" s="75" t="s">
        <v>704</v>
      </c>
      <c r="G7" s="91" t="s">
        <v>705</v>
      </c>
      <c r="H7" s="75" t="s">
        <v>703</v>
      </c>
      <c r="I7" s="75" t="s">
        <v>704</v>
      </c>
      <c r="J7" s="75" t="s">
        <v>705</v>
      </c>
    </row>
    <row r="8" spans="1:11" ht="15" thickTop="1" x14ac:dyDescent="0.2">
      <c r="A8" s="152"/>
      <c r="B8" s="5"/>
      <c r="C8" s="5"/>
      <c r="D8" s="5"/>
      <c r="E8" s="153"/>
      <c r="F8" s="153"/>
      <c r="G8" s="153"/>
      <c r="H8" s="153"/>
      <c r="I8" s="153"/>
      <c r="J8" s="153"/>
    </row>
    <row r="9" spans="1:11" x14ac:dyDescent="0.2">
      <c r="A9" s="31" t="s">
        <v>146</v>
      </c>
      <c r="B9" s="303">
        <v>0</v>
      </c>
      <c r="C9" s="303">
        <v>0</v>
      </c>
      <c r="D9" s="303">
        <v>1457.578</v>
      </c>
      <c r="E9" s="303">
        <v>0</v>
      </c>
      <c r="F9" s="303">
        <v>0</v>
      </c>
      <c r="G9" s="303">
        <v>984.40099999999995</v>
      </c>
      <c r="H9" s="303">
        <v>0</v>
      </c>
      <c r="I9" s="303">
        <v>0</v>
      </c>
      <c r="J9" s="303">
        <v>446.62099999999998</v>
      </c>
    </row>
    <row r="10" spans="1:11" x14ac:dyDescent="0.2">
      <c r="A10" s="31" t="s">
        <v>150</v>
      </c>
      <c r="B10" s="303">
        <v>132113.54402</v>
      </c>
      <c r="C10" s="303">
        <v>42836.995000000003</v>
      </c>
      <c r="D10" s="303">
        <v>231592.57800000001</v>
      </c>
      <c r="E10" s="303">
        <v>113794.66091000001</v>
      </c>
      <c r="F10" s="303">
        <v>31448.511454</v>
      </c>
      <c r="G10" s="303">
        <v>222798.91967199999</v>
      </c>
      <c r="H10" s="303">
        <v>104205.429627673</v>
      </c>
      <c r="I10" s="303">
        <v>40058.737113000003</v>
      </c>
      <c r="J10" s="303">
        <v>217101.27142723001</v>
      </c>
    </row>
    <row r="11" spans="1:11" x14ac:dyDescent="0.2">
      <c r="A11" s="31" t="s">
        <v>151</v>
      </c>
      <c r="B11" s="303">
        <v>0</v>
      </c>
      <c r="C11" s="303">
        <v>27.766999999999999</v>
      </c>
      <c r="D11" s="303">
        <v>0</v>
      </c>
      <c r="E11" s="303">
        <v>0</v>
      </c>
      <c r="F11" s="303">
        <v>395.60500000000002</v>
      </c>
      <c r="G11" s="303">
        <v>0</v>
      </c>
      <c r="H11" s="303">
        <v>0</v>
      </c>
      <c r="I11" s="303">
        <v>363.27800000000002</v>
      </c>
      <c r="J11" s="303">
        <v>0</v>
      </c>
    </row>
    <row r="12" spans="1:11" x14ac:dyDescent="0.2">
      <c r="A12" s="31" t="s">
        <v>155</v>
      </c>
      <c r="B12" s="303">
        <v>18236.744999999999</v>
      </c>
      <c r="C12" s="303">
        <v>155.13</v>
      </c>
      <c r="D12" s="303">
        <v>3.5000000000000003E-2</v>
      </c>
      <c r="E12" s="303">
        <v>11768.527</v>
      </c>
      <c r="F12" s="303">
        <v>258.11099999999999</v>
      </c>
      <c r="G12" s="303">
        <v>3.5000000000000003E-2</v>
      </c>
      <c r="H12" s="303">
        <v>2985.2260000000001</v>
      </c>
      <c r="I12" s="303">
        <v>268.57</v>
      </c>
      <c r="J12" s="303">
        <v>3.5000000000000003E-2</v>
      </c>
    </row>
    <row r="13" spans="1:11" x14ac:dyDescent="0.2">
      <c r="A13" s="31" t="s">
        <v>165</v>
      </c>
      <c r="B13" s="303">
        <v>0</v>
      </c>
      <c r="C13" s="303">
        <v>0</v>
      </c>
      <c r="D13" s="303">
        <v>0</v>
      </c>
      <c r="E13" s="303">
        <v>0</v>
      </c>
      <c r="F13" s="303">
        <v>0</v>
      </c>
      <c r="G13" s="303">
        <v>0</v>
      </c>
      <c r="H13" s="303">
        <v>0</v>
      </c>
      <c r="I13" s="303">
        <v>0</v>
      </c>
      <c r="J13" s="303">
        <v>0</v>
      </c>
    </row>
    <row r="14" spans="1:11" x14ac:dyDescent="0.2">
      <c r="A14" s="31" t="s">
        <v>172</v>
      </c>
      <c r="B14" s="303">
        <v>113876.79902000001</v>
      </c>
      <c r="C14" s="303">
        <v>42654.097999999998</v>
      </c>
      <c r="D14" s="303">
        <v>231592.54300000001</v>
      </c>
      <c r="E14" s="303">
        <v>102026.13391</v>
      </c>
      <c r="F14" s="303">
        <v>30794.795453999999</v>
      </c>
      <c r="G14" s="303">
        <v>222798.88467199999</v>
      </c>
      <c r="H14" s="303">
        <v>101220.20362767301</v>
      </c>
      <c r="I14" s="303">
        <v>39426.889112999997</v>
      </c>
      <c r="J14" s="303">
        <v>217101.23642723</v>
      </c>
    </row>
    <row r="15" spans="1:11" x14ac:dyDescent="0.2">
      <c r="A15" s="16" t="s">
        <v>173</v>
      </c>
      <c r="B15" s="289">
        <v>40.71</v>
      </c>
      <c r="C15" s="289">
        <v>0</v>
      </c>
      <c r="D15" s="289">
        <v>221.76599999999999</v>
      </c>
      <c r="E15" s="289">
        <v>132.976</v>
      </c>
      <c r="F15" s="289">
        <v>91.522999999999996</v>
      </c>
      <c r="G15" s="289">
        <v>530.62320199999999</v>
      </c>
      <c r="H15" s="289">
        <v>54.71</v>
      </c>
      <c r="I15" s="289">
        <v>32.676000000000002</v>
      </c>
      <c r="J15" s="289">
        <v>552.34300000000007</v>
      </c>
    </row>
    <row r="16" spans="1:11" x14ac:dyDescent="0.2">
      <c r="A16" s="16" t="s">
        <v>183</v>
      </c>
      <c r="B16" s="289">
        <v>6.9969999999999999</v>
      </c>
      <c r="C16" s="289">
        <v>1321.7349999999999</v>
      </c>
      <c r="D16" s="289">
        <v>76.825999999999993</v>
      </c>
      <c r="E16" s="289">
        <v>0</v>
      </c>
      <c r="F16" s="289">
        <v>1321.7349999999999</v>
      </c>
      <c r="G16" s="289">
        <v>296.18900000000002</v>
      </c>
      <c r="H16" s="289">
        <v>0</v>
      </c>
      <c r="I16" s="289">
        <v>2004.2677980000001</v>
      </c>
      <c r="J16" s="289">
        <v>444.71499999999997</v>
      </c>
    </row>
    <row r="17" spans="1:10" x14ac:dyDescent="0.2">
      <c r="A17" s="16" t="s">
        <v>189</v>
      </c>
      <c r="B17" s="289">
        <v>73659.875623</v>
      </c>
      <c r="C17" s="289">
        <v>29509.471000000001</v>
      </c>
      <c r="D17" s="289">
        <v>200906.20300000001</v>
      </c>
      <c r="E17" s="289">
        <v>66171.792776000002</v>
      </c>
      <c r="F17" s="289">
        <v>23562.149051</v>
      </c>
      <c r="G17" s="289">
        <v>198058.295862</v>
      </c>
      <c r="H17" s="289">
        <v>67329.184686563007</v>
      </c>
      <c r="I17" s="289">
        <v>31194.209806999999</v>
      </c>
      <c r="J17" s="289">
        <v>191946.249513274</v>
      </c>
    </row>
    <row r="18" spans="1:10" x14ac:dyDescent="0.2">
      <c r="A18" s="16" t="s">
        <v>190</v>
      </c>
      <c r="B18" s="289">
        <v>12079.633395999999</v>
      </c>
      <c r="C18" s="289">
        <v>5283.2079999999996</v>
      </c>
      <c r="D18" s="289">
        <v>12120.261</v>
      </c>
      <c r="E18" s="289">
        <v>11534.551567</v>
      </c>
      <c r="F18" s="289">
        <v>6507.0012260000003</v>
      </c>
      <c r="G18" s="289">
        <v>13581.350726000001</v>
      </c>
      <c r="H18" s="289">
        <v>11736.463652</v>
      </c>
      <c r="I18" s="289">
        <v>5059.4170009999998</v>
      </c>
      <c r="J18" s="289">
        <v>11777.895164516</v>
      </c>
    </row>
    <row r="19" spans="1:10" x14ac:dyDescent="0.2">
      <c r="A19" s="16" t="s">
        <v>191</v>
      </c>
      <c r="B19" s="289">
        <v>1305.8243</v>
      </c>
      <c r="C19" s="289">
        <v>469.00799999999998</v>
      </c>
      <c r="D19" s="289">
        <v>14.553000000000001</v>
      </c>
      <c r="E19" s="289">
        <v>1305.8243</v>
      </c>
      <c r="F19" s="289">
        <v>465.30599999999998</v>
      </c>
      <c r="G19" s="289">
        <v>0</v>
      </c>
      <c r="H19" s="289">
        <v>972.78735400000005</v>
      </c>
      <c r="I19" s="289">
        <v>465.30599999999998</v>
      </c>
      <c r="J19" s="289">
        <v>9.8059999999999992</v>
      </c>
    </row>
    <row r="20" spans="1:10" x14ac:dyDescent="0.2">
      <c r="A20" s="16" t="s">
        <v>706</v>
      </c>
      <c r="B20" s="289">
        <v>42454.017999999996</v>
      </c>
      <c r="C20" s="289">
        <v>8951.2049999999999</v>
      </c>
      <c r="D20" s="289">
        <v>157401.065</v>
      </c>
      <c r="E20" s="289">
        <v>36222.809265000004</v>
      </c>
      <c r="F20" s="289">
        <v>4452.5945659999998</v>
      </c>
      <c r="G20" s="289">
        <v>152350.669394</v>
      </c>
      <c r="H20" s="289">
        <v>38132.837401864002</v>
      </c>
      <c r="I20" s="289">
        <v>6326.3841630000006</v>
      </c>
      <c r="J20" s="289">
        <v>150165.99485105299</v>
      </c>
    </row>
    <row r="21" spans="1:10" x14ac:dyDescent="0.2">
      <c r="A21" s="16" t="s">
        <v>707</v>
      </c>
      <c r="B21" s="289">
        <v>895.77199999999993</v>
      </c>
      <c r="C21" s="289">
        <v>1832.2929999999999</v>
      </c>
      <c r="D21" s="289">
        <v>21444.251</v>
      </c>
      <c r="E21" s="289">
        <v>419.4740000000001</v>
      </c>
      <c r="F21" s="289">
        <v>1527.9195870000001</v>
      </c>
      <c r="G21" s="289">
        <v>23445.139869999999</v>
      </c>
      <c r="H21" s="289">
        <v>517.02</v>
      </c>
      <c r="I21" s="289">
        <v>1610.8931</v>
      </c>
      <c r="J21" s="289">
        <v>20350.940864257002</v>
      </c>
    </row>
    <row r="22" spans="1:10" x14ac:dyDescent="0.2">
      <c r="A22" s="16" t="s">
        <v>708</v>
      </c>
      <c r="B22" s="289">
        <v>0</v>
      </c>
      <c r="C22" s="289">
        <v>1315.694</v>
      </c>
      <c r="D22" s="289">
        <v>3694.1289999999999</v>
      </c>
      <c r="E22" s="289">
        <v>20.523213999999999</v>
      </c>
      <c r="F22" s="289">
        <v>646.30600000000004</v>
      </c>
      <c r="G22" s="289">
        <v>3494.4286240000001</v>
      </c>
      <c r="H22" s="289">
        <v>20.696214999999999</v>
      </c>
      <c r="I22" s="289">
        <v>1787.7923969999999</v>
      </c>
      <c r="J22" s="289">
        <v>4289.3180899999998</v>
      </c>
    </row>
    <row r="23" spans="1:10" x14ac:dyDescent="0.2">
      <c r="A23" s="16" t="s">
        <v>709</v>
      </c>
      <c r="B23" s="289">
        <v>197.708</v>
      </c>
      <c r="C23" s="289">
        <v>1074.4580000000001</v>
      </c>
      <c r="D23" s="289">
        <v>359.75200000000001</v>
      </c>
      <c r="E23" s="289">
        <v>101.94799999999999</v>
      </c>
      <c r="F23" s="289">
        <v>243.69399999999999</v>
      </c>
      <c r="G23" s="289">
        <v>244.26900000000001</v>
      </c>
      <c r="H23" s="289">
        <v>25</v>
      </c>
      <c r="I23" s="289">
        <v>405.66759999999999</v>
      </c>
      <c r="J23" s="289">
        <v>24.425999999999998</v>
      </c>
    </row>
    <row r="24" spans="1:10" x14ac:dyDescent="0.2">
      <c r="A24" s="16" t="s">
        <v>710</v>
      </c>
      <c r="B24" s="289">
        <v>947.86699999999996</v>
      </c>
      <c r="C24" s="289">
        <v>4246.8540000000003</v>
      </c>
      <c r="D24" s="289">
        <v>0</v>
      </c>
      <c r="E24" s="289">
        <v>134.20500000000001</v>
      </c>
      <c r="F24" s="289">
        <v>1484.876</v>
      </c>
      <c r="G24" s="289">
        <v>0</v>
      </c>
      <c r="H24" s="289">
        <v>1113.8140000000001</v>
      </c>
      <c r="I24" s="289">
        <v>6562.4530000000004</v>
      </c>
      <c r="J24" s="289">
        <v>0</v>
      </c>
    </row>
    <row r="25" spans="1:10" x14ac:dyDescent="0.2">
      <c r="A25" s="16" t="s">
        <v>711</v>
      </c>
      <c r="B25" s="289">
        <v>10797.580055</v>
      </c>
      <c r="C25" s="289">
        <v>1026.9280000000001</v>
      </c>
      <c r="D25" s="289">
        <v>247.49199999999999</v>
      </c>
      <c r="E25" s="289">
        <v>8834.8292789999996</v>
      </c>
      <c r="F25" s="289">
        <v>1618.9841280000001</v>
      </c>
      <c r="G25" s="289">
        <v>209.39</v>
      </c>
      <c r="H25" s="289">
        <v>10935.62630828</v>
      </c>
      <c r="I25" s="289">
        <v>2150.747836</v>
      </c>
      <c r="J25" s="289">
        <v>230.376</v>
      </c>
    </row>
    <row r="26" spans="1:10" x14ac:dyDescent="0.2">
      <c r="A26" s="43" t="s">
        <v>712</v>
      </c>
      <c r="B26" s="289">
        <v>85</v>
      </c>
      <c r="C26" s="289">
        <v>202.767</v>
      </c>
      <c r="D26" s="289">
        <v>102.377</v>
      </c>
      <c r="E26" s="289">
        <v>85</v>
      </c>
      <c r="F26" s="289">
        <v>178.40129999999999</v>
      </c>
      <c r="G26" s="289">
        <v>91.733999999999995</v>
      </c>
      <c r="H26" s="289">
        <v>91.5</v>
      </c>
      <c r="I26" s="289">
        <v>133.101741</v>
      </c>
      <c r="J26" s="289">
        <v>164.536</v>
      </c>
    </row>
    <row r="27" spans="1:10" x14ac:dyDescent="0.2">
      <c r="A27" s="16" t="s">
        <v>713</v>
      </c>
      <c r="B27" s="289">
        <v>237.52699999999999</v>
      </c>
      <c r="C27" s="289">
        <v>1203.7190000000001</v>
      </c>
      <c r="D27" s="289">
        <v>654.86</v>
      </c>
      <c r="E27" s="289">
        <v>0</v>
      </c>
      <c r="F27" s="289">
        <v>2390.5779940000002</v>
      </c>
      <c r="G27" s="289">
        <v>1138.1189999999999</v>
      </c>
      <c r="H27" s="289">
        <v>20</v>
      </c>
      <c r="I27" s="289">
        <v>1177.0057300000001</v>
      </c>
      <c r="J27" s="289">
        <v>1473.0573079999999</v>
      </c>
    </row>
    <row r="28" spans="1:10" x14ac:dyDescent="0.2">
      <c r="A28" s="16" t="s">
        <v>714</v>
      </c>
      <c r="B28" s="289">
        <v>20</v>
      </c>
      <c r="C28" s="289">
        <v>416.274</v>
      </c>
      <c r="D28" s="289">
        <v>1756.633</v>
      </c>
      <c r="E28" s="289">
        <v>20</v>
      </c>
      <c r="F28" s="289">
        <v>85.926000000000002</v>
      </c>
      <c r="G28" s="289">
        <v>881.65099999999995</v>
      </c>
      <c r="H28" s="289">
        <v>20</v>
      </c>
      <c r="I28" s="289">
        <v>1808.068</v>
      </c>
      <c r="J28" s="289">
        <v>591.99699999999996</v>
      </c>
    </row>
    <row r="29" spans="1:10" x14ac:dyDescent="0.2">
      <c r="A29" s="16" t="s">
        <v>715</v>
      </c>
      <c r="B29" s="289">
        <v>214.14099999999999</v>
      </c>
      <c r="C29" s="289">
        <v>1013.654</v>
      </c>
      <c r="D29" s="289">
        <v>94.120999999999995</v>
      </c>
      <c r="E29" s="289">
        <v>130.83799999999999</v>
      </c>
      <c r="F29" s="289">
        <v>1521.0378920000001</v>
      </c>
      <c r="G29" s="289">
        <v>282.589</v>
      </c>
      <c r="H29" s="289">
        <v>235.172</v>
      </c>
      <c r="I29" s="289">
        <v>883.94181400000002</v>
      </c>
      <c r="J29" s="289">
        <v>430.92621400000002</v>
      </c>
    </row>
    <row r="30" spans="1:10" x14ac:dyDescent="0.2">
      <c r="A30" s="43" t="s">
        <v>716</v>
      </c>
      <c r="B30" s="289">
        <v>367.35500000000002</v>
      </c>
      <c r="C30" s="289">
        <v>46.71</v>
      </c>
      <c r="D30" s="289">
        <v>15.593999999999999</v>
      </c>
      <c r="E30" s="289">
        <v>327.50707399999999</v>
      </c>
      <c r="F30" s="289">
        <v>27.560562000000001</v>
      </c>
      <c r="G30" s="289">
        <v>15.704193999999999</v>
      </c>
      <c r="H30" s="289">
        <v>179.82174941900001</v>
      </c>
      <c r="I30" s="289">
        <v>183.120273</v>
      </c>
      <c r="J30" s="289">
        <v>0</v>
      </c>
    </row>
    <row r="31" spans="1:10" x14ac:dyDescent="0.2">
      <c r="A31" s="16" t="s">
        <v>717</v>
      </c>
      <c r="B31" s="289">
        <v>128.29300000000001</v>
      </c>
      <c r="C31" s="289">
        <v>19.405000000000001</v>
      </c>
      <c r="D31" s="289">
        <v>0</v>
      </c>
      <c r="E31" s="289">
        <v>39.052</v>
      </c>
      <c r="F31" s="289">
        <v>19.405000000000001</v>
      </c>
      <c r="G31" s="289">
        <v>0</v>
      </c>
      <c r="H31" s="289">
        <v>134.363</v>
      </c>
      <c r="I31" s="289">
        <v>19.405000000000001</v>
      </c>
      <c r="J31" s="289">
        <v>65.900000000000006</v>
      </c>
    </row>
    <row r="32" spans="1:10" x14ac:dyDescent="0.2">
      <c r="A32" s="16" t="s">
        <v>718</v>
      </c>
      <c r="B32" s="289">
        <v>127.52200000000001</v>
      </c>
      <c r="C32" s="289">
        <v>1048.4970000000001</v>
      </c>
      <c r="D32" s="289">
        <v>121.75</v>
      </c>
      <c r="E32" s="289">
        <v>201.73599999999999</v>
      </c>
      <c r="F32" s="289">
        <v>809.16647</v>
      </c>
      <c r="G32" s="289">
        <v>77.626000000000005</v>
      </c>
      <c r="H32" s="289">
        <v>100</v>
      </c>
      <c r="I32" s="289">
        <v>688.95546999999999</v>
      </c>
      <c r="J32" s="289">
        <v>77.626000000000005</v>
      </c>
    </row>
    <row r="33" spans="1:10" x14ac:dyDescent="0.2">
      <c r="A33" s="16" t="s">
        <v>719</v>
      </c>
      <c r="B33" s="289">
        <v>0</v>
      </c>
      <c r="C33" s="289">
        <v>55.396000000000001</v>
      </c>
      <c r="D33" s="289">
        <v>390.55599999999998</v>
      </c>
      <c r="E33" s="289">
        <v>15.342359999999999</v>
      </c>
      <c r="F33" s="289">
        <v>149.315</v>
      </c>
      <c r="G33" s="289">
        <v>300.738</v>
      </c>
      <c r="H33" s="289">
        <v>0.184477</v>
      </c>
      <c r="I33" s="289">
        <v>64.400176000000002</v>
      </c>
      <c r="J33" s="289">
        <v>302.70800000000003</v>
      </c>
    </row>
    <row r="34" spans="1:10" x14ac:dyDescent="0.2">
      <c r="A34" s="16" t="s">
        <v>720</v>
      </c>
      <c r="B34" s="289">
        <v>530.49199999999996</v>
      </c>
      <c r="C34" s="289">
        <v>1145.903</v>
      </c>
      <c r="D34" s="289">
        <v>118.79900000000001</v>
      </c>
      <c r="E34" s="289">
        <v>360.28199999999998</v>
      </c>
      <c r="F34" s="289">
        <v>1145.5589219999999</v>
      </c>
      <c r="G34" s="289">
        <v>7.8</v>
      </c>
      <c r="H34" s="289">
        <v>360.59399999999999</v>
      </c>
      <c r="I34" s="289">
        <v>1446.931922</v>
      </c>
      <c r="J34" s="289">
        <v>232.99700000000001</v>
      </c>
    </row>
    <row r="35" spans="1:10" x14ac:dyDescent="0.2">
      <c r="A35" s="16" t="s">
        <v>721</v>
      </c>
      <c r="B35" s="289">
        <v>10</v>
      </c>
      <c r="C35" s="289">
        <v>83.344999999999999</v>
      </c>
      <c r="D35" s="289">
        <v>0</v>
      </c>
      <c r="E35" s="289">
        <v>10</v>
      </c>
      <c r="F35" s="289">
        <v>84.637</v>
      </c>
      <c r="G35" s="289">
        <v>0</v>
      </c>
      <c r="H35" s="289">
        <v>10</v>
      </c>
      <c r="I35" s="289">
        <v>136.399</v>
      </c>
      <c r="J35" s="289">
        <v>0</v>
      </c>
    </row>
    <row r="36" spans="1:10" x14ac:dyDescent="0.2">
      <c r="A36" s="16" t="s">
        <v>722</v>
      </c>
      <c r="B36" s="289">
        <v>3261.1428719999999</v>
      </c>
      <c r="C36" s="289">
        <v>74.152999999999992</v>
      </c>
      <c r="D36" s="289">
        <v>2370.0100000000002</v>
      </c>
      <c r="E36" s="289">
        <v>6407.8707169999998</v>
      </c>
      <c r="F36" s="289">
        <v>203.881404</v>
      </c>
      <c r="G36" s="289">
        <v>1937.0870540000001</v>
      </c>
      <c r="H36" s="289">
        <v>2723.304529</v>
      </c>
      <c r="I36" s="289">
        <v>284.219584</v>
      </c>
      <c r="J36" s="289">
        <v>1757.745021448</v>
      </c>
    </row>
    <row r="37" spans="1:10" x14ac:dyDescent="0.2">
      <c r="A37" s="16" t="s">
        <v>723</v>
      </c>
      <c r="B37" s="289">
        <v>127.371</v>
      </c>
      <c r="C37" s="289">
        <v>135</v>
      </c>
      <c r="D37" s="289">
        <v>315</v>
      </c>
      <c r="E37" s="289">
        <v>1311.3706079999999</v>
      </c>
      <c r="F37" s="289">
        <v>538.00300000000004</v>
      </c>
      <c r="G37" s="289">
        <v>315</v>
      </c>
      <c r="H37" s="289">
        <v>1489.2141839999999</v>
      </c>
      <c r="I37" s="289">
        <v>449.20600000000002</v>
      </c>
      <c r="J37" s="289">
        <v>265</v>
      </c>
    </row>
    <row r="38" spans="1:10" x14ac:dyDescent="0.2">
      <c r="A38" s="43" t="s">
        <v>462</v>
      </c>
      <c r="B38" s="289">
        <v>0</v>
      </c>
      <c r="C38" s="289">
        <v>79.539000000000001</v>
      </c>
      <c r="D38" s="289">
        <v>0</v>
      </c>
      <c r="E38" s="289">
        <v>0</v>
      </c>
      <c r="F38" s="289">
        <v>360.738</v>
      </c>
      <c r="G38" s="289">
        <v>0</v>
      </c>
      <c r="H38" s="289">
        <v>0</v>
      </c>
      <c r="I38" s="289">
        <v>800.13900000000001</v>
      </c>
      <c r="J38" s="289">
        <v>0</v>
      </c>
    </row>
    <row r="39" spans="1:10" x14ac:dyDescent="0.2">
      <c r="A39" s="16" t="s">
        <v>724</v>
      </c>
      <c r="B39" s="289">
        <v>0</v>
      </c>
      <c r="C39" s="289">
        <v>4.7880000000000003</v>
      </c>
      <c r="D39" s="289">
        <v>0</v>
      </c>
      <c r="E39" s="289">
        <v>33.626429000000002</v>
      </c>
      <c r="F39" s="289">
        <v>83.241</v>
      </c>
      <c r="G39" s="289">
        <v>0</v>
      </c>
      <c r="H39" s="289">
        <v>0</v>
      </c>
      <c r="I39" s="289">
        <v>71.179910000000007</v>
      </c>
      <c r="J39" s="289">
        <v>0</v>
      </c>
    </row>
    <row r="40" spans="1:10" x14ac:dyDescent="0.2">
      <c r="A40" s="16" t="s">
        <v>725</v>
      </c>
      <c r="B40" s="289">
        <v>18174.965</v>
      </c>
      <c r="C40" s="289">
        <v>9042.4760000000006</v>
      </c>
      <c r="D40" s="289">
        <v>28680.841</v>
      </c>
      <c r="E40" s="289">
        <v>15558.279533000001</v>
      </c>
      <c r="F40" s="289">
        <v>2382.2760309999999</v>
      </c>
      <c r="G40" s="289">
        <v>22180.219456999999</v>
      </c>
      <c r="H40" s="289">
        <v>14815.70300711</v>
      </c>
      <c r="I40" s="289">
        <v>2504.8074980000001</v>
      </c>
      <c r="J40" s="289">
        <v>22582.969965405999</v>
      </c>
    </row>
    <row r="41" spans="1:10" x14ac:dyDescent="0.2">
      <c r="A41" s="43" t="s">
        <v>726</v>
      </c>
      <c r="B41" s="289">
        <v>0</v>
      </c>
      <c r="C41" s="289">
        <v>884.74300000000005</v>
      </c>
      <c r="D41" s="289">
        <v>78.896000000000001</v>
      </c>
      <c r="E41" s="289">
        <v>0</v>
      </c>
      <c r="F41" s="289">
        <v>0.45</v>
      </c>
      <c r="G41" s="289">
        <v>98.015000000000001</v>
      </c>
      <c r="H41" s="289">
        <v>0</v>
      </c>
      <c r="I41" s="289">
        <v>0.45</v>
      </c>
      <c r="J41" s="289">
        <v>31.126000000000001</v>
      </c>
    </row>
    <row r="42" spans="1:10" x14ac:dyDescent="0.2">
      <c r="A42" s="16" t="s">
        <v>233</v>
      </c>
      <c r="B42" s="289">
        <v>7406.9880000000003</v>
      </c>
      <c r="C42" s="289">
        <v>7686.9740000000002</v>
      </c>
      <c r="D42" s="289">
        <v>4599.0570000000007</v>
      </c>
      <c r="E42" s="289">
        <v>4189.8592500000004</v>
      </c>
      <c r="F42" s="289">
        <v>1350.4655</v>
      </c>
      <c r="G42" s="289">
        <v>5746.7922449999996</v>
      </c>
      <c r="H42" s="289">
        <v>4310.2766799999999</v>
      </c>
      <c r="I42" s="289">
        <v>2118.3814980000002</v>
      </c>
      <c r="J42" s="289">
        <v>4793.4637398580007</v>
      </c>
    </row>
    <row r="43" spans="1:10" x14ac:dyDescent="0.2">
      <c r="A43" s="16" t="s">
        <v>234</v>
      </c>
      <c r="B43" s="289">
        <v>10767.977000000001</v>
      </c>
      <c r="C43" s="289">
        <v>470.75900000000001</v>
      </c>
      <c r="D43" s="289">
        <v>24002.887999999999</v>
      </c>
      <c r="E43" s="289">
        <v>11368.420282999999</v>
      </c>
      <c r="F43" s="289">
        <v>1031.360531</v>
      </c>
      <c r="G43" s="289">
        <v>16335.412211999999</v>
      </c>
      <c r="H43" s="289">
        <v>10505.426327110001</v>
      </c>
      <c r="I43" s="289">
        <v>385.976</v>
      </c>
      <c r="J43" s="289">
        <v>17758.380225548</v>
      </c>
    </row>
    <row r="44" spans="1:10" x14ac:dyDescent="0.2">
      <c r="A44" s="16" t="s">
        <v>235</v>
      </c>
      <c r="B44" s="289">
        <v>7</v>
      </c>
      <c r="C44" s="289">
        <v>1772.165</v>
      </c>
      <c r="D44" s="289">
        <v>119.8</v>
      </c>
      <c r="E44" s="289">
        <v>26.824000000000002</v>
      </c>
      <c r="F44" s="289">
        <v>1772.165</v>
      </c>
      <c r="G44" s="289">
        <v>139.80000000000001</v>
      </c>
      <c r="H44" s="289">
        <v>38.746000000000002</v>
      </c>
      <c r="I44" s="289">
        <v>1772.165</v>
      </c>
      <c r="J44" s="289">
        <v>167.959</v>
      </c>
    </row>
    <row r="45" spans="1:10" x14ac:dyDescent="0.2">
      <c r="A45" s="16" t="s">
        <v>236</v>
      </c>
      <c r="B45" s="289">
        <v>0</v>
      </c>
      <c r="C45" s="289">
        <v>203.25700000000001</v>
      </c>
      <c r="D45" s="289">
        <v>0</v>
      </c>
      <c r="E45" s="289">
        <v>0</v>
      </c>
      <c r="F45" s="289">
        <v>115.09</v>
      </c>
      <c r="G45" s="289">
        <v>0</v>
      </c>
      <c r="H45" s="289">
        <v>1E-4</v>
      </c>
      <c r="I45" s="289">
        <v>115.0911</v>
      </c>
      <c r="J45" s="289">
        <v>0</v>
      </c>
    </row>
    <row r="46" spans="1:10" x14ac:dyDescent="0.2">
      <c r="A46" s="16" t="s">
        <v>471</v>
      </c>
      <c r="B46" s="289">
        <v>11284.518397</v>
      </c>
      <c r="C46" s="289">
        <v>222.55600000000001</v>
      </c>
      <c r="D46" s="289">
        <v>673.34</v>
      </c>
      <c r="E46" s="289">
        <v>11397.826564999999</v>
      </c>
      <c r="F46" s="289">
        <v>101.467</v>
      </c>
      <c r="G46" s="289">
        <v>662.11300000000006</v>
      </c>
      <c r="H46" s="289">
        <v>11186.599109000001</v>
      </c>
      <c r="I46" s="289">
        <v>101.467</v>
      </c>
      <c r="J46" s="289">
        <v>222.30199999999999</v>
      </c>
    </row>
    <row r="47" spans="1:10" x14ac:dyDescent="0.2">
      <c r="A47" s="16" t="s">
        <v>238</v>
      </c>
      <c r="B47" s="289">
        <v>0</v>
      </c>
      <c r="C47" s="289">
        <v>0</v>
      </c>
      <c r="D47" s="289">
        <v>0</v>
      </c>
      <c r="E47" s="289">
        <v>0</v>
      </c>
      <c r="F47" s="289">
        <v>0</v>
      </c>
      <c r="G47" s="289">
        <v>0</v>
      </c>
      <c r="H47" s="289">
        <v>0</v>
      </c>
      <c r="I47" s="289">
        <v>0</v>
      </c>
      <c r="J47" s="289">
        <v>22.457999999999998</v>
      </c>
    </row>
    <row r="48" spans="1:10" x14ac:dyDescent="0.2">
      <c r="A48" s="16" t="s">
        <v>239</v>
      </c>
      <c r="B48" s="289">
        <v>0.79399999999999993</v>
      </c>
      <c r="C48" s="289">
        <v>222.864</v>
      </c>
      <c r="D48" s="289">
        <v>253.83699999999999</v>
      </c>
      <c r="E48" s="289">
        <v>510.40600000000001</v>
      </c>
      <c r="F48" s="289">
        <v>324.11137200000002</v>
      </c>
      <c r="G48" s="289">
        <v>83.969120000000004</v>
      </c>
      <c r="H48" s="289">
        <v>222.79599999999999</v>
      </c>
      <c r="I48" s="289">
        <v>261.596</v>
      </c>
      <c r="J48" s="289">
        <v>204.75</v>
      </c>
    </row>
    <row r="49" spans="1:10" x14ac:dyDescent="0.2">
      <c r="A49" s="16" t="s">
        <v>247</v>
      </c>
      <c r="B49" s="289">
        <v>4000.9760000000001</v>
      </c>
      <c r="C49" s="289">
        <v>136.16999999999999</v>
      </c>
      <c r="D49" s="289">
        <v>285.83</v>
      </c>
      <c r="E49" s="289">
        <v>2837.8359989999999</v>
      </c>
      <c r="F49" s="289">
        <v>138.22</v>
      </c>
      <c r="G49" s="289">
        <v>529.46103100000005</v>
      </c>
      <c r="H49" s="289">
        <v>1544.4059990000001</v>
      </c>
      <c r="I49" s="289">
        <v>84.347999999999999</v>
      </c>
      <c r="J49" s="289">
        <v>665.86794855000005</v>
      </c>
    </row>
    <row r="50" spans="1:10" x14ac:dyDescent="0.2">
      <c r="A50" s="16" t="s">
        <v>254</v>
      </c>
      <c r="B50" s="289">
        <v>0</v>
      </c>
      <c r="C50" s="289">
        <v>0</v>
      </c>
      <c r="D50" s="289">
        <v>0</v>
      </c>
      <c r="E50" s="289">
        <v>0</v>
      </c>
      <c r="F50" s="289">
        <v>0</v>
      </c>
      <c r="G50" s="289">
        <v>0</v>
      </c>
      <c r="H50" s="289">
        <v>0</v>
      </c>
      <c r="I50" s="289">
        <v>0</v>
      </c>
      <c r="J50" s="289">
        <v>0</v>
      </c>
    </row>
    <row r="51" spans="1:10" x14ac:dyDescent="0.2">
      <c r="A51" s="16" t="s">
        <v>255</v>
      </c>
      <c r="B51" s="289">
        <v>0</v>
      </c>
      <c r="C51" s="289">
        <v>4.077</v>
      </c>
      <c r="D51" s="289">
        <v>0</v>
      </c>
      <c r="E51" s="289">
        <v>0</v>
      </c>
      <c r="F51" s="289">
        <v>4.077</v>
      </c>
      <c r="G51" s="289">
        <v>0</v>
      </c>
      <c r="H51" s="289">
        <v>0</v>
      </c>
      <c r="I51" s="289">
        <v>4.077</v>
      </c>
      <c r="J51" s="289">
        <v>0</v>
      </c>
    </row>
    <row r="52" spans="1:10" x14ac:dyDescent="0.2">
      <c r="A52" s="16" t="s">
        <v>727</v>
      </c>
      <c r="B52" s="289">
        <v>0</v>
      </c>
      <c r="C52" s="289">
        <v>0</v>
      </c>
      <c r="D52" s="289">
        <v>0</v>
      </c>
      <c r="E52" s="289">
        <v>0</v>
      </c>
      <c r="F52" s="289">
        <v>0</v>
      </c>
      <c r="G52" s="289">
        <v>0</v>
      </c>
      <c r="H52" s="289">
        <v>0</v>
      </c>
      <c r="I52" s="289">
        <v>0</v>
      </c>
      <c r="J52" s="289">
        <v>0</v>
      </c>
    </row>
    <row r="53" spans="1:10" x14ac:dyDescent="0.2">
      <c r="A53" s="16" t="s">
        <v>257</v>
      </c>
      <c r="B53" s="289">
        <v>6573.5919999999996</v>
      </c>
      <c r="C53" s="289">
        <v>0</v>
      </c>
      <c r="D53" s="289">
        <v>59.1</v>
      </c>
      <c r="E53" s="289">
        <v>4045.1959999999999</v>
      </c>
      <c r="F53" s="289">
        <v>0</v>
      </c>
      <c r="G53" s="289">
        <v>3.214</v>
      </c>
      <c r="H53" s="289">
        <v>4538.8445419999998</v>
      </c>
      <c r="I53" s="289">
        <v>31.658999999999999</v>
      </c>
      <c r="J53" s="289">
        <v>26.622</v>
      </c>
    </row>
    <row r="54" spans="1:10" x14ac:dyDescent="0.2">
      <c r="A54" s="31" t="s">
        <v>472</v>
      </c>
      <c r="B54" s="303">
        <v>0</v>
      </c>
      <c r="C54" s="303">
        <v>0</v>
      </c>
      <c r="D54" s="303">
        <v>0</v>
      </c>
      <c r="E54" s="303">
        <v>0</v>
      </c>
      <c r="F54" s="303">
        <v>0</v>
      </c>
      <c r="G54" s="303">
        <v>0</v>
      </c>
      <c r="H54" s="303">
        <v>0</v>
      </c>
      <c r="I54" s="303">
        <v>0</v>
      </c>
      <c r="J54" s="303">
        <v>0</v>
      </c>
    </row>
    <row r="55" spans="1:10" x14ac:dyDescent="0.2">
      <c r="A55" s="31" t="s">
        <v>259</v>
      </c>
      <c r="B55" s="303">
        <v>0</v>
      </c>
      <c r="C55" s="303">
        <v>0</v>
      </c>
      <c r="D55" s="303">
        <v>0</v>
      </c>
      <c r="E55" s="303">
        <v>0</v>
      </c>
      <c r="F55" s="303">
        <v>0</v>
      </c>
      <c r="G55" s="303">
        <v>0</v>
      </c>
      <c r="H55" s="303">
        <v>0</v>
      </c>
      <c r="I55" s="303">
        <v>0</v>
      </c>
      <c r="J55" s="303">
        <v>0</v>
      </c>
    </row>
    <row r="56" spans="1:10" ht="15" thickBot="1" x14ac:dyDescent="0.25">
      <c r="A56" s="35" t="s">
        <v>260</v>
      </c>
      <c r="B56" s="304">
        <v>0</v>
      </c>
      <c r="C56" s="304">
        <v>0</v>
      </c>
      <c r="D56" s="304">
        <v>0</v>
      </c>
      <c r="E56" s="304">
        <v>0</v>
      </c>
      <c r="F56" s="304">
        <v>0</v>
      </c>
      <c r="G56" s="304">
        <v>0</v>
      </c>
      <c r="H56" s="304">
        <v>0</v>
      </c>
      <c r="I56" s="304">
        <v>0</v>
      </c>
      <c r="J56" s="304">
        <v>0</v>
      </c>
    </row>
    <row r="57" spans="1:10" ht="15.75" thickTop="1" thickBot="1" x14ac:dyDescent="0.25">
      <c r="A57" s="45" t="s">
        <v>261</v>
      </c>
      <c r="B57" s="303">
        <v>132113.54402</v>
      </c>
      <c r="C57" s="303">
        <v>42836.995000000003</v>
      </c>
      <c r="D57" s="303">
        <v>233050.15600000002</v>
      </c>
      <c r="E57" s="303">
        <v>113794.66091000001</v>
      </c>
      <c r="F57" s="303">
        <v>31448.511454</v>
      </c>
      <c r="G57" s="303">
        <v>223783.320672</v>
      </c>
      <c r="H57" s="303">
        <v>104205.429627673</v>
      </c>
      <c r="I57" s="303">
        <v>40058.737113000003</v>
      </c>
      <c r="J57" s="303">
        <v>217547.89242723002</v>
      </c>
    </row>
    <row r="58" spans="1:10" ht="15" thickTop="1" x14ac:dyDescent="0.2">
      <c r="A58" s="885" t="s">
        <v>262</v>
      </c>
      <c r="B58" s="885"/>
      <c r="C58" s="885"/>
      <c r="D58" s="885"/>
      <c r="E58" s="885"/>
      <c r="F58" s="885"/>
      <c r="G58" s="885"/>
      <c r="H58" s="885"/>
      <c r="I58" s="885"/>
      <c r="J58" s="885"/>
    </row>
    <row r="59" spans="1:10" x14ac:dyDescent="0.2">
      <c r="A59" s="5" t="s">
        <v>263</v>
      </c>
    </row>
    <row r="60" spans="1:10" x14ac:dyDescent="0.2">
      <c r="A60" s="5" t="s">
        <v>264</v>
      </c>
    </row>
    <row r="61" spans="1:10" x14ac:dyDescent="0.2">
      <c r="A61" s="1"/>
    </row>
  </sheetData>
  <mergeCells count="11">
    <mergeCell ref="A58:J58"/>
    <mergeCell ref="A1:J1"/>
    <mergeCell ref="A2:J2"/>
    <mergeCell ref="A3:J3"/>
    <mergeCell ref="A4:J4"/>
    <mergeCell ref="A5:A7"/>
    <mergeCell ref="B6:D6"/>
    <mergeCell ref="E6:G6"/>
    <mergeCell ref="H6:J6"/>
    <mergeCell ref="H5:J5"/>
    <mergeCell ref="B5:G5"/>
  </mergeCells>
  <pageMargins left="0.7" right="0.7" top="0.75" bottom="0.75" header="0.3" footer="0.3"/>
  <pageSetup paperSize="9" scale="61" orientation="portrait" verticalDpi="1200" r:id="rId1"/>
  <headerFooter>
    <oddFooter>&amp;C&amp;A</oddFooter>
  </headerFooter>
  <colBreaks count="1" manualBreakCount="1">
    <brk id="10" max="59"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topLeftCell="A43" zoomScaleNormal="100" zoomScaleSheetLayoutView="100" workbookViewId="0">
      <selection activeCell="F13" sqref="F13"/>
    </sheetView>
  </sheetViews>
  <sheetFormatPr defaultColWidth="9.125" defaultRowHeight="14.25" x14ac:dyDescent="0.2"/>
  <cols>
    <col min="1" max="1" width="33.625" style="9" bestFit="1" customWidth="1"/>
    <col min="2" max="2" width="9.625" style="9" bestFit="1" customWidth="1"/>
    <col min="3" max="3" width="9.375" style="9" bestFit="1" customWidth="1"/>
    <col min="4" max="4" width="9.875" style="9" bestFit="1" customWidth="1"/>
    <col min="5" max="9" width="9.625" style="9" bestFit="1" customWidth="1"/>
    <col min="10" max="10" width="9.875" style="9" bestFit="1" customWidth="1"/>
    <col min="11" max="16384" width="9.125" style="9"/>
  </cols>
  <sheetData>
    <row r="1" spans="1:11" ht="18.75" x14ac:dyDescent="0.2">
      <c r="A1" s="839" t="s">
        <v>728</v>
      </c>
      <c r="B1" s="839"/>
      <c r="C1" s="839"/>
      <c r="D1" s="839"/>
      <c r="E1" s="839"/>
      <c r="F1" s="839"/>
      <c r="G1" s="839"/>
      <c r="H1" s="839"/>
      <c r="I1" s="839"/>
      <c r="J1" s="839"/>
    </row>
    <row r="2" spans="1:11" ht="18.75" x14ac:dyDescent="0.2">
      <c r="A2" s="839" t="s">
        <v>729</v>
      </c>
      <c r="B2" s="839"/>
      <c r="C2" s="839"/>
      <c r="D2" s="839"/>
      <c r="E2" s="839"/>
      <c r="F2" s="839"/>
      <c r="G2" s="839"/>
      <c r="H2" s="839"/>
      <c r="I2" s="839"/>
      <c r="J2" s="839"/>
    </row>
    <row r="3" spans="1:11" ht="15" thickBot="1" x14ac:dyDescent="0.25">
      <c r="A3" s="1004" t="s">
        <v>730</v>
      </c>
      <c r="B3" s="1004"/>
      <c r="C3" s="1004"/>
      <c r="D3" s="1004"/>
      <c r="E3" s="1004"/>
      <c r="F3" s="1004"/>
      <c r="G3" s="1004"/>
      <c r="H3" s="1004"/>
      <c r="I3" s="1004"/>
      <c r="J3" s="1004"/>
    </row>
    <row r="4" spans="1:11" ht="15.75" thickTop="1" thickBot="1" x14ac:dyDescent="0.25">
      <c r="A4" s="906" t="s">
        <v>731</v>
      </c>
      <c r="B4" s="1188">
        <v>2023</v>
      </c>
      <c r="C4" s="1189"/>
      <c r="D4" s="1189"/>
      <c r="E4" s="1189"/>
      <c r="F4" s="1189"/>
      <c r="G4" s="1190"/>
      <c r="H4" s="1185">
        <v>2024</v>
      </c>
      <c r="I4" s="1186"/>
      <c r="J4" s="1186"/>
      <c r="K4" s="363"/>
    </row>
    <row r="5" spans="1:11" ht="15" thickBot="1" x14ac:dyDescent="0.25">
      <c r="A5" s="854"/>
      <c r="B5" s="1185" t="s">
        <v>1190</v>
      </c>
      <c r="C5" s="1186"/>
      <c r="D5" s="1187"/>
      <c r="E5" s="1185" t="s">
        <v>126</v>
      </c>
      <c r="F5" s="1186"/>
      <c r="G5" s="1187"/>
      <c r="H5" s="1185" t="s">
        <v>1652</v>
      </c>
      <c r="I5" s="1186"/>
      <c r="J5" s="1186"/>
      <c r="K5" s="363"/>
    </row>
    <row r="6" spans="1:11" ht="15" thickBot="1" x14ac:dyDescent="0.25">
      <c r="A6" s="855"/>
      <c r="B6" s="29" t="s">
        <v>732</v>
      </c>
      <c r="C6" s="29" t="s">
        <v>733</v>
      </c>
      <c r="D6" s="29" t="s">
        <v>734</v>
      </c>
      <c r="E6" s="29" t="s">
        <v>732</v>
      </c>
      <c r="F6" s="29" t="s">
        <v>733</v>
      </c>
      <c r="G6" s="29" t="s">
        <v>734</v>
      </c>
      <c r="H6" s="29" t="s">
        <v>732</v>
      </c>
      <c r="I6" s="217" t="s">
        <v>733</v>
      </c>
      <c r="J6" s="727" t="s">
        <v>734</v>
      </c>
    </row>
    <row r="7" spans="1:11" ht="15" thickTop="1" x14ac:dyDescent="0.2">
      <c r="A7" s="15"/>
      <c r="B7" s="10"/>
      <c r="C7" s="10"/>
      <c r="D7" s="10"/>
      <c r="E7" s="15"/>
      <c r="F7" s="15"/>
      <c r="G7" s="15"/>
      <c r="H7" s="211"/>
      <c r="I7" s="211"/>
      <c r="J7" s="15"/>
    </row>
    <row r="8" spans="1:11" x14ac:dyDescent="0.2">
      <c r="A8" s="31" t="s">
        <v>735</v>
      </c>
      <c r="B8" s="229">
        <v>18429400.206999999</v>
      </c>
      <c r="C8" s="229">
        <v>19047444.688999999</v>
      </c>
      <c r="D8" s="229">
        <v>18780785.175000001</v>
      </c>
      <c r="E8" s="229">
        <v>20447891.376835998</v>
      </c>
      <c r="F8" s="229">
        <v>21798292.690000001</v>
      </c>
      <c r="G8" s="229">
        <v>20909606.727474999</v>
      </c>
      <c r="H8" s="229">
        <v>21168421.642126281</v>
      </c>
      <c r="I8" s="229">
        <v>22294027.754999999</v>
      </c>
      <c r="J8" s="229">
        <v>21850660.7063835</v>
      </c>
    </row>
    <row r="9" spans="1:11" x14ac:dyDescent="0.2">
      <c r="A9" s="16" t="s">
        <v>736</v>
      </c>
      <c r="B9" s="230">
        <v>5350880.7539999997</v>
      </c>
      <c r="C9" s="230">
        <v>5595911.2589999996</v>
      </c>
      <c r="D9" s="230">
        <v>5396373.1069999998</v>
      </c>
      <c r="E9" s="230">
        <v>5745523.4388830001</v>
      </c>
      <c r="F9" s="230">
        <v>6640880.1229999997</v>
      </c>
      <c r="G9" s="230">
        <v>5780012.6624469999</v>
      </c>
      <c r="H9" s="230">
        <v>5661935.0554259997</v>
      </c>
      <c r="I9" s="230">
        <v>6315619.9249999998</v>
      </c>
      <c r="J9" s="230">
        <v>5731484.2143999999</v>
      </c>
    </row>
    <row r="10" spans="1:11" x14ac:dyDescent="0.2">
      <c r="A10" s="16" t="s">
        <v>737</v>
      </c>
      <c r="B10" s="230">
        <v>13062413.335999999</v>
      </c>
      <c r="C10" s="230">
        <v>13435461.312999999</v>
      </c>
      <c r="D10" s="230">
        <v>13367897.312999999</v>
      </c>
      <c r="E10" s="230">
        <v>14667792.381952999</v>
      </c>
      <c r="F10" s="230">
        <v>15122975.511</v>
      </c>
      <c r="G10" s="230">
        <v>15094181.053028001</v>
      </c>
      <c r="H10" s="230">
        <v>15490072.620700279</v>
      </c>
      <c r="I10" s="230">
        <v>15961190.364</v>
      </c>
      <c r="J10" s="230">
        <v>16102296.285983499</v>
      </c>
    </row>
    <row r="11" spans="1:11" x14ac:dyDescent="0.2">
      <c r="A11" s="16" t="s">
        <v>738</v>
      </c>
      <c r="B11" s="230">
        <v>2983873.6120000002</v>
      </c>
      <c r="C11" s="230">
        <v>3207437.6460000002</v>
      </c>
      <c r="D11" s="230">
        <v>2925889.4410000001</v>
      </c>
      <c r="E11" s="230">
        <v>5025831.0421979995</v>
      </c>
      <c r="F11" s="230">
        <v>5288757.4780000001</v>
      </c>
      <c r="G11" s="230">
        <v>5070892.9429090004</v>
      </c>
      <c r="H11" s="230">
        <v>4844645.0279902797</v>
      </c>
      <c r="I11" s="230">
        <v>5108376.5429999996</v>
      </c>
      <c r="J11" s="230">
        <v>5008678.5846534995</v>
      </c>
    </row>
    <row r="12" spans="1:11" x14ac:dyDescent="0.2">
      <c r="A12" s="16" t="s">
        <v>739</v>
      </c>
      <c r="B12" s="230">
        <v>10078539.723999999</v>
      </c>
      <c r="C12" s="230">
        <v>10228023.666999999</v>
      </c>
      <c r="D12" s="230">
        <v>10442007.872</v>
      </c>
      <c r="E12" s="230">
        <v>9641961.3397550005</v>
      </c>
      <c r="F12" s="230">
        <v>9834218.0329999998</v>
      </c>
      <c r="G12" s="230">
        <v>10023288.110119</v>
      </c>
      <c r="H12" s="230">
        <v>10645427.59271</v>
      </c>
      <c r="I12" s="230">
        <v>10852813.821</v>
      </c>
      <c r="J12" s="230">
        <v>11093617.701330001</v>
      </c>
    </row>
    <row r="13" spans="1:11" x14ac:dyDescent="0.2">
      <c r="A13" s="16" t="s">
        <v>740</v>
      </c>
      <c r="B13" s="230">
        <v>16106.117</v>
      </c>
      <c r="C13" s="230">
        <v>16072.117</v>
      </c>
      <c r="D13" s="230">
        <v>16514.755000000001</v>
      </c>
      <c r="E13" s="230">
        <v>34575.555999999997</v>
      </c>
      <c r="F13" s="230">
        <v>34437.055999999997</v>
      </c>
      <c r="G13" s="230">
        <v>35413.012000000002</v>
      </c>
      <c r="H13" s="230">
        <v>16413.966</v>
      </c>
      <c r="I13" s="230">
        <v>17217.466</v>
      </c>
      <c r="J13" s="230">
        <v>16880.205999999998</v>
      </c>
    </row>
    <row r="14" spans="1:11" x14ac:dyDescent="0.2">
      <c r="A14" s="31" t="s">
        <v>741</v>
      </c>
      <c r="B14" s="229">
        <v>0.11799999999999999</v>
      </c>
      <c r="C14" s="229">
        <v>0.11799999999999999</v>
      </c>
      <c r="D14" s="229">
        <v>0.11799999999999999</v>
      </c>
      <c r="E14" s="229">
        <v>0.11799999999999999</v>
      </c>
      <c r="F14" s="229">
        <v>0.11799999999999999</v>
      </c>
      <c r="G14" s="229">
        <v>0.11799999999999999</v>
      </c>
      <c r="H14" s="229">
        <v>0.11799999999999999</v>
      </c>
      <c r="I14" s="229">
        <v>0.11799999999999999</v>
      </c>
      <c r="J14" s="229">
        <v>0.11799999999999999</v>
      </c>
    </row>
    <row r="15" spans="1:11" x14ac:dyDescent="0.2">
      <c r="A15" s="31" t="s">
        <v>742</v>
      </c>
      <c r="B15" s="229">
        <v>0</v>
      </c>
      <c r="C15" s="229">
        <v>0</v>
      </c>
      <c r="D15" s="229">
        <v>0</v>
      </c>
      <c r="E15" s="229">
        <v>0</v>
      </c>
      <c r="F15" s="229">
        <v>0</v>
      </c>
      <c r="G15" s="229">
        <v>0</v>
      </c>
      <c r="H15" s="229">
        <v>0</v>
      </c>
      <c r="I15" s="229">
        <v>0</v>
      </c>
      <c r="J15" s="229">
        <v>0</v>
      </c>
    </row>
    <row r="16" spans="1:11" x14ac:dyDescent="0.2">
      <c r="A16" s="31" t="s">
        <v>743</v>
      </c>
      <c r="B16" s="229">
        <v>435925.59935405699</v>
      </c>
      <c r="C16" s="229">
        <v>319498.58637316001</v>
      </c>
      <c r="D16" s="229">
        <v>454875.30363326421</v>
      </c>
      <c r="E16" s="229">
        <v>391423.04377785412</v>
      </c>
      <c r="F16" s="229">
        <v>278449.90564427589</v>
      </c>
      <c r="G16" s="229">
        <v>443222.75075000001</v>
      </c>
      <c r="H16" s="229">
        <v>440608.77773032308</v>
      </c>
      <c r="I16" s="229">
        <v>322668.86600461998</v>
      </c>
      <c r="J16" s="229">
        <v>456908.37730383308</v>
      </c>
    </row>
    <row r="17" spans="1:10" x14ac:dyDescent="0.2">
      <c r="A17" s="31" t="s">
        <v>744</v>
      </c>
      <c r="B17" s="229">
        <v>240238.79567997291</v>
      </c>
      <c r="C17" s="229">
        <v>131691.71775009</v>
      </c>
      <c r="D17" s="229">
        <v>253161.69657060999</v>
      </c>
      <c r="E17" s="229">
        <v>198426.81840965999</v>
      </c>
      <c r="F17" s="229">
        <v>99617.071385660005</v>
      </c>
      <c r="G17" s="229">
        <v>244321.52914</v>
      </c>
      <c r="H17" s="229">
        <v>232228.73524764</v>
      </c>
      <c r="I17" s="229">
        <v>124345.59418283</v>
      </c>
      <c r="J17" s="229">
        <v>239684.62651164</v>
      </c>
    </row>
    <row r="18" spans="1:10" x14ac:dyDescent="0.2">
      <c r="A18" s="16" t="s">
        <v>745</v>
      </c>
      <c r="B18" s="230">
        <v>0</v>
      </c>
      <c r="C18" s="230">
        <v>0</v>
      </c>
      <c r="D18" s="230">
        <v>0</v>
      </c>
      <c r="E18" s="230">
        <v>0</v>
      </c>
      <c r="F18" s="230">
        <v>0</v>
      </c>
      <c r="G18" s="230">
        <v>0</v>
      </c>
      <c r="H18" s="230">
        <v>0</v>
      </c>
      <c r="I18" s="230">
        <v>0</v>
      </c>
      <c r="J18" s="230">
        <v>0</v>
      </c>
    </row>
    <row r="19" spans="1:10" x14ac:dyDescent="0.2">
      <c r="A19" s="16" t="s">
        <v>746</v>
      </c>
      <c r="B19" s="230">
        <v>18708.92311045</v>
      </c>
      <c r="C19" s="230">
        <v>12611.407127799999</v>
      </c>
      <c r="D19" s="230">
        <v>20768.05111</v>
      </c>
      <c r="E19" s="230">
        <v>23894.256372489999</v>
      </c>
      <c r="F19" s="230">
        <v>18761.309872900001</v>
      </c>
      <c r="G19" s="230">
        <v>27088.070408</v>
      </c>
      <c r="H19" s="230">
        <v>21303.102562489999</v>
      </c>
      <c r="I19" s="230">
        <v>15763.9712129</v>
      </c>
      <c r="J19" s="230">
        <v>31425.923723790002</v>
      </c>
    </row>
    <row r="20" spans="1:10" x14ac:dyDescent="0.2">
      <c r="A20" s="16" t="s">
        <v>747</v>
      </c>
      <c r="B20" s="230">
        <v>31621.995920000001</v>
      </c>
      <c r="C20" s="230">
        <v>16742.089609999999</v>
      </c>
      <c r="D20" s="230">
        <v>30824.864000000001</v>
      </c>
      <c r="E20" s="230">
        <v>27581.998921539998</v>
      </c>
      <c r="F20" s="230">
        <v>10829.075764540001</v>
      </c>
      <c r="G20" s="230">
        <v>33909.207150000002</v>
      </c>
      <c r="H20" s="230">
        <v>26993.261045830001</v>
      </c>
      <c r="I20" s="230">
        <v>10061.750149760001</v>
      </c>
      <c r="J20" s="230">
        <v>25884.322783240001</v>
      </c>
    </row>
    <row r="21" spans="1:10" x14ac:dyDescent="0.2">
      <c r="A21" s="16" t="s">
        <v>748</v>
      </c>
      <c r="B21" s="230">
        <v>116351.75508659289</v>
      </c>
      <c r="C21" s="230">
        <v>45604.539309559987</v>
      </c>
      <c r="D21" s="230">
        <v>118264.44772421</v>
      </c>
      <c r="E21" s="230">
        <v>123648.45115274</v>
      </c>
      <c r="F21" s="230">
        <v>54732.488762740002</v>
      </c>
      <c r="G21" s="230">
        <v>145962.01358200001</v>
      </c>
      <c r="H21" s="230">
        <v>106446.61758052</v>
      </c>
      <c r="I21" s="230">
        <v>37836.696437810002</v>
      </c>
      <c r="J21" s="230">
        <v>139380.49155321001</v>
      </c>
    </row>
    <row r="22" spans="1:10" x14ac:dyDescent="0.2">
      <c r="A22" s="31" t="s">
        <v>749</v>
      </c>
      <c r="B22" s="229">
        <v>195686.80367408411</v>
      </c>
      <c r="C22" s="229">
        <v>187806.86862307001</v>
      </c>
      <c r="D22" s="229">
        <v>201713.6070626541</v>
      </c>
      <c r="E22" s="229">
        <v>192996.22536819411</v>
      </c>
      <c r="F22" s="229">
        <v>178832.83425861591</v>
      </c>
      <c r="G22" s="229">
        <v>198901.22161000001</v>
      </c>
      <c r="H22" s="229">
        <v>208380.04248268309</v>
      </c>
      <c r="I22" s="229">
        <v>198323.27182179</v>
      </c>
      <c r="J22" s="229">
        <v>217223.75079219311</v>
      </c>
    </row>
    <row r="23" spans="1:10" x14ac:dyDescent="0.2">
      <c r="A23" s="16" t="s">
        <v>750</v>
      </c>
      <c r="B23" s="230">
        <v>0</v>
      </c>
      <c r="C23" s="230">
        <v>0</v>
      </c>
      <c r="D23" s="230">
        <v>0</v>
      </c>
      <c r="E23" s="230">
        <v>0</v>
      </c>
      <c r="F23" s="230">
        <v>0</v>
      </c>
      <c r="G23" s="230">
        <v>0</v>
      </c>
      <c r="H23" s="230">
        <v>0</v>
      </c>
      <c r="I23" s="230">
        <v>0</v>
      </c>
      <c r="J23" s="230">
        <v>0</v>
      </c>
    </row>
    <row r="24" spans="1:10" x14ac:dyDescent="0.2">
      <c r="A24" s="16" t="s">
        <v>751</v>
      </c>
      <c r="B24" s="230">
        <v>23804.359148830001</v>
      </c>
      <c r="C24" s="230">
        <v>21138.931098829999</v>
      </c>
      <c r="D24" s="230">
        <v>24452.0352394</v>
      </c>
      <c r="E24" s="230">
        <v>29494.298321220002</v>
      </c>
      <c r="F24" s="230">
        <v>19064.312475051</v>
      </c>
      <c r="G24" s="230">
        <v>30769.104942000002</v>
      </c>
      <c r="H24" s="230">
        <v>33953.412454160003</v>
      </c>
      <c r="I24" s="230">
        <v>28103.133708649999</v>
      </c>
      <c r="J24" s="230">
        <v>36103.143733149998</v>
      </c>
    </row>
    <row r="25" spans="1:10" x14ac:dyDescent="0.2">
      <c r="A25" s="16" t="s">
        <v>752</v>
      </c>
      <c r="B25" s="230">
        <v>23796.421999999999</v>
      </c>
      <c r="C25" s="230">
        <v>23676.918000000001</v>
      </c>
      <c r="D25" s="230">
        <v>31722.823</v>
      </c>
      <c r="E25" s="230">
        <v>121144.63499999999</v>
      </c>
      <c r="F25" s="230">
        <v>121019.406</v>
      </c>
      <c r="G25" s="230">
        <v>128310.776</v>
      </c>
      <c r="H25" s="230">
        <v>105355.34699999999</v>
      </c>
      <c r="I25" s="230">
        <v>105247.89599999999</v>
      </c>
      <c r="J25" s="230">
        <v>105355.34743352</v>
      </c>
    </row>
    <row r="26" spans="1:10" x14ac:dyDescent="0.2">
      <c r="A26" s="16" t="s">
        <v>748</v>
      </c>
      <c r="B26" s="230">
        <v>11207.73573719</v>
      </c>
      <c r="C26" s="230">
        <v>8136.7842371900006</v>
      </c>
      <c r="D26" s="230">
        <v>11388.31637719</v>
      </c>
      <c r="E26" s="230">
        <v>7150.2652909099997</v>
      </c>
      <c r="F26" s="230">
        <v>4656.0155485149007</v>
      </c>
      <c r="G26" s="230">
        <v>7115.9629260000002</v>
      </c>
      <c r="H26" s="230">
        <v>6369.1667370900004</v>
      </c>
      <c r="I26" s="230">
        <v>4435.78480709</v>
      </c>
      <c r="J26" s="230">
        <v>9379.7847370899999</v>
      </c>
    </row>
    <row r="27" spans="1:10" x14ac:dyDescent="0.2">
      <c r="A27" s="31" t="s">
        <v>753</v>
      </c>
      <c r="B27" s="229">
        <v>2.9910000000000001</v>
      </c>
      <c r="C27" s="229">
        <v>2.9910000000000001</v>
      </c>
      <c r="D27" s="229">
        <v>2.9910000000000001</v>
      </c>
      <c r="E27" s="229">
        <v>2.9910000000000001</v>
      </c>
      <c r="F27" s="229">
        <v>2.9910000000000001</v>
      </c>
      <c r="G27" s="229">
        <v>2.9910000000000001</v>
      </c>
      <c r="H27" s="229">
        <v>2.9910000000000001</v>
      </c>
      <c r="I27" s="229">
        <v>2.9910000000000001</v>
      </c>
      <c r="J27" s="229">
        <v>2.9910000000000001</v>
      </c>
    </row>
    <row r="28" spans="1:10" x14ac:dyDescent="0.2">
      <c r="A28" s="31" t="s">
        <v>754</v>
      </c>
      <c r="B28" s="229">
        <v>0.28299999999999997</v>
      </c>
      <c r="C28" s="229">
        <v>0.28299999999999997</v>
      </c>
      <c r="D28" s="229">
        <v>0.28299999999999997</v>
      </c>
      <c r="E28" s="229">
        <v>0.28299999999999997</v>
      </c>
      <c r="F28" s="229">
        <v>0.28299999999999997</v>
      </c>
      <c r="G28" s="229">
        <v>0.28299999999999997</v>
      </c>
      <c r="H28" s="229">
        <v>0.28299999999999997</v>
      </c>
      <c r="I28" s="229">
        <v>0.28299999999999997</v>
      </c>
      <c r="J28" s="229">
        <v>0.28299999999999997</v>
      </c>
    </row>
    <row r="29" spans="1:10" x14ac:dyDescent="0.2">
      <c r="A29" s="31" t="s">
        <v>755</v>
      </c>
      <c r="B29" s="229">
        <v>5.2430000000000003</v>
      </c>
      <c r="C29" s="229">
        <v>0.76200000000000001</v>
      </c>
      <c r="D29" s="229">
        <v>5.2649999999999997</v>
      </c>
      <c r="E29" s="229">
        <v>5.2430000000000003</v>
      </c>
      <c r="F29" s="229">
        <v>5.2430000000000003</v>
      </c>
      <c r="G29" s="229">
        <v>5.2430000000000003</v>
      </c>
      <c r="H29" s="229">
        <v>5.2430000000000003</v>
      </c>
      <c r="I29" s="229">
        <v>5.2430000000000003</v>
      </c>
      <c r="J29" s="229">
        <v>5.2430000000000003</v>
      </c>
    </row>
    <row r="30" spans="1:10" x14ac:dyDescent="0.2">
      <c r="A30" s="31" t="s">
        <v>756</v>
      </c>
      <c r="B30" s="229">
        <v>107589.584</v>
      </c>
      <c r="C30" s="229">
        <v>109733.414</v>
      </c>
      <c r="D30" s="229">
        <v>112487.6973836</v>
      </c>
      <c r="E30" s="229">
        <v>93504.294651999997</v>
      </c>
      <c r="F30" s="229">
        <v>95803.341019</v>
      </c>
      <c r="G30" s="229">
        <v>96287.091178999995</v>
      </c>
      <c r="H30" s="229">
        <v>100905.446</v>
      </c>
      <c r="I30" s="229">
        <v>103099.47500000001</v>
      </c>
      <c r="J30" s="229">
        <v>102022.9582472</v>
      </c>
    </row>
    <row r="31" spans="1:10" x14ac:dyDescent="0.2">
      <c r="A31" s="31" t="s">
        <v>757</v>
      </c>
      <c r="B31" s="229">
        <v>11940.799000000001</v>
      </c>
      <c r="C31" s="229">
        <v>10483.9000177</v>
      </c>
      <c r="D31" s="229">
        <v>11959.903</v>
      </c>
      <c r="E31" s="229">
        <v>12359.215</v>
      </c>
      <c r="F31" s="229">
        <v>11681.59</v>
      </c>
      <c r="G31" s="229">
        <v>12391.537</v>
      </c>
      <c r="H31" s="229">
        <v>16248.261</v>
      </c>
      <c r="I31" s="229">
        <v>12121.596</v>
      </c>
      <c r="J31" s="229">
        <v>14007.749</v>
      </c>
    </row>
    <row r="32" spans="1:10" x14ac:dyDescent="0.2">
      <c r="A32" s="31" t="s">
        <v>758</v>
      </c>
      <c r="B32" s="229">
        <v>42530.175000000003</v>
      </c>
      <c r="C32" s="229">
        <v>42530.175000000003</v>
      </c>
      <c r="D32" s="229">
        <v>42955.167000000001</v>
      </c>
      <c r="E32" s="229">
        <v>6918.3459999999995</v>
      </c>
      <c r="F32" s="229">
        <v>6918.3459999999995</v>
      </c>
      <c r="G32" s="229">
        <v>7114.3860000000004</v>
      </c>
      <c r="H32" s="229">
        <v>6875.8399999999992</v>
      </c>
      <c r="I32" s="229">
        <v>6875.8399999999992</v>
      </c>
      <c r="J32" s="229">
        <v>7408.2909999999993</v>
      </c>
    </row>
    <row r="33" spans="1:10" x14ac:dyDescent="0.2">
      <c r="A33" s="31" t="s">
        <v>759</v>
      </c>
      <c r="B33" s="229">
        <v>3885383.207726879</v>
      </c>
      <c r="C33" s="229">
        <v>3883816.9448628789</v>
      </c>
      <c r="D33" s="229">
        <v>4143916.9922117302</v>
      </c>
      <c r="E33" s="229">
        <v>4177553.0490219998</v>
      </c>
      <c r="F33" s="229">
        <v>4106214.1394679998</v>
      </c>
      <c r="G33" s="229">
        <v>4355607.5987400003</v>
      </c>
      <c r="H33" s="229">
        <v>4637555.9634874994</v>
      </c>
      <c r="I33" s="229">
        <v>4636245.4811943397</v>
      </c>
      <c r="J33" s="229">
        <v>4952765.1723295003</v>
      </c>
    </row>
    <row r="34" spans="1:10" x14ac:dyDescent="0.2">
      <c r="A34" s="31" t="s">
        <v>760</v>
      </c>
      <c r="B34" s="229">
        <v>3342704.394545</v>
      </c>
      <c r="C34" s="229">
        <v>3345689.486943</v>
      </c>
      <c r="D34" s="229">
        <v>3506651.0037540002</v>
      </c>
      <c r="E34" s="229">
        <v>3629280.298101</v>
      </c>
      <c r="F34" s="229">
        <v>3559939.246547</v>
      </c>
      <c r="G34" s="229">
        <v>3746231.9098720001</v>
      </c>
      <c r="H34" s="229">
        <v>4093235.3169510001</v>
      </c>
      <c r="I34" s="229">
        <v>4094893.0010000002</v>
      </c>
      <c r="J34" s="229">
        <v>4290011.9365610015</v>
      </c>
    </row>
    <row r="35" spans="1:10" x14ac:dyDescent="0.2">
      <c r="A35" s="16" t="s">
        <v>761</v>
      </c>
      <c r="B35" s="230">
        <v>3273201.5735450001</v>
      </c>
      <c r="C35" s="230">
        <v>3276314.8250000002</v>
      </c>
      <c r="D35" s="230">
        <v>3435563.8497540001</v>
      </c>
      <c r="E35" s="230">
        <v>3571448.559101</v>
      </c>
      <c r="F35" s="230">
        <v>3502182.6165470001</v>
      </c>
      <c r="G35" s="230">
        <v>3687494.2028720002</v>
      </c>
      <c r="H35" s="230">
        <v>4051712.3689509998</v>
      </c>
      <c r="I35" s="230">
        <v>4050942.6320000002</v>
      </c>
      <c r="J35" s="230">
        <v>4247573.325561</v>
      </c>
    </row>
    <row r="36" spans="1:10" x14ac:dyDescent="0.2">
      <c r="A36" s="16" t="s">
        <v>762</v>
      </c>
      <c r="B36" s="230">
        <v>2561848.9846000001</v>
      </c>
      <c r="C36" s="230">
        <v>2560487.5780000002</v>
      </c>
      <c r="D36" s="230">
        <v>2678986.2966629998</v>
      </c>
      <c r="E36" s="230">
        <v>2723856.1372489999</v>
      </c>
      <c r="F36" s="230">
        <v>2647671.4835470002</v>
      </c>
      <c r="G36" s="230">
        <v>2819835.2495729998</v>
      </c>
      <c r="H36" s="230">
        <v>2743845.8596359999</v>
      </c>
      <c r="I36" s="230">
        <v>2736796.409</v>
      </c>
      <c r="J36" s="230">
        <v>2875475.3593270001</v>
      </c>
    </row>
    <row r="37" spans="1:10" x14ac:dyDescent="0.2">
      <c r="A37" s="16" t="s">
        <v>763</v>
      </c>
      <c r="B37" s="230">
        <v>711352.58894499997</v>
      </c>
      <c r="C37" s="230">
        <v>715827.24699999997</v>
      </c>
      <c r="D37" s="230">
        <v>756577.55309099995</v>
      </c>
      <c r="E37" s="230">
        <v>847592.42185199994</v>
      </c>
      <c r="F37" s="230">
        <v>854511.13300000003</v>
      </c>
      <c r="G37" s="230">
        <v>867658.95329899993</v>
      </c>
      <c r="H37" s="230">
        <v>1307866.5093149999</v>
      </c>
      <c r="I37" s="230">
        <v>1314146.223</v>
      </c>
      <c r="J37" s="230">
        <v>1372097.9662339999</v>
      </c>
    </row>
    <row r="38" spans="1:10" x14ac:dyDescent="0.2">
      <c r="A38" s="16" t="s">
        <v>764</v>
      </c>
      <c r="B38" s="230">
        <v>0</v>
      </c>
      <c r="C38" s="230">
        <v>0</v>
      </c>
      <c r="D38" s="230">
        <v>0</v>
      </c>
      <c r="E38" s="230">
        <v>0</v>
      </c>
      <c r="F38" s="230">
        <v>0</v>
      </c>
      <c r="G38" s="230">
        <v>0</v>
      </c>
      <c r="H38" s="230">
        <v>0</v>
      </c>
      <c r="I38" s="230">
        <v>0</v>
      </c>
      <c r="J38" s="230">
        <v>0</v>
      </c>
    </row>
    <row r="39" spans="1:10" x14ac:dyDescent="0.2">
      <c r="A39" s="16" t="s">
        <v>765</v>
      </c>
      <c r="B39" s="230">
        <v>69502.820999999996</v>
      </c>
      <c r="C39" s="230">
        <v>69374.661942999999</v>
      </c>
      <c r="D39" s="230">
        <v>71087.153999999995</v>
      </c>
      <c r="E39" s="230">
        <v>57831.739000000001</v>
      </c>
      <c r="F39" s="230">
        <v>57756.63</v>
      </c>
      <c r="G39" s="230">
        <v>58737.707000000002</v>
      </c>
      <c r="H39" s="230">
        <v>41522.947999999997</v>
      </c>
      <c r="I39" s="230">
        <v>43950.368999999999</v>
      </c>
      <c r="J39" s="230">
        <v>42438.610999999997</v>
      </c>
    </row>
    <row r="40" spans="1:10" x14ac:dyDescent="0.2">
      <c r="A40" s="16" t="s">
        <v>766</v>
      </c>
      <c r="B40" s="230">
        <v>0</v>
      </c>
      <c r="C40" s="230">
        <v>0</v>
      </c>
      <c r="D40" s="230">
        <v>0</v>
      </c>
      <c r="E40" s="230">
        <v>0</v>
      </c>
      <c r="F40" s="230">
        <v>0</v>
      </c>
      <c r="G40" s="230">
        <v>0</v>
      </c>
      <c r="H40" s="230">
        <v>0</v>
      </c>
      <c r="I40" s="230">
        <v>0</v>
      </c>
      <c r="J40" s="230">
        <v>0</v>
      </c>
    </row>
    <row r="41" spans="1:10" x14ac:dyDescent="0.2">
      <c r="A41" s="31" t="s">
        <v>767</v>
      </c>
      <c r="B41" s="229">
        <v>479379.32579600002</v>
      </c>
      <c r="C41" s="229">
        <v>475252.20237499999</v>
      </c>
      <c r="D41" s="229">
        <v>572636.95945772994</v>
      </c>
      <c r="E41" s="229">
        <v>478137.60592100001</v>
      </c>
      <c r="F41" s="229">
        <v>474280.731921</v>
      </c>
      <c r="G41" s="229">
        <v>538923.97886799998</v>
      </c>
      <c r="H41" s="229">
        <v>502413.75853649998</v>
      </c>
      <c r="I41" s="229">
        <v>499385.05419434002</v>
      </c>
      <c r="J41" s="229">
        <v>614990.65776850004</v>
      </c>
    </row>
    <row r="42" spans="1:10" x14ac:dyDescent="0.2">
      <c r="A42" s="16" t="s">
        <v>768</v>
      </c>
      <c r="B42" s="230">
        <v>150650.82943000001</v>
      </c>
      <c r="C42" s="230">
        <v>148131.64035999999</v>
      </c>
      <c r="D42" s="230">
        <v>158282.27100000001</v>
      </c>
      <c r="E42" s="230">
        <v>149124.59758599999</v>
      </c>
      <c r="F42" s="230">
        <v>146845.26558599999</v>
      </c>
      <c r="G42" s="230">
        <v>153608.63553299999</v>
      </c>
      <c r="H42" s="230">
        <v>147975.05283150001</v>
      </c>
      <c r="I42" s="230">
        <v>144608.91699999999</v>
      </c>
      <c r="J42" s="230">
        <v>155486.76683149999</v>
      </c>
    </row>
    <row r="43" spans="1:10" x14ac:dyDescent="0.2">
      <c r="A43" s="16" t="s">
        <v>769</v>
      </c>
      <c r="B43" s="230">
        <v>190287.78700000001</v>
      </c>
      <c r="C43" s="230">
        <v>187800.51800000001</v>
      </c>
      <c r="D43" s="230">
        <v>268290.48800000001</v>
      </c>
      <c r="E43" s="230">
        <v>190233.712</v>
      </c>
      <c r="F43" s="230">
        <v>187750.16399999999</v>
      </c>
      <c r="G43" s="230">
        <v>240558.21100000001</v>
      </c>
      <c r="H43" s="230">
        <v>190191.606</v>
      </c>
      <c r="I43" s="230">
        <v>187698.709</v>
      </c>
      <c r="J43" s="230">
        <v>289688.31300000002</v>
      </c>
    </row>
    <row r="44" spans="1:10" x14ac:dyDescent="0.2">
      <c r="A44" s="16" t="s">
        <v>770</v>
      </c>
      <c r="B44" s="230">
        <v>10760.495000000001</v>
      </c>
      <c r="C44" s="230">
        <v>10768.583000000001</v>
      </c>
      <c r="D44" s="230">
        <v>11285.847</v>
      </c>
      <c r="E44" s="230">
        <v>8634.9473349999989</v>
      </c>
      <c r="F44" s="230">
        <v>8666.9583349999994</v>
      </c>
      <c r="G44" s="230">
        <v>8789.6473349999997</v>
      </c>
      <c r="H44" s="230">
        <v>12356.227000000001</v>
      </c>
      <c r="I44" s="230">
        <v>12365.633</v>
      </c>
      <c r="J44" s="230">
        <v>12822.397000000001</v>
      </c>
    </row>
    <row r="45" spans="1:10" x14ac:dyDescent="0.2">
      <c r="A45" s="16" t="s">
        <v>771</v>
      </c>
      <c r="B45" s="230">
        <v>0</v>
      </c>
      <c r="C45" s="230">
        <v>0</v>
      </c>
      <c r="D45" s="230">
        <v>0</v>
      </c>
      <c r="E45" s="230">
        <v>0</v>
      </c>
      <c r="F45" s="230">
        <v>0</v>
      </c>
      <c r="G45" s="230">
        <v>0</v>
      </c>
      <c r="H45" s="230">
        <v>0</v>
      </c>
      <c r="I45" s="230">
        <v>0</v>
      </c>
      <c r="J45" s="230">
        <v>0</v>
      </c>
    </row>
    <row r="46" spans="1:10" x14ac:dyDescent="0.2">
      <c r="A46" s="16" t="s">
        <v>772</v>
      </c>
      <c r="B46" s="230">
        <v>127680.214366</v>
      </c>
      <c r="C46" s="230">
        <v>128551.46101499999</v>
      </c>
      <c r="D46" s="230">
        <v>134778.35345773</v>
      </c>
      <c r="E46" s="230">
        <v>130144.349</v>
      </c>
      <c r="F46" s="230">
        <v>131018.344</v>
      </c>
      <c r="G46" s="230">
        <v>135967.48499999999</v>
      </c>
      <c r="H46" s="230">
        <v>151890.87270499999</v>
      </c>
      <c r="I46" s="230">
        <v>154711.79519434</v>
      </c>
      <c r="J46" s="230">
        <v>156993.180937</v>
      </c>
    </row>
    <row r="47" spans="1:10" x14ac:dyDescent="0.2">
      <c r="A47" s="31" t="s">
        <v>773</v>
      </c>
      <c r="B47" s="229">
        <v>0</v>
      </c>
      <c r="C47" s="229">
        <v>0</v>
      </c>
      <c r="D47" s="229">
        <v>0</v>
      </c>
      <c r="E47" s="229">
        <v>1698.789</v>
      </c>
      <c r="F47" s="229">
        <v>1698.789</v>
      </c>
      <c r="G47" s="229">
        <v>1698.789</v>
      </c>
      <c r="H47" s="229">
        <v>1976.9269999999999</v>
      </c>
      <c r="I47" s="229">
        <v>1976.9269999999999</v>
      </c>
      <c r="J47" s="229">
        <v>1976.9269999999999</v>
      </c>
    </row>
    <row r="48" spans="1:10" x14ac:dyDescent="0.2">
      <c r="A48" s="31" t="s">
        <v>774</v>
      </c>
      <c r="B48" s="229">
        <v>0</v>
      </c>
      <c r="C48" s="229">
        <v>0</v>
      </c>
      <c r="D48" s="229">
        <v>0</v>
      </c>
      <c r="E48" s="229">
        <v>0</v>
      </c>
      <c r="F48" s="229">
        <v>0</v>
      </c>
      <c r="G48" s="229">
        <v>0</v>
      </c>
      <c r="H48" s="229">
        <v>0</v>
      </c>
      <c r="I48" s="229">
        <v>0</v>
      </c>
      <c r="J48" s="229">
        <v>0</v>
      </c>
    </row>
    <row r="49" spans="1:10" x14ac:dyDescent="0.2">
      <c r="A49" s="31" t="s">
        <v>775</v>
      </c>
      <c r="B49" s="229">
        <v>0</v>
      </c>
      <c r="C49" s="229">
        <v>0</v>
      </c>
      <c r="D49" s="229">
        <v>0</v>
      </c>
      <c r="E49" s="229">
        <v>0</v>
      </c>
      <c r="F49" s="229">
        <v>0</v>
      </c>
      <c r="G49" s="229">
        <v>0</v>
      </c>
      <c r="H49" s="229">
        <v>0</v>
      </c>
      <c r="I49" s="229">
        <v>0</v>
      </c>
      <c r="J49" s="229">
        <v>0</v>
      </c>
    </row>
    <row r="50" spans="1:10" x14ac:dyDescent="0.2">
      <c r="A50" s="31" t="s">
        <v>776</v>
      </c>
      <c r="B50" s="229">
        <v>0</v>
      </c>
      <c r="C50" s="229">
        <v>0</v>
      </c>
      <c r="D50" s="229">
        <v>0</v>
      </c>
      <c r="E50" s="229">
        <v>0</v>
      </c>
      <c r="F50" s="229">
        <v>0</v>
      </c>
      <c r="G50" s="229">
        <v>0</v>
      </c>
      <c r="H50" s="229">
        <v>0</v>
      </c>
      <c r="I50" s="229">
        <v>0</v>
      </c>
      <c r="J50" s="229">
        <v>0</v>
      </c>
    </row>
    <row r="51" spans="1:10" x14ac:dyDescent="0.2">
      <c r="A51" s="31" t="s">
        <v>777</v>
      </c>
      <c r="B51" s="229">
        <v>8164.7449999999999</v>
      </c>
      <c r="C51" s="229">
        <v>8164.7450050000007</v>
      </c>
      <c r="D51" s="229">
        <v>8433.3249999999989</v>
      </c>
      <c r="E51" s="229">
        <v>8128.2619999999997</v>
      </c>
      <c r="F51" s="229">
        <v>8128.2619999999997</v>
      </c>
      <c r="G51" s="229">
        <v>8307.4869999999992</v>
      </c>
      <c r="H51" s="229">
        <v>8996.985999999999</v>
      </c>
      <c r="I51" s="229">
        <v>8996.985999999999</v>
      </c>
      <c r="J51" s="229">
        <v>9379.9830000000002</v>
      </c>
    </row>
    <row r="52" spans="1:10" ht="15" thickBot="1" x14ac:dyDescent="0.25">
      <c r="A52" s="35" t="s">
        <v>778</v>
      </c>
      <c r="B52" s="271">
        <v>55134.742385878999</v>
      </c>
      <c r="C52" s="271">
        <v>54710.510539878996</v>
      </c>
      <c r="D52" s="271">
        <v>56195.703999999998</v>
      </c>
      <c r="E52" s="271">
        <v>60308.093999999997</v>
      </c>
      <c r="F52" s="271">
        <v>62167.11</v>
      </c>
      <c r="G52" s="271">
        <v>60445.434000000008</v>
      </c>
      <c r="H52" s="271">
        <v>30932.974999999999</v>
      </c>
      <c r="I52" s="271">
        <v>30993.512999999999</v>
      </c>
      <c r="J52" s="271">
        <v>36405.667999999998</v>
      </c>
    </row>
    <row r="53" spans="1:10" ht="15.75" thickTop="1" thickBot="1" x14ac:dyDescent="0.25">
      <c r="A53" s="45" t="s">
        <v>261</v>
      </c>
      <c r="B53" s="305">
        <v>22912778.207080938</v>
      </c>
      <c r="C53" s="305">
        <v>23413511.863253742</v>
      </c>
      <c r="D53" s="305">
        <v>23546988.895228598</v>
      </c>
      <c r="E53" s="305">
        <v>25129657.960287854</v>
      </c>
      <c r="F53" s="305">
        <v>26297368.647131279</v>
      </c>
      <c r="G53" s="305">
        <v>25824238.726144001</v>
      </c>
      <c r="H53" s="305">
        <v>26370624.565344103</v>
      </c>
      <c r="I53" s="305">
        <v>27375047.648198962</v>
      </c>
      <c r="J53" s="305">
        <v>27383781.889264036</v>
      </c>
    </row>
    <row r="54" spans="1:10" ht="15" thickTop="1" x14ac:dyDescent="0.2">
      <c r="A54" s="1178" t="s">
        <v>262</v>
      </c>
      <c r="B54" s="1178"/>
      <c r="C54" s="1178"/>
      <c r="D54" s="1178"/>
      <c r="E54" s="1178"/>
      <c r="F54" s="1178"/>
      <c r="G54" s="1178"/>
      <c r="H54" s="1178"/>
      <c r="I54" s="1178"/>
      <c r="J54" s="1178"/>
    </row>
    <row r="55" spans="1:10" x14ac:dyDescent="0.2">
      <c r="A55" s="1"/>
    </row>
  </sheetData>
  <mergeCells count="10">
    <mergeCell ref="A54:J54"/>
    <mergeCell ref="A1:J1"/>
    <mergeCell ref="A2:J2"/>
    <mergeCell ref="A3:J3"/>
    <mergeCell ref="A4:A6"/>
    <mergeCell ref="B5:D5"/>
    <mergeCell ref="E5:G5"/>
    <mergeCell ref="H5:J5"/>
    <mergeCell ref="B4:G4"/>
    <mergeCell ref="H4:J4"/>
  </mergeCells>
  <pageMargins left="0.7" right="0.7" top="0.75" bottom="0.75" header="0.3" footer="0.3"/>
  <pageSetup paperSize="9" scale="66" orientation="portrait" verticalDpi="1200" r:id="rId1"/>
  <headerFooter>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88"/>
  <sheetViews>
    <sheetView view="pageBreakPreview" topLeftCell="A65" zoomScale="115" zoomScaleNormal="100" zoomScaleSheetLayoutView="115" workbookViewId="0">
      <selection activeCell="F13" sqref="F13"/>
    </sheetView>
  </sheetViews>
  <sheetFormatPr defaultRowHeight="14.25" x14ac:dyDescent="0.2"/>
  <cols>
    <col min="1" max="1" width="75.25" customWidth="1"/>
    <col min="2" max="4" width="11.25" customWidth="1"/>
  </cols>
  <sheetData>
    <row r="1" spans="1:5" ht="18.75" x14ac:dyDescent="0.2">
      <c r="A1" s="839" t="s">
        <v>779</v>
      </c>
      <c r="B1" s="839"/>
      <c r="C1" s="839"/>
      <c r="D1" s="839"/>
    </row>
    <row r="2" spans="1:5" ht="18.75" x14ac:dyDescent="0.2">
      <c r="A2" s="839" t="s">
        <v>780</v>
      </c>
      <c r="B2" s="839"/>
      <c r="C2" s="839"/>
      <c r="D2" s="839"/>
    </row>
    <row r="3" spans="1:5" ht="15" thickBot="1" x14ac:dyDescent="0.25">
      <c r="A3" s="851" t="s">
        <v>730</v>
      </c>
      <c r="B3" s="851"/>
      <c r="C3" s="851"/>
      <c r="D3" s="851"/>
    </row>
    <row r="4" spans="1:5" ht="15.75" thickTop="1" thickBot="1" x14ac:dyDescent="0.25">
      <c r="A4" s="71" t="s">
        <v>781</v>
      </c>
      <c r="B4" s="910">
        <v>2023</v>
      </c>
      <c r="C4" s="911"/>
      <c r="D4" s="617">
        <v>2024</v>
      </c>
      <c r="E4" s="538"/>
    </row>
    <row r="5" spans="1:5" ht="15" thickBot="1" x14ac:dyDescent="0.25">
      <c r="A5" s="154" t="s">
        <v>782</v>
      </c>
      <c r="B5" s="438" t="s">
        <v>1190</v>
      </c>
      <c r="C5" s="438" t="s">
        <v>126</v>
      </c>
      <c r="D5" s="726" t="s">
        <v>1661</v>
      </c>
    </row>
    <row r="6" spans="1:5" ht="15" thickTop="1" x14ac:dyDescent="0.2">
      <c r="A6" s="15"/>
      <c r="B6" s="15"/>
      <c r="C6" s="15"/>
      <c r="D6" s="15"/>
    </row>
    <row r="7" spans="1:5" x14ac:dyDescent="0.2">
      <c r="A7" s="682">
        <v>0</v>
      </c>
      <c r="B7" s="306">
        <v>6910442.2577354535</v>
      </c>
      <c r="C7" s="306">
        <v>7248844.5900089042</v>
      </c>
      <c r="D7" s="306">
        <v>7149602.4204354212</v>
      </c>
    </row>
    <row r="8" spans="1:5" x14ac:dyDescent="0.2">
      <c r="A8" s="682" t="s">
        <v>783</v>
      </c>
      <c r="B8" s="306">
        <v>228409.05284480398</v>
      </c>
      <c r="C8" s="306">
        <v>180399.8953234668</v>
      </c>
      <c r="D8" s="306">
        <v>177182.55877223</v>
      </c>
    </row>
    <row r="9" spans="1:5" x14ac:dyDescent="0.2">
      <c r="A9" s="682" t="s">
        <v>784</v>
      </c>
      <c r="B9" s="306">
        <v>143352.06561600001</v>
      </c>
      <c r="C9" s="306">
        <v>126621.657626</v>
      </c>
      <c r="D9" s="306">
        <v>179364.00010420001</v>
      </c>
    </row>
    <row r="10" spans="1:5" x14ac:dyDescent="0.2">
      <c r="A10" s="682" t="s">
        <v>785</v>
      </c>
      <c r="B10" s="306">
        <v>141941.05059900001</v>
      </c>
      <c r="C10" s="306">
        <v>123512.41878200001</v>
      </c>
      <c r="D10" s="306">
        <v>84578.085379589989</v>
      </c>
    </row>
    <row r="11" spans="1:5" x14ac:dyDescent="0.2">
      <c r="A11" s="682" t="s">
        <v>786</v>
      </c>
      <c r="B11" s="306">
        <v>29404.697268</v>
      </c>
      <c r="C11" s="306">
        <v>55984.691982999997</v>
      </c>
      <c r="D11" s="306">
        <v>31145.288388319997</v>
      </c>
    </row>
    <row r="12" spans="1:5" x14ac:dyDescent="0.2">
      <c r="A12" s="682" t="s">
        <v>787</v>
      </c>
      <c r="B12" s="306">
        <v>54162.623325999994</v>
      </c>
      <c r="C12" s="306">
        <v>48634.516863000004</v>
      </c>
      <c r="D12" s="306">
        <v>148669.53431720001</v>
      </c>
    </row>
    <row r="13" spans="1:5" x14ac:dyDescent="0.2">
      <c r="A13" s="682">
        <v>5.25</v>
      </c>
      <c r="B13" s="306">
        <v>19226.951095</v>
      </c>
      <c r="C13" s="306">
        <v>3554.9783579999998</v>
      </c>
      <c r="D13" s="306">
        <v>7094.2930349999997</v>
      </c>
    </row>
    <row r="14" spans="1:5" x14ac:dyDescent="0.2">
      <c r="A14" s="682">
        <v>5.5</v>
      </c>
      <c r="B14" s="306">
        <v>5815.9360200000001</v>
      </c>
      <c r="C14" s="306">
        <v>2004.6885500000001</v>
      </c>
      <c r="D14" s="306">
        <v>2718.0102314000001</v>
      </c>
    </row>
    <row r="15" spans="1:5" x14ac:dyDescent="0.2">
      <c r="A15" s="682">
        <v>5.75</v>
      </c>
      <c r="B15" s="306">
        <v>79566.172999999981</v>
      </c>
      <c r="C15" s="306">
        <v>76505.693000000014</v>
      </c>
      <c r="D15" s="306">
        <v>4374.3750030000001</v>
      </c>
    </row>
    <row r="16" spans="1:5" x14ac:dyDescent="0.2">
      <c r="A16" s="682">
        <v>6</v>
      </c>
      <c r="B16" s="306">
        <v>96579.573999999979</v>
      </c>
      <c r="C16" s="306">
        <v>94802.537431000004</v>
      </c>
      <c r="D16" s="306">
        <v>10282.519514000001</v>
      </c>
    </row>
    <row r="17" spans="1:4" x14ac:dyDescent="0.2">
      <c r="A17" s="682">
        <v>6.25</v>
      </c>
      <c r="B17" s="306">
        <v>27130.719800000003</v>
      </c>
      <c r="C17" s="306">
        <v>7069.2249379999994</v>
      </c>
      <c r="D17" s="306">
        <v>6032.9044750000003</v>
      </c>
    </row>
    <row r="18" spans="1:4" x14ac:dyDescent="0.2">
      <c r="A18" s="682">
        <v>6.5</v>
      </c>
      <c r="B18" s="306">
        <v>3783.7395449999999</v>
      </c>
      <c r="C18" s="306">
        <v>6742.2710670000006</v>
      </c>
      <c r="D18" s="306">
        <v>16196.223370000002</v>
      </c>
    </row>
    <row r="19" spans="1:4" x14ac:dyDescent="0.2">
      <c r="A19" s="682">
        <v>6.75</v>
      </c>
      <c r="B19" s="306">
        <v>323.86</v>
      </c>
      <c r="C19" s="306">
        <v>777.57035999999994</v>
      </c>
      <c r="D19" s="306">
        <v>3692.3183209999997</v>
      </c>
    </row>
    <row r="20" spans="1:4" x14ac:dyDescent="0.2">
      <c r="A20" s="682">
        <v>7</v>
      </c>
      <c r="B20" s="306">
        <v>32373.728348999997</v>
      </c>
      <c r="C20" s="306">
        <v>24008.563728000001</v>
      </c>
      <c r="D20" s="306">
        <v>16717.348474999999</v>
      </c>
    </row>
    <row r="21" spans="1:4" x14ac:dyDescent="0.2">
      <c r="A21" s="682">
        <v>7.25</v>
      </c>
      <c r="B21" s="306">
        <v>2411.4889089999997</v>
      </c>
      <c r="C21" s="306">
        <v>2056.9417370000001</v>
      </c>
      <c r="D21" s="306">
        <v>9086.4603869999992</v>
      </c>
    </row>
    <row r="22" spans="1:4" x14ac:dyDescent="0.2">
      <c r="A22" s="682">
        <v>7.5</v>
      </c>
      <c r="B22" s="306">
        <v>6504.5057460000007</v>
      </c>
      <c r="C22" s="306">
        <v>4358.6742430000004</v>
      </c>
      <c r="D22" s="306">
        <v>17735.147129999998</v>
      </c>
    </row>
    <row r="23" spans="1:4" x14ac:dyDescent="0.2">
      <c r="A23" s="682">
        <v>7.75</v>
      </c>
      <c r="B23" s="306">
        <v>2072.116</v>
      </c>
      <c r="C23" s="306">
        <v>1488.6633099999999</v>
      </c>
      <c r="D23" s="306">
        <v>2754.2740779999999</v>
      </c>
    </row>
    <row r="24" spans="1:4" x14ac:dyDescent="0.2">
      <c r="A24" s="682">
        <v>8</v>
      </c>
      <c r="B24" s="306">
        <v>20594.965999999997</v>
      </c>
      <c r="C24" s="306">
        <v>24870.542502</v>
      </c>
      <c r="D24" s="306">
        <v>35208.503136999992</v>
      </c>
    </row>
    <row r="25" spans="1:4" x14ac:dyDescent="0.2">
      <c r="A25" s="682">
        <v>8.25</v>
      </c>
      <c r="B25" s="306">
        <v>4066.6640000000002</v>
      </c>
      <c r="C25" s="306">
        <v>4696.2936430000009</v>
      </c>
      <c r="D25" s="306">
        <v>14303.006468</v>
      </c>
    </row>
    <row r="26" spans="1:4" x14ac:dyDescent="0.2">
      <c r="A26" s="682">
        <v>8.5</v>
      </c>
      <c r="B26" s="306">
        <v>11293.997249999999</v>
      </c>
      <c r="C26" s="306">
        <v>32347.118855000001</v>
      </c>
      <c r="D26" s="306">
        <v>14115.769381999999</v>
      </c>
    </row>
    <row r="27" spans="1:4" x14ac:dyDescent="0.2">
      <c r="A27" s="682">
        <v>8.75</v>
      </c>
      <c r="B27" s="306">
        <v>2042.1889999999999</v>
      </c>
      <c r="C27" s="306">
        <v>1282.4474189999999</v>
      </c>
      <c r="D27" s="306">
        <v>2314.7544740000003</v>
      </c>
    </row>
    <row r="28" spans="1:4" x14ac:dyDescent="0.2">
      <c r="A28" s="682">
        <v>9</v>
      </c>
      <c r="B28" s="306">
        <v>7898.0191200000008</v>
      </c>
      <c r="C28" s="306">
        <v>22304.009976000001</v>
      </c>
      <c r="D28" s="306">
        <v>21378.498715000005</v>
      </c>
    </row>
    <row r="29" spans="1:4" x14ac:dyDescent="0.2">
      <c r="A29" s="682">
        <v>9.25</v>
      </c>
      <c r="B29" s="306">
        <v>45457.481499999994</v>
      </c>
      <c r="C29" s="306">
        <v>30410.447492000003</v>
      </c>
      <c r="D29" s="306">
        <v>20287.501045000001</v>
      </c>
    </row>
    <row r="30" spans="1:4" x14ac:dyDescent="0.2">
      <c r="A30" s="682">
        <v>9.5</v>
      </c>
      <c r="B30" s="306">
        <v>3565.9679999999998</v>
      </c>
      <c r="C30" s="306">
        <v>4119.5427010000003</v>
      </c>
      <c r="D30" s="306">
        <v>21008.069861</v>
      </c>
    </row>
    <row r="31" spans="1:4" x14ac:dyDescent="0.2">
      <c r="A31" s="682">
        <v>9.75</v>
      </c>
      <c r="B31" s="306">
        <v>6523.8239210000002</v>
      </c>
      <c r="C31" s="306">
        <v>6129.5808099999995</v>
      </c>
      <c r="D31" s="306">
        <v>40457.268839999997</v>
      </c>
    </row>
    <row r="32" spans="1:4" x14ac:dyDescent="0.2">
      <c r="A32" s="682">
        <v>10</v>
      </c>
      <c r="B32" s="306">
        <v>18735.262999999995</v>
      </c>
      <c r="C32" s="306">
        <v>24217.547241</v>
      </c>
      <c r="D32" s="306">
        <v>35368.699359999991</v>
      </c>
    </row>
    <row r="33" spans="1:4" x14ac:dyDescent="0.2">
      <c r="A33" s="682">
        <v>10.25</v>
      </c>
      <c r="B33" s="306">
        <v>14721.162912000002</v>
      </c>
      <c r="C33" s="306">
        <v>18495.961890000002</v>
      </c>
      <c r="D33" s="306">
        <v>10230.353653999999</v>
      </c>
    </row>
    <row r="34" spans="1:4" x14ac:dyDescent="0.2">
      <c r="A34" s="682">
        <v>10.5</v>
      </c>
      <c r="B34" s="306">
        <v>7457.8071549999986</v>
      </c>
      <c r="C34" s="306">
        <v>5227.2281219999995</v>
      </c>
      <c r="D34" s="306">
        <v>9966.1244129999995</v>
      </c>
    </row>
    <row r="35" spans="1:4" x14ac:dyDescent="0.2">
      <c r="A35" s="682">
        <v>10.75</v>
      </c>
      <c r="B35" s="306">
        <v>17006.018011</v>
      </c>
      <c r="C35" s="306">
        <v>14907.093154999999</v>
      </c>
      <c r="D35" s="306">
        <v>11484.014999999999</v>
      </c>
    </row>
    <row r="36" spans="1:4" x14ac:dyDescent="0.2">
      <c r="A36" s="682">
        <v>11</v>
      </c>
      <c r="B36" s="306">
        <v>4795.8565469999994</v>
      </c>
      <c r="C36" s="306">
        <v>3602.0435080000002</v>
      </c>
      <c r="D36" s="306">
        <v>22583.328701999999</v>
      </c>
    </row>
    <row r="37" spans="1:4" x14ac:dyDescent="0.2">
      <c r="A37" s="682">
        <v>11.25</v>
      </c>
      <c r="B37" s="306">
        <v>6099.588315</v>
      </c>
      <c r="C37" s="306">
        <v>8097.0585230000006</v>
      </c>
      <c r="D37" s="306">
        <v>10478.512487999998</v>
      </c>
    </row>
    <row r="38" spans="1:4" x14ac:dyDescent="0.2">
      <c r="A38" s="682">
        <v>11.5</v>
      </c>
      <c r="B38" s="306">
        <v>9188.7143700000015</v>
      </c>
      <c r="C38" s="306">
        <v>5865.2909209999998</v>
      </c>
      <c r="D38" s="306">
        <v>3410.0117869999999</v>
      </c>
    </row>
    <row r="39" spans="1:4" x14ac:dyDescent="0.2">
      <c r="A39" s="682">
        <v>11.75</v>
      </c>
      <c r="B39" s="306">
        <v>23730.371000000006</v>
      </c>
      <c r="C39" s="306">
        <v>5411.0438899999999</v>
      </c>
      <c r="D39" s="306">
        <v>5489.6433620000007</v>
      </c>
    </row>
    <row r="40" spans="1:4" x14ac:dyDescent="0.2">
      <c r="A40" s="682">
        <v>12</v>
      </c>
      <c r="B40" s="306">
        <v>37306.087574000005</v>
      </c>
      <c r="C40" s="306">
        <v>51954.546385000001</v>
      </c>
      <c r="D40" s="306">
        <v>37757.386590000002</v>
      </c>
    </row>
    <row r="41" spans="1:4" x14ac:dyDescent="0.2">
      <c r="A41" s="682">
        <v>12.25</v>
      </c>
      <c r="B41" s="306">
        <v>5612.5460000000003</v>
      </c>
      <c r="C41" s="306">
        <v>30838.162199999999</v>
      </c>
      <c r="D41" s="306">
        <v>30707.9434</v>
      </c>
    </row>
    <row r="42" spans="1:4" x14ac:dyDescent="0.2">
      <c r="A42" s="682">
        <v>12.5</v>
      </c>
      <c r="B42" s="306">
        <v>12170.683397000001</v>
      </c>
      <c r="C42" s="306">
        <v>11112.330365</v>
      </c>
      <c r="D42" s="306">
        <v>8331.6121449999991</v>
      </c>
    </row>
    <row r="43" spans="1:4" x14ac:dyDescent="0.2">
      <c r="A43" s="682">
        <v>12.75</v>
      </c>
      <c r="B43" s="306">
        <v>10747.259740000001</v>
      </c>
      <c r="C43" s="306">
        <v>1038.769712</v>
      </c>
      <c r="D43" s="306">
        <v>1156.77665</v>
      </c>
    </row>
    <row r="44" spans="1:4" x14ac:dyDescent="0.2">
      <c r="A44" s="682">
        <v>13</v>
      </c>
      <c r="B44" s="306">
        <v>4096.1124369999998</v>
      </c>
      <c r="C44" s="306">
        <v>3229.0411299999996</v>
      </c>
      <c r="D44" s="306">
        <v>4321.2166180000004</v>
      </c>
    </row>
    <row r="45" spans="1:4" x14ac:dyDescent="0.2">
      <c r="A45" s="682">
        <v>13.25</v>
      </c>
      <c r="B45" s="306">
        <v>175621.38440400001</v>
      </c>
      <c r="C45" s="306">
        <v>190162.66200000001</v>
      </c>
      <c r="D45" s="306">
        <v>154351.78440400001</v>
      </c>
    </row>
    <row r="46" spans="1:4" x14ac:dyDescent="0.2">
      <c r="A46" s="682">
        <v>13.5</v>
      </c>
      <c r="B46" s="306">
        <v>5549.2060000000001</v>
      </c>
      <c r="C46" s="306">
        <v>7624.1481970000004</v>
      </c>
      <c r="D46" s="306">
        <v>3521.0964860000004</v>
      </c>
    </row>
    <row r="47" spans="1:4" x14ac:dyDescent="0.2">
      <c r="A47" s="682">
        <v>13.75</v>
      </c>
      <c r="B47" s="306">
        <v>1382.153</v>
      </c>
      <c r="C47" s="306">
        <v>4029.1049400000002</v>
      </c>
      <c r="D47" s="306">
        <v>4774.1279999999997</v>
      </c>
    </row>
    <row r="48" spans="1:4" x14ac:dyDescent="0.2">
      <c r="A48" s="682">
        <v>14</v>
      </c>
      <c r="B48" s="306">
        <v>25235.755628999999</v>
      </c>
      <c r="C48" s="306">
        <v>21634.476852</v>
      </c>
      <c r="D48" s="306">
        <v>19129.252176999998</v>
      </c>
    </row>
    <row r="49" spans="1:4" x14ac:dyDescent="0.2">
      <c r="A49" s="682">
        <v>14.25</v>
      </c>
      <c r="B49" s="306">
        <v>6212.4584929999992</v>
      </c>
      <c r="C49" s="306">
        <v>2959.8119409999999</v>
      </c>
      <c r="D49" s="306">
        <v>2662.5417190000003</v>
      </c>
    </row>
    <row r="50" spans="1:4" x14ac:dyDescent="0.2">
      <c r="A50" s="682">
        <v>14.5</v>
      </c>
      <c r="B50" s="306">
        <v>17488.375263999998</v>
      </c>
      <c r="C50" s="306">
        <v>7075.4523239999999</v>
      </c>
      <c r="D50" s="306">
        <v>11450.053556999999</v>
      </c>
    </row>
    <row r="51" spans="1:4" x14ac:dyDescent="0.2">
      <c r="A51" s="682">
        <v>14.75</v>
      </c>
      <c r="B51" s="306">
        <v>64464.893184</v>
      </c>
      <c r="C51" s="306">
        <v>66754.948000000004</v>
      </c>
      <c r="D51" s="306">
        <v>46172.143698</v>
      </c>
    </row>
    <row r="52" spans="1:4" x14ac:dyDescent="0.2">
      <c r="A52" s="682">
        <v>15</v>
      </c>
      <c r="B52" s="306">
        <v>22767.332484000002</v>
      </c>
      <c r="C52" s="306">
        <v>12023.936085000001</v>
      </c>
      <c r="D52" s="306">
        <v>13938.350467000002</v>
      </c>
    </row>
    <row r="53" spans="1:4" x14ac:dyDescent="0.2">
      <c r="A53" s="682">
        <v>15.25</v>
      </c>
      <c r="B53" s="306">
        <v>12782.6991</v>
      </c>
      <c r="C53" s="306">
        <v>3650.8409059999999</v>
      </c>
      <c r="D53" s="306">
        <v>567.47502199999997</v>
      </c>
    </row>
    <row r="54" spans="1:4" x14ac:dyDescent="0.2">
      <c r="A54" s="682">
        <v>15.5</v>
      </c>
      <c r="B54" s="306">
        <v>17776.676564000001</v>
      </c>
      <c r="C54" s="306">
        <v>6171.3334489999997</v>
      </c>
      <c r="D54" s="306">
        <v>29271.544206000002</v>
      </c>
    </row>
    <row r="55" spans="1:4" x14ac:dyDescent="0.2">
      <c r="A55" s="682">
        <v>15.75</v>
      </c>
      <c r="B55" s="306">
        <v>56646.199444000005</v>
      </c>
      <c r="C55" s="306">
        <v>8000.2261759999992</v>
      </c>
      <c r="D55" s="306">
        <v>3252.783586</v>
      </c>
    </row>
    <row r="56" spans="1:4" x14ac:dyDescent="0.2">
      <c r="A56" s="682">
        <v>16</v>
      </c>
      <c r="B56" s="306">
        <v>82990.590018000003</v>
      </c>
      <c r="C56" s="306">
        <v>35123.109885999991</v>
      </c>
      <c r="D56" s="306">
        <v>8688.7811000000002</v>
      </c>
    </row>
    <row r="57" spans="1:4" x14ac:dyDescent="0.2">
      <c r="A57" s="682">
        <v>16.25</v>
      </c>
      <c r="B57" s="306">
        <v>54247.720758999996</v>
      </c>
      <c r="C57" s="306">
        <v>18436.430348000002</v>
      </c>
      <c r="D57" s="306">
        <v>3877.2122639999998</v>
      </c>
    </row>
    <row r="58" spans="1:4" x14ac:dyDescent="0.2">
      <c r="A58" s="682">
        <v>16.5</v>
      </c>
      <c r="B58" s="306">
        <v>36010.214</v>
      </c>
      <c r="C58" s="306">
        <v>21148.917293000002</v>
      </c>
      <c r="D58" s="306">
        <v>7388.1022429999994</v>
      </c>
    </row>
    <row r="59" spans="1:4" x14ac:dyDescent="0.2">
      <c r="A59" s="682">
        <v>16.75</v>
      </c>
      <c r="B59" s="306">
        <v>21836.671999999999</v>
      </c>
      <c r="C59" s="306">
        <v>6224.13</v>
      </c>
      <c r="D59" s="306">
        <v>2040.3789999999999</v>
      </c>
    </row>
    <row r="60" spans="1:4" x14ac:dyDescent="0.2">
      <c r="A60" s="682">
        <v>17</v>
      </c>
      <c r="B60" s="306">
        <v>53012.662000000004</v>
      </c>
      <c r="C60" s="306">
        <v>14930.979849000001</v>
      </c>
      <c r="D60" s="306">
        <v>10032.498479</v>
      </c>
    </row>
    <row r="61" spans="1:4" x14ac:dyDescent="0.2">
      <c r="A61" s="682">
        <v>17.25</v>
      </c>
      <c r="B61" s="306">
        <v>31045.421000000002</v>
      </c>
      <c r="C61" s="306">
        <v>5194.3420259999994</v>
      </c>
      <c r="D61" s="306">
        <v>721.10491219999994</v>
      </c>
    </row>
    <row r="62" spans="1:4" x14ac:dyDescent="0.2">
      <c r="A62" s="682">
        <v>17.5</v>
      </c>
      <c r="B62" s="306">
        <v>13363.618000000002</v>
      </c>
      <c r="C62" s="306">
        <v>6196.7327949999999</v>
      </c>
      <c r="D62" s="306">
        <v>5797.487747449999</v>
      </c>
    </row>
    <row r="63" spans="1:4" x14ac:dyDescent="0.2">
      <c r="A63" s="682">
        <v>17.75</v>
      </c>
      <c r="B63" s="306">
        <v>33281.001000000004</v>
      </c>
      <c r="C63" s="306">
        <v>13469.023963999998</v>
      </c>
      <c r="D63" s="306">
        <v>1416.9062829999998</v>
      </c>
    </row>
    <row r="64" spans="1:4" x14ac:dyDescent="0.2">
      <c r="A64" s="682">
        <v>18</v>
      </c>
      <c r="B64" s="306">
        <v>63865.210967999999</v>
      </c>
      <c r="C64" s="306">
        <v>76377.555249000012</v>
      </c>
      <c r="D64" s="306">
        <v>29296.867729000001</v>
      </c>
    </row>
    <row r="65" spans="1:4" x14ac:dyDescent="0.2">
      <c r="A65" s="682">
        <v>18.25</v>
      </c>
      <c r="B65" s="306">
        <v>29210.252</v>
      </c>
      <c r="C65" s="306">
        <v>22969.644211999999</v>
      </c>
      <c r="D65" s="306">
        <v>8676.4672190000019</v>
      </c>
    </row>
    <row r="66" spans="1:4" x14ac:dyDescent="0.2">
      <c r="A66" s="682">
        <v>18.5</v>
      </c>
      <c r="B66" s="306">
        <v>46509.550999999999</v>
      </c>
      <c r="C66" s="306">
        <v>69645.53386299999</v>
      </c>
      <c r="D66" s="306">
        <v>88395.019345300621</v>
      </c>
    </row>
    <row r="67" spans="1:4" x14ac:dyDescent="0.2">
      <c r="A67" s="682">
        <v>18.75</v>
      </c>
      <c r="B67" s="306">
        <v>49470.591</v>
      </c>
      <c r="C67" s="306">
        <v>83140.920595000003</v>
      </c>
      <c r="D67" s="306">
        <v>59427.900253</v>
      </c>
    </row>
    <row r="68" spans="1:4" x14ac:dyDescent="0.2">
      <c r="A68" s="682">
        <v>19</v>
      </c>
      <c r="B68" s="306">
        <v>55059.250999999982</v>
      </c>
      <c r="C68" s="306">
        <v>106890.04497</v>
      </c>
      <c r="D68" s="306">
        <v>111797.45455200001</v>
      </c>
    </row>
    <row r="69" spans="1:4" x14ac:dyDescent="0.2">
      <c r="A69" s="682">
        <v>19.25</v>
      </c>
      <c r="B69" s="306">
        <v>17153.637999999999</v>
      </c>
      <c r="C69" s="306">
        <v>31938.178804999996</v>
      </c>
      <c r="D69" s="306">
        <v>32860.517236649997</v>
      </c>
    </row>
    <row r="70" spans="1:4" x14ac:dyDescent="0.2">
      <c r="A70" s="682">
        <v>19.5</v>
      </c>
      <c r="B70" s="306">
        <v>90502.981000000014</v>
      </c>
      <c r="C70" s="306">
        <v>268326.736347</v>
      </c>
      <c r="D70" s="306">
        <v>384795.19693864533</v>
      </c>
    </row>
    <row r="71" spans="1:4" x14ac:dyDescent="0.2">
      <c r="A71" s="682">
        <v>19.75</v>
      </c>
      <c r="B71" s="306">
        <v>42624.769</v>
      </c>
      <c r="C71" s="306">
        <v>39198.241886999996</v>
      </c>
      <c r="D71" s="306">
        <v>46539.548444</v>
      </c>
    </row>
    <row r="72" spans="1:4" x14ac:dyDescent="0.2">
      <c r="A72" s="682">
        <v>20</v>
      </c>
      <c r="B72" s="306">
        <v>123389.11200000001</v>
      </c>
      <c r="C72" s="306">
        <v>161900.75078300002</v>
      </c>
      <c r="D72" s="306">
        <v>176260.84336635002</v>
      </c>
    </row>
    <row r="73" spans="1:4" x14ac:dyDescent="0.2">
      <c r="A73" s="682">
        <v>20.25</v>
      </c>
      <c r="B73" s="306">
        <v>53547.664999999994</v>
      </c>
      <c r="C73" s="306">
        <v>61684.990471999998</v>
      </c>
      <c r="D73" s="306">
        <v>75977.810873999988</v>
      </c>
    </row>
    <row r="74" spans="1:4" x14ac:dyDescent="0.2">
      <c r="A74" s="682">
        <v>20.5</v>
      </c>
      <c r="B74" s="306">
        <v>7443850.7165052835</v>
      </c>
      <c r="C74" s="306">
        <v>7600223.5199453514</v>
      </c>
      <c r="D74" s="306">
        <v>8191155.0187930921</v>
      </c>
    </row>
    <row r="75" spans="1:4" x14ac:dyDescent="0.2">
      <c r="A75" s="682">
        <v>20.75</v>
      </c>
      <c r="B75" s="306">
        <v>1083367.1369999999</v>
      </c>
      <c r="C75" s="306">
        <v>1422271.7357440002</v>
      </c>
      <c r="D75" s="306">
        <v>1165785.8159424192</v>
      </c>
    </row>
    <row r="76" spans="1:4" x14ac:dyDescent="0.2">
      <c r="A76" s="682">
        <v>21</v>
      </c>
      <c r="B76" s="306">
        <v>420643.098</v>
      </c>
      <c r="C76" s="306">
        <v>345991.361332</v>
      </c>
      <c r="D76" s="306">
        <v>599397.81136970804</v>
      </c>
    </row>
    <row r="77" spans="1:4" x14ac:dyDescent="0.2">
      <c r="A77" s="682">
        <v>21.25</v>
      </c>
      <c r="B77" s="306">
        <v>135798.79999999999</v>
      </c>
      <c r="C77" s="306">
        <v>131330.66651000001</v>
      </c>
      <c r="D77" s="306">
        <v>227929.05036287798</v>
      </c>
    </row>
    <row r="78" spans="1:4" x14ac:dyDescent="0.2">
      <c r="A78" s="682">
        <v>21.5</v>
      </c>
      <c r="B78" s="306">
        <v>314633.47045000002</v>
      </c>
      <c r="C78" s="306">
        <v>415715.27792799997</v>
      </c>
      <c r="D78" s="306">
        <v>258289.9742021978</v>
      </c>
    </row>
    <row r="79" spans="1:4" x14ac:dyDescent="0.2">
      <c r="A79" s="682">
        <v>21.75</v>
      </c>
      <c r="B79" s="306">
        <v>119557.79000000001</v>
      </c>
      <c r="C79" s="306">
        <v>178920.56201500003</v>
      </c>
      <c r="D79" s="306">
        <v>243864.02624099999</v>
      </c>
    </row>
    <row r="80" spans="1:4" ht="15" thickBot="1" x14ac:dyDescent="0.25">
      <c r="A80" s="80" t="s">
        <v>788</v>
      </c>
      <c r="B80" s="307">
        <v>630941.78200000001</v>
      </c>
      <c r="C80" s="307">
        <v>762286.96687200002</v>
      </c>
      <c r="D80" s="307">
        <v>562672.97710670042</v>
      </c>
    </row>
    <row r="81" spans="1:4" ht="15.75" thickTop="1" thickBot="1" x14ac:dyDescent="0.25">
      <c r="A81" s="155" t="s">
        <v>319</v>
      </c>
      <c r="B81" s="308">
        <v>19508451.966368549</v>
      </c>
      <c r="C81" s="308">
        <v>20547146.972308721</v>
      </c>
      <c r="D81" s="308">
        <v>20819760.682833951</v>
      </c>
    </row>
    <row r="82" spans="1:4" ht="15" thickTop="1" x14ac:dyDescent="0.2">
      <c r="A82" s="1178" t="s">
        <v>262</v>
      </c>
      <c r="B82" s="1178"/>
      <c r="C82" s="1178"/>
      <c r="D82" s="1178"/>
    </row>
    <row r="83" spans="1:4" x14ac:dyDescent="0.2">
      <c r="A83" s="16" t="s">
        <v>789</v>
      </c>
    </row>
    <row r="84" spans="1:4" x14ac:dyDescent="0.2">
      <c r="A84" s="16" t="s">
        <v>790</v>
      </c>
    </row>
    <row r="85" spans="1:4" x14ac:dyDescent="0.2">
      <c r="A85" s="16" t="s">
        <v>791</v>
      </c>
    </row>
    <row r="86" spans="1:4" x14ac:dyDescent="0.2">
      <c r="A86" s="5" t="s">
        <v>264</v>
      </c>
    </row>
    <row r="87" spans="1:4" x14ac:dyDescent="0.2">
      <c r="A87" s="16"/>
    </row>
    <row r="88" spans="1:4" x14ac:dyDescent="0.2">
      <c r="A88" s="1"/>
    </row>
  </sheetData>
  <mergeCells count="5">
    <mergeCell ref="A1:D1"/>
    <mergeCell ref="A2:D2"/>
    <mergeCell ref="A3:D3"/>
    <mergeCell ref="A82:D82"/>
    <mergeCell ref="B4:C4"/>
  </mergeCells>
  <pageMargins left="0.7" right="0.7" top="0.75" bottom="0.75" header="0.3" footer="0.3"/>
  <pageSetup paperSize="9" scale="61"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7"/>
  <sheetViews>
    <sheetView view="pageBreakPreview" topLeftCell="A64" zoomScaleNormal="100" zoomScaleSheetLayoutView="100" workbookViewId="0">
      <selection activeCell="F13" sqref="F13"/>
    </sheetView>
  </sheetViews>
  <sheetFormatPr defaultRowHeight="14.25" x14ac:dyDescent="0.2"/>
  <cols>
    <col min="1" max="1" width="69.25" customWidth="1"/>
    <col min="2" max="4" width="14" customWidth="1"/>
  </cols>
  <sheetData>
    <row r="1" spans="1:5" ht="18.75" x14ac:dyDescent="0.2">
      <c r="A1" s="839" t="s">
        <v>792</v>
      </c>
      <c r="B1" s="839"/>
      <c r="C1" s="839"/>
      <c r="D1" s="839"/>
    </row>
    <row r="2" spans="1:5" ht="18.75" x14ac:dyDescent="0.2">
      <c r="A2" s="839" t="s">
        <v>793</v>
      </c>
      <c r="B2" s="839"/>
      <c r="C2" s="839"/>
      <c r="D2" s="839"/>
    </row>
    <row r="3" spans="1:5" ht="15" thickBot="1" x14ac:dyDescent="0.25">
      <c r="A3" s="1191" t="s">
        <v>398</v>
      </c>
      <c r="B3" s="1191"/>
      <c r="C3" s="1191"/>
      <c r="D3" s="1191"/>
    </row>
    <row r="4" spans="1:5" ht="15.75" thickTop="1" thickBot="1" x14ac:dyDescent="0.25">
      <c r="A4" s="19" t="s">
        <v>781</v>
      </c>
      <c r="B4" s="910">
        <v>2023</v>
      </c>
      <c r="C4" s="911"/>
      <c r="D4" s="617">
        <v>2024</v>
      </c>
    </row>
    <row r="5" spans="1:5" ht="15" thickBot="1" x14ac:dyDescent="0.25">
      <c r="A5" s="154" t="s">
        <v>794</v>
      </c>
      <c r="B5" s="438" t="s">
        <v>1190</v>
      </c>
      <c r="C5" s="438" t="s">
        <v>126</v>
      </c>
      <c r="D5" s="726" t="s">
        <v>1661</v>
      </c>
      <c r="E5" s="538"/>
    </row>
    <row r="6" spans="1:5" ht="15" thickTop="1" x14ac:dyDescent="0.2">
      <c r="A6" s="13"/>
      <c r="B6" s="13"/>
      <c r="C6" s="13"/>
      <c r="D6" s="13"/>
    </row>
    <row r="7" spans="1:5" x14ac:dyDescent="0.2">
      <c r="A7" s="682">
        <v>0</v>
      </c>
      <c r="B7" s="439">
        <v>2353346.1025899989</v>
      </c>
      <c r="C7" s="439">
        <v>2690172.7974803206</v>
      </c>
      <c r="D7" s="439">
        <v>2650820.1861455194</v>
      </c>
    </row>
    <row r="8" spans="1:5" x14ac:dyDescent="0.2">
      <c r="A8" s="682" t="s">
        <v>783</v>
      </c>
      <c r="B8" s="439">
        <v>188498.54915000001</v>
      </c>
      <c r="C8" s="439">
        <v>215469.58119828699</v>
      </c>
      <c r="D8" s="439">
        <v>202411.53442789998</v>
      </c>
    </row>
    <row r="9" spans="1:5" x14ac:dyDescent="0.2">
      <c r="A9" s="682" t="s">
        <v>784</v>
      </c>
      <c r="B9" s="439">
        <v>78238.498000000007</v>
      </c>
      <c r="C9" s="439">
        <v>10404.73853194</v>
      </c>
      <c r="D9" s="439">
        <v>15081.010944</v>
      </c>
    </row>
    <row r="10" spans="1:5" x14ac:dyDescent="0.2">
      <c r="A10" s="682" t="s">
        <v>785</v>
      </c>
      <c r="B10" s="439">
        <v>25611.239000000001</v>
      </c>
      <c r="C10" s="439">
        <v>5313.5392328600001</v>
      </c>
      <c r="D10" s="439">
        <v>83556.848834000004</v>
      </c>
    </row>
    <row r="11" spans="1:5" x14ac:dyDescent="0.2">
      <c r="A11" s="682" t="s">
        <v>786</v>
      </c>
      <c r="B11" s="439">
        <v>5152.2280000000001</v>
      </c>
      <c r="C11" s="439">
        <v>82799.381626069997</v>
      </c>
      <c r="D11" s="439">
        <v>10722.053945399999</v>
      </c>
    </row>
    <row r="12" spans="1:5" x14ac:dyDescent="0.2">
      <c r="A12" s="682" t="s">
        <v>787</v>
      </c>
      <c r="B12" s="439">
        <v>6623.1610000000001</v>
      </c>
      <c r="C12" s="439">
        <v>17863.724370659998</v>
      </c>
      <c r="D12" s="439">
        <v>6049.3954255999997</v>
      </c>
    </row>
    <row r="13" spans="1:5" x14ac:dyDescent="0.2">
      <c r="A13" s="682">
        <v>5.25</v>
      </c>
      <c r="B13" s="439">
        <v>910.95</v>
      </c>
      <c r="C13" s="439">
        <v>1153.9538324800001</v>
      </c>
      <c r="D13" s="439">
        <v>1116.6220000000001</v>
      </c>
    </row>
    <row r="14" spans="1:5" x14ac:dyDescent="0.2">
      <c r="A14" s="682">
        <v>5.5</v>
      </c>
      <c r="B14" s="439">
        <v>25967.646999999997</v>
      </c>
      <c r="C14" s="439">
        <v>967.98574929000006</v>
      </c>
      <c r="D14" s="439">
        <v>1882.1335799999997</v>
      </c>
    </row>
    <row r="15" spans="1:5" x14ac:dyDescent="0.2">
      <c r="A15" s="682">
        <v>5.75</v>
      </c>
      <c r="B15" s="439">
        <v>1572.1590000000001</v>
      </c>
      <c r="C15" s="439">
        <v>25611.799775389998</v>
      </c>
      <c r="D15" s="439">
        <v>24680.637930000001</v>
      </c>
    </row>
    <row r="16" spans="1:5" x14ac:dyDescent="0.2">
      <c r="A16" s="682">
        <v>6</v>
      </c>
      <c r="B16" s="439">
        <v>43194.667999999998</v>
      </c>
      <c r="C16" s="439">
        <v>6304.9244434699995</v>
      </c>
      <c r="D16" s="439">
        <v>2129.966093</v>
      </c>
    </row>
    <row r="17" spans="1:4" x14ac:dyDescent="0.2">
      <c r="A17" s="682">
        <v>6.25</v>
      </c>
      <c r="B17" s="439">
        <v>946.51099999999997</v>
      </c>
      <c r="C17" s="439">
        <v>200.72701273000001</v>
      </c>
      <c r="D17" s="439">
        <v>237.33142000000001</v>
      </c>
    </row>
    <row r="18" spans="1:4" x14ac:dyDescent="0.2">
      <c r="A18" s="682">
        <v>6.5</v>
      </c>
      <c r="B18" s="439">
        <v>10313.033000000001</v>
      </c>
      <c r="C18" s="439">
        <v>6331.2792640500002</v>
      </c>
      <c r="D18" s="439">
        <v>5830.6209500000004</v>
      </c>
    </row>
    <row r="19" spans="1:4" x14ac:dyDescent="0.2">
      <c r="A19" s="682">
        <v>6.75</v>
      </c>
      <c r="B19" s="439">
        <v>37468.457000000002</v>
      </c>
      <c r="C19" s="439">
        <v>11380.982448479999</v>
      </c>
      <c r="D19" s="439">
        <v>11317.435904</v>
      </c>
    </row>
    <row r="20" spans="1:4" x14ac:dyDescent="0.2">
      <c r="A20" s="682">
        <v>7</v>
      </c>
      <c r="B20" s="439">
        <v>3469.2939999999999</v>
      </c>
      <c r="C20" s="439">
        <v>61119.746279090003</v>
      </c>
      <c r="D20" s="439">
        <v>108456.19613900001</v>
      </c>
    </row>
    <row r="21" spans="1:4" x14ac:dyDescent="0.2">
      <c r="A21" s="682">
        <v>7.25</v>
      </c>
      <c r="B21" s="439">
        <v>15117.03</v>
      </c>
      <c r="C21" s="439">
        <v>7494.2800396799994</v>
      </c>
      <c r="D21" s="439">
        <v>14877.020710999999</v>
      </c>
    </row>
    <row r="22" spans="1:4" x14ac:dyDescent="0.2">
      <c r="A22" s="682">
        <v>7.5</v>
      </c>
      <c r="B22" s="439">
        <v>21123.629000000001</v>
      </c>
      <c r="C22" s="439">
        <v>3609.5474238719999</v>
      </c>
      <c r="D22" s="439">
        <v>5638.2570989999995</v>
      </c>
    </row>
    <row r="23" spans="1:4" x14ac:dyDescent="0.2">
      <c r="A23" s="682">
        <v>7.75</v>
      </c>
      <c r="B23" s="439">
        <v>9892.4250000000011</v>
      </c>
      <c r="C23" s="439">
        <v>18467.107809625999</v>
      </c>
      <c r="D23" s="439">
        <v>44139.188548170001</v>
      </c>
    </row>
    <row r="24" spans="1:4" x14ac:dyDescent="0.2">
      <c r="A24" s="682">
        <v>8</v>
      </c>
      <c r="B24" s="439">
        <v>19294.185000000001</v>
      </c>
      <c r="C24" s="439">
        <v>22281.04237893</v>
      </c>
      <c r="D24" s="439">
        <v>14977.381181999999</v>
      </c>
    </row>
    <row r="25" spans="1:4" x14ac:dyDescent="0.2">
      <c r="A25" s="682">
        <v>8.25</v>
      </c>
      <c r="B25" s="439">
        <v>2711.8560000000002</v>
      </c>
      <c r="C25" s="439">
        <v>7538.6080115900004</v>
      </c>
      <c r="D25" s="439">
        <v>25844.71184</v>
      </c>
    </row>
    <row r="26" spans="1:4" x14ac:dyDescent="0.2">
      <c r="A26" s="682">
        <v>8.5</v>
      </c>
      <c r="B26" s="439">
        <v>177838.82399999999</v>
      </c>
      <c r="C26" s="439">
        <v>52233.191362240002</v>
      </c>
      <c r="D26" s="439">
        <v>72206.569303000011</v>
      </c>
    </row>
    <row r="27" spans="1:4" x14ac:dyDescent="0.2">
      <c r="A27" s="682">
        <v>8.75</v>
      </c>
      <c r="B27" s="439">
        <v>14821.539000000001</v>
      </c>
      <c r="C27" s="439">
        <v>10993.054060589999</v>
      </c>
      <c r="D27" s="439">
        <v>23969.330276000001</v>
      </c>
    </row>
    <row r="28" spans="1:4" x14ac:dyDescent="0.2">
      <c r="A28" s="682">
        <v>9</v>
      </c>
      <c r="B28" s="439">
        <v>22035.60946</v>
      </c>
      <c r="C28" s="439">
        <v>112848.85582983</v>
      </c>
      <c r="D28" s="439">
        <v>29700.062467</v>
      </c>
    </row>
    <row r="29" spans="1:4" x14ac:dyDescent="0.2">
      <c r="A29" s="682">
        <v>9.25</v>
      </c>
      <c r="B29" s="439">
        <v>27753.362000000001</v>
      </c>
      <c r="C29" s="439">
        <v>14569.504393629999</v>
      </c>
      <c r="D29" s="439">
        <v>14554.314778989999</v>
      </c>
    </row>
    <row r="30" spans="1:4" x14ac:dyDescent="0.2">
      <c r="A30" s="682">
        <v>9.5</v>
      </c>
      <c r="B30" s="439">
        <v>32480.235999999997</v>
      </c>
      <c r="C30" s="439">
        <v>14938.251529990001</v>
      </c>
      <c r="D30" s="439">
        <v>13218.760178</v>
      </c>
    </row>
    <row r="31" spans="1:4" x14ac:dyDescent="0.2">
      <c r="A31" s="682">
        <v>9.75</v>
      </c>
      <c r="B31" s="439">
        <v>9395.5710000000017</v>
      </c>
      <c r="C31" s="439">
        <v>12643.902363740001</v>
      </c>
      <c r="D31" s="439">
        <v>15381.939656</v>
      </c>
    </row>
    <row r="32" spans="1:4" x14ac:dyDescent="0.2">
      <c r="A32" s="682">
        <v>10</v>
      </c>
      <c r="B32" s="439">
        <v>23065.907489999998</v>
      </c>
      <c r="C32" s="439">
        <v>19025.392241099999</v>
      </c>
      <c r="D32" s="439">
        <v>12690.30987402</v>
      </c>
    </row>
    <row r="33" spans="1:4" x14ac:dyDescent="0.2">
      <c r="A33" s="682">
        <v>10.25</v>
      </c>
      <c r="B33" s="439">
        <v>5751.7099999999991</v>
      </c>
      <c r="C33" s="439">
        <v>22677.591080999999</v>
      </c>
      <c r="D33" s="439">
        <v>2826.2445859999998</v>
      </c>
    </row>
    <row r="34" spans="1:4" x14ac:dyDescent="0.2">
      <c r="A34" s="682">
        <v>10.5</v>
      </c>
      <c r="B34" s="439">
        <v>49281.998</v>
      </c>
      <c r="C34" s="439">
        <v>38985.913964230014</v>
      </c>
      <c r="D34" s="439">
        <v>9820.8663250999998</v>
      </c>
    </row>
    <row r="35" spans="1:4" x14ac:dyDescent="0.2">
      <c r="A35" s="682">
        <v>10.75</v>
      </c>
      <c r="B35" s="439">
        <v>5849.3789999999999</v>
      </c>
      <c r="C35" s="439">
        <v>3706.3450133699998</v>
      </c>
      <c r="D35" s="439">
        <v>15477.70936114</v>
      </c>
    </row>
    <row r="36" spans="1:4" x14ac:dyDescent="0.2">
      <c r="A36" s="682">
        <v>11</v>
      </c>
      <c r="B36" s="439">
        <v>406402.57</v>
      </c>
      <c r="C36" s="439">
        <v>450799.48539730004</v>
      </c>
      <c r="D36" s="439">
        <v>498615.95778299996</v>
      </c>
    </row>
    <row r="37" spans="1:4" x14ac:dyDescent="0.2">
      <c r="A37" s="682">
        <v>11.25</v>
      </c>
      <c r="B37" s="439">
        <v>19061.105</v>
      </c>
      <c r="C37" s="439">
        <v>6595.9813526899998</v>
      </c>
      <c r="D37" s="439">
        <v>159772.33101821001</v>
      </c>
    </row>
    <row r="38" spans="1:4" x14ac:dyDescent="0.2">
      <c r="A38" s="682">
        <v>11.5</v>
      </c>
      <c r="B38" s="439">
        <v>31939.775999999998</v>
      </c>
      <c r="C38" s="439">
        <v>27889.488636920003</v>
      </c>
      <c r="D38" s="439">
        <v>25725.780219</v>
      </c>
    </row>
    <row r="39" spans="1:4" x14ac:dyDescent="0.2">
      <c r="A39" s="682">
        <v>11.75</v>
      </c>
      <c r="B39" s="439">
        <v>101914.95999999999</v>
      </c>
      <c r="C39" s="439">
        <v>98683.614008019998</v>
      </c>
      <c r="D39" s="439">
        <v>99470.673437710007</v>
      </c>
    </row>
    <row r="40" spans="1:4" x14ac:dyDescent="0.2">
      <c r="A40" s="682">
        <v>12</v>
      </c>
      <c r="B40" s="439">
        <v>35301.874000000003</v>
      </c>
      <c r="C40" s="439">
        <v>42439.214590290001</v>
      </c>
      <c r="D40" s="439">
        <v>49552.336301309988</v>
      </c>
    </row>
    <row r="41" spans="1:4" x14ac:dyDescent="0.2">
      <c r="A41" s="682">
        <v>12.25</v>
      </c>
      <c r="B41" s="439">
        <v>6046.8950000000004</v>
      </c>
      <c r="C41" s="439">
        <v>16457.038223110001</v>
      </c>
      <c r="D41" s="439">
        <v>9476.1074800000006</v>
      </c>
    </row>
    <row r="42" spans="1:4" x14ac:dyDescent="0.2">
      <c r="A42" s="682">
        <v>12.5</v>
      </c>
      <c r="B42" s="439">
        <v>36830.845000000001</v>
      </c>
      <c r="C42" s="439">
        <v>29424.20154649</v>
      </c>
      <c r="D42" s="439">
        <v>29641.609527470002</v>
      </c>
    </row>
    <row r="43" spans="1:4" x14ac:dyDescent="0.2">
      <c r="A43" s="682">
        <v>12.75</v>
      </c>
      <c r="B43" s="439">
        <v>2238.172</v>
      </c>
      <c r="C43" s="439">
        <v>10632.74978853</v>
      </c>
      <c r="D43" s="439">
        <v>9649.7982240799993</v>
      </c>
    </row>
    <row r="44" spans="1:4" x14ac:dyDescent="0.2">
      <c r="A44" s="682">
        <v>13</v>
      </c>
      <c r="B44" s="439">
        <v>25042.351000000002</v>
      </c>
      <c r="C44" s="439">
        <v>8354.1683792000003</v>
      </c>
      <c r="D44" s="439">
        <v>7215.0284410000004</v>
      </c>
    </row>
    <row r="45" spans="1:4" x14ac:dyDescent="0.2">
      <c r="A45" s="682">
        <v>13.25</v>
      </c>
      <c r="B45" s="439">
        <v>4975.4660000000003</v>
      </c>
      <c r="C45" s="439">
        <v>3545.5374260900003</v>
      </c>
      <c r="D45" s="439">
        <v>2994.1811090000001</v>
      </c>
    </row>
    <row r="46" spans="1:4" x14ac:dyDescent="0.2">
      <c r="A46" s="682">
        <v>13.5</v>
      </c>
      <c r="B46" s="439">
        <v>5702.3959999999997</v>
      </c>
      <c r="C46" s="439">
        <v>9111.2379105300006</v>
      </c>
      <c r="D46" s="439">
        <v>19860.337295199999</v>
      </c>
    </row>
    <row r="47" spans="1:4" x14ac:dyDescent="0.2">
      <c r="A47" s="682">
        <v>13.75</v>
      </c>
      <c r="B47" s="439">
        <v>8054.7039999999997</v>
      </c>
      <c r="C47" s="439">
        <v>3793.1831418199999</v>
      </c>
      <c r="D47" s="439">
        <v>5911.6478160000006</v>
      </c>
    </row>
    <row r="48" spans="1:4" x14ac:dyDescent="0.2">
      <c r="A48" s="682">
        <v>14</v>
      </c>
      <c r="B48" s="439">
        <v>78354.474999999991</v>
      </c>
      <c r="C48" s="439">
        <v>70523.942311139996</v>
      </c>
      <c r="D48" s="439">
        <v>14535.594083</v>
      </c>
    </row>
    <row r="49" spans="1:4" x14ac:dyDescent="0.2">
      <c r="A49" s="682">
        <v>14.25</v>
      </c>
      <c r="B49" s="439">
        <v>74864.943999999989</v>
      </c>
      <c r="C49" s="439">
        <v>95212.987398029989</v>
      </c>
      <c r="D49" s="439">
        <v>84716.206760000001</v>
      </c>
    </row>
    <row r="50" spans="1:4" x14ac:dyDescent="0.2">
      <c r="A50" s="682">
        <v>14.5</v>
      </c>
      <c r="B50" s="439">
        <v>26481.826000000001</v>
      </c>
      <c r="C50" s="439">
        <v>18552.31732165</v>
      </c>
      <c r="D50" s="439">
        <v>29902.293437</v>
      </c>
    </row>
    <row r="51" spans="1:4" x14ac:dyDescent="0.2">
      <c r="A51" s="682">
        <v>14.75</v>
      </c>
      <c r="B51" s="439">
        <v>9627.1440000000002</v>
      </c>
      <c r="C51" s="439">
        <v>9256.5990139000005</v>
      </c>
      <c r="D51" s="439">
        <v>9862.8880530000006</v>
      </c>
    </row>
    <row r="52" spans="1:4" x14ac:dyDescent="0.2">
      <c r="A52" s="682">
        <v>15</v>
      </c>
      <c r="B52" s="439">
        <v>32819.245000000003</v>
      </c>
      <c r="C52" s="439">
        <v>33807.676295830002</v>
      </c>
      <c r="D52" s="439">
        <v>34902.023526999998</v>
      </c>
    </row>
    <row r="53" spans="1:4" x14ac:dyDescent="0.2">
      <c r="A53" s="682">
        <v>15.25</v>
      </c>
      <c r="B53" s="439">
        <v>28979.41</v>
      </c>
      <c r="C53" s="439">
        <v>16803.577590649998</v>
      </c>
      <c r="D53" s="439">
        <v>21807.225342999998</v>
      </c>
    </row>
    <row r="54" spans="1:4" x14ac:dyDescent="0.2">
      <c r="A54" s="682">
        <v>15.5</v>
      </c>
      <c r="B54" s="439">
        <v>51290.273999999998</v>
      </c>
      <c r="C54" s="439">
        <v>37117.822120299999</v>
      </c>
      <c r="D54" s="439">
        <v>42899.641229000001</v>
      </c>
    </row>
    <row r="55" spans="1:4" x14ac:dyDescent="0.2">
      <c r="A55" s="682">
        <v>15.75</v>
      </c>
      <c r="B55" s="439">
        <v>19499.694000000003</v>
      </c>
      <c r="C55" s="439">
        <v>19659.894427289997</v>
      </c>
      <c r="D55" s="439">
        <v>19999.202875999999</v>
      </c>
    </row>
    <row r="56" spans="1:4" x14ac:dyDescent="0.2">
      <c r="A56" s="682">
        <v>16</v>
      </c>
      <c r="B56" s="439">
        <v>132499.15299999999</v>
      </c>
      <c r="C56" s="439">
        <v>174197.86346040998</v>
      </c>
      <c r="D56" s="439">
        <v>51668.334881999996</v>
      </c>
    </row>
    <row r="57" spans="1:4" x14ac:dyDescent="0.2">
      <c r="A57" s="682">
        <v>16.25</v>
      </c>
      <c r="B57" s="439">
        <v>19241.232000000004</v>
      </c>
      <c r="C57" s="439">
        <v>8103.65602769</v>
      </c>
      <c r="D57" s="439">
        <v>164608.73196</v>
      </c>
    </row>
    <row r="58" spans="1:4" x14ac:dyDescent="0.2">
      <c r="A58" s="682">
        <v>16.5</v>
      </c>
      <c r="B58" s="439">
        <v>71903.085999999996</v>
      </c>
      <c r="C58" s="439">
        <v>71417.936369639996</v>
      </c>
      <c r="D58" s="439">
        <v>75263.451203000004</v>
      </c>
    </row>
    <row r="59" spans="1:4" x14ac:dyDescent="0.2">
      <c r="A59" s="682">
        <v>16.75</v>
      </c>
      <c r="B59" s="439">
        <v>15357.341999999999</v>
      </c>
      <c r="C59" s="439">
        <v>10707.887654350001</v>
      </c>
      <c r="D59" s="439">
        <v>10790.038491179999</v>
      </c>
    </row>
    <row r="60" spans="1:4" x14ac:dyDescent="0.2">
      <c r="A60" s="682">
        <v>17</v>
      </c>
      <c r="B60" s="439">
        <v>36947.588000000003</v>
      </c>
      <c r="C60" s="439">
        <v>31489.80669076</v>
      </c>
      <c r="D60" s="439">
        <v>36831.822841000001</v>
      </c>
    </row>
    <row r="61" spans="1:4" x14ac:dyDescent="0.2">
      <c r="A61" s="682">
        <v>17.25</v>
      </c>
      <c r="B61" s="439">
        <v>29863.695999999996</v>
      </c>
      <c r="C61" s="439">
        <v>31454.334281210002</v>
      </c>
      <c r="D61" s="439">
        <v>43160.723344999999</v>
      </c>
    </row>
    <row r="62" spans="1:4" x14ac:dyDescent="0.2">
      <c r="A62" s="682">
        <v>17.5</v>
      </c>
      <c r="B62" s="439">
        <v>29316.464</v>
      </c>
      <c r="C62" s="439">
        <v>32543.490149720001</v>
      </c>
      <c r="D62" s="439">
        <v>57572.306700000001</v>
      </c>
    </row>
    <row r="63" spans="1:4" x14ac:dyDescent="0.2">
      <c r="A63" s="682">
        <v>17.75</v>
      </c>
      <c r="B63" s="439">
        <v>21013.175999999999</v>
      </c>
      <c r="C63" s="439">
        <v>10572.63238309</v>
      </c>
      <c r="D63" s="439">
        <v>9494.4333699999988</v>
      </c>
    </row>
    <row r="64" spans="1:4" x14ac:dyDescent="0.2">
      <c r="A64" s="682">
        <v>18</v>
      </c>
      <c r="B64" s="439">
        <v>35870.599000000002</v>
      </c>
      <c r="C64" s="439">
        <v>121649.99359265</v>
      </c>
      <c r="D64" s="439">
        <v>94549.089051850009</v>
      </c>
    </row>
    <row r="65" spans="1:4" x14ac:dyDescent="0.2">
      <c r="A65" s="682">
        <v>18.25</v>
      </c>
      <c r="B65" s="439">
        <v>55052.325000000004</v>
      </c>
      <c r="C65" s="439">
        <v>48752.614804199999</v>
      </c>
      <c r="D65" s="439">
        <v>64147.343512000007</v>
      </c>
    </row>
    <row r="66" spans="1:4" x14ac:dyDescent="0.2">
      <c r="A66" s="682">
        <v>18.5</v>
      </c>
      <c r="B66" s="439">
        <v>76871.168999999994</v>
      </c>
      <c r="C66" s="439">
        <v>77511.742002230007</v>
      </c>
      <c r="D66" s="439">
        <v>81257.256502000004</v>
      </c>
    </row>
    <row r="67" spans="1:4" x14ac:dyDescent="0.2">
      <c r="A67" s="682">
        <v>18.75</v>
      </c>
      <c r="B67" s="439">
        <v>16073.705999999998</v>
      </c>
      <c r="C67" s="439">
        <v>13073.549285900001</v>
      </c>
      <c r="D67" s="439">
        <v>44784.792441999998</v>
      </c>
    </row>
    <row r="68" spans="1:4" x14ac:dyDescent="0.2">
      <c r="A68" s="682">
        <v>19</v>
      </c>
      <c r="B68" s="439">
        <v>101769.489</v>
      </c>
      <c r="C68" s="439">
        <v>129338.79575541997</v>
      </c>
      <c r="D68" s="439">
        <v>75404.714880999993</v>
      </c>
    </row>
    <row r="69" spans="1:4" x14ac:dyDescent="0.2">
      <c r="A69" s="682">
        <v>19.25</v>
      </c>
      <c r="B69" s="439">
        <v>68317.475999999995</v>
      </c>
      <c r="C69" s="439">
        <v>48557.446596950002</v>
      </c>
      <c r="D69" s="439">
        <v>112663.32960499999</v>
      </c>
    </row>
    <row r="70" spans="1:4" x14ac:dyDescent="0.2">
      <c r="A70" s="682">
        <v>19.5</v>
      </c>
      <c r="B70" s="439">
        <v>61519.482999999993</v>
      </c>
      <c r="C70" s="439">
        <v>80817.733084560008</v>
      </c>
      <c r="D70" s="439">
        <v>63399.909868999996</v>
      </c>
    </row>
    <row r="71" spans="1:4" x14ac:dyDescent="0.2">
      <c r="A71" s="682">
        <v>19.75</v>
      </c>
      <c r="B71" s="439">
        <v>49554.168000000005</v>
      </c>
      <c r="C71" s="439">
        <v>38285.268393999999</v>
      </c>
      <c r="D71" s="439">
        <v>31377.275507999999</v>
      </c>
    </row>
    <row r="72" spans="1:4" x14ac:dyDescent="0.2">
      <c r="A72" s="682">
        <v>20</v>
      </c>
      <c r="B72" s="439">
        <v>73098.404999999999</v>
      </c>
      <c r="C72" s="439">
        <v>101121.93903000001</v>
      </c>
      <c r="D72" s="439">
        <v>75667.917339000007</v>
      </c>
    </row>
    <row r="73" spans="1:4" x14ac:dyDescent="0.2">
      <c r="A73" s="682">
        <v>20.25</v>
      </c>
      <c r="B73" s="439">
        <v>52821.289999999994</v>
      </c>
      <c r="C73" s="439">
        <v>40961.002225999997</v>
      </c>
      <c r="D73" s="439">
        <v>54990.157770999998</v>
      </c>
    </row>
    <row r="74" spans="1:4" x14ac:dyDescent="0.2">
      <c r="A74" s="682">
        <v>20.5</v>
      </c>
      <c r="B74" s="439">
        <v>312341.11002000002</v>
      </c>
      <c r="C74" s="439">
        <v>434186.62917259987</v>
      </c>
      <c r="D74" s="439">
        <v>300708.13801855</v>
      </c>
    </row>
    <row r="75" spans="1:4" x14ac:dyDescent="0.2">
      <c r="A75" s="682">
        <v>20.75</v>
      </c>
      <c r="B75" s="439">
        <v>75467.464999999997</v>
      </c>
      <c r="C75" s="439">
        <v>51038.257949999999</v>
      </c>
      <c r="D75" s="439">
        <v>217262.221881</v>
      </c>
    </row>
    <row r="76" spans="1:4" x14ac:dyDescent="0.2">
      <c r="A76" s="682">
        <v>21</v>
      </c>
      <c r="B76" s="439">
        <v>215439.87299999999</v>
      </c>
      <c r="C76" s="439">
        <v>188640.163871</v>
      </c>
      <c r="D76" s="439">
        <v>241508.17521399999</v>
      </c>
    </row>
    <row r="77" spans="1:4" x14ac:dyDescent="0.2">
      <c r="A77" s="682">
        <v>21.25</v>
      </c>
      <c r="B77" s="439">
        <v>66810.479000000007</v>
      </c>
      <c r="C77" s="439">
        <v>111641.99404199999</v>
      </c>
      <c r="D77" s="439">
        <v>60161.052150000003</v>
      </c>
    </row>
    <row r="78" spans="1:4" x14ac:dyDescent="0.2">
      <c r="A78" s="682">
        <v>21.5</v>
      </c>
      <c r="B78" s="439">
        <v>125086.51300000001</v>
      </c>
      <c r="C78" s="439">
        <v>195479.69899999999</v>
      </c>
      <c r="D78" s="439">
        <v>124049.85</v>
      </c>
    </row>
    <row r="79" spans="1:4" x14ac:dyDescent="0.2">
      <c r="A79" s="682">
        <v>21.75</v>
      </c>
      <c r="B79" s="439">
        <v>19840.334000000003</v>
      </c>
      <c r="C79" s="439">
        <v>49725.539999999994</v>
      </c>
      <c r="D79" s="439">
        <v>40775.677410000004</v>
      </c>
    </row>
    <row r="80" spans="1:4" ht="15" thickBot="1" x14ac:dyDescent="0.25">
      <c r="A80" s="45" t="s">
        <v>788</v>
      </c>
      <c r="B80" s="439">
        <v>101714.647</v>
      </c>
      <c r="C80" s="439">
        <v>143496.66339900004</v>
      </c>
      <c r="D80" s="439">
        <v>66148.734820000012</v>
      </c>
    </row>
    <row r="81" spans="1:4" ht="15.75" thickTop="1" thickBot="1" x14ac:dyDescent="0.25">
      <c r="A81" s="45" t="s">
        <v>319</v>
      </c>
      <c r="B81" s="440">
        <v>6086944.1517100008</v>
      </c>
      <c r="C81" s="440">
        <v>6750535.1048516948</v>
      </c>
      <c r="D81" s="440">
        <v>6814370.9826503973</v>
      </c>
    </row>
    <row r="82" spans="1:4" ht="15" thickTop="1" x14ac:dyDescent="0.2">
      <c r="A82" s="885" t="s">
        <v>262</v>
      </c>
      <c r="B82" s="885"/>
      <c r="C82" s="885"/>
      <c r="D82" s="885"/>
    </row>
    <row r="83" spans="1:4" x14ac:dyDescent="0.2">
      <c r="A83" s="59" t="s">
        <v>118</v>
      </c>
    </row>
    <row r="84" spans="1:4" x14ac:dyDescent="0.2">
      <c r="A84" s="156" t="s">
        <v>795</v>
      </c>
    </row>
    <row r="85" spans="1:4" x14ac:dyDescent="0.2">
      <c r="A85" s="156" t="s">
        <v>791</v>
      </c>
    </row>
    <row r="86" spans="1:4" x14ac:dyDescent="0.2">
      <c r="A86" s="59" t="s">
        <v>264</v>
      </c>
    </row>
    <row r="87" spans="1:4" x14ac:dyDescent="0.2">
      <c r="A87" s="5" t="s">
        <v>796</v>
      </c>
    </row>
  </sheetData>
  <mergeCells count="5">
    <mergeCell ref="A1:D1"/>
    <mergeCell ref="A2:D2"/>
    <mergeCell ref="A3:D3"/>
    <mergeCell ref="A82:D82"/>
    <mergeCell ref="B4:C4"/>
  </mergeCells>
  <pageMargins left="0.7" right="0.7" top="0.75" bottom="0.75" header="0.3" footer="0.3"/>
  <pageSetup paperSize="9" scale="60"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Normal="100" zoomScaleSheetLayoutView="100" workbookViewId="0">
      <selection activeCell="F13" sqref="F13"/>
    </sheetView>
  </sheetViews>
  <sheetFormatPr defaultColWidth="9.125" defaultRowHeight="14.25" x14ac:dyDescent="0.2"/>
  <cols>
    <col min="1" max="1" width="49.75" style="9" bestFit="1" customWidth="1"/>
    <col min="2" max="3" width="11" style="9" bestFit="1" customWidth="1"/>
    <col min="4" max="4" width="10.75" style="9" bestFit="1" customWidth="1"/>
    <col min="5" max="5" width="11" style="9" bestFit="1" customWidth="1"/>
    <col min="6" max="6" width="10.375" style="9" bestFit="1"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39" t="s">
        <v>143</v>
      </c>
      <c r="B1" s="839"/>
      <c r="C1" s="839"/>
      <c r="D1" s="839"/>
      <c r="E1" s="839"/>
    </row>
    <row r="2" spans="1:7" ht="18.75" x14ac:dyDescent="0.2">
      <c r="A2" s="839" t="s">
        <v>144</v>
      </c>
      <c r="B2" s="839"/>
      <c r="C2" s="839"/>
      <c r="D2" s="839"/>
      <c r="E2" s="839"/>
    </row>
    <row r="3" spans="1:7" ht="15" thickBot="1" x14ac:dyDescent="0.25">
      <c r="A3" s="851" t="s">
        <v>0</v>
      </c>
      <c r="B3" s="851"/>
      <c r="C3" s="851"/>
      <c r="D3" s="851"/>
      <c r="E3" s="851"/>
      <c r="F3" s="851"/>
    </row>
    <row r="4" spans="1:7" ht="15.75" thickTop="1" thickBot="1" x14ac:dyDescent="0.25">
      <c r="A4" s="854" t="s">
        <v>145</v>
      </c>
      <c r="B4" s="879">
        <v>2023</v>
      </c>
      <c r="C4" s="879"/>
      <c r="D4" s="879"/>
      <c r="E4" s="879"/>
      <c r="F4" s="731">
        <v>2024</v>
      </c>
      <c r="G4" s="363"/>
    </row>
    <row r="5" spans="1:7" ht="15" thickBot="1" x14ac:dyDescent="0.25">
      <c r="A5" s="878"/>
      <c r="B5" s="621" t="s">
        <v>127</v>
      </c>
      <c r="C5" s="622" t="s">
        <v>125</v>
      </c>
      <c r="D5" s="623" t="s">
        <v>1190</v>
      </c>
      <c r="E5" s="624" t="s">
        <v>126</v>
      </c>
      <c r="F5" s="732" t="s">
        <v>1644</v>
      </c>
      <c r="G5" s="363"/>
    </row>
    <row r="6" spans="1:7" ht="15" thickTop="1" x14ac:dyDescent="0.2">
      <c r="A6" s="42"/>
      <c r="B6" s="877"/>
      <c r="C6" s="877"/>
      <c r="D6" s="877"/>
      <c r="E6" s="39"/>
    </row>
    <row r="7" spans="1:7" x14ac:dyDescent="0.2">
      <c r="A7" s="31" t="s">
        <v>146</v>
      </c>
      <c r="B7" s="229">
        <v>719196.38625910203</v>
      </c>
      <c r="C7" s="229">
        <v>737621.2362379001</v>
      </c>
      <c r="D7" s="229">
        <v>743703.05640909995</v>
      </c>
      <c r="E7" s="229">
        <v>772367.1587808847</v>
      </c>
      <c r="F7" s="229">
        <v>780934.41424839001</v>
      </c>
    </row>
    <row r="8" spans="1:7" x14ac:dyDescent="0.2">
      <c r="A8" s="16" t="s">
        <v>147</v>
      </c>
      <c r="B8" s="230">
        <v>121568.31601554001</v>
      </c>
      <c r="C8" s="230">
        <v>120785.318789</v>
      </c>
      <c r="D8" s="230">
        <v>118595.6663468</v>
      </c>
      <c r="E8" s="230">
        <v>119476.43918513</v>
      </c>
      <c r="F8" s="230">
        <v>122800.21600201001</v>
      </c>
    </row>
    <row r="9" spans="1:7" x14ac:dyDescent="0.2">
      <c r="A9" s="16" t="s">
        <v>148</v>
      </c>
      <c r="B9" s="230">
        <v>165519.86001177999</v>
      </c>
      <c r="C9" s="230">
        <v>163295.0128113</v>
      </c>
      <c r="D9" s="230">
        <v>147649.09496329998</v>
      </c>
      <c r="E9" s="230">
        <v>160375.51166401998</v>
      </c>
      <c r="F9" s="230">
        <v>154496.53577485</v>
      </c>
    </row>
    <row r="10" spans="1:7" x14ac:dyDescent="0.2">
      <c r="A10" s="16" t="s">
        <v>149</v>
      </c>
      <c r="B10" s="230">
        <v>432108.21023178194</v>
      </c>
      <c r="C10" s="230">
        <v>453540.90463759995</v>
      </c>
      <c r="D10" s="230">
        <v>477458.29509899998</v>
      </c>
      <c r="E10" s="230">
        <v>492328.21693173482</v>
      </c>
      <c r="F10" s="230">
        <v>503513.42819352995</v>
      </c>
    </row>
    <row r="11" spans="1:7" x14ac:dyDescent="0.2">
      <c r="A11" s="423" t="s">
        <v>1221</v>
      </c>
      <c r="B11" s="230">
        <v>0</v>
      </c>
      <c r="C11" s="230">
        <v>0</v>
      </c>
      <c r="D11" s="230"/>
      <c r="E11" s="230">
        <v>186.99099999999999</v>
      </c>
      <c r="F11" s="230">
        <v>124.42827800000001</v>
      </c>
    </row>
    <row r="12" spans="1:7" x14ac:dyDescent="0.2">
      <c r="A12" s="31" t="s">
        <v>150</v>
      </c>
      <c r="B12" s="229">
        <v>22129697.117246609</v>
      </c>
      <c r="C12" s="229">
        <v>23945795.12404687</v>
      </c>
      <c r="D12" s="229">
        <v>24851693.06166945</v>
      </c>
      <c r="E12" s="229">
        <v>26525315.62067255</v>
      </c>
      <c r="F12" s="229">
        <v>26853196.931668248</v>
      </c>
    </row>
    <row r="13" spans="1:7" x14ac:dyDescent="0.2">
      <c r="A13" s="31" t="s">
        <v>151</v>
      </c>
      <c r="B13" s="229">
        <v>3525215.9330674899</v>
      </c>
      <c r="C13" s="229">
        <v>3704080.5219034399</v>
      </c>
      <c r="D13" s="229">
        <v>3708763.4312457405</v>
      </c>
      <c r="E13" s="229">
        <v>3965803.1926546595</v>
      </c>
      <c r="F13" s="229">
        <v>3912060.1400840906</v>
      </c>
    </row>
    <row r="14" spans="1:7" x14ac:dyDescent="0.2">
      <c r="A14" s="16" t="s">
        <v>152</v>
      </c>
      <c r="B14" s="230">
        <v>2233998.8627743898</v>
      </c>
      <c r="C14" s="230">
        <v>2360642.1761487797</v>
      </c>
      <c r="D14" s="230">
        <v>2352546.9252900602</v>
      </c>
      <c r="E14" s="230">
        <v>2524918.07038364</v>
      </c>
      <c r="F14" s="230">
        <v>2409189.2863908499</v>
      </c>
    </row>
    <row r="15" spans="1:7" x14ac:dyDescent="0.2">
      <c r="A15" s="16" t="s">
        <v>153</v>
      </c>
      <c r="B15" s="230">
        <v>1141723.95864386</v>
      </c>
      <c r="C15" s="230">
        <v>1185944.08276206</v>
      </c>
      <c r="D15" s="230">
        <v>1194685.0074666801</v>
      </c>
      <c r="E15" s="230">
        <v>1268631.16443091</v>
      </c>
      <c r="F15" s="230">
        <v>1325020.1858914299</v>
      </c>
    </row>
    <row r="16" spans="1:7" x14ac:dyDescent="0.2">
      <c r="A16" s="16" t="s">
        <v>154</v>
      </c>
      <c r="B16" s="230">
        <v>149493.11164924002</v>
      </c>
      <c r="C16" s="230">
        <v>157494.26299260001</v>
      </c>
      <c r="D16" s="230">
        <v>161531.49848899999</v>
      </c>
      <c r="E16" s="230">
        <v>172253.95784011</v>
      </c>
      <c r="F16" s="230">
        <v>177850.66780180999</v>
      </c>
    </row>
    <row r="17" spans="1:6" x14ac:dyDescent="0.2">
      <c r="A17" s="31" t="s">
        <v>155</v>
      </c>
      <c r="B17" s="229">
        <v>1250952.56302636</v>
      </c>
      <c r="C17" s="229">
        <v>1424483.5923496601</v>
      </c>
      <c r="D17" s="229">
        <v>1490665.5978290301</v>
      </c>
      <c r="E17" s="229">
        <v>1543468.5999318501</v>
      </c>
      <c r="F17" s="229">
        <v>1615222.0626667701</v>
      </c>
    </row>
    <row r="18" spans="1:6" x14ac:dyDescent="0.2">
      <c r="A18" s="16" t="s">
        <v>156</v>
      </c>
      <c r="B18" s="230">
        <v>1009.1340169</v>
      </c>
      <c r="C18" s="230">
        <v>1066.2790169999998</v>
      </c>
      <c r="D18" s="230">
        <v>958.08801700000004</v>
      </c>
      <c r="E18" s="230">
        <v>1304.796345</v>
      </c>
      <c r="F18" s="230">
        <v>1520.0622080000001</v>
      </c>
    </row>
    <row r="19" spans="1:6" x14ac:dyDescent="0.2">
      <c r="A19" s="16" t="s">
        <v>157</v>
      </c>
      <c r="B19" s="230">
        <v>33858.081113469998</v>
      </c>
      <c r="C19" s="230">
        <v>34717.649597759999</v>
      </c>
      <c r="D19" s="230">
        <v>42757.867133760003</v>
      </c>
      <c r="E19" s="230">
        <v>48298.373311399999</v>
      </c>
      <c r="F19" s="230">
        <v>50998.603935989995</v>
      </c>
    </row>
    <row r="20" spans="1:6" x14ac:dyDescent="0.2">
      <c r="A20" s="16" t="s">
        <v>158</v>
      </c>
      <c r="B20" s="230">
        <v>524895.85147770005</v>
      </c>
      <c r="C20" s="230">
        <v>604960.39622820006</v>
      </c>
      <c r="D20" s="230">
        <v>651781.98765804991</v>
      </c>
      <c r="E20" s="230">
        <v>633684.94792257994</v>
      </c>
      <c r="F20" s="230">
        <v>625097.99442383996</v>
      </c>
    </row>
    <row r="21" spans="1:6" x14ac:dyDescent="0.2">
      <c r="A21" s="16" t="s">
        <v>159</v>
      </c>
      <c r="B21" s="230">
        <v>123066.13238801</v>
      </c>
      <c r="C21" s="230">
        <v>136827.7230496</v>
      </c>
      <c r="D21" s="230">
        <v>106687.88200300001</v>
      </c>
      <c r="E21" s="230">
        <v>118055.09418784</v>
      </c>
      <c r="F21" s="230">
        <v>126068.07501718</v>
      </c>
    </row>
    <row r="22" spans="1:6" x14ac:dyDescent="0.2">
      <c r="A22" s="16" t="s">
        <v>160</v>
      </c>
      <c r="B22" s="230">
        <v>250155.37080091002</v>
      </c>
      <c r="C22" s="230">
        <v>293337.78416759998</v>
      </c>
      <c r="D22" s="230">
        <v>299170.85984499997</v>
      </c>
      <c r="E22" s="230">
        <v>293369.05417215999</v>
      </c>
      <c r="F22" s="230">
        <v>331232.30565681</v>
      </c>
    </row>
    <row r="23" spans="1:6" x14ac:dyDescent="0.2">
      <c r="A23" s="16" t="s">
        <v>161</v>
      </c>
      <c r="B23" s="230">
        <v>184596.35796185001</v>
      </c>
      <c r="C23" s="230">
        <v>193345.48581770001</v>
      </c>
      <c r="D23" s="230">
        <v>226488.20213699999</v>
      </c>
      <c r="E23" s="230">
        <v>261862.34685551003</v>
      </c>
      <c r="F23" s="230">
        <v>296026.5192937</v>
      </c>
    </row>
    <row r="24" spans="1:6" x14ac:dyDescent="0.2">
      <c r="A24" s="16" t="s">
        <v>162</v>
      </c>
      <c r="B24" s="230">
        <v>40110.49544441</v>
      </c>
      <c r="C24" s="230">
        <v>38797.451359999999</v>
      </c>
      <c r="D24" s="230">
        <v>36340.04565</v>
      </c>
      <c r="E24" s="230">
        <v>37609.790233000007</v>
      </c>
      <c r="F24" s="230">
        <v>22690.035813000002</v>
      </c>
    </row>
    <row r="25" spans="1:6" x14ac:dyDescent="0.2">
      <c r="A25" s="16" t="s">
        <v>163</v>
      </c>
      <c r="B25" s="230">
        <v>43181.274495629994</v>
      </c>
      <c r="C25" s="230">
        <v>51234.201547000011</v>
      </c>
      <c r="D25" s="230">
        <v>28823.343910219999</v>
      </c>
      <c r="E25" s="230">
        <v>39886.033901360002</v>
      </c>
      <c r="F25" s="230">
        <v>49755.565831900014</v>
      </c>
    </row>
    <row r="26" spans="1:6" x14ac:dyDescent="0.2">
      <c r="A26" s="16" t="s">
        <v>164</v>
      </c>
      <c r="B26" s="230">
        <v>50079.864327479998</v>
      </c>
      <c r="C26" s="230">
        <v>70196.621564799992</v>
      </c>
      <c r="D26" s="230">
        <v>97657.321475000004</v>
      </c>
      <c r="E26" s="230">
        <v>109398.16100300002</v>
      </c>
      <c r="F26" s="230">
        <v>111832.90048635004</v>
      </c>
    </row>
    <row r="27" spans="1:6" x14ac:dyDescent="0.2">
      <c r="A27" s="31" t="s">
        <v>165</v>
      </c>
      <c r="B27" s="229">
        <v>852769.61460745009</v>
      </c>
      <c r="C27" s="229">
        <v>905655.34169407003</v>
      </c>
      <c r="D27" s="229">
        <v>1003881.24301281</v>
      </c>
      <c r="E27" s="229">
        <v>1205910.04419954</v>
      </c>
      <c r="F27" s="229">
        <v>1213732.7327203301</v>
      </c>
    </row>
    <row r="28" spans="1:6" x14ac:dyDescent="0.2">
      <c r="A28" s="16" t="s">
        <v>166</v>
      </c>
      <c r="B28" s="230">
        <v>404384.58067768003</v>
      </c>
      <c r="C28" s="230">
        <v>397796.52563450002</v>
      </c>
      <c r="D28" s="230">
        <v>511659.92564899998</v>
      </c>
      <c r="E28" s="230">
        <v>657486.58535800013</v>
      </c>
      <c r="F28" s="230">
        <v>661713.09463189007</v>
      </c>
    </row>
    <row r="29" spans="1:6" x14ac:dyDescent="0.2">
      <c r="A29" s="16" t="s">
        <v>167</v>
      </c>
      <c r="B29" s="230">
        <v>239239.59632285</v>
      </c>
      <c r="C29" s="230">
        <v>170438.6915856</v>
      </c>
      <c r="D29" s="230">
        <v>220457.866882</v>
      </c>
      <c r="E29" s="230">
        <v>197151.05464441</v>
      </c>
      <c r="F29" s="230">
        <v>204181.92168951003</v>
      </c>
    </row>
    <row r="30" spans="1:6" x14ac:dyDescent="0.2">
      <c r="A30" s="16" t="s">
        <v>168</v>
      </c>
      <c r="B30" s="230">
        <v>27026.4500205</v>
      </c>
      <c r="C30" s="230">
        <v>37635.361036410002</v>
      </c>
      <c r="D30" s="230">
        <v>36488.470140910002</v>
      </c>
      <c r="E30" s="230">
        <v>39738.953063389999</v>
      </c>
      <c r="F30" s="230">
        <v>34565.062463369999</v>
      </c>
    </row>
    <row r="31" spans="1:6" x14ac:dyDescent="0.2">
      <c r="A31" s="16" t="s">
        <v>169</v>
      </c>
      <c r="B31" s="230">
        <v>44890.012868800004</v>
      </c>
      <c r="C31" s="230">
        <v>38830.129769599997</v>
      </c>
      <c r="D31" s="230">
        <v>35611.961991999997</v>
      </c>
      <c r="E31" s="230">
        <v>53648.041387780002</v>
      </c>
      <c r="F31" s="230">
        <v>53323.523310290002</v>
      </c>
    </row>
    <row r="32" spans="1:6" x14ac:dyDescent="0.2">
      <c r="A32" s="16" t="s">
        <v>170</v>
      </c>
      <c r="B32" s="230">
        <v>3671.1981034799996</v>
      </c>
      <c r="C32" s="230">
        <v>3689.0879723999997</v>
      </c>
      <c r="D32" s="230">
        <v>4198.0564269999995</v>
      </c>
      <c r="E32" s="230">
        <v>5141.7615235500016</v>
      </c>
      <c r="F32" s="230">
        <v>4722.6967028199997</v>
      </c>
    </row>
    <row r="33" spans="1:6" x14ac:dyDescent="0.2">
      <c r="A33" s="16" t="s">
        <v>171</v>
      </c>
      <c r="B33" s="230">
        <v>133557.77661414002</v>
      </c>
      <c r="C33" s="230">
        <v>257265.54569555999</v>
      </c>
      <c r="D33" s="230">
        <v>195464.10892189998</v>
      </c>
      <c r="E33" s="230">
        <v>252743.88094331999</v>
      </c>
      <c r="F33" s="230">
        <v>255226.43392244988</v>
      </c>
    </row>
    <row r="34" spans="1:6" x14ac:dyDescent="0.2">
      <c r="A34" s="31" t="s">
        <v>172</v>
      </c>
      <c r="B34" s="229">
        <v>5071746.4952673651</v>
      </c>
      <c r="C34" s="229">
        <v>5536064.2150063775</v>
      </c>
      <c r="D34" s="229">
        <v>5699028.2560103331</v>
      </c>
      <c r="E34" s="229">
        <v>6214632.5364137115</v>
      </c>
      <c r="F34" s="229">
        <v>6161596.7536837291</v>
      </c>
    </row>
    <row r="35" spans="1:6" x14ac:dyDescent="0.2">
      <c r="A35" s="16" t="s">
        <v>173</v>
      </c>
      <c r="B35" s="230">
        <v>170921.33943185999</v>
      </c>
      <c r="C35" s="230">
        <v>196117.27728574999</v>
      </c>
      <c r="D35" s="230">
        <v>188604.92049940003</v>
      </c>
      <c r="E35" s="230">
        <v>195803.31757613001</v>
      </c>
      <c r="F35" s="230">
        <v>199826.67726443999</v>
      </c>
    </row>
    <row r="36" spans="1:6" x14ac:dyDescent="0.2">
      <c r="A36" s="16" t="s">
        <v>174</v>
      </c>
      <c r="B36" s="230">
        <v>164662.81212859001</v>
      </c>
      <c r="C36" s="230">
        <v>189587.64177924997</v>
      </c>
      <c r="D36" s="230">
        <v>181986.43242140001</v>
      </c>
      <c r="E36" s="230">
        <v>188463.16996912999</v>
      </c>
      <c r="F36" s="230">
        <v>192317.05988265001</v>
      </c>
    </row>
    <row r="37" spans="1:6" x14ac:dyDescent="0.2">
      <c r="A37" s="16" t="s">
        <v>175</v>
      </c>
      <c r="B37" s="230">
        <v>95658.691366779996</v>
      </c>
      <c r="C37" s="230">
        <v>98573.052077100001</v>
      </c>
      <c r="D37" s="230">
        <v>102940.47342400001</v>
      </c>
      <c r="E37" s="230">
        <v>105230.89127137</v>
      </c>
      <c r="F37" s="230">
        <v>104936.03405446999</v>
      </c>
    </row>
    <row r="38" spans="1:6" x14ac:dyDescent="0.2">
      <c r="A38" s="16" t="s">
        <v>176</v>
      </c>
      <c r="B38" s="230">
        <v>7046.4919831900006</v>
      </c>
      <c r="C38" s="230">
        <v>6940.84587517</v>
      </c>
      <c r="D38" s="230">
        <v>7611.5491760200002</v>
      </c>
      <c r="E38" s="230">
        <v>8152.8866760000001</v>
      </c>
      <c r="F38" s="230">
        <v>7668.9780380199982</v>
      </c>
    </row>
    <row r="39" spans="1:6" x14ac:dyDescent="0.2">
      <c r="A39" s="16" t="s">
        <v>177</v>
      </c>
      <c r="B39" s="230">
        <v>27243.359068470003</v>
      </c>
      <c r="C39" s="230">
        <v>27775.180839100001</v>
      </c>
      <c r="D39" s="230">
        <v>27027.101328999997</v>
      </c>
      <c r="E39" s="230">
        <v>31299.601537269999</v>
      </c>
      <c r="F39" s="230">
        <v>31698.743784800001</v>
      </c>
    </row>
    <row r="40" spans="1:6" x14ac:dyDescent="0.2">
      <c r="A40" s="16" t="s">
        <v>178</v>
      </c>
      <c r="B40" s="230">
        <v>24585.604152220003</v>
      </c>
      <c r="C40" s="230">
        <v>44205.061213649999</v>
      </c>
      <c r="D40" s="230">
        <v>33225.557051149997</v>
      </c>
      <c r="E40" s="230">
        <v>31102.76667483</v>
      </c>
      <c r="F40" s="230">
        <v>36529.605741200001</v>
      </c>
    </row>
    <row r="41" spans="1:6" x14ac:dyDescent="0.2">
      <c r="A41" s="16" t="s">
        <v>179</v>
      </c>
      <c r="B41" s="230">
        <v>10083.005756319999</v>
      </c>
      <c r="C41" s="230">
        <v>11986.37806323</v>
      </c>
      <c r="D41" s="230">
        <v>10993.829263229998</v>
      </c>
      <c r="E41" s="230">
        <v>12465.131744660001</v>
      </c>
      <c r="F41" s="230">
        <v>11393.493904159997</v>
      </c>
    </row>
    <row r="42" spans="1:6" x14ac:dyDescent="0.2">
      <c r="A42" s="16" t="s">
        <v>180</v>
      </c>
      <c r="B42" s="230">
        <v>45.659801610000002</v>
      </c>
      <c r="C42" s="230">
        <v>107.123711</v>
      </c>
      <c r="D42" s="230">
        <v>187.92217799999997</v>
      </c>
      <c r="E42" s="230">
        <v>211.892065</v>
      </c>
      <c r="F42" s="230">
        <v>90.204360000000008</v>
      </c>
    </row>
    <row r="43" spans="1:6" x14ac:dyDescent="0.2">
      <c r="A43" s="16" t="s">
        <v>181</v>
      </c>
      <c r="B43" s="230">
        <v>1072.22093862</v>
      </c>
      <c r="C43" s="230">
        <v>1325.2581574999999</v>
      </c>
      <c r="D43" s="230">
        <v>829.32804299999998</v>
      </c>
      <c r="E43" s="230">
        <v>1206.8933550000002</v>
      </c>
      <c r="F43" s="230">
        <v>528.95203104000007</v>
      </c>
    </row>
    <row r="44" spans="1:6" x14ac:dyDescent="0.2">
      <c r="A44" s="16" t="s">
        <v>182</v>
      </c>
      <c r="B44" s="230">
        <v>5186.3063646500004</v>
      </c>
      <c r="C44" s="230">
        <v>5204.3773490000003</v>
      </c>
      <c r="D44" s="230">
        <v>5789.1600349999999</v>
      </c>
      <c r="E44" s="230">
        <v>6133.2542520000006</v>
      </c>
      <c r="F44" s="230">
        <v>6980.6653507500005</v>
      </c>
    </row>
    <row r="45" spans="1:6" x14ac:dyDescent="0.2">
      <c r="A45" s="16" t="s">
        <v>183</v>
      </c>
      <c r="B45" s="230">
        <v>240417.51858800999</v>
      </c>
      <c r="C45" s="230">
        <v>229882.26226229998</v>
      </c>
      <c r="D45" s="230">
        <v>249344.813494</v>
      </c>
      <c r="E45" s="230">
        <v>265749.41062357003</v>
      </c>
      <c r="F45" s="230">
        <v>242004.258290406</v>
      </c>
    </row>
    <row r="46" spans="1:6" x14ac:dyDescent="0.2">
      <c r="A46" s="16" t="s">
        <v>184</v>
      </c>
      <c r="B46" s="230">
        <v>74351.272708589997</v>
      </c>
      <c r="C46" s="230">
        <v>52311.932556699998</v>
      </c>
      <c r="D46" s="230">
        <v>45860.592014999995</v>
      </c>
      <c r="E46" s="230">
        <v>57760.718127</v>
      </c>
      <c r="F46" s="230">
        <v>81971.303467220001</v>
      </c>
    </row>
    <row r="47" spans="1:6" x14ac:dyDescent="0.2">
      <c r="A47" s="16" t="s">
        <v>185</v>
      </c>
      <c r="B47" s="230">
        <v>146531.20815535</v>
      </c>
      <c r="C47" s="230">
        <v>150598.04907070001</v>
      </c>
      <c r="D47" s="230">
        <v>177561.81508599999</v>
      </c>
      <c r="E47" s="230">
        <v>179556.93776601003</v>
      </c>
      <c r="F47" s="230">
        <v>133001.08244875001</v>
      </c>
    </row>
    <row r="48" spans="1:6" x14ac:dyDescent="0.2">
      <c r="A48" s="16" t="s">
        <v>186</v>
      </c>
      <c r="B48" s="230">
        <v>3196.6432683699995</v>
      </c>
      <c r="C48" s="230">
        <v>4887.1726555000005</v>
      </c>
      <c r="D48" s="230">
        <v>4425.4775989999998</v>
      </c>
      <c r="E48" s="230">
        <v>3368.7761374900001</v>
      </c>
      <c r="F48" s="230">
        <v>3643.5891146499998</v>
      </c>
    </row>
    <row r="49" spans="1:6" x14ac:dyDescent="0.2">
      <c r="A49" s="16" t="s">
        <v>187</v>
      </c>
      <c r="B49" s="230">
        <v>15894.936987120002</v>
      </c>
      <c r="C49" s="230">
        <v>21134.957657399998</v>
      </c>
      <c r="D49" s="230">
        <v>20631.310368000002</v>
      </c>
      <c r="E49" s="230">
        <v>24020.35075207</v>
      </c>
      <c r="F49" s="230">
        <v>22532.976958785999</v>
      </c>
    </row>
    <row r="50" spans="1:6" x14ac:dyDescent="0.2">
      <c r="A50" s="16" t="s">
        <v>188</v>
      </c>
      <c r="B50" s="230">
        <v>443.45746857999995</v>
      </c>
      <c r="C50" s="230">
        <v>950.15032199999996</v>
      </c>
      <c r="D50" s="230">
        <v>865.618426</v>
      </c>
      <c r="E50" s="230">
        <v>1042.627841</v>
      </c>
      <c r="F50" s="230">
        <v>855.30630099999996</v>
      </c>
    </row>
    <row r="51" spans="1:6" x14ac:dyDescent="0.2">
      <c r="A51" s="16" t="s">
        <v>189</v>
      </c>
      <c r="B51" s="230">
        <v>1378114.067037506</v>
      </c>
      <c r="C51" s="230">
        <v>1563155.5753811337</v>
      </c>
      <c r="D51" s="230">
        <v>1600621.3867449418</v>
      </c>
      <c r="E51" s="230">
        <v>1786765.029190171</v>
      </c>
      <c r="F51" s="230">
        <v>1685851.7584520518</v>
      </c>
    </row>
    <row r="52" spans="1:6" x14ac:dyDescent="0.2">
      <c r="A52" s="16" t="s">
        <v>190</v>
      </c>
      <c r="B52" s="230">
        <v>245299.57253894</v>
      </c>
      <c r="C52" s="230">
        <v>269507.05243664002</v>
      </c>
      <c r="D52" s="230">
        <v>262040.37067186</v>
      </c>
      <c r="E52" s="230">
        <v>302663.51850959996</v>
      </c>
      <c r="F52" s="230">
        <v>285548.75096053298</v>
      </c>
    </row>
    <row r="53" spans="1:6" x14ac:dyDescent="0.2">
      <c r="A53" s="16" t="s">
        <v>191</v>
      </c>
      <c r="B53" s="230">
        <v>47988.170534229997</v>
      </c>
      <c r="C53" s="230">
        <v>60967.346517310005</v>
      </c>
      <c r="D53" s="230">
        <v>87258.436658410006</v>
      </c>
      <c r="E53" s="230">
        <v>75860.185640654992</v>
      </c>
      <c r="F53" s="230">
        <v>60163.54127139</v>
      </c>
    </row>
    <row r="54" spans="1:6" x14ac:dyDescent="0.2">
      <c r="A54" s="16" t="s">
        <v>192</v>
      </c>
      <c r="B54" s="230">
        <v>20628.411454280002</v>
      </c>
      <c r="C54" s="230">
        <v>53599.61826470001</v>
      </c>
      <c r="D54" s="230">
        <v>21709.058673</v>
      </c>
      <c r="E54" s="230">
        <v>52618.46618299999</v>
      </c>
      <c r="F54" s="230">
        <v>29035.574788000002</v>
      </c>
    </row>
    <row r="55" spans="1:6" x14ac:dyDescent="0.2">
      <c r="A55" s="16" t="s">
        <v>193</v>
      </c>
      <c r="B55" s="230">
        <v>212179.18475465602</v>
      </c>
      <c r="C55" s="230">
        <v>200970.23581093599</v>
      </c>
      <c r="D55" s="230">
        <v>216725.92522257601</v>
      </c>
      <c r="E55" s="230">
        <v>236878.96585755603</v>
      </c>
      <c r="F55" s="230">
        <v>230981.25631337299</v>
      </c>
    </row>
    <row r="56" spans="1:6" x14ac:dyDescent="0.2">
      <c r="A56" s="16" t="s">
        <v>194</v>
      </c>
      <c r="B56" s="230">
        <v>53685.41739042</v>
      </c>
      <c r="C56" s="230">
        <v>54757.09753721</v>
      </c>
      <c r="D56" s="230">
        <v>55144.496441709998</v>
      </c>
      <c r="E56" s="230">
        <v>62144.381750330002</v>
      </c>
      <c r="F56" s="230">
        <v>66081.931578720003</v>
      </c>
    </row>
    <row r="57" spans="1:6" x14ac:dyDescent="0.2">
      <c r="A57" s="16" t="s">
        <v>195</v>
      </c>
      <c r="B57" s="230">
        <v>28107.281943612004</v>
      </c>
      <c r="C57" s="230">
        <v>24808.600958422001</v>
      </c>
      <c r="D57" s="230">
        <v>24779.554755821999</v>
      </c>
      <c r="E57" s="230">
        <v>31753.471132432005</v>
      </c>
      <c r="F57" s="230">
        <v>26785.643575751001</v>
      </c>
    </row>
    <row r="58" spans="1:6" x14ac:dyDescent="0.2">
      <c r="A58" s="16" t="s">
        <v>196</v>
      </c>
      <c r="B58" s="230">
        <v>23925.334506749998</v>
      </c>
      <c r="C58" s="230">
        <v>19955.18297758</v>
      </c>
      <c r="D58" s="230">
        <v>23674.868009179998</v>
      </c>
      <c r="E58" s="230">
        <v>30436.870479990001</v>
      </c>
      <c r="F58" s="230">
        <v>24393.313779238</v>
      </c>
    </row>
    <row r="59" spans="1:6" x14ac:dyDescent="0.2">
      <c r="A59" s="16" t="s">
        <v>197</v>
      </c>
      <c r="B59" s="230">
        <v>16353.111882042</v>
      </c>
      <c r="C59" s="230">
        <v>14177.455354602</v>
      </c>
      <c r="D59" s="230">
        <v>19450.455951802</v>
      </c>
      <c r="E59" s="230">
        <v>17267.187640052001</v>
      </c>
      <c r="F59" s="230">
        <v>16640.118586622</v>
      </c>
    </row>
    <row r="60" spans="1:6" x14ac:dyDescent="0.2">
      <c r="A60" s="16" t="s">
        <v>198</v>
      </c>
      <c r="B60" s="230">
        <v>29025.481416499999</v>
      </c>
      <c r="C60" s="230">
        <v>29497.28029671</v>
      </c>
      <c r="D60" s="230">
        <v>34202.257789670002</v>
      </c>
      <c r="E60" s="230">
        <v>36125.56877867</v>
      </c>
      <c r="F60" s="230">
        <v>35356.388418050003</v>
      </c>
    </row>
    <row r="61" spans="1:6" x14ac:dyDescent="0.2">
      <c r="A61" s="16" t="s">
        <v>199</v>
      </c>
      <c r="B61" s="230">
        <v>2416.31373833</v>
      </c>
      <c r="C61" s="230">
        <v>1927.3289150000001</v>
      </c>
      <c r="D61" s="230">
        <v>2217.9209639999999</v>
      </c>
      <c r="E61" s="230">
        <v>1626.0936504700003</v>
      </c>
      <c r="F61" s="230">
        <v>1704.8163500500002</v>
      </c>
    </row>
    <row r="62" spans="1:6" x14ac:dyDescent="0.2">
      <c r="A62" s="16" t="s">
        <v>200</v>
      </c>
      <c r="B62" s="230">
        <v>58666.243877002002</v>
      </c>
      <c r="C62" s="230">
        <v>55847.289771412004</v>
      </c>
      <c r="D62" s="230">
        <v>57256.371310391994</v>
      </c>
      <c r="E62" s="230">
        <v>57525.392425611994</v>
      </c>
      <c r="F62" s="230">
        <v>60019.044024942006</v>
      </c>
    </row>
    <row r="63" spans="1:6" x14ac:dyDescent="0.2">
      <c r="A63" s="16" t="s">
        <v>201</v>
      </c>
      <c r="B63" s="230">
        <v>65605.431957953988</v>
      </c>
      <c r="C63" s="230">
        <v>72031.841733381996</v>
      </c>
      <c r="D63" s="230">
        <v>69320.365542104002</v>
      </c>
      <c r="E63" s="230">
        <v>75261.144127004009</v>
      </c>
      <c r="F63" s="230">
        <v>70609.060261360995</v>
      </c>
    </row>
    <row r="64" spans="1:6" x14ac:dyDescent="0.2">
      <c r="A64" s="16" t="s">
        <v>202</v>
      </c>
      <c r="B64" s="230">
        <v>21277.140585929999</v>
      </c>
      <c r="C64" s="230">
        <v>23072.428721849999</v>
      </c>
      <c r="D64" s="230">
        <v>24250.274653740002</v>
      </c>
      <c r="E64" s="230">
        <v>28222.52990102</v>
      </c>
      <c r="F64" s="230">
        <v>25084.013027270001</v>
      </c>
    </row>
    <row r="65" spans="1:11" x14ac:dyDescent="0.2">
      <c r="A65" s="16" t="s">
        <v>203</v>
      </c>
      <c r="B65" s="230">
        <v>5849.9270399899997</v>
      </c>
      <c r="C65" s="230">
        <v>6019.9096749599994</v>
      </c>
      <c r="D65" s="230">
        <v>6256.5681389599995</v>
      </c>
      <c r="E65" s="230">
        <v>6196.66424706</v>
      </c>
      <c r="F65" s="230">
        <v>6588.6250895950016</v>
      </c>
    </row>
    <row r="66" spans="1:11" x14ac:dyDescent="0.2">
      <c r="A66" s="16" t="s">
        <v>204</v>
      </c>
      <c r="B66" s="230">
        <v>3404.1404956400002</v>
      </c>
      <c r="C66" s="230">
        <v>3365.00390642</v>
      </c>
      <c r="D66" s="230">
        <v>3447.072537</v>
      </c>
      <c r="E66" s="230">
        <v>3755.3733689999999</v>
      </c>
      <c r="F66" s="230">
        <v>4031.98003518</v>
      </c>
    </row>
    <row r="67" spans="1:11" x14ac:dyDescent="0.2">
      <c r="A67" s="16" t="s">
        <v>205</v>
      </c>
      <c r="B67" s="230">
        <v>12023.0730503</v>
      </c>
      <c r="C67" s="230">
        <v>13687.515140470001</v>
      </c>
      <c r="D67" s="230">
        <v>14546.633977779999</v>
      </c>
      <c r="E67" s="230">
        <v>18270.492284960001</v>
      </c>
      <c r="F67" s="230">
        <v>14463.407902495001</v>
      </c>
    </row>
    <row r="68" spans="1:11" x14ac:dyDescent="0.2">
      <c r="A68" s="16" t="s">
        <v>206</v>
      </c>
      <c r="B68" s="230">
        <v>10091.858423670001</v>
      </c>
      <c r="C68" s="230">
        <v>11631.077431349999</v>
      </c>
      <c r="D68" s="230">
        <v>12222.94489909</v>
      </c>
      <c r="E68" s="230">
        <v>15746.158564519999</v>
      </c>
      <c r="F68" s="230">
        <v>12084.894459635001</v>
      </c>
    </row>
    <row r="69" spans="1:11" x14ac:dyDescent="0.2">
      <c r="A69" s="16" t="s">
        <v>207</v>
      </c>
      <c r="B69" s="230">
        <v>1931.2146266299999</v>
      </c>
      <c r="C69" s="230">
        <v>2056.4377091199999</v>
      </c>
      <c r="D69" s="230">
        <v>2323.6890786899999</v>
      </c>
      <c r="E69" s="230">
        <v>2524.33372044</v>
      </c>
      <c r="F69" s="230">
        <v>2378.5134428599999</v>
      </c>
    </row>
    <row r="70" spans="1:11" ht="15" thickBot="1" x14ac:dyDescent="0.25">
      <c r="A70" s="40"/>
      <c r="B70" s="41"/>
      <c r="C70" s="41"/>
      <c r="D70" s="41"/>
      <c r="E70" s="41"/>
      <c r="F70" s="317"/>
      <c r="G70" s="428"/>
      <c r="H70" s="428"/>
      <c r="I70" s="428"/>
      <c r="J70" s="428"/>
      <c r="K70" s="428"/>
    </row>
    <row r="71" spans="1:11" ht="15" thickTop="1" x14ac:dyDescent="0.2"/>
  </sheetData>
  <mergeCells count="6">
    <mergeCell ref="B6:D6"/>
    <mergeCell ref="A1:E1"/>
    <mergeCell ref="A2:E2"/>
    <mergeCell ref="A4:A5"/>
    <mergeCell ref="A3:F3"/>
    <mergeCell ref="B4:E4"/>
  </mergeCells>
  <pageMargins left="0.7" right="0.7" top="0.75" bottom="0.75" header="0.3" footer="0.3"/>
  <pageSetup paperSize="9" scale="75" orientation="portrait" verticalDpi="1200"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G86"/>
  <sheetViews>
    <sheetView view="pageBreakPreview" zoomScale="80" zoomScaleNormal="100" zoomScaleSheetLayoutView="80" workbookViewId="0">
      <selection activeCell="F13" sqref="F13"/>
    </sheetView>
  </sheetViews>
  <sheetFormatPr defaultColWidth="9.125" defaultRowHeight="15" x14ac:dyDescent="0.25"/>
  <cols>
    <col min="1" max="1" width="42.25" style="469" bestFit="1" customWidth="1"/>
    <col min="2" max="2" width="18.625" style="469" customWidth="1"/>
    <col min="3" max="3" width="16.875" style="469" customWidth="1"/>
    <col min="4" max="4" width="15" style="469" customWidth="1"/>
    <col min="5" max="5" width="17" style="469" customWidth="1"/>
    <col min="6" max="6" width="18.25" style="469" customWidth="1"/>
    <col min="7" max="16384" width="9.125" style="469"/>
  </cols>
  <sheetData>
    <row r="1" spans="1:7" ht="25.5" x14ac:dyDescent="0.35">
      <c r="A1" s="1040" t="s">
        <v>1450</v>
      </c>
      <c r="B1" s="1040"/>
      <c r="C1" s="1040"/>
      <c r="D1" s="1040"/>
      <c r="E1" s="1040"/>
      <c r="F1" s="1040"/>
    </row>
    <row r="2" spans="1:7" ht="18.75" x14ac:dyDescent="0.3">
      <c r="A2" s="986" t="s">
        <v>1394</v>
      </c>
      <c r="B2" s="986"/>
      <c r="C2" s="986"/>
      <c r="D2" s="986"/>
      <c r="E2" s="986"/>
      <c r="F2" s="986"/>
    </row>
    <row r="3" spans="1:7" ht="15.75" x14ac:dyDescent="0.25">
      <c r="A3" s="1192" t="s">
        <v>1650</v>
      </c>
      <c r="B3" s="1192"/>
      <c r="C3" s="1192"/>
      <c r="D3" s="1192"/>
      <c r="E3" s="1192"/>
      <c r="F3" s="1192"/>
    </row>
    <row r="4" spans="1:7" ht="15.75" thickBot="1" x14ac:dyDescent="0.3">
      <c r="A4" s="1193" t="s">
        <v>398</v>
      </c>
      <c r="B4" s="1193"/>
      <c r="C4" s="1193"/>
      <c r="D4" s="1193"/>
      <c r="E4" s="1193"/>
      <c r="F4" s="1193"/>
    </row>
    <row r="5" spans="1:7" ht="15.75" customHeight="1" x14ac:dyDescent="0.25">
      <c r="A5" s="1194" t="s">
        <v>1395</v>
      </c>
      <c r="B5" s="1196" t="s">
        <v>1396</v>
      </c>
      <c r="C5" s="1196" t="s">
        <v>1397</v>
      </c>
      <c r="D5" s="1196" t="s">
        <v>1228</v>
      </c>
      <c r="E5" s="1196" t="s">
        <v>309</v>
      </c>
      <c r="F5" s="1198" t="s">
        <v>1398</v>
      </c>
      <c r="G5" s="725"/>
    </row>
    <row r="6" spans="1:7" ht="15.75" thickBot="1" x14ac:dyDescent="0.3">
      <c r="A6" s="1195"/>
      <c r="B6" s="1197"/>
      <c r="C6" s="1197"/>
      <c r="D6" s="1197"/>
      <c r="E6" s="1197"/>
      <c r="F6" s="1199"/>
      <c r="G6" s="725"/>
    </row>
    <row r="7" spans="1:7" ht="19.5" customHeight="1" x14ac:dyDescent="0.25">
      <c r="A7" s="470" t="s">
        <v>1399</v>
      </c>
      <c r="B7" s="686">
        <v>5602895.4125180468</v>
      </c>
      <c r="C7" s="686">
        <v>1301796.2341030999</v>
      </c>
      <c r="D7" s="686">
        <v>347798.42932956002</v>
      </c>
      <c r="E7" s="686">
        <v>2553605.3667625459</v>
      </c>
      <c r="F7" s="687">
        <v>9806095.4427132532</v>
      </c>
      <c r="G7" s="471"/>
    </row>
    <row r="8" spans="1:7" x14ac:dyDescent="0.25">
      <c r="A8" s="470" t="s">
        <v>783</v>
      </c>
      <c r="B8" s="686">
        <v>185108.67236229</v>
      </c>
      <c r="C8" s="686">
        <v>56751.635322670001</v>
      </c>
      <c r="D8" s="686">
        <v>34816.794817369999</v>
      </c>
      <c r="E8" s="686">
        <v>101653.99069779999</v>
      </c>
      <c r="F8" s="687">
        <v>378331.09320013004</v>
      </c>
      <c r="G8" s="471"/>
    </row>
    <row r="9" spans="1:7" x14ac:dyDescent="0.25">
      <c r="A9" s="470" t="s">
        <v>784</v>
      </c>
      <c r="B9" s="686">
        <v>46040.345786999998</v>
      </c>
      <c r="C9" s="686">
        <v>11240.041059200001</v>
      </c>
      <c r="D9" s="686">
        <v>23037.603899000002</v>
      </c>
      <c r="E9" s="686">
        <v>114127.020303</v>
      </c>
      <c r="F9" s="687">
        <v>194445.01104819999</v>
      </c>
      <c r="G9" s="471"/>
    </row>
    <row r="10" spans="1:7" x14ac:dyDescent="0.25">
      <c r="A10" s="470" t="s">
        <v>785</v>
      </c>
      <c r="B10" s="686">
        <v>69366.976723</v>
      </c>
      <c r="C10" s="686">
        <v>11919.58107459</v>
      </c>
      <c r="D10" s="686">
        <v>975.48049200000003</v>
      </c>
      <c r="E10" s="686">
        <v>85872.895923999997</v>
      </c>
      <c r="F10" s="687">
        <v>168134.93421358999</v>
      </c>
      <c r="G10" s="471"/>
    </row>
    <row r="11" spans="1:7" x14ac:dyDescent="0.25">
      <c r="A11" s="470" t="s">
        <v>786</v>
      </c>
      <c r="B11" s="686">
        <v>15424.7753402</v>
      </c>
      <c r="C11" s="686">
        <v>3008.8458015200004</v>
      </c>
      <c r="D11" s="686">
        <v>4311.1378519999998</v>
      </c>
      <c r="E11" s="686">
        <v>19122.583340000001</v>
      </c>
      <c r="F11" s="687">
        <v>41867.34233372</v>
      </c>
      <c r="G11" s="471"/>
    </row>
    <row r="12" spans="1:7" x14ac:dyDescent="0.25">
      <c r="A12" s="470" t="s">
        <v>787</v>
      </c>
      <c r="B12" s="686">
        <v>12547.363861</v>
      </c>
      <c r="C12" s="686">
        <v>3825.3391052000002</v>
      </c>
      <c r="D12" s="686">
        <v>5085.0059861999998</v>
      </c>
      <c r="E12" s="686">
        <v>133261.2207904</v>
      </c>
      <c r="F12" s="687">
        <v>154718.92974279998</v>
      </c>
      <c r="G12" s="471"/>
    </row>
    <row r="13" spans="1:7" x14ac:dyDescent="0.25">
      <c r="A13" s="470" t="s">
        <v>1400</v>
      </c>
      <c r="B13" s="686">
        <v>1650.1387139999999</v>
      </c>
      <c r="C13" s="686">
        <v>720.32372000000009</v>
      </c>
      <c r="D13" s="686">
        <v>339.26881000000003</v>
      </c>
      <c r="E13" s="686">
        <v>5501.1837909999995</v>
      </c>
      <c r="F13" s="687">
        <v>8210.915035</v>
      </c>
      <c r="G13" s="471"/>
    </row>
    <row r="14" spans="1:7" x14ac:dyDescent="0.25">
      <c r="A14" s="470" t="s">
        <v>1401</v>
      </c>
      <c r="B14" s="686">
        <v>2340.6845910000002</v>
      </c>
      <c r="C14" s="686">
        <v>471.50561999999996</v>
      </c>
      <c r="D14" s="686">
        <v>1037.6662123999999</v>
      </c>
      <c r="E14" s="686">
        <v>750.28738799999996</v>
      </c>
      <c r="F14" s="687">
        <v>4600.1438114000002</v>
      </c>
      <c r="G14" s="471"/>
    </row>
    <row r="15" spans="1:7" x14ac:dyDescent="0.25">
      <c r="A15" s="470" t="s">
        <v>1402</v>
      </c>
      <c r="B15" s="686">
        <v>900.27200300000004</v>
      </c>
      <c r="C15" s="686">
        <v>175.065</v>
      </c>
      <c r="D15" s="686">
        <v>159.14093</v>
      </c>
      <c r="E15" s="686">
        <v>27820.535</v>
      </c>
      <c r="F15" s="687">
        <v>29055.012932999998</v>
      </c>
      <c r="G15" s="471"/>
    </row>
    <row r="16" spans="1:7" x14ac:dyDescent="0.25">
      <c r="A16" s="470" t="s">
        <v>1403</v>
      </c>
      <c r="B16" s="686">
        <v>3469.0320040000001</v>
      </c>
      <c r="C16" s="686">
        <v>2000.3623809999999</v>
      </c>
      <c r="D16" s="686">
        <v>1807.931392</v>
      </c>
      <c r="E16" s="686">
        <v>5135.1598300000005</v>
      </c>
      <c r="F16" s="687">
        <v>12412.485607000001</v>
      </c>
      <c r="G16" s="471"/>
    </row>
    <row r="17" spans="1:7" x14ac:dyDescent="0.25">
      <c r="A17" s="470" t="s">
        <v>1404</v>
      </c>
      <c r="B17" s="686">
        <v>1310.8965130000001</v>
      </c>
      <c r="C17" s="686">
        <v>103.11759500000002</v>
      </c>
      <c r="D17" s="686">
        <v>308.54678699999999</v>
      </c>
      <c r="E17" s="686">
        <v>4547.6750000000002</v>
      </c>
      <c r="F17" s="687">
        <v>6270.2358949999998</v>
      </c>
      <c r="G17" s="471"/>
    </row>
    <row r="18" spans="1:7" x14ac:dyDescent="0.25">
      <c r="A18" s="470" t="s">
        <v>1405</v>
      </c>
      <c r="B18" s="686">
        <v>2787.263085</v>
      </c>
      <c r="C18" s="686">
        <v>332.44259499999998</v>
      </c>
      <c r="D18" s="686">
        <v>377.91872000000001</v>
      </c>
      <c r="E18" s="686">
        <v>18529.219920000003</v>
      </c>
      <c r="F18" s="687">
        <v>22026.844320000004</v>
      </c>
      <c r="G18" s="471"/>
    </row>
    <row r="19" spans="1:7" x14ac:dyDescent="0.25">
      <c r="A19" s="470" t="s">
        <v>1406</v>
      </c>
      <c r="B19" s="686">
        <v>5382.9804210000002</v>
      </c>
      <c r="C19" s="686">
        <v>1716.75</v>
      </c>
      <c r="D19" s="686">
        <v>444.98900000000003</v>
      </c>
      <c r="E19" s="686">
        <v>7465.0348039999999</v>
      </c>
      <c r="F19" s="687">
        <v>15009.754225000001</v>
      </c>
      <c r="G19" s="471"/>
    </row>
    <row r="20" spans="1:7" x14ac:dyDescent="0.25">
      <c r="A20" s="470" t="s">
        <v>1407</v>
      </c>
      <c r="B20" s="686">
        <v>63471.399803</v>
      </c>
      <c r="C20" s="686">
        <v>2820.777728</v>
      </c>
      <c r="D20" s="686">
        <v>12374.733919</v>
      </c>
      <c r="E20" s="686">
        <v>46506.633164000013</v>
      </c>
      <c r="F20" s="687">
        <v>125173.54461400001</v>
      </c>
      <c r="G20" s="471"/>
    </row>
    <row r="21" spans="1:7" x14ac:dyDescent="0.25">
      <c r="A21" s="470" t="s">
        <v>1408</v>
      </c>
      <c r="B21" s="686">
        <v>9357.9542610000008</v>
      </c>
      <c r="C21" s="686">
        <v>2673.8304880000001</v>
      </c>
      <c r="D21" s="686">
        <v>2627.9005560000001</v>
      </c>
      <c r="E21" s="686">
        <v>9303.7957930000011</v>
      </c>
      <c r="F21" s="687">
        <v>23963.481098000004</v>
      </c>
      <c r="G21" s="471"/>
    </row>
    <row r="22" spans="1:7" x14ac:dyDescent="0.25">
      <c r="A22" s="470" t="s">
        <v>1409</v>
      </c>
      <c r="B22" s="686">
        <v>5265.4264139999996</v>
      </c>
      <c r="C22" s="686">
        <v>1831.0664459999998</v>
      </c>
      <c r="D22" s="686">
        <v>1539.6315279999999</v>
      </c>
      <c r="E22" s="686">
        <v>14737.279841000001</v>
      </c>
      <c r="F22" s="687">
        <v>23373.404229</v>
      </c>
      <c r="G22" s="471"/>
    </row>
    <row r="23" spans="1:7" x14ac:dyDescent="0.25">
      <c r="A23" s="470" t="s">
        <v>1410</v>
      </c>
      <c r="B23" s="686">
        <v>26811.653056169998</v>
      </c>
      <c r="C23" s="686">
        <v>7375.1436700000004</v>
      </c>
      <c r="D23" s="686">
        <v>7626.0459000000001</v>
      </c>
      <c r="E23" s="686">
        <v>5080.62</v>
      </c>
      <c r="F23" s="687">
        <v>46893.462626169996</v>
      </c>
      <c r="G23" s="471"/>
    </row>
    <row r="24" spans="1:7" x14ac:dyDescent="0.25">
      <c r="A24" s="470" t="s">
        <v>1411</v>
      </c>
      <c r="B24" s="686">
        <v>19811.667568000001</v>
      </c>
      <c r="C24" s="686">
        <v>3693.4123520000003</v>
      </c>
      <c r="D24" s="686">
        <v>2282.6444160000001</v>
      </c>
      <c r="E24" s="686">
        <v>24398.159983000001</v>
      </c>
      <c r="F24" s="687">
        <v>50185.884319000004</v>
      </c>
      <c r="G24" s="471"/>
    </row>
    <row r="25" spans="1:7" x14ac:dyDescent="0.25">
      <c r="A25" s="470" t="s">
        <v>1412</v>
      </c>
      <c r="B25" s="686">
        <v>22395.708340000001</v>
      </c>
      <c r="C25" s="686">
        <v>5811.5741600000001</v>
      </c>
      <c r="D25" s="686">
        <v>358.13028000000003</v>
      </c>
      <c r="E25" s="686">
        <v>11582.30589</v>
      </c>
      <c r="F25" s="687">
        <v>40147.718670000002</v>
      </c>
      <c r="G25" s="471"/>
    </row>
    <row r="26" spans="1:7" x14ac:dyDescent="0.25">
      <c r="A26" s="470" t="s">
        <v>1413</v>
      </c>
      <c r="B26" s="686">
        <v>48374.454060999997</v>
      </c>
      <c r="C26" s="686">
        <v>17552.218664</v>
      </c>
      <c r="D26" s="686">
        <v>8261.8137599999991</v>
      </c>
      <c r="E26" s="686">
        <v>12133.852200000001</v>
      </c>
      <c r="F26" s="687">
        <v>86322.338684999995</v>
      </c>
      <c r="G26" s="471"/>
    </row>
    <row r="27" spans="1:7" x14ac:dyDescent="0.25">
      <c r="A27" s="470" t="s">
        <v>1414</v>
      </c>
      <c r="B27" s="686">
        <v>8138.8472209999991</v>
      </c>
      <c r="C27" s="686">
        <v>1862.693839</v>
      </c>
      <c r="D27" s="686">
        <v>1158.9203970000001</v>
      </c>
      <c r="E27" s="686">
        <v>15123.623293000001</v>
      </c>
      <c r="F27" s="687">
        <v>26284.084750000002</v>
      </c>
      <c r="G27" s="471"/>
    </row>
    <row r="28" spans="1:7" x14ac:dyDescent="0.25">
      <c r="A28" s="470" t="s">
        <v>1415</v>
      </c>
      <c r="B28" s="686">
        <v>24286.813724</v>
      </c>
      <c r="C28" s="686">
        <v>7083.3513229999999</v>
      </c>
      <c r="D28" s="686">
        <v>2817.3659189999998</v>
      </c>
      <c r="E28" s="686">
        <v>16891.030215999999</v>
      </c>
      <c r="F28" s="687">
        <v>51078.561181999998</v>
      </c>
      <c r="G28" s="471"/>
    </row>
    <row r="29" spans="1:7" x14ac:dyDescent="0.25">
      <c r="A29" s="470" t="s">
        <v>1416</v>
      </c>
      <c r="B29" s="686">
        <v>9428.3523459499993</v>
      </c>
      <c r="C29" s="686">
        <v>1611.9651304099998</v>
      </c>
      <c r="D29" s="686">
        <v>2202.59265521</v>
      </c>
      <c r="E29" s="686">
        <v>21598.905692420001</v>
      </c>
      <c r="F29" s="687">
        <v>34841.81582399</v>
      </c>
      <c r="G29" s="471"/>
    </row>
    <row r="30" spans="1:7" x14ac:dyDescent="0.25">
      <c r="A30" s="470" t="s">
        <v>1417</v>
      </c>
      <c r="B30" s="686">
        <v>9039.7080489999989</v>
      </c>
      <c r="C30" s="686">
        <v>2657.7472550000002</v>
      </c>
      <c r="D30" s="686">
        <v>1041.760344</v>
      </c>
      <c r="E30" s="686">
        <v>21487.614391000003</v>
      </c>
      <c r="F30" s="687">
        <v>34226.830039</v>
      </c>
      <c r="G30" s="471"/>
    </row>
    <row r="31" spans="1:7" x14ac:dyDescent="0.25">
      <c r="A31" s="470" t="s">
        <v>1418</v>
      </c>
      <c r="B31" s="686">
        <v>15240.048685000002</v>
      </c>
      <c r="C31" s="686">
        <v>941.23377000000005</v>
      </c>
      <c r="D31" s="686">
        <v>1096.1600100000001</v>
      </c>
      <c r="E31" s="686">
        <v>38561.766030999999</v>
      </c>
      <c r="F31" s="687">
        <v>55839.208496000007</v>
      </c>
      <c r="G31" s="471"/>
    </row>
    <row r="32" spans="1:7" x14ac:dyDescent="0.25">
      <c r="A32" s="470" t="s">
        <v>1419</v>
      </c>
      <c r="B32" s="686">
        <v>12883.290893309999</v>
      </c>
      <c r="C32" s="686">
        <v>1869.96734661</v>
      </c>
      <c r="D32" s="686">
        <v>1419.3967561600002</v>
      </c>
      <c r="E32" s="686">
        <v>31886.354237940002</v>
      </c>
      <c r="F32" s="687">
        <v>48059.009234019999</v>
      </c>
      <c r="G32" s="471"/>
    </row>
    <row r="33" spans="1:7" x14ac:dyDescent="0.25">
      <c r="A33" s="470" t="s">
        <v>1420</v>
      </c>
      <c r="B33" s="686">
        <v>3408.7160720000002</v>
      </c>
      <c r="C33" s="686">
        <v>663.98638300000005</v>
      </c>
      <c r="D33" s="686">
        <v>507.058063</v>
      </c>
      <c r="E33" s="686">
        <v>8476.8377220000002</v>
      </c>
      <c r="F33" s="687">
        <v>13056.598239999999</v>
      </c>
      <c r="G33" s="471"/>
    </row>
    <row r="34" spans="1:7" x14ac:dyDescent="0.25">
      <c r="A34" s="470" t="s">
        <v>1421</v>
      </c>
      <c r="B34" s="686">
        <v>13868.03323601</v>
      </c>
      <c r="C34" s="686">
        <v>1859.1236731700001</v>
      </c>
      <c r="D34" s="686">
        <v>2275.6891980999999</v>
      </c>
      <c r="E34" s="686">
        <v>1784.14463082</v>
      </c>
      <c r="F34" s="687">
        <v>19786.990738100001</v>
      </c>
      <c r="G34" s="471"/>
    </row>
    <row r="35" spans="1:7" x14ac:dyDescent="0.25">
      <c r="A35" s="470" t="s">
        <v>1422</v>
      </c>
      <c r="B35" s="686">
        <v>8679.1317651400004</v>
      </c>
      <c r="C35" s="686">
        <v>3085.2206270000001</v>
      </c>
      <c r="D35" s="686">
        <v>1549.65065</v>
      </c>
      <c r="E35" s="686">
        <v>13647.721319</v>
      </c>
      <c r="F35" s="687">
        <v>26961.724361140001</v>
      </c>
      <c r="G35" s="471"/>
    </row>
    <row r="36" spans="1:7" x14ac:dyDescent="0.25">
      <c r="A36" s="470" t="s">
        <v>1423</v>
      </c>
      <c r="B36" s="686">
        <v>280768.00952600001</v>
      </c>
      <c r="C36" s="686">
        <v>73835.655344999992</v>
      </c>
      <c r="D36" s="686">
        <v>5887.8986419999992</v>
      </c>
      <c r="E36" s="686">
        <v>160707.72297200002</v>
      </c>
      <c r="F36" s="687">
        <v>521199.28648499999</v>
      </c>
      <c r="G36" s="471"/>
    </row>
    <row r="37" spans="1:7" x14ac:dyDescent="0.25">
      <c r="A37" s="470" t="s">
        <v>1424</v>
      </c>
      <c r="B37" s="686">
        <v>53332.062089229999</v>
      </c>
      <c r="C37" s="686">
        <v>28423.895327170001</v>
      </c>
      <c r="D37" s="686">
        <v>871.11293258000001</v>
      </c>
      <c r="E37" s="686">
        <v>87623.773157229996</v>
      </c>
      <c r="F37" s="687">
        <v>170250.84350620999</v>
      </c>
      <c r="G37" s="471"/>
    </row>
    <row r="38" spans="1:7" x14ac:dyDescent="0.25">
      <c r="A38" s="470" t="s">
        <v>1425</v>
      </c>
      <c r="B38" s="686">
        <v>9322.1513400000003</v>
      </c>
      <c r="C38" s="686">
        <v>4275.7587970000004</v>
      </c>
      <c r="D38" s="686">
        <v>2129.9163100000001</v>
      </c>
      <c r="E38" s="686">
        <v>13407.965559</v>
      </c>
      <c r="F38" s="687">
        <v>29135.792006000003</v>
      </c>
      <c r="G38" s="471"/>
    </row>
    <row r="39" spans="1:7" x14ac:dyDescent="0.25">
      <c r="A39" s="470" t="s">
        <v>1426</v>
      </c>
      <c r="B39" s="686">
        <v>79901.877531709993</v>
      </c>
      <c r="C39" s="686">
        <v>18844.974639</v>
      </c>
      <c r="D39" s="686">
        <v>242.84948</v>
      </c>
      <c r="E39" s="686">
        <v>5970.6151490000002</v>
      </c>
      <c r="F39" s="687">
        <v>104960.31679971</v>
      </c>
      <c r="G39" s="471"/>
    </row>
    <row r="40" spans="1:7" x14ac:dyDescent="0.25">
      <c r="A40" s="470" t="s">
        <v>1427</v>
      </c>
      <c r="B40" s="686">
        <v>20745.820258100001</v>
      </c>
      <c r="C40" s="686">
        <v>5984.3480218099994</v>
      </c>
      <c r="D40" s="686">
        <v>1076.0986092099999</v>
      </c>
      <c r="E40" s="686">
        <v>59503.456002189996</v>
      </c>
      <c r="F40" s="687">
        <v>87309.722891309997</v>
      </c>
      <c r="G40" s="471"/>
    </row>
    <row r="41" spans="1:7" x14ac:dyDescent="0.25">
      <c r="A41" s="470" t="s">
        <v>1428</v>
      </c>
      <c r="B41" s="686">
        <v>6389.6256479999993</v>
      </c>
      <c r="C41" s="686">
        <v>2124.6227680000002</v>
      </c>
      <c r="D41" s="686">
        <v>989.14188799999999</v>
      </c>
      <c r="E41" s="686">
        <v>30680.660576000002</v>
      </c>
      <c r="F41" s="687">
        <v>40184.050880000003</v>
      </c>
      <c r="G41" s="471"/>
    </row>
    <row r="42" spans="1:7" x14ac:dyDescent="0.25">
      <c r="A42" s="470" t="s">
        <v>1429</v>
      </c>
      <c r="B42" s="686">
        <v>8891.170875490001</v>
      </c>
      <c r="C42" s="686">
        <v>3218.0215899099999</v>
      </c>
      <c r="D42" s="686">
        <v>3298.7425582699998</v>
      </c>
      <c r="E42" s="686">
        <v>22565.2866488</v>
      </c>
      <c r="F42" s="687">
        <v>37973.221672469997</v>
      </c>
      <c r="G42" s="471"/>
    </row>
    <row r="43" spans="1:7" x14ac:dyDescent="0.25">
      <c r="A43" s="470" t="s">
        <v>1430</v>
      </c>
      <c r="B43" s="686">
        <v>3373.8135298299999</v>
      </c>
      <c r="C43" s="686">
        <v>849.92350664000003</v>
      </c>
      <c r="D43" s="686">
        <v>391.56143177000001</v>
      </c>
      <c r="E43" s="686">
        <v>6191.2764058399998</v>
      </c>
      <c r="F43" s="687">
        <v>10806.574874080001</v>
      </c>
      <c r="G43" s="471"/>
    </row>
    <row r="44" spans="1:7" x14ac:dyDescent="0.25">
      <c r="A44" s="470" t="s">
        <v>1431</v>
      </c>
      <c r="B44" s="686">
        <v>5395.7220900000002</v>
      </c>
      <c r="C44" s="686">
        <v>1985.2398309999999</v>
      </c>
      <c r="D44" s="686">
        <v>995.54833499999995</v>
      </c>
      <c r="E44" s="686">
        <v>3159.7348029999998</v>
      </c>
      <c r="F44" s="687">
        <v>11536.245058999999</v>
      </c>
      <c r="G44" s="471"/>
    </row>
    <row r="45" spans="1:7" x14ac:dyDescent="0.25">
      <c r="A45" s="470" t="s">
        <v>1432</v>
      </c>
      <c r="B45" s="686">
        <v>4547.8842699999996</v>
      </c>
      <c r="C45" s="686">
        <v>1470.6740500000001</v>
      </c>
      <c r="D45" s="686">
        <v>61668.317860000003</v>
      </c>
      <c r="E45" s="686">
        <v>89659.089332999996</v>
      </c>
      <c r="F45" s="687">
        <v>157345.965513</v>
      </c>
      <c r="G45" s="471"/>
    </row>
    <row r="46" spans="1:7" x14ac:dyDescent="0.25">
      <c r="A46" s="470" t="s">
        <v>1433</v>
      </c>
      <c r="B46" s="686">
        <v>4975.2483482000007</v>
      </c>
      <c r="C46" s="686">
        <v>2292.6880569999998</v>
      </c>
      <c r="D46" s="686">
        <v>1212.601666</v>
      </c>
      <c r="E46" s="686">
        <v>14900.895710000001</v>
      </c>
      <c r="F46" s="687">
        <v>23381.433781200001</v>
      </c>
      <c r="G46" s="471"/>
    </row>
    <row r="47" spans="1:7" x14ac:dyDescent="0.25">
      <c r="A47" s="470" t="s">
        <v>1434</v>
      </c>
      <c r="B47" s="686">
        <v>1955.054392</v>
      </c>
      <c r="C47" s="686">
        <v>1333.504079</v>
      </c>
      <c r="D47" s="686">
        <v>294.47838899999999</v>
      </c>
      <c r="E47" s="686">
        <v>7102.7389560000001</v>
      </c>
      <c r="F47" s="687">
        <v>10685.775816000001</v>
      </c>
      <c r="G47" s="471"/>
    </row>
    <row r="48" spans="1:7" x14ac:dyDescent="0.25">
      <c r="A48" s="470" t="s">
        <v>1435</v>
      </c>
      <c r="B48" s="686">
        <v>11770.476671</v>
      </c>
      <c r="C48" s="686">
        <v>4877.0012029999998</v>
      </c>
      <c r="D48" s="686">
        <v>3273.556705</v>
      </c>
      <c r="E48" s="686">
        <v>13743.811680999999</v>
      </c>
      <c r="F48" s="687">
        <v>33664.846259999998</v>
      </c>
      <c r="G48" s="471"/>
    </row>
    <row r="49" spans="1:7" x14ac:dyDescent="0.25">
      <c r="A49" s="470" t="s">
        <v>1436</v>
      </c>
      <c r="B49" s="686">
        <v>67285.994340000005</v>
      </c>
      <c r="C49" s="686">
        <v>17806.539121000002</v>
      </c>
      <c r="D49" s="686">
        <v>332.35482999999999</v>
      </c>
      <c r="E49" s="686">
        <v>1953.8601880000001</v>
      </c>
      <c r="F49" s="687">
        <v>87378.748479000016</v>
      </c>
      <c r="G49" s="471"/>
    </row>
    <row r="50" spans="1:7" x14ac:dyDescent="0.25">
      <c r="A50" s="470" t="s">
        <v>1437</v>
      </c>
      <c r="B50" s="686">
        <v>10199.205478</v>
      </c>
      <c r="C50" s="686">
        <v>3516.6705360000001</v>
      </c>
      <c r="D50" s="686">
        <v>4667.9962500000001</v>
      </c>
      <c r="E50" s="686">
        <v>22968.474730000002</v>
      </c>
      <c r="F50" s="687">
        <v>41352.346994</v>
      </c>
      <c r="G50" s="471"/>
    </row>
    <row r="51" spans="1:7" x14ac:dyDescent="0.25">
      <c r="A51" s="470" t="s">
        <v>1438</v>
      </c>
      <c r="B51" s="686">
        <v>7818.6722069999996</v>
      </c>
      <c r="C51" s="686">
        <v>2822.4408779999999</v>
      </c>
      <c r="D51" s="686">
        <v>325.44094200000001</v>
      </c>
      <c r="E51" s="686">
        <v>45068.477723999997</v>
      </c>
      <c r="F51" s="687">
        <v>56035.031750999995</v>
      </c>
      <c r="G51" s="471"/>
    </row>
    <row r="52" spans="1:7" x14ac:dyDescent="0.25">
      <c r="A52" s="472">
        <v>15</v>
      </c>
      <c r="B52" s="686">
        <v>10973.633347000001</v>
      </c>
      <c r="C52" s="686">
        <v>6490.3476440000004</v>
      </c>
      <c r="D52" s="686">
        <v>3541.5754919999999</v>
      </c>
      <c r="E52" s="686">
        <v>27834.817511000001</v>
      </c>
      <c r="F52" s="687">
        <v>48840.373994000001</v>
      </c>
      <c r="G52" s="471"/>
    </row>
    <row r="53" spans="1:7" x14ac:dyDescent="0.25">
      <c r="A53" s="470">
        <v>15.25</v>
      </c>
      <c r="B53" s="686">
        <v>7479.7454440000001</v>
      </c>
      <c r="C53" s="686">
        <v>8754.0535</v>
      </c>
      <c r="D53" s="686">
        <v>1606.6523340000001</v>
      </c>
      <c r="E53" s="686">
        <v>4534.2490870000001</v>
      </c>
      <c r="F53" s="687">
        <v>22374.700365000001</v>
      </c>
      <c r="G53" s="471"/>
    </row>
    <row r="54" spans="1:7" x14ac:dyDescent="0.25">
      <c r="A54" s="472">
        <v>15.5</v>
      </c>
      <c r="B54" s="686">
        <v>10219.019190000001</v>
      </c>
      <c r="C54" s="686">
        <v>4751.1758849999997</v>
      </c>
      <c r="D54" s="686">
        <v>1174.32554</v>
      </c>
      <c r="E54" s="686">
        <v>56026.664819999998</v>
      </c>
      <c r="F54" s="687">
        <v>72171.185434999992</v>
      </c>
      <c r="G54" s="471"/>
    </row>
    <row r="55" spans="1:7" x14ac:dyDescent="0.25">
      <c r="A55" s="470">
        <v>15.75</v>
      </c>
      <c r="B55" s="686">
        <v>14045.760434</v>
      </c>
      <c r="C55" s="686">
        <v>5979.046695</v>
      </c>
      <c r="D55" s="686">
        <v>1082.5523000000001</v>
      </c>
      <c r="E55" s="686">
        <v>2144.6270330000002</v>
      </c>
      <c r="F55" s="687">
        <v>23251.986462000001</v>
      </c>
      <c r="G55" s="471"/>
    </row>
    <row r="56" spans="1:7" x14ac:dyDescent="0.25">
      <c r="A56" s="472">
        <v>16</v>
      </c>
      <c r="B56" s="686">
        <v>9886.8396929999999</v>
      </c>
      <c r="C56" s="686">
        <v>3168.053633</v>
      </c>
      <c r="D56" s="686">
        <v>828.48476099999993</v>
      </c>
      <c r="E56" s="686">
        <v>46473.737894999998</v>
      </c>
      <c r="F56" s="687">
        <v>60357.115981999996</v>
      </c>
      <c r="G56" s="471"/>
    </row>
    <row r="57" spans="1:7" x14ac:dyDescent="0.25">
      <c r="A57" s="470">
        <v>16.25</v>
      </c>
      <c r="B57" s="686">
        <v>78979.979326000001</v>
      </c>
      <c r="C57" s="686">
        <v>78545.225716000001</v>
      </c>
      <c r="D57" s="686">
        <v>4319.4488330000004</v>
      </c>
      <c r="E57" s="686">
        <v>6641.2903490000008</v>
      </c>
      <c r="F57" s="687">
        <v>168485.94422399998</v>
      </c>
      <c r="G57" s="471"/>
    </row>
    <row r="58" spans="1:7" x14ac:dyDescent="0.25">
      <c r="A58" s="472">
        <v>16.5</v>
      </c>
      <c r="B58" s="686">
        <v>39699.606226999997</v>
      </c>
      <c r="C58" s="686">
        <v>19135.971226000001</v>
      </c>
      <c r="D58" s="686">
        <v>7652.5502100000003</v>
      </c>
      <c r="E58" s="686">
        <v>16163.425783000001</v>
      </c>
      <c r="F58" s="687">
        <v>82651.553445999991</v>
      </c>
      <c r="G58" s="471"/>
    </row>
    <row r="59" spans="1:7" x14ac:dyDescent="0.25">
      <c r="A59" s="470">
        <v>16.75</v>
      </c>
      <c r="B59" s="686">
        <v>3240.3791365500001</v>
      </c>
      <c r="C59" s="686">
        <v>5657.8026318000002</v>
      </c>
      <c r="D59" s="686">
        <v>2427.1226548300001</v>
      </c>
      <c r="E59" s="686">
        <v>1505.1130680000001</v>
      </c>
      <c r="F59" s="687">
        <v>12830.417491180002</v>
      </c>
      <c r="G59" s="471"/>
    </row>
    <row r="60" spans="1:7" x14ac:dyDescent="0.25">
      <c r="A60" s="472">
        <v>17</v>
      </c>
      <c r="B60" s="686">
        <v>19220.180746000002</v>
      </c>
      <c r="C60" s="686">
        <v>7344.1054899999999</v>
      </c>
      <c r="D60" s="686">
        <v>3789.0113609999999</v>
      </c>
      <c r="E60" s="686">
        <v>16511.023722999998</v>
      </c>
      <c r="F60" s="687">
        <v>46864.321320000003</v>
      </c>
      <c r="G60" s="471"/>
    </row>
    <row r="61" spans="1:7" x14ac:dyDescent="0.25">
      <c r="A61" s="470">
        <v>17.25</v>
      </c>
      <c r="B61" s="686">
        <v>23747.529762999999</v>
      </c>
      <c r="C61" s="686">
        <v>11457.386489</v>
      </c>
      <c r="D61" s="686">
        <v>689.02708500000006</v>
      </c>
      <c r="E61" s="686">
        <v>7987.8849202000001</v>
      </c>
      <c r="F61" s="687">
        <v>43881.828257199995</v>
      </c>
      <c r="G61" s="471"/>
    </row>
    <row r="62" spans="1:7" x14ac:dyDescent="0.25">
      <c r="A62" s="472">
        <v>17.5</v>
      </c>
      <c r="B62" s="686">
        <v>23278.534861349999</v>
      </c>
      <c r="C62" s="686">
        <v>18843.23445018</v>
      </c>
      <c r="D62" s="686">
        <v>10682.149686999999</v>
      </c>
      <c r="E62" s="686">
        <v>10565.87544892</v>
      </c>
      <c r="F62" s="687">
        <v>63369.794447449996</v>
      </c>
      <c r="G62" s="471"/>
    </row>
    <row r="63" spans="1:7" x14ac:dyDescent="0.25">
      <c r="A63" s="472">
        <v>17.75</v>
      </c>
      <c r="B63" s="686">
        <v>5846.0327420000003</v>
      </c>
      <c r="C63" s="686">
        <v>1219.6256699999999</v>
      </c>
      <c r="D63" s="686">
        <v>1219.8878199999999</v>
      </c>
      <c r="E63" s="686">
        <v>2625.7934209999999</v>
      </c>
      <c r="F63" s="687">
        <v>10911.339653000001</v>
      </c>
      <c r="G63" s="471"/>
    </row>
    <row r="64" spans="1:7" x14ac:dyDescent="0.25">
      <c r="A64" s="472">
        <v>18</v>
      </c>
      <c r="B64" s="686">
        <v>29550.252968100001</v>
      </c>
      <c r="C64" s="686">
        <v>6407.95985131</v>
      </c>
      <c r="D64" s="686">
        <v>2648.7382714400001</v>
      </c>
      <c r="E64" s="686">
        <v>85239.005689999991</v>
      </c>
      <c r="F64" s="687">
        <v>123845.95678084999</v>
      </c>
      <c r="G64" s="471"/>
    </row>
    <row r="65" spans="1:7" x14ac:dyDescent="0.25">
      <c r="A65" s="470">
        <v>18.25</v>
      </c>
      <c r="B65" s="686">
        <v>31184.573133000002</v>
      </c>
      <c r="C65" s="686">
        <v>19019.136788</v>
      </c>
      <c r="D65" s="686">
        <v>8243.4358900000007</v>
      </c>
      <c r="E65" s="686">
        <v>14376.664919999999</v>
      </c>
      <c r="F65" s="687">
        <v>72823.810731000005</v>
      </c>
      <c r="G65" s="471"/>
    </row>
    <row r="66" spans="1:7" x14ac:dyDescent="0.25">
      <c r="A66" s="472">
        <v>18.5</v>
      </c>
      <c r="B66" s="686">
        <v>48148.130886370003</v>
      </c>
      <c r="C66" s="686">
        <v>15069.076633189999</v>
      </c>
      <c r="D66" s="686">
        <v>5048.1211607699997</v>
      </c>
      <c r="E66" s="686">
        <v>96975.94408976</v>
      </c>
      <c r="F66" s="687">
        <v>165241.27277009</v>
      </c>
      <c r="G66" s="471"/>
    </row>
    <row r="67" spans="1:7" x14ac:dyDescent="0.25">
      <c r="A67" s="470">
        <v>18.75</v>
      </c>
      <c r="B67" s="686">
        <v>27829.427403999998</v>
      </c>
      <c r="C67" s="686">
        <v>6099.6656599999997</v>
      </c>
      <c r="D67" s="686">
        <v>5848.5210710000001</v>
      </c>
      <c r="E67" s="686">
        <v>64435.078559999987</v>
      </c>
      <c r="F67" s="687">
        <v>104212.69269499999</v>
      </c>
      <c r="G67" s="471"/>
    </row>
    <row r="68" spans="1:7" x14ac:dyDescent="0.25">
      <c r="A68" s="472">
        <v>19</v>
      </c>
      <c r="B68" s="686">
        <v>55978.397530000002</v>
      </c>
      <c r="C68" s="686">
        <v>19041.182565999999</v>
      </c>
      <c r="D68" s="686">
        <v>3646.4027179999998</v>
      </c>
      <c r="E68" s="686">
        <v>108536.186619</v>
      </c>
      <c r="F68" s="687">
        <v>187202.169433</v>
      </c>
      <c r="G68" s="471"/>
    </row>
    <row r="69" spans="1:7" x14ac:dyDescent="0.25">
      <c r="A69" s="470">
        <v>19.25</v>
      </c>
      <c r="B69" s="686">
        <v>64361.648327789997</v>
      </c>
      <c r="C69" s="686">
        <v>23509.426369860001</v>
      </c>
      <c r="D69" s="686">
        <v>12830.599679000001</v>
      </c>
      <c r="E69" s="686">
        <v>44822.172465000003</v>
      </c>
      <c r="F69" s="687">
        <v>145523.84684165</v>
      </c>
      <c r="G69" s="471"/>
    </row>
    <row r="70" spans="1:7" x14ac:dyDescent="0.25">
      <c r="A70" s="472">
        <v>19.5</v>
      </c>
      <c r="B70" s="686">
        <v>84391.356274000005</v>
      </c>
      <c r="C70" s="686">
        <v>29349.931510999999</v>
      </c>
      <c r="D70" s="686">
        <v>18376.179649000002</v>
      </c>
      <c r="E70" s="686">
        <v>316077.66151100001</v>
      </c>
      <c r="F70" s="687">
        <v>448195.128945</v>
      </c>
      <c r="G70" s="471"/>
    </row>
    <row r="71" spans="1:7" x14ac:dyDescent="0.25">
      <c r="A71" s="470">
        <v>19.75</v>
      </c>
      <c r="B71" s="686">
        <v>22734.354954999999</v>
      </c>
      <c r="C71" s="686">
        <v>7197.835223</v>
      </c>
      <c r="D71" s="686">
        <v>5996.9127360000002</v>
      </c>
      <c r="E71" s="686">
        <v>41987.721038000003</v>
      </c>
      <c r="F71" s="687">
        <v>77916.823952000006</v>
      </c>
      <c r="G71" s="471"/>
    </row>
    <row r="72" spans="1:7" x14ac:dyDescent="0.25">
      <c r="A72" s="470" t="s">
        <v>1439</v>
      </c>
      <c r="B72" s="686">
        <v>87374.976276000001</v>
      </c>
      <c r="C72" s="686">
        <v>35367.451745350001</v>
      </c>
      <c r="D72" s="686">
        <v>34047.657248000003</v>
      </c>
      <c r="E72" s="686">
        <v>95138.675436000005</v>
      </c>
      <c r="F72" s="687">
        <v>251928.76070535003</v>
      </c>
      <c r="G72" s="471"/>
    </row>
    <row r="73" spans="1:7" x14ac:dyDescent="0.25">
      <c r="A73" s="470" t="s">
        <v>1440</v>
      </c>
      <c r="B73" s="686">
        <v>37154.164367000012</v>
      </c>
      <c r="C73" s="686">
        <v>13702.061529000001</v>
      </c>
      <c r="D73" s="686">
        <v>10525.231143999999</v>
      </c>
      <c r="E73" s="686">
        <v>69586.511604999992</v>
      </c>
      <c r="F73" s="687">
        <v>130967.968645</v>
      </c>
      <c r="G73" s="471"/>
    </row>
    <row r="74" spans="1:7" x14ac:dyDescent="0.25">
      <c r="A74" s="472" t="s">
        <v>1441</v>
      </c>
      <c r="B74" s="686">
        <v>3135675.200981216</v>
      </c>
      <c r="C74" s="686">
        <v>1122548.62885717</v>
      </c>
      <c r="D74" s="686">
        <v>385525.88036652002</v>
      </c>
      <c r="E74" s="686">
        <v>3848114.2714660959</v>
      </c>
      <c r="F74" s="687">
        <v>8491863.9816710018</v>
      </c>
      <c r="G74" s="471"/>
    </row>
    <row r="75" spans="1:7" x14ac:dyDescent="0.25">
      <c r="A75" s="470" t="s">
        <v>1442</v>
      </c>
      <c r="B75" s="686">
        <v>496162.71721397003</v>
      </c>
      <c r="C75" s="686">
        <v>186955.67233170001</v>
      </c>
      <c r="D75" s="686">
        <v>125986.63026368</v>
      </c>
      <c r="E75" s="686">
        <v>573943.01810458</v>
      </c>
      <c r="F75" s="687">
        <v>1383048.0379139301</v>
      </c>
      <c r="G75" s="471"/>
    </row>
    <row r="76" spans="1:7" x14ac:dyDescent="0.25">
      <c r="A76" s="470" t="s">
        <v>1443</v>
      </c>
      <c r="B76" s="686">
        <v>61435.177756679986</v>
      </c>
      <c r="C76" s="686">
        <v>10689.00292834</v>
      </c>
      <c r="D76" s="686">
        <v>9445.038724</v>
      </c>
      <c r="E76" s="686">
        <v>759336.7677307101</v>
      </c>
      <c r="F76" s="687">
        <v>840905.98713973013</v>
      </c>
      <c r="G76" s="471"/>
    </row>
    <row r="77" spans="1:7" x14ac:dyDescent="0.25">
      <c r="A77" s="470" t="s">
        <v>1444</v>
      </c>
      <c r="B77" s="686">
        <v>15894.113429000001</v>
      </c>
      <c r="C77" s="686">
        <v>3814.3769499999999</v>
      </c>
      <c r="D77" s="686">
        <v>1657.15</v>
      </c>
      <c r="E77" s="686">
        <v>266724.46231490001</v>
      </c>
      <c r="F77" s="687">
        <v>288090.1026939</v>
      </c>
      <c r="G77" s="471"/>
    </row>
    <row r="78" spans="1:7" x14ac:dyDescent="0.25">
      <c r="A78" s="470" t="s">
        <v>1445</v>
      </c>
      <c r="B78" s="686">
        <v>31524.747473399999</v>
      </c>
      <c r="C78" s="686">
        <v>7108.3028578999993</v>
      </c>
      <c r="D78" s="686">
        <v>1775.81996</v>
      </c>
      <c r="E78" s="686">
        <v>341930.95345849998</v>
      </c>
      <c r="F78" s="687">
        <v>382339.82374979998</v>
      </c>
      <c r="G78" s="471"/>
    </row>
    <row r="79" spans="1:7" x14ac:dyDescent="0.25">
      <c r="A79" s="470" t="s">
        <v>1446</v>
      </c>
      <c r="B79" s="686">
        <v>2343.0113289999999</v>
      </c>
      <c r="C79" s="686">
        <v>301.62599999999998</v>
      </c>
      <c r="D79" s="686">
        <v>109.505</v>
      </c>
      <c r="E79" s="686">
        <v>281885.56132199999</v>
      </c>
      <c r="F79" s="687">
        <v>284639.70365099999</v>
      </c>
      <c r="G79" s="471"/>
    </row>
    <row r="80" spans="1:7" ht="15.75" thickBot="1" x14ac:dyDescent="0.3">
      <c r="A80" s="470" t="s">
        <v>788</v>
      </c>
      <c r="B80" s="686">
        <v>33345.694641000002</v>
      </c>
      <c r="C80" s="686">
        <v>5411.9529990000001</v>
      </c>
      <c r="D80" s="686">
        <v>404.06400000000002</v>
      </c>
      <c r="E80" s="686">
        <v>589659.99993000005</v>
      </c>
      <c r="F80" s="687">
        <v>628821.71157000004</v>
      </c>
      <c r="G80" s="471"/>
    </row>
    <row r="81" spans="1:7" ht="16.5" thickTop="1" thickBot="1" x14ac:dyDescent="0.3">
      <c r="A81" s="683" t="s">
        <v>319</v>
      </c>
      <c r="B81" s="684">
        <v>11338063.993867107</v>
      </c>
      <c r="C81" s="684">
        <v>3314055.8338128002</v>
      </c>
      <c r="D81" s="684">
        <v>1228425.7013670697</v>
      </c>
      <c r="E81" s="684">
        <v>11753585.816869652</v>
      </c>
      <c r="F81" s="685">
        <v>27634131.345916625</v>
      </c>
      <c r="G81" s="471"/>
    </row>
    <row r="82" spans="1:7" ht="15" customHeight="1" thickTop="1" x14ac:dyDescent="0.25">
      <c r="A82" s="474" t="s">
        <v>1447</v>
      </c>
      <c r="B82" s="474"/>
      <c r="C82" s="474"/>
      <c r="D82" s="474"/>
      <c r="E82" s="474"/>
      <c r="F82" s="591"/>
    </row>
    <row r="83" spans="1:7" x14ac:dyDescent="0.25">
      <c r="A83" s="474" t="s">
        <v>1448</v>
      </c>
      <c r="B83" s="474"/>
      <c r="C83" s="474"/>
      <c r="D83" s="474"/>
      <c r="E83" s="474"/>
      <c r="F83" s="450"/>
    </row>
    <row r="84" spans="1:7" x14ac:dyDescent="0.25">
      <c r="A84" s="474" t="s">
        <v>1449</v>
      </c>
      <c r="B84" s="474"/>
      <c r="C84" s="474"/>
      <c r="D84" s="474"/>
      <c r="E84" s="474"/>
      <c r="F84" s="450"/>
    </row>
    <row r="85" spans="1:7" x14ac:dyDescent="0.25">
      <c r="A85" s="469" t="s">
        <v>1245</v>
      </c>
    </row>
    <row r="86" spans="1:7" x14ac:dyDescent="0.25">
      <c r="F86" s="471"/>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7"/>
  <sheetViews>
    <sheetView view="pageBreakPreview" topLeftCell="A63" zoomScaleNormal="100" zoomScaleSheetLayoutView="100" workbookViewId="0">
      <selection activeCell="F13" sqref="F13"/>
    </sheetView>
  </sheetViews>
  <sheetFormatPr defaultColWidth="9.125" defaultRowHeight="14.25" x14ac:dyDescent="0.2"/>
  <cols>
    <col min="1" max="1" width="38.5" style="9" customWidth="1"/>
    <col min="2" max="7" width="13.5" style="9" customWidth="1"/>
    <col min="8" max="16384" width="9.125" style="9"/>
  </cols>
  <sheetData>
    <row r="1" spans="1:8" ht="45.75" customHeight="1" x14ac:dyDescent="0.2">
      <c r="A1" s="896" t="s">
        <v>797</v>
      </c>
      <c r="B1" s="896"/>
      <c r="C1" s="896"/>
      <c r="D1" s="896"/>
      <c r="E1" s="896"/>
      <c r="F1" s="896"/>
      <c r="G1" s="896"/>
    </row>
    <row r="2" spans="1:8" ht="15" thickBot="1" x14ac:dyDescent="0.25">
      <c r="A2" s="851" t="s">
        <v>798</v>
      </c>
      <c r="B2" s="851"/>
      <c r="C2" s="851"/>
      <c r="D2" s="851"/>
      <c r="E2" s="851"/>
      <c r="F2" s="851"/>
      <c r="G2" s="851"/>
    </row>
    <row r="3" spans="1:8" ht="15.75" thickTop="1" thickBot="1" x14ac:dyDescent="0.25">
      <c r="A3" s="1201" t="s">
        <v>799</v>
      </c>
      <c r="B3" s="1203" t="s">
        <v>1185</v>
      </c>
      <c r="C3" s="1204"/>
      <c r="D3" s="1203" t="s">
        <v>1213</v>
      </c>
      <c r="E3" s="1204"/>
      <c r="F3" s="1205" t="s">
        <v>1662</v>
      </c>
      <c r="G3" s="911"/>
      <c r="H3" s="363"/>
    </row>
    <row r="4" spans="1:8" ht="15" thickBot="1" x14ac:dyDescent="0.25">
      <c r="A4" s="1202"/>
      <c r="B4" s="75" t="s">
        <v>320</v>
      </c>
      <c r="C4" s="91" t="s">
        <v>274</v>
      </c>
      <c r="D4" s="75" t="s">
        <v>320</v>
      </c>
      <c r="E4" s="91" t="s">
        <v>274</v>
      </c>
      <c r="F4" s="75" t="s">
        <v>320</v>
      </c>
      <c r="G4" s="75" t="s">
        <v>274</v>
      </c>
      <c r="H4" s="363"/>
    </row>
    <row r="5" spans="1:8" ht="15" thickTop="1" x14ac:dyDescent="0.2">
      <c r="A5" s="688">
        <v>0</v>
      </c>
      <c r="B5" s="230">
        <v>607291.80813600007</v>
      </c>
      <c r="C5" s="230">
        <v>564718.082345</v>
      </c>
      <c r="D5" s="230">
        <v>615555.85060682998</v>
      </c>
      <c r="E5" s="230">
        <v>572984.14239483001</v>
      </c>
      <c r="F5" s="230">
        <v>641272.0370598</v>
      </c>
      <c r="G5" s="230">
        <v>564600.48627480003</v>
      </c>
    </row>
    <row r="6" spans="1:8" x14ac:dyDescent="0.2">
      <c r="A6" s="688" t="s">
        <v>783</v>
      </c>
      <c r="B6" s="230">
        <v>8911.5249999999996</v>
      </c>
      <c r="C6" s="230">
        <v>8495.4089999999997</v>
      </c>
      <c r="D6" s="230">
        <v>7530.1041530000002</v>
      </c>
      <c r="E6" s="230">
        <v>7114.2401529999997</v>
      </c>
      <c r="F6" s="230">
        <v>7039.0543690000004</v>
      </c>
      <c r="G6" s="230">
        <v>6678.7463690000004</v>
      </c>
    </row>
    <row r="7" spans="1:8" x14ac:dyDescent="0.2">
      <c r="A7" s="688" t="s">
        <v>784</v>
      </c>
      <c r="B7" s="230">
        <v>132976.37299999999</v>
      </c>
      <c r="C7" s="230">
        <v>132811.334</v>
      </c>
      <c r="D7" s="230">
        <v>109849.648461</v>
      </c>
      <c r="E7" s="230">
        <v>109699.62246100001</v>
      </c>
      <c r="F7" s="230">
        <v>107618.8109812</v>
      </c>
      <c r="G7" s="230">
        <v>107501.4349812</v>
      </c>
    </row>
    <row r="8" spans="1:8" x14ac:dyDescent="0.2">
      <c r="A8" s="688" t="s">
        <v>785</v>
      </c>
      <c r="B8" s="230">
        <v>252453.49976799998</v>
      </c>
      <c r="C8" s="230">
        <v>252453.49976800001</v>
      </c>
      <c r="D8" s="230">
        <v>268358.75445900002</v>
      </c>
      <c r="E8" s="230">
        <v>268358.75445900002</v>
      </c>
      <c r="F8" s="230">
        <v>262203.99524850002</v>
      </c>
      <c r="G8" s="230">
        <v>262203.99524850002</v>
      </c>
    </row>
    <row r="9" spans="1:8" x14ac:dyDescent="0.2">
      <c r="A9" s="688" t="s">
        <v>786</v>
      </c>
      <c r="B9" s="230">
        <v>150877.43</v>
      </c>
      <c r="C9" s="230">
        <v>150821.60999999999</v>
      </c>
      <c r="D9" s="230">
        <v>145420.90442000001</v>
      </c>
      <c r="E9" s="230">
        <v>145370.15942000001</v>
      </c>
      <c r="F9" s="230">
        <v>147110.46331001999</v>
      </c>
      <c r="G9" s="230">
        <v>147064.79231002001</v>
      </c>
    </row>
    <row r="10" spans="1:8" x14ac:dyDescent="0.2">
      <c r="A10" s="688" t="s">
        <v>787</v>
      </c>
      <c r="B10" s="230">
        <v>263732.92000000004</v>
      </c>
      <c r="C10" s="230">
        <v>262881.08</v>
      </c>
      <c r="D10" s="230">
        <v>273749.91390699998</v>
      </c>
      <c r="E10" s="230">
        <v>272908.44304699998</v>
      </c>
      <c r="F10" s="230">
        <v>271188.51821605</v>
      </c>
      <c r="G10" s="230">
        <v>270357.41838105</v>
      </c>
    </row>
    <row r="11" spans="1:8" x14ac:dyDescent="0.2">
      <c r="A11" s="688" t="s">
        <v>800</v>
      </c>
      <c r="B11" s="230">
        <v>60103.739108840004</v>
      </c>
      <c r="C11" s="230">
        <v>47651.816108840001</v>
      </c>
      <c r="D11" s="230">
        <v>52797.498003020002</v>
      </c>
      <c r="E11" s="230">
        <v>52734.192967019997</v>
      </c>
      <c r="F11" s="230">
        <v>60287.943053219999</v>
      </c>
      <c r="G11" s="230">
        <v>51097.663568219999</v>
      </c>
    </row>
    <row r="12" spans="1:8" x14ac:dyDescent="0.2">
      <c r="A12" s="688" t="s">
        <v>801</v>
      </c>
      <c r="B12" s="230">
        <v>93019.653999999995</v>
      </c>
      <c r="C12" s="230">
        <v>49066.642</v>
      </c>
      <c r="D12" s="230">
        <v>73822.639479000005</v>
      </c>
      <c r="E12" s="230">
        <v>73822.639479000005</v>
      </c>
      <c r="F12" s="230">
        <v>141498.49405499999</v>
      </c>
      <c r="G12" s="230">
        <v>85304.849212000001</v>
      </c>
    </row>
    <row r="13" spans="1:8" x14ac:dyDescent="0.2">
      <c r="A13" s="688" t="s">
        <v>802</v>
      </c>
      <c r="B13" s="230">
        <v>121709.159</v>
      </c>
      <c r="C13" s="230">
        <v>24892.492999999999</v>
      </c>
      <c r="D13" s="230">
        <v>29183.821332</v>
      </c>
      <c r="E13" s="230">
        <v>29183.821332</v>
      </c>
      <c r="F13" s="230">
        <v>34111.172984999997</v>
      </c>
      <c r="G13" s="230">
        <v>22993.284984999998</v>
      </c>
    </row>
    <row r="14" spans="1:8" x14ac:dyDescent="0.2">
      <c r="A14" s="688">
        <v>8.25</v>
      </c>
      <c r="B14" s="230">
        <v>395544.86799999996</v>
      </c>
      <c r="C14" s="230">
        <v>5613.19</v>
      </c>
      <c r="D14" s="230">
        <v>368368.86463600001</v>
      </c>
      <c r="E14" s="230">
        <v>1863.8536360000001</v>
      </c>
      <c r="F14" s="230">
        <v>362431.427142</v>
      </c>
      <c r="G14" s="230">
        <v>1100.0671420000001</v>
      </c>
    </row>
    <row r="15" spans="1:8" x14ac:dyDescent="0.2">
      <c r="A15" s="688">
        <v>8.5</v>
      </c>
      <c r="B15" s="230">
        <v>1316.0719999999999</v>
      </c>
      <c r="C15" s="230">
        <v>1316.0719999999999</v>
      </c>
      <c r="D15" s="230">
        <v>1773.178488</v>
      </c>
      <c r="E15" s="230">
        <v>1773.178488</v>
      </c>
      <c r="F15" s="230">
        <v>1394.0221759999999</v>
      </c>
      <c r="G15" s="230">
        <v>1394.0221759999999</v>
      </c>
    </row>
    <row r="16" spans="1:8" x14ac:dyDescent="0.2">
      <c r="A16" s="688">
        <v>8.75</v>
      </c>
      <c r="B16" s="230">
        <v>326.05700000000002</v>
      </c>
      <c r="C16" s="230">
        <v>326.05700000000002</v>
      </c>
      <c r="D16" s="230">
        <v>313.79637300000002</v>
      </c>
      <c r="E16" s="230">
        <v>313.79637300000002</v>
      </c>
      <c r="F16" s="230">
        <v>113.71987</v>
      </c>
      <c r="G16" s="230">
        <v>113.71987</v>
      </c>
    </row>
    <row r="17" spans="1:7" x14ac:dyDescent="0.2">
      <c r="A17" s="688">
        <v>9</v>
      </c>
      <c r="B17" s="230">
        <v>11473.246999999999</v>
      </c>
      <c r="C17" s="230">
        <v>11473.246999999999</v>
      </c>
      <c r="D17" s="230">
        <v>22179.048748000001</v>
      </c>
      <c r="E17" s="230">
        <v>22179.048748000001</v>
      </c>
      <c r="F17" s="230">
        <v>25866.511092000001</v>
      </c>
      <c r="G17" s="230">
        <v>25866.511092000001</v>
      </c>
    </row>
    <row r="18" spans="1:7" x14ac:dyDescent="0.2">
      <c r="A18" s="688">
        <v>9.25</v>
      </c>
      <c r="B18" s="230">
        <v>2287.2739999999999</v>
      </c>
      <c r="C18" s="230">
        <v>2287.2739999999999</v>
      </c>
      <c r="D18" s="230">
        <v>432.50499500000001</v>
      </c>
      <c r="E18" s="230">
        <v>432.50499500000001</v>
      </c>
      <c r="F18" s="230">
        <v>296.22136799999998</v>
      </c>
      <c r="G18" s="230">
        <v>296.22136799999998</v>
      </c>
    </row>
    <row r="19" spans="1:7" x14ac:dyDescent="0.2">
      <c r="A19" s="688">
        <v>9.5</v>
      </c>
      <c r="B19" s="230">
        <v>259.88799999999998</v>
      </c>
      <c r="C19" s="230">
        <v>259.88799999999998</v>
      </c>
      <c r="D19" s="230">
        <v>543.12186499999996</v>
      </c>
      <c r="E19" s="230">
        <v>543.12186499999996</v>
      </c>
      <c r="F19" s="230">
        <v>12216.215888000001</v>
      </c>
      <c r="G19" s="230">
        <v>12216.215888000001</v>
      </c>
    </row>
    <row r="20" spans="1:7" x14ac:dyDescent="0.2">
      <c r="A20" s="688">
        <v>9.75</v>
      </c>
      <c r="B20" s="230">
        <v>353.09199999999998</v>
      </c>
      <c r="C20" s="230">
        <v>353.09199999999998</v>
      </c>
      <c r="D20" s="230">
        <v>533.953307</v>
      </c>
      <c r="E20" s="230">
        <v>533.953307</v>
      </c>
      <c r="F20" s="230">
        <v>316.39057500000001</v>
      </c>
      <c r="G20" s="230">
        <v>316.39057500000001</v>
      </c>
    </row>
    <row r="21" spans="1:7" x14ac:dyDescent="0.2">
      <c r="A21" s="688">
        <v>10</v>
      </c>
      <c r="B21" s="230">
        <v>5577.5099999999993</v>
      </c>
      <c r="C21" s="230">
        <v>5577.51</v>
      </c>
      <c r="D21" s="230">
        <v>22445.978095999999</v>
      </c>
      <c r="E21" s="230">
        <v>9636.1137660000004</v>
      </c>
      <c r="F21" s="230">
        <v>11478.750645</v>
      </c>
      <c r="G21" s="230">
        <v>11478.750645</v>
      </c>
    </row>
    <row r="22" spans="1:7" x14ac:dyDescent="0.2">
      <c r="A22" s="688">
        <v>10.25</v>
      </c>
      <c r="B22" s="230">
        <v>440.95699999999999</v>
      </c>
      <c r="C22" s="230">
        <v>440.95699999999999</v>
      </c>
      <c r="D22" s="230">
        <v>13407.885349</v>
      </c>
      <c r="E22" s="230">
        <v>343.63834900000001</v>
      </c>
      <c r="F22" s="230">
        <v>150.128466</v>
      </c>
      <c r="G22" s="230">
        <v>150.128466</v>
      </c>
    </row>
    <row r="23" spans="1:7" x14ac:dyDescent="0.2">
      <c r="A23" s="688">
        <v>10.5</v>
      </c>
      <c r="B23" s="230">
        <v>254.804</v>
      </c>
      <c r="C23" s="230">
        <v>254.804</v>
      </c>
      <c r="D23" s="230">
        <v>10669.826314</v>
      </c>
      <c r="E23" s="230">
        <v>450.02331400000003</v>
      </c>
      <c r="F23" s="230">
        <v>143.940394</v>
      </c>
      <c r="G23" s="230">
        <v>143.940394</v>
      </c>
    </row>
    <row r="24" spans="1:7" x14ac:dyDescent="0.2">
      <c r="A24" s="688">
        <v>10.75</v>
      </c>
      <c r="B24" s="230">
        <v>41145.256000000001</v>
      </c>
      <c r="C24" s="230">
        <v>765.69899999999996</v>
      </c>
      <c r="D24" s="230">
        <v>37729.286787000012</v>
      </c>
      <c r="E24" s="230">
        <v>724.00778700000001</v>
      </c>
      <c r="F24" s="230">
        <v>39187.062428999998</v>
      </c>
      <c r="G24" s="230">
        <v>972.90242899999998</v>
      </c>
    </row>
    <row r="25" spans="1:7" x14ac:dyDescent="0.2">
      <c r="A25" s="688">
        <v>11</v>
      </c>
      <c r="B25" s="230">
        <v>13163.334999999999</v>
      </c>
      <c r="C25" s="230">
        <v>13163.334999999999</v>
      </c>
      <c r="D25" s="230">
        <v>26512.108387</v>
      </c>
      <c r="E25" s="230">
        <v>12431.456387</v>
      </c>
      <c r="F25" s="230">
        <v>10210.693649999999</v>
      </c>
      <c r="G25" s="230">
        <v>10210.693649999999</v>
      </c>
    </row>
    <row r="26" spans="1:7" x14ac:dyDescent="0.2">
      <c r="A26" s="688">
        <v>11.25</v>
      </c>
      <c r="B26" s="230">
        <v>418.63900000000001</v>
      </c>
      <c r="C26" s="230">
        <v>418.63900000000001</v>
      </c>
      <c r="D26" s="230">
        <v>620.00025200000005</v>
      </c>
      <c r="E26" s="230">
        <v>620.00025200000005</v>
      </c>
      <c r="F26" s="230">
        <v>390.56020999999998</v>
      </c>
      <c r="G26" s="230">
        <v>390.56020999999998</v>
      </c>
    </row>
    <row r="27" spans="1:7" x14ac:dyDescent="0.2">
      <c r="A27" s="688">
        <v>11.5</v>
      </c>
      <c r="B27" s="230">
        <v>114722.50700000001</v>
      </c>
      <c r="C27" s="230">
        <v>12001.816000000001</v>
      </c>
      <c r="D27" s="230">
        <v>148203.083725</v>
      </c>
      <c r="E27" s="230">
        <v>403.026725</v>
      </c>
      <c r="F27" s="230">
        <v>127494.57799999999</v>
      </c>
      <c r="G27" s="230">
        <v>421.75400000000002</v>
      </c>
    </row>
    <row r="28" spans="1:7" x14ac:dyDescent="0.2">
      <c r="A28" s="688">
        <v>11.75</v>
      </c>
      <c r="B28" s="230">
        <v>882.06299999999999</v>
      </c>
      <c r="C28" s="230">
        <v>742.06299999999999</v>
      </c>
      <c r="D28" s="230">
        <v>8599.0938409999999</v>
      </c>
      <c r="E28" s="230">
        <v>245.15684099999999</v>
      </c>
      <c r="F28" s="230">
        <v>311.05847</v>
      </c>
      <c r="G28" s="230">
        <v>311.05847</v>
      </c>
    </row>
    <row r="29" spans="1:7" x14ac:dyDescent="0.2">
      <c r="A29" s="688">
        <v>12</v>
      </c>
      <c r="B29" s="230">
        <v>20403.664000000001</v>
      </c>
      <c r="C29" s="230">
        <v>20403.664000000001</v>
      </c>
      <c r="D29" s="230">
        <v>26126.308407</v>
      </c>
      <c r="E29" s="230">
        <v>26126.308407</v>
      </c>
      <c r="F29" s="230">
        <v>29180.706636161001</v>
      </c>
      <c r="G29" s="230">
        <v>22548.967636161</v>
      </c>
    </row>
    <row r="30" spans="1:7" x14ac:dyDescent="0.2">
      <c r="A30" s="688">
        <v>12.25</v>
      </c>
      <c r="B30" s="230">
        <v>447.61299999999994</v>
      </c>
      <c r="C30" s="230">
        <v>447.613</v>
      </c>
      <c r="D30" s="230">
        <v>10857.768517</v>
      </c>
      <c r="E30" s="230">
        <v>269.95151700000002</v>
      </c>
      <c r="F30" s="230">
        <v>143.221497</v>
      </c>
      <c r="G30" s="230">
        <v>143.221497</v>
      </c>
    </row>
    <row r="31" spans="1:7" x14ac:dyDescent="0.2">
      <c r="A31" s="688">
        <v>12.5</v>
      </c>
      <c r="B31" s="230">
        <v>835.298</v>
      </c>
      <c r="C31" s="230">
        <v>835.298</v>
      </c>
      <c r="D31" s="230">
        <v>17167.611843999999</v>
      </c>
      <c r="E31" s="230">
        <v>808.354645</v>
      </c>
      <c r="F31" s="230">
        <v>709.78766899999994</v>
      </c>
      <c r="G31" s="230">
        <v>675.78766899999994</v>
      </c>
    </row>
    <row r="32" spans="1:7" x14ac:dyDescent="0.2">
      <c r="A32" s="688">
        <v>12.75</v>
      </c>
      <c r="B32" s="230">
        <v>80.539999999999992</v>
      </c>
      <c r="C32" s="230">
        <v>80.540000000000006</v>
      </c>
      <c r="D32" s="230">
        <v>21741.569092000002</v>
      </c>
      <c r="E32" s="230">
        <v>935.80409199999997</v>
      </c>
      <c r="F32" s="230">
        <v>20806.341644</v>
      </c>
      <c r="G32" s="230">
        <v>2511.7424209999999</v>
      </c>
    </row>
    <row r="33" spans="1:7" x14ac:dyDescent="0.2">
      <c r="A33" s="688">
        <v>13</v>
      </c>
      <c r="B33" s="230">
        <v>18467.93723286</v>
      </c>
      <c r="C33" s="230">
        <v>18467.93723286</v>
      </c>
      <c r="D33" s="230">
        <v>20830.81345786</v>
      </c>
      <c r="E33" s="230">
        <v>20830.81345786</v>
      </c>
      <c r="F33" s="230">
        <v>43676.463232200003</v>
      </c>
      <c r="G33" s="230">
        <v>22842.634232199998</v>
      </c>
    </row>
    <row r="34" spans="1:7" x14ac:dyDescent="0.2">
      <c r="A34" s="688">
        <v>13.25</v>
      </c>
      <c r="B34" s="230">
        <v>65216.375</v>
      </c>
      <c r="C34" s="230">
        <v>99.120999999999995</v>
      </c>
      <c r="D34" s="230">
        <v>65229.174597999998</v>
      </c>
      <c r="E34" s="230">
        <v>259.57959799999998</v>
      </c>
      <c r="F34" s="230">
        <v>65566.067296000008</v>
      </c>
      <c r="G34" s="230">
        <v>606.93229599999995</v>
      </c>
    </row>
    <row r="35" spans="1:7" x14ac:dyDescent="0.2">
      <c r="A35" s="688">
        <v>13.5</v>
      </c>
      <c r="B35" s="230">
        <v>2456.9690000000001</v>
      </c>
      <c r="C35" s="230">
        <v>2456.9690000000001</v>
      </c>
      <c r="D35" s="230">
        <v>22782.567156000001</v>
      </c>
      <c r="E35" s="230">
        <v>14281.542156</v>
      </c>
      <c r="F35" s="230">
        <v>12194.261414000001</v>
      </c>
      <c r="G35" s="230">
        <v>2188.1622139999999</v>
      </c>
    </row>
    <row r="36" spans="1:7" x14ac:dyDescent="0.2">
      <c r="A36" s="688">
        <v>13.75</v>
      </c>
      <c r="B36" s="230">
        <v>47505.962</v>
      </c>
      <c r="C36" s="230">
        <v>94.620999999999995</v>
      </c>
      <c r="D36" s="230">
        <v>64123.668426999997</v>
      </c>
      <c r="E36" s="230">
        <v>221.535427</v>
      </c>
      <c r="F36" s="230">
        <v>341.28358200000002</v>
      </c>
      <c r="G36" s="230">
        <v>341.28358200000002</v>
      </c>
    </row>
    <row r="37" spans="1:7" x14ac:dyDescent="0.2">
      <c r="A37" s="688">
        <v>14</v>
      </c>
      <c r="B37" s="230">
        <v>15626.608</v>
      </c>
      <c r="C37" s="230">
        <v>15626.608</v>
      </c>
      <c r="D37" s="230">
        <v>57412.833596999997</v>
      </c>
      <c r="E37" s="230">
        <v>15983.509597</v>
      </c>
      <c r="F37" s="230">
        <v>12733.500529413999</v>
      </c>
      <c r="G37" s="230">
        <v>12733.500529413999</v>
      </c>
    </row>
    <row r="38" spans="1:7" x14ac:dyDescent="0.2">
      <c r="A38" s="688">
        <v>14.25</v>
      </c>
      <c r="B38" s="230">
        <v>246.548</v>
      </c>
      <c r="C38" s="230">
        <v>246.548</v>
      </c>
      <c r="D38" s="230">
        <v>867.21342900000002</v>
      </c>
      <c r="E38" s="230">
        <v>867.21342900000002</v>
      </c>
      <c r="F38" s="230">
        <v>586.37411999999995</v>
      </c>
      <c r="G38" s="230">
        <v>586.37411999999995</v>
      </c>
    </row>
    <row r="39" spans="1:7" x14ac:dyDescent="0.2">
      <c r="A39" s="688">
        <v>14.5</v>
      </c>
      <c r="B39" s="230">
        <v>2225.8378086100001</v>
      </c>
      <c r="C39" s="230">
        <v>2225.8378086100001</v>
      </c>
      <c r="D39" s="230">
        <v>3123.0946426099999</v>
      </c>
      <c r="E39" s="230">
        <v>3123.0946426099999</v>
      </c>
      <c r="F39" s="230">
        <v>1463.9141746099999</v>
      </c>
      <c r="G39" s="230">
        <v>1463.9141746099999</v>
      </c>
    </row>
    <row r="40" spans="1:7" x14ac:dyDescent="0.2">
      <c r="A40" s="688">
        <v>14.75</v>
      </c>
      <c r="B40" s="230">
        <v>5943.2960000000003</v>
      </c>
      <c r="C40" s="230">
        <v>5943.2960000000003</v>
      </c>
      <c r="D40" s="230">
        <v>8361.2789479999992</v>
      </c>
      <c r="E40" s="230">
        <v>8361.2789479999992</v>
      </c>
      <c r="F40" s="230">
        <v>15992.653259999999</v>
      </c>
      <c r="G40" s="230">
        <v>7754.7062599999999</v>
      </c>
    </row>
    <row r="41" spans="1:7" x14ac:dyDescent="0.2">
      <c r="A41" s="688">
        <v>15</v>
      </c>
      <c r="B41" s="230">
        <v>7812.2950000000001</v>
      </c>
      <c r="C41" s="230">
        <v>7812.2950000000001</v>
      </c>
      <c r="D41" s="230">
        <v>8817.1540580000001</v>
      </c>
      <c r="E41" s="230">
        <v>8111.5260580000004</v>
      </c>
      <c r="F41" s="230">
        <v>9180.7573489999995</v>
      </c>
      <c r="G41" s="230">
        <v>6662.8263489999999</v>
      </c>
    </row>
    <row r="42" spans="1:7" x14ac:dyDescent="0.2">
      <c r="A42" s="688">
        <v>15.25</v>
      </c>
      <c r="B42" s="230">
        <v>50750.822</v>
      </c>
      <c r="C42" s="230">
        <v>2425.0030000000002</v>
      </c>
      <c r="D42" s="230">
        <v>30222.409596000001</v>
      </c>
      <c r="E42" s="230">
        <v>2589.8155959999999</v>
      </c>
      <c r="F42" s="230">
        <v>32778.376665999996</v>
      </c>
      <c r="G42" s="230">
        <v>2745.1926659999999</v>
      </c>
    </row>
    <row r="43" spans="1:7" x14ac:dyDescent="0.2">
      <c r="A43" s="688">
        <v>15.5</v>
      </c>
      <c r="B43" s="230">
        <v>6364.4459999999999</v>
      </c>
      <c r="C43" s="230">
        <v>6364.4459999999999</v>
      </c>
      <c r="D43" s="230">
        <v>6226.1698299999998</v>
      </c>
      <c r="E43" s="230">
        <v>6226.1698299999998</v>
      </c>
      <c r="F43" s="230">
        <v>6455.8656140000003</v>
      </c>
      <c r="G43" s="230">
        <v>6455.8656140000003</v>
      </c>
    </row>
    <row r="44" spans="1:7" x14ac:dyDescent="0.2">
      <c r="A44" s="688">
        <v>15.75</v>
      </c>
      <c r="B44" s="230">
        <v>8375.0439999999999</v>
      </c>
      <c r="C44" s="230">
        <v>8085.6549999999997</v>
      </c>
      <c r="D44" s="230">
        <v>7469.2852329999996</v>
      </c>
      <c r="E44" s="230">
        <v>7469.2852329999996</v>
      </c>
      <c r="F44" s="230">
        <v>7148.9105499999996</v>
      </c>
      <c r="G44" s="230">
        <v>7148.9105499999996</v>
      </c>
    </row>
    <row r="45" spans="1:7" x14ac:dyDescent="0.2">
      <c r="A45" s="688">
        <v>16</v>
      </c>
      <c r="B45" s="230">
        <v>31859.226000000002</v>
      </c>
      <c r="C45" s="230">
        <v>12988.552</v>
      </c>
      <c r="D45" s="230">
        <v>43439.119638999997</v>
      </c>
      <c r="E45" s="230">
        <v>14421.459439</v>
      </c>
      <c r="F45" s="230">
        <v>29473.682884999998</v>
      </c>
      <c r="G45" s="230">
        <v>10603.007885000001</v>
      </c>
    </row>
    <row r="46" spans="1:7" x14ac:dyDescent="0.2">
      <c r="A46" s="688">
        <v>16.25</v>
      </c>
      <c r="B46" s="230">
        <v>4243.768</v>
      </c>
      <c r="C46" s="230">
        <v>4243.768</v>
      </c>
      <c r="D46" s="230">
        <v>5018.5517030000001</v>
      </c>
      <c r="E46" s="230">
        <v>5018.5517030000001</v>
      </c>
      <c r="F46" s="230">
        <v>3303.6691249999999</v>
      </c>
      <c r="G46" s="230">
        <v>3303.6691249999999</v>
      </c>
    </row>
    <row r="47" spans="1:7" x14ac:dyDescent="0.2">
      <c r="A47" s="688">
        <v>16.5</v>
      </c>
      <c r="B47" s="230">
        <v>33961.89</v>
      </c>
      <c r="C47" s="230">
        <v>32461.631000000001</v>
      </c>
      <c r="D47" s="230">
        <v>32325.234984999999</v>
      </c>
      <c r="E47" s="230">
        <v>30825.234984999999</v>
      </c>
      <c r="F47" s="230">
        <v>31664.992522</v>
      </c>
      <c r="G47" s="230">
        <v>30164.992522</v>
      </c>
    </row>
    <row r="48" spans="1:7" x14ac:dyDescent="0.2">
      <c r="A48" s="688">
        <v>16.75</v>
      </c>
      <c r="B48" s="230">
        <v>5857.7569999999996</v>
      </c>
      <c r="C48" s="230">
        <v>3306.9659999999999</v>
      </c>
      <c r="D48" s="230">
        <v>5193.1192899999996</v>
      </c>
      <c r="E48" s="230">
        <v>4142.2722899999999</v>
      </c>
      <c r="F48" s="230">
        <v>4579.3911349999998</v>
      </c>
      <c r="G48" s="230">
        <v>3581.3911349999998</v>
      </c>
    </row>
    <row r="49" spans="1:7" x14ac:dyDescent="0.2">
      <c r="A49" s="688">
        <v>17</v>
      </c>
      <c r="B49" s="230">
        <v>19809.244000000002</v>
      </c>
      <c r="C49" s="230">
        <v>17732.429</v>
      </c>
      <c r="D49" s="230">
        <v>12301.545871</v>
      </c>
      <c r="E49" s="230">
        <v>10531.129870999999</v>
      </c>
      <c r="F49" s="230">
        <v>9697.175811000001</v>
      </c>
      <c r="G49" s="230">
        <v>8820.5448109999998</v>
      </c>
    </row>
    <row r="50" spans="1:7" x14ac:dyDescent="0.2">
      <c r="A50" s="688">
        <v>17.25</v>
      </c>
      <c r="B50" s="230">
        <v>45292.885000000002</v>
      </c>
      <c r="C50" s="230">
        <v>45291.593000000001</v>
      </c>
      <c r="D50" s="230">
        <v>41733.712846000002</v>
      </c>
      <c r="E50" s="230">
        <v>41708.331846000001</v>
      </c>
      <c r="F50" s="230">
        <v>39328.738892000001</v>
      </c>
      <c r="G50" s="230">
        <v>39326.957891999999</v>
      </c>
    </row>
    <row r="51" spans="1:7" x14ac:dyDescent="0.2">
      <c r="A51" s="688">
        <v>17.5</v>
      </c>
      <c r="B51" s="230">
        <v>188233.21899999998</v>
      </c>
      <c r="C51" s="230">
        <v>127275.008</v>
      </c>
      <c r="D51" s="230">
        <v>213074.32032</v>
      </c>
      <c r="E51" s="230">
        <v>137432.87531999999</v>
      </c>
      <c r="F51" s="230">
        <v>182792.861366</v>
      </c>
      <c r="G51" s="230">
        <v>123441.91336599999</v>
      </c>
    </row>
    <row r="52" spans="1:7" x14ac:dyDescent="0.2">
      <c r="A52" s="688">
        <v>17.75</v>
      </c>
      <c r="B52" s="230">
        <v>24931.467999999997</v>
      </c>
      <c r="C52" s="230">
        <v>24931.468000000001</v>
      </c>
      <c r="D52" s="230">
        <v>30639.076183000001</v>
      </c>
      <c r="E52" s="230">
        <v>30639.076183000001</v>
      </c>
      <c r="F52" s="230">
        <v>24597.517</v>
      </c>
      <c r="G52" s="230">
        <v>24597.517</v>
      </c>
    </row>
    <row r="53" spans="1:7" x14ac:dyDescent="0.2">
      <c r="A53" s="688">
        <v>18</v>
      </c>
      <c r="B53" s="230">
        <v>122849.374</v>
      </c>
      <c r="C53" s="230">
        <v>77203.392000000007</v>
      </c>
      <c r="D53" s="230">
        <v>103951.701787</v>
      </c>
      <c r="E53" s="230">
        <v>47690.545386999998</v>
      </c>
      <c r="F53" s="230">
        <v>84207.359850138004</v>
      </c>
      <c r="G53" s="230">
        <v>52151.333850137999</v>
      </c>
    </row>
    <row r="54" spans="1:7" x14ac:dyDescent="0.2">
      <c r="A54" s="688">
        <v>18.25</v>
      </c>
      <c r="B54" s="230">
        <v>32530.271999999997</v>
      </c>
      <c r="C54" s="230">
        <v>32530.272000000001</v>
      </c>
      <c r="D54" s="230">
        <v>39428.606402999998</v>
      </c>
      <c r="E54" s="230">
        <v>39428.606402999998</v>
      </c>
      <c r="F54" s="230">
        <v>32451.120166000001</v>
      </c>
      <c r="G54" s="230">
        <v>32451.120166000001</v>
      </c>
    </row>
    <row r="55" spans="1:7" x14ac:dyDescent="0.2">
      <c r="A55" s="688">
        <v>18.5</v>
      </c>
      <c r="B55" s="230">
        <v>52659.134437789995</v>
      </c>
      <c r="C55" s="230">
        <v>52659.134437790002</v>
      </c>
      <c r="D55" s="230">
        <v>60828.105345789998</v>
      </c>
      <c r="E55" s="230">
        <v>60828.105345789998</v>
      </c>
      <c r="F55" s="230">
        <v>49520.471670790001</v>
      </c>
      <c r="G55" s="230">
        <v>49520.471670790001</v>
      </c>
    </row>
    <row r="56" spans="1:7" x14ac:dyDescent="0.2">
      <c r="A56" s="688">
        <v>18.75</v>
      </c>
      <c r="B56" s="230">
        <v>25207.839</v>
      </c>
      <c r="C56" s="230">
        <v>25207.839</v>
      </c>
      <c r="D56" s="230">
        <v>27715.220292999998</v>
      </c>
      <c r="E56" s="230">
        <v>27715.220292999998</v>
      </c>
      <c r="F56" s="230">
        <v>20441.260666999999</v>
      </c>
      <c r="G56" s="230">
        <v>20441.260666999999</v>
      </c>
    </row>
    <row r="57" spans="1:7" x14ac:dyDescent="0.2">
      <c r="A57" s="688">
        <v>19</v>
      </c>
      <c r="B57" s="230">
        <v>332556.87700000004</v>
      </c>
      <c r="C57" s="230">
        <v>289337.92700000003</v>
      </c>
      <c r="D57" s="230">
        <v>354771.63847499999</v>
      </c>
      <c r="E57" s="230">
        <v>311398.84747500002</v>
      </c>
      <c r="F57" s="230">
        <v>349755.82927300001</v>
      </c>
      <c r="G57" s="230">
        <v>306579.59527300001</v>
      </c>
    </row>
    <row r="58" spans="1:7" x14ac:dyDescent="0.2">
      <c r="A58" s="688">
        <v>19.25</v>
      </c>
      <c r="B58" s="230">
        <v>20274.620000000003</v>
      </c>
      <c r="C58" s="230">
        <v>20024.62</v>
      </c>
      <c r="D58" s="230">
        <v>20066.405655999999</v>
      </c>
      <c r="E58" s="230">
        <v>19866.405655999999</v>
      </c>
      <c r="F58" s="230">
        <v>16552.715927000001</v>
      </c>
      <c r="G58" s="230">
        <v>16445.715927000001</v>
      </c>
    </row>
    <row r="59" spans="1:7" x14ac:dyDescent="0.2">
      <c r="A59" s="688">
        <v>19.5</v>
      </c>
      <c r="B59" s="230">
        <v>3041.21715081</v>
      </c>
      <c r="C59" s="230">
        <v>3041.21715081</v>
      </c>
      <c r="D59" s="230">
        <v>1278.5323780000001</v>
      </c>
      <c r="E59" s="230">
        <v>1250.3183779999999</v>
      </c>
      <c r="F59" s="230">
        <v>1883.611508</v>
      </c>
      <c r="G59" s="230">
        <v>1687.158508</v>
      </c>
    </row>
    <row r="60" spans="1:7" x14ac:dyDescent="0.2">
      <c r="A60" s="688">
        <v>19.75</v>
      </c>
      <c r="B60" s="230">
        <v>7071.0120000000006</v>
      </c>
      <c r="C60" s="230">
        <v>7042.0070000000014</v>
      </c>
      <c r="D60" s="230">
        <v>2964.7334270000001</v>
      </c>
      <c r="E60" s="230">
        <v>2964.7334270000001</v>
      </c>
      <c r="F60" s="230">
        <v>780.76306499999998</v>
      </c>
      <c r="G60" s="230">
        <v>780.76306499999998</v>
      </c>
    </row>
    <row r="61" spans="1:7" x14ac:dyDescent="0.2">
      <c r="A61" s="688">
        <v>20</v>
      </c>
      <c r="B61" s="230">
        <v>17067.736680850001</v>
      </c>
      <c r="C61" s="230">
        <v>17067.736680850001</v>
      </c>
      <c r="D61" s="230">
        <v>20260.801417850002</v>
      </c>
      <c r="E61" s="230">
        <v>20010.801417850002</v>
      </c>
      <c r="F61" s="230">
        <v>19576.053097889999</v>
      </c>
      <c r="G61" s="230">
        <v>19576.053097889999</v>
      </c>
    </row>
    <row r="62" spans="1:7" x14ac:dyDescent="0.2">
      <c r="A62" s="688">
        <v>20.25</v>
      </c>
      <c r="B62" s="230">
        <v>11203.520528109999</v>
      </c>
      <c r="C62" s="230">
        <v>11203.520528110001</v>
      </c>
      <c r="D62" s="230">
        <v>5224.1161091100003</v>
      </c>
      <c r="E62" s="230">
        <v>5224.1161091100003</v>
      </c>
      <c r="F62" s="230">
        <v>2564.25409511</v>
      </c>
      <c r="G62" s="230">
        <v>2511.6130951099999</v>
      </c>
    </row>
    <row r="63" spans="1:7" x14ac:dyDescent="0.2">
      <c r="A63" s="688">
        <v>20.5</v>
      </c>
      <c r="B63" s="230">
        <v>4489.7889999999998</v>
      </c>
      <c r="C63" s="230">
        <v>4489.7889999999998</v>
      </c>
      <c r="D63" s="230">
        <v>4319.3698320000003</v>
      </c>
      <c r="E63" s="230">
        <v>4319.3698320000003</v>
      </c>
      <c r="F63" s="230">
        <v>8390.5034464</v>
      </c>
      <c r="G63" s="230">
        <v>8390.5034464</v>
      </c>
    </row>
    <row r="64" spans="1:7" x14ac:dyDescent="0.2">
      <c r="A64" s="688">
        <v>20.75</v>
      </c>
      <c r="B64" s="230">
        <v>5520.1130000000003</v>
      </c>
      <c r="C64" s="230">
        <v>5520.1130000000003</v>
      </c>
      <c r="D64" s="230">
        <v>5307.7254549999998</v>
      </c>
      <c r="E64" s="230">
        <v>5250.025455</v>
      </c>
      <c r="F64" s="230">
        <v>4378.5632707599998</v>
      </c>
      <c r="G64" s="230">
        <v>4378.5632707599998</v>
      </c>
    </row>
    <row r="65" spans="1:7" x14ac:dyDescent="0.2">
      <c r="A65" s="688">
        <v>21</v>
      </c>
      <c r="B65" s="230">
        <v>26831.963000000003</v>
      </c>
      <c r="C65" s="230">
        <v>22147.012999999999</v>
      </c>
      <c r="D65" s="230">
        <v>27904.844897999999</v>
      </c>
      <c r="E65" s="230">
        <v>27904.844897999999</v>
      </c>
      <c r="F65" s="230">
        <v>34150.786744320001</v>
      </c>
      <c r="G65" s="230">
        <v>34150.786744320001</v>
      </c>
    </row>
    <row r="66" spans="1:7" x14ac:dyDescent="0.2">
      <c r="A66" s="688">
        <v>21.25</v>
      </c>
      <c r="B66" s="230">
        <v>14136.957999999999</v>
      </c>
      <c r="C66" s="230">
        <v>13956.965</v>
      </c>
      <c r="D66" s="230">
        <v>39839.939807000002</v>
      </c>
      <c r="E66" s="230">
        <v>39659.946807</v>
      </c>
      <c r="F66" s="230">
        <v>64941.622193440002</v>
      </c>
      <c r="G66" s="230">
        <v>42828.591193439999</v>
      </c>
    </row>
    <row r="67" spans="1:7" x14ac:dyDescent="0.2">
      <c r="A67" s="688">
        <v>21.5</v>
      </c>
      <c r="B67" s="230">
        <v>8686.9093339200008</v>
      </c>
      <c r="C67" s="230">
        <v>8572.7493339199991</v>
      </c>
      <c r="D67" s="230">
        <v>138073.433299</v>
      </c>
      <c r="E67" s="230">
        <v>137954.02629899999</v>
      </c>
      <c r="F67" s="230">
        <v>449824.55129695998</v>
      </c>
      <c r="G67" s="230">
        <v>164333.19054695999</v>
      </c>
    </row>
    <row r="68" spans="1:7" x14ac:dyDescent="0.2">
      <c r="A68" s="688">
        <v>21.75</v>
      </c>
      <c r="B68" s="230">
        <v>14712.411742460001</v>
      </c>
      <c r="C68" s="230">
        <v>14712.411742460001</v>
      </c>
      <c r="D68" s="230">
        <v>197890.59048521001</v>
      </c>
      <c r="E68" s="230">
        <v>139823.60148521001</v>
      </c>
      <c r="F68" s="230">
        <v>339915.20081518998</v>
      </c>
      <c r="G68" s="230">
        <v>210259.22604618999</v>
      </c>
    </row>
    <row r="69" spans="1:7" x14ac:dyDescent="0.2">
      <c r="A69" s="688">
        <v>22</v>
      </c>
      <c r="B69" s="230">
        <v>77321.953240889998</v>
      </c>
      <c r="C69" s="230">
        <v>77242.953240889998</v>
      </c>
      <c r="D69" s="230">
        <v>266423.26599589002</v>
      </c>
      <c r="E69" s="230">
        <v>129700.94810589</v>
      </c>
      <c r="F69" s="230">
        <v>674252.69850162999</v>
      </c>
      <c r="G69" s="230">
        <v>344412.94464762998</v>
      </c>
    </row>
    <row r="70" spans="1:7" x14ac:dyDescent="0.2">
      <c r="A70" s="688">
        <v>22.25</v>
      </c>
      <c r="B70" s="230">
        <v>157728.37400000001</v>
      </c>
      <c r="C70" s="230">
        <v>89909.509000000005</v>
      </c>
      <c r="D70" s="230">
        <v>263791.320465</v>
      </c>
      <c r="E70" s="230">
        <v>201216.60188999999</v>
      </c>
      <c r="F70" s="230">
        <v>430166.25963161001</v>
      </c>
      <c r="G70" s="230">
        <v>336190.92545961001</v>
      </c>
    </row>
    <row r="71" spans="1:7" x14ac:dyDescent="0.2">
      <c r="A71" s="688">
        <v>22.5</v>
      </c>
      <c r="B71" s="230">
        <v>185322.574635</v>
      </c>
      <c r="C71" s="230">
        <v>147768.31163499999</v>
      </c>
      <c r="D71" s="230">
        <v>297193.513057</v>
      </c>
      <c r="E71" s="230">
        <v>223885.76448799999</v>
      </c>
      <c r="F71" s="230">
        <v>505514.29896400002</v>
      </c>
      <c r="G71" s="230">
        <v>349536.83718700003</v>
      </c>
    </row>
    <row r="72" spans="1:7" x14ac:dyDescent="0.2">
      <c r="A72" s="688">
        <v>22.75</v>
      </c>
      <c r="B72" s="230">
        <v>262417.52308392001</v>
      </c>
      <c r="C72" s="230">
        <v>203071.80308392001</v>
      </c>
      <c r="D72" s="230">
        <v>316956.50450099999</v>
      </c>
      <c r="E72" s="230">
        <v>220405.96831299999</v>
      </c>
      <c r="F72" s="230">
        <v>229969.18747906</v>
      </c>
      <c r="G72" s="230">
        <v>214629.91247906</v>
      </c>
    </row>
    <row r="73" spans="1:7" x14ac:dyDescent="0.2">
      <c r="A73" s="688">
        <v>23</v>
      </c>
      <c r="B73" s="230">
        <v>607580.51782100007</v>
      </c>
      <c r="C73" s="230">
        <v>281603.20682100003</v>
      </c>
      <c r="D73" s="230">
        <v>561873.64929099998</v>
      </c>
      <c r="E73" s="230">
        <v>278269.64971700002</v>
      </c>
      <c r="F73" s="230">
        <v>297940.18903930002</v>
      </c>
      <c r="G73" s="230">
        <v>241982.14303229999</v>
      </c>
    </row>
    <row r="74" spans="1:7" x14ac:dyDescent="0.2">
      <c r="A74" s="688">
        <v>23.25</v>
      </c>
      <c r="B74" s="230">
        <v>437975.91674933996</v>
      </c>
      <c r="C74" s="230">
        <v>213948.91374933999</v>
      </c>
      <c r="D74" s="230">
        <v>636364.21988800005</v>
      </c>
      <c r="E74" s="230">
        <v>329578.77506399999</v>
      </c>
      <c r="F74" s="230">
        <v>265382.00471513002</v>
      </c>
      <c r="G74" s="230">
        <v>258128.89275413001</v>
      </c>
    </row>
    <row r="75" spans="1:7" x14ac:dyDescent="0.2">
      <c r="A75" s="688">
        <v>23.5</v>
      </c>
      <c r="B75" s="230">
        <v>695958.32026571012</v>
      </c>
      <c r="C75" s="230">
        <v>415749.41826571</v>
      </c>
      <c r="D75" s="230">
        <v>447122.98113457998</v>
      </c>
      <c r="E75" s="230">
        <v>343048.80789957999</v>
      </c>
      <c r="F75" s="230">
        <v>381050.97521667997</v>
      </c>
      <c r="G75" s="230">
        <v>287311.83223167999</v>
      </c>
    </row>
    <row r="76" spans="1:7" x14ac:dyDescent="0.2">
      <c r="A76" s="688">
        <v>23.75</v>
      </c>
      <c r="B76" s="230">
        <v>384482.38584687997</v>
      </c>
      <c r="C76" s="230">
        <v>285563.34784687997</v>
      </c>
      <c r="D76" s="230">
        <v>339192.97796106001</v>
      </c>
      <c r="E76" s="230">
        <v>233671.91221705999</v>
      </c>
      <c r="F76" s="230">
        <v>121998.99650061</v>
      </c>
      <c r="G76" s="230">
        <v>95377.388523610003</v>
      </c>
    </row>
    <row r="77" spans="1:7" x14ac:dyDescent="0.2">
      <c r="A77" s="688">
        <v>24</v>
      </c>
      <c r="B77" s="230">
        <v>397160.25099999999</v>
      </c>
      <c r="C77" s="230">
        <v>294171.45400000003</v>
      </c>
      <c r="D77" s="230">
        <v>165730.98878322</v>
      </c>
      <c r="E77" s="230">
        <v>158504.93312522001</v>
      </c>
      <c r="F77" s="230">
        <v>127901.077531</v>
      </c>
      <c r="G77" s="230">
        <v>87671.861004000006</v>
      </c>
    </row>
    <row r="78" spans="1:7" x14ac:dyDescent="0.2">
      <c r="A78" s="688">
        <v>24.25</v>
      </c>
      <c r="B78" s="230">
        <v>164614.0483079</v>
      </c>
      <c r="C78" s="230">
        <v>128756.90330789999</v>
      </c>
      <c r="D78" s="230">
        <v>180688.23696551999</v>
      </c>
      <c r="E78" s="230">
        <v>126123.56530052</v>
      </c>
      <c r="F78" s="230">
        <v>67527.318058899997</v>
      </c>
      <c r="G78" s="230">
        <v>66410.485744899997</v>
      </c>
    </row>
    <row r="79" spans="1:7" x14ac:dyDescent="0.2">
      <c r="A79" s="688">
        <v>24.5</v>
      </c>
      <c r="B79" s="230">
        <v>248201.65503211998</v>
      </c>
      <c r="C79" s="230">
        <v>156091.38503211999</v>
      </c>
      <c r="D79" s="230">
        <v>87163.087713600005</v>
      </c>
      <c r="E79" s="230">
        <v>79107.159951599999</v>
      </c>
      <c r="F79" s="230">
        <v>91595.778398959999</v>
      </c>
      <c r="G79" s="230">
        <v>70831.606507959994</v>
      </c>
    </row>
    <row r="80" spans="1:7" x14ac:dyDescent="0.2">
      <c r="A80" s="688">
        <v>24.75</v>
      </c>
      <c r="B80" s="230">
        <v>124892.61382545001</v>
      </c>
      <c r="C80" s="230">
        <v>91519.744825450005</v>
      </c>
      <c r="D80" s="230">
        <v>99230.282475329994</v>
      </c>
      <c r="E80" s="230">
        <v>93864.56419633</v>
      </c>
      <c r="F80" s="230">
        <v>27438.15162877</v>
      </c>
      <c r="G80" s="230">
        <v>27438.15162877</v>
      </c>
    </row>
    <row r="81" spans="1:7" ht="15" thickBot="1" x14ac:dyDescent="0.25">
      <c r="A81" s="157" t="s">
        <v>803</v>
      </c>
      <c r="B81" s="230">
        <v>1015667.69612609</v>
      </c>
      <c r="C81" s="230">
        <v>893767.57912609004</v>
      </c>
      <c r="D81" s="230">
        <v>908395.74291124998</v>
      </c>
      <c r="E81" s="230">
        <v>838076.47549824999</v>
      </c>
      <c r="F81" s="230">
        <v>716483.48786869005</v>
      </c>
      <c r="G81" s="230">
        <v>716483.31786869001</v>
      </c>
    </row>
    <row r="82" spans="1:7" ht="15.75" thickTop="1" thickBot="1" x14ac:dyDescent="0.25">
      <c r="A82" s="155" t="s">
        <v>261</v>
      </c>
      <c r="B82" s="309">
        <v>8344353.9658625508</v>
      </c>
      <c r="C82" s="305">
        <v>5792513.7130715502</v>
      </c>
      <c r="D82" s="305">
        <v>8613637.0038637314</v>
      </c>
      <c r="E82" s="305">
        <v>6122598.2512507299</v>
      </c>
      <c r="F82" s="305">
        <v>8265283.3742435127</v>
      </c>
      <c r="G82" s="310">
        <v>5987327.8688885132</v>
      </c>
    </row>
    <row r="83" spans="1:7" ht="15" thickTop="1" x14ac:dyDescent="0.2">
      <c r="A83" s="852" t="s">
        <v>262</v>
      </c>
      <c r="B83" s="852"/>
      <c r="C83" s="852"/>
      <c r="D83" s="852"/>
      <c r="E83" s="852"/>
      <c r="F83" s="852"/>
      <c r="G83" s="852"/>
    </row>
    <row r="84" spans="1:7" x14ac:dyDescent="0.2">
      <c r="A84" s="1200" t="s">
        <v>789</v>
      </c>
      <c r="B84" s="1200"/>
      <c r="C84" s="1200"/>
      <c r="D84" s="1200"/>
      <c r="E84" s="1200"/>
      <c r="F84" s="1200"/>
      <c r="G84" s="1200"/>
    </row>
    <row r="85" spans="1:7" x14ac:dyDescent="0.2">
      <c r="A85" s="156" t="s">
        <v>795</v>
      </c>
    </row>
    <row r="86" spans="1:7" x14ac:dyDescent="0.2">
      <c r="A86" s="156" t="s">
        <v>791</v>
      </c>
    </row>
    <row r="87" spans="1:7" x14ac:dyDescent="0.2">
      <c r="A87" s="59" t="s">
        <v>264</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1200"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topLeftCell="A67" zoomScaleNormal="100" zoomScaleSheetLayoutView="100" workbookViewId="0">
      <selection activeCell="F13" sqref="F13"/>
    </sheetView>
  </sheetViews>
  <sheetFormatPr defaultColWidth="9.125" defaultRowHeight="14.25" x14ac:dyDescent="0.2"/>
  <cols>
    <col min="1" max="1" width="54.5" style="9" customWidth="1"/>
    <col min="2" max="7" width="11.125" style="9" customWidth="1"/>
    <col min="8" max="16384" width="9.125" style="9"/>
  </cols>
  <sheetData>
    <row r="1" spans="1:8" ht="18.75" x14ac:dyDescent="0.2">
      <c r="A1" s="839" t="s">
        <v>804</v>
      </c>
      <c r="B1" s="839"/>
      <c r="C1" s="839"/>
      <c r="D1" s="839"/>
      <c r="E1" s="839"/>
      <c r="F1" s="839"/>
      <c r="G1" s="839"/>
    </row>
    <row r="2" spans="1:8" ht="18.75" x14ac:dyDescent="0.2">
      <c r="A2" s="839" t="s">
        <v>793</v>
      </c>
      <c r="B2" s="839"/>
      <c r="C2" s="839"/>
      <c r="D2" s="839"/>
      <c r="E2" s="839"/>
      <c r="F2" s="839"/>
      <c r="G2" s="839"/>
    </row>
    <row r="3" spans="1:8" ht="15" thickBot="1" x14ac:dyDescent="0.25">
      <c r="A3" s="1208" t="s">
        <v>484</v>
      </c>
      <c r="B3" s="1208"/>
      <c r="C3" s="1208"/>
      <c r="D3" s="1208"/>
      <c r="E3" s="1208"/>
      <c r="F3" s="1208"/>
      <c r="G3" s="1208"/>
    </row>
    <row r="4" spans="1:8" ht="15.75" thickTop="1" thickBot="1" x14ac:dyDescent="0.25">
      <c r="A4" s="906" t="s">
        <v>805</v>
      </c>
      <c r="B4" s="910">
        <v>2023</v>
      </c>
      <c r="C4" s="911"/>
      <c r="D4" s="911"/>
      <c r="E4" s="911"/>
      <c r="F4" s="910">
        <v>2024</v>
      </c>
      <c r="G4" s="911"/>
      <c r="H4" s="363"/>
    </row>
    <row r="5" spans="1:8" ht="15" thickBot="1" x14ac:dyDescent="0.25">
      <c r="A5" s="854"/>
      <c r="B5" s="1049" t="s">
        <v>1224</v>
      </c>
      <c r="C5" s="1051"/>
      <c r="D5" s="1209" t="s">
        <v>126</v>
      </c>
      <c r="E5" s="1210"/>
      <c r="F5" s="1209" t="s">
        <v>1663</v>
      </c>
      <c r="G5" s="1211"/>
      <c r="H5" s="363"/>
    </row>
    <row r="6" spans="1:8" ht="15" thickBot="1" x14ac:dyDescent="0.25">
      <c r="A6" s="855"/>
      <c r="B6" s="441" t="s">
        <v>320</v>
      </c>
      <c r="C6" s="442" t="s">
        <v>274</v>
      </c>
      <c r="D6" s="441" t="s">
        <v>320</v>
      </c>
      <c r="E6" s="441" t="s">
        <v>274</v>
      </c>
      <c r="F6" s="441" t="s">
        <v>320</v>
      </c>
      <c r="G6" s="441" t="s">
        <v>274</v>
      </c>
    </row>
    <row r="7" spans="1:8" ht="15" thickTop="1" x14ac:dyDescent="0.2">
      <c r="A7" s="682">
        <v>0</v>
      </c>
      <c r="B7" s="439">
        <v>250949.39600000001</v>
      </c>
      <c r="C7" s="439">
        <v>249965.62599999999</v>
      </c>
      <c r="D7" s="439">
        <v>258149.150444</v>
      </c>
      <c r="E7" s="439">
        <v>247415.38044400001</v>
      </c>
      <c r="F7" s="439">
        <v>230446.653288</v>
      </c>
      <c r="G7" s="439">
        <v>227999.455288</v>
      </c>
    </row>
    <row r="8" spans="1:8" x14ac:dyDescent="0.2">
      <c r="A8" s="682" t="s">
        <v>783</v>
      </c>
      <c r="B8" s="439">
        <v>1030.548</v>
      </c>
      <c r="C8" s="439">
        <v>1030.548</v>
      </c>
      <c r="D8" s="439">
        <v>3673.5360000000001</v>
      </c>
      <c r="E8" s="439">
        <v>3673.5360000000001</v>
      </c>
      <c r="F8" s="439">
        <v>3139.3159949999999</v>
      </c>
      <c r="G8" s="439">
        <v>3139.3159949999999</v>
      </c>
    </row>
    <row r="9" spans="1:8" x14ac:dyDescent="0.2">
      <c r="A9" s="682" t="s">
        <v>784</v>
      </c>
      <c r="B9" s="439">
        <v>61254.728000000003</v>
      </c>
      <c r="C9" s="439">
        <v>61254.728000000003</v>
      </c>
      <c r="D9" s="439">
        <v>64826.175443</v>
      </c>
      <c r="E9" s="439">
        <v>64826.175443</v>
      </c>
      <c r="F9" s="439">
        <v>68221.737840999995</v>
      </c>
      <c r="G9" s="439">
        <v>68221.737840999995</v>
      </c>
    </row>
    <row r="10" spans="1:8" x14ac:dyDescent="0.2">
      <c r="A10" s="682" t="s">
        <v>785</v>
      </c>
      <c r="B10" s="439">
        <v>79186.51999999999</v>
      </c>
      <c r="C10" s="439">
        <v>79178.994000000006</v>
      </c>
      <c r="D10" s="439">
        <v>80871.365017000004</v>
      </c>
      <c r="E10" s="439">
        <v>80865.344016999996</v>
      </c>
      <c r="F10" s="439">
        <v>81353.470245000004</v>
      </c>
      <c r="G10" s="439">
        <v>81347.449244999996</v>
      </c>
    </row>
    <row r="11" spans="1:8" x14ac:dyDescent="0.2">
      <c r="A11" s="682" t="s">
        <v>786</v>
      </c>
      <c r="B11" s="439">
        <v>55340.968999999997</v>
      </c>
      <c r="C11" s="439">
        <v>55340.968999999997</v>
      </c>
      <c r="D11" s="439">
        <v>55187.458154</v>
      </c>
      <c r="E11" s="439">
        <v>55187.458154</v>
      </c>
      <c r="F11" s="439">
        <v>60287.426960999997</v>
      </c>
      <c r="G11" s="439">
        <v>60287.426960999997</v>
      </c>
    </row>
    <row r="12" spans="1:8" x14ac:dyDescent="0.2">
      <c r="A12" s="682" t="s">
        <v>787</v>
      </c>
      <c r="B12" s="439">
        <v>101079.24599999998</v>
      </c>
      <c r="C12" s="439">
        <v>101079.246</v>
      </c>
      <c r="D12" s="439">
        <v>98490.723708000005</v>
      </c>
      <c r="E12" s="439">
        <v>98490.723708000005</v>
      </c>
      <c r="F12" s="439">
        <v>98807.457855999994</v>
      </c>
      <c r="G12" s="439">
        <v>98807.457855999994</v>
      </c>
    </row>
    <row r="13" spans="1:8" x14ac:dyDescent="0.2">
      <c r="A13" s="682" t="s">
        <v>800</v>
      </c>
      <c r="B13" s="439">
        <v>11058.144</v>
      </c>
      <c r="C13" s="439">
        <v>11058.144</v>
      </c>
      <c r="D13" s="439">
        <v>16023.871933</v>
      </c>
      <c r="E13" s="439">
        <v>16023.871933</v>
      </c>
      <c r="F13" s="439">
        <v>13984.368511999999</v>
      </c>
      <c r="G13" s="439">
        <v>13984.368511999999</v>
      </c>
    </row>
    <row r="14" spans="1:8" x14ac:dyDescent="0.2">
      <c r="A14" s="682" t="s">
        <v>801</v>
      </c>
      <c r="B14" s="439">
        <v>24132.29</v>
      </c>
      <c r="C14" s="439">
        <v>24132.29</v>
      </c>
      <c r="D14" s="439">
        <v>22171.703925999998</v>
      </c>
      <c r="E14" s="439">
        <v>22171.703925999998</v>
      </c>
      <c r="F14" s="439">
        <v>24607.913768999999</v>
      </c>
      <c r="G14" s="439">
        <v>24607.913768999999</v>
      </c>
    </row>
    <row r="15" spans="1:8" x14ac:dyDescent="0.2">
      <c r="A15" s="682" t="s">
        <v>802</v>
      </c>
      <c r="B15" s="439">
        <v>11048.192000000001</v>
      </c>
      <c r="C15" s="439">
        <v>11048.191999999999</v>
      </c>
      <c r="D15" s="439">
        <v>9864.4966220000006</v>
      </c>
      <c r="E15" s="439">
        <v>9864.4966220000006</v>
      </c>
      <c r="F15" s="439">
        <v>8281.2145400000009</v>
      </c>
      <c r="G15" s="439">
        <v>8281.2145400000009</v>
      </c>
    </row>
    <row r="16" spans="1:8" x14ac:dyDescent="0.2">
      <c r="A16" s="682">
        <v>8.25</v>
      </c>
      <c r="B16" s="439">
        <v>1064.644</v>
      </c>
      <c r="C16" s="439">
        <v>1014.644</v>
      </c>
      <c r="D16" s="439">
        <v>49.234999999999999</v>
      </c>
      <c r="E16" s="439">
        <v>2.5680000000000001</v>
      </c>
      <c r="F16" s="439">
        <v>43.332999999999998</v>
      </c>
      <c r="G16" s="439">
        <v>0</v>
      </c>
    </row>
    <row r="17" spans="1:7" x14ac:dyDescent="0.2">
      <c r="A17" s="682">
        <v>8.5</v>
      </c>
      <c r="B17" s="439">
        <v>670.70899999999995</v>
      </c>
      <c r="C17" s="439">
        <v>670.70899999999995</v>
      </c>
      <c r="D17" s="439">
        <v>467.36200000000002</v>
      </c>
      <c r="E17" s="439">
        <v>467.36200000000002</v>
      </c>
      <c r="F17" s="439">
        <v>612.07799999999997</v>
      </c>
      <c r="G17" s="439">
        <v>612.07799999999997</v>
      </c>
    </row>
    <row r="18" spans="1:7" x14ac:dyDescent="0.2">
      <c r="A18" s="682">
        <v>8.75</v>
      </c>
      <c r="B18" s="439">
        <v>162.28199999999998</v>
      </c>
      <c r="C18" s="439">
        <v>162.28200000000001</v>
      </c>
      <c r="D18" s="439">
        <v>54.15</v>
      </c>
      <c r="E18" s="439">
        <v>54.15</v>
      </c>
      <c r="F18" s="439">
        <v>48.554000000000002</v>
      </c>
      <c r="G18" s="439">
        <v>48.554000000000002</v>
      </c>
    </row>
    <row r="19" spans="1:7" x14ac:dyDescent="0.2">
      <c r="A19" s="682">
        <v>9</v>
      </c>
      <c r="B19" s="439">
        <v>1103.3519999999999</v>
      </c>
      <c r="C19" s="439">
        <v>1103.3520000000001</v>
      </c>
      <c r="D19" s="439">
        <v>3732.23866</v>
      </c>
      <c r="E19" s="439">
        <v>3732.23866</v>
      </c>
      <c r="F19" s="439">
        <v>5639.5434340000002</v>
      </c>
      <c r="G19" s="439">
        <v>5639.5434340000002</v>
      </c>
    </row>
    <row r="20" spans="1:7" x14ac:dyDescent="0.2">
      <c r="A20" s="682">
        <v>9.25</v>
      </c>
      <c r="B20" s="439">
        <v>336.04899999999998</v>
      </c>
      <c r="C20" s="439">
        <v>336.04899999999998</v>
      </c>
      <c r="D20" s="439">
        <v>295.74099999999999</v>
      </c>
      <c r="E20" s="439">
        <v>295.74099999999999</v>
      </c>
      <c r="F20" s="439">
        <v>228.209</v>
      </c>
      <c r="G20" s="439">
        <v>228.209</v>
      </c>
    </row>
    <row r="21" spans="1:7" x14ac:dyDescent="0.2">
      <c r="A21" s="682">
        <v>9.5</v>
      </c>
      <c r="B21" s="439">
        <v>1432.0680000000002</v>
      </c>
      <c r="C21" s="439">
        <v>568.35699999999997</v>
      </c>
      <c r="D21" s="439">
        <v>2417.6441150000001</v>
      </c>
      <c r="E21" s="439">
        <v>2417.6441150000001</v>
      </c>
      <c r="F21" s="439">
        <v>4030.0920000000001</v>
      </c>
      <c r="G21" s="439">
        <v>4030.0920000000001</v>
      </c>
    </row>
    <row r="22" spans="1:7" x14ac:dyDescent="0.2">
      <c r="A22" s="682">
        <v>9.75</v>
      </c>
      <c r="B22" s="439">
        <v>365.89400000000001</v>
      </c>
      <c r="C22" s="439">
        <v>365.89400000000001</v>
      </c>
      <c r="D22" s="439">
        <v>1565.906512</v>
      </c>
      <c r="E22" s="439">
        <v>1565.906512</v>
      </c>
      <c r="F22" s="439">
        <v>1434.8810000000001</v>
      </c>
      <c r="G22" s="439">
        <v>1434.8810000000001</v>
      </c>
    </row>
    <row r="23" spans="1:7" x14ac:dyDescent="0.2">
      <c r="A23" s="682">
        <v>10</v>
      </c>
      <c r="B23" s="439">
        <v>51244.815000000002</v>
      </c>
      <c r="C23" s="439">
        <v>3859.2150000000001</v>
      </c>
      <c r="D23" s="439">
        <v>4374.2934180000002</v>
      </c>
      <c r="E23" s="439">
        <v>4374.2934180000002</v>
      </c>
      <c r="F23" s="439">
        <v>2550.5356919999999</v>
      </c>
      <c r="G23" s="439">
        <v>2550.5356919999999</v>
      </c>
    </row>
    <row r="24" spans="1:7" x14ac:dyDescent="0.2">
      <c r="A24" s="682">
        <v>10.25</v>
      </c>
      <c r="B24" s="439">
        <v>444.77699999999999</v>
      </c>
      <c r="C24" s="439">
        <v>444.77699999999999</v>
      </c>
      <c r="D24" s="439">
        <v>300.49120199999999</v>
      </c>
      <c r="E24" s="439">
        <v>300.49120199999999</v>
      </c>
      <c r="F24" s="439">
        <v>216.155</v>
      </c>
      <c r="G24" s="439">
        <v>216.155</v>
      </c>
    </row>
    <row r="25" spans="1:7" x14ac:dyDescent="0.2">
      <c r="A25" s="682">
        <v>10.5</v>
      </c>
      <c r="B25" s="439">
        <v>950.65800000000002</v>
      </c>
      <c r="C25" s="439">
        <v>950.65800000000002</v>
      </c>
      <c r="D25" s="439">
        <v>272.03097000000002</v>
      </c>
      <c r="E25" s="439">
        <v>272.03097000000002</v>
      </c>
      <c r="F25" s="439">
        <v>442.24299999999999</v>
      </c>
      <c r="G25" s="439">
        <v>442.24299999999999</v>
      </c>
    </row>
    <row r="26" spans="1:7" x14ac:dyDescent="0.2">
      <c r="A26" s="682">
        <v>10.75</v>
      </c>
      <c r="B26" s="439">
        <v>513.88300000000004</v>
      </c>
      <c r="C26" s="439">
        <v>513.88300000000004</v>
      </c>
      <c r="D26" s="439">
        <v>1251.498339</v>
      </c>
      <c r="E26" s="439">
        <v>316.91733900000003</v>
      </c>
      <c r="F26" s="439">
        <v>1576.2619999999999</v>
      </c>
      <c r="G26" s="439">
        <v>641.68100000000004</v>
      </c>
    </row>
    <row r="27" spans="1:7" x14ac:dyDescent="0.2">
      <c r="A27" s="682">
        <v>11</v>
      </c>
      <c r="B27" s="439">
        <v>2865.2</v>
      </c>
      <c r="C27" s="439">
        <v>2813.9180000000001</v>
      </c>
      <c r="D27" s="439">
        <v>23022.532224999999</v>
      </c>
      <c r="E27" s="439">
        <v>5397.9822249999997</v>
      </c>
      <c r="F27" s="439">
        <v>3186.3596250000001</v>
      </c>
      <c r="G27" s="439">
        <v>3186.3596250000001</v>
      </c>
    </row>
    <row r="28" spans="1:7" x14ac:dyDescent="0.2">
      <c r="A28" s="682">
        <v>11.25</v>
      </c>
      <c r="B28" s="439">
        <v>680.67900000000009</v>
      </c>
      <c r="C28" s="439">
        <v>680.67899999999997</v>
      </c>
      <c r="D28" s="439">
        <v>1643.7318969999999</v>
      </c>
      <c r="E28" s="439">
        <v>1643.7318969999999</v>
      </c>
      <c r="F28" s="439">
        <v>340.00565999999998</v>
      </c>
      <c r="G28" s="439">
        <v>340.00565999999998</v>
      </c>
    </row>
    <row r="29" spans="1:7" x14ac:dyDescent="0.2">
      <c r="A29" s="682">
        <v>11.5</v>
      </c>
      <c r="B29" s="439">
        <v>1434.914</v>
      </c>
      <c r="C29" s="439">
        <v>1434.914</v>
      </c>
      <c r="D29" s="439">
        <v>2496.7444580000001</v>
      </c>
      <c r="E29" s="439">
        <v>2496.7444580000001</v>
      </c>
      <c r="F29" s="439">
        <v>49685.637577000001</v>
      </c>
      <c r="G29" s="439">
        <v>3078.1605770000001</v>
      </c>
    </row>
    <row r="30" spans="1:7" x14ac:dyDescent="0.2">
      <c r="A30" s="682">
        <v>11.75</v>
      </c>
      <c r="B30" s="439">
        <v>1735.644</v>
      </c>
      <c r="C30" s="439">
        <v>1735.644</v>
      </c>
      <c r="D30" s="439">
        <v>1471.8420160000001</v>
      </c>
      <c r="E30" s="439">
        <v>1471.8420160000001</v>
      </c>
      <c r="F30" s="439">
        <v>1249.61619</v>
      </c>
      <c r="G30" s="439">
        <v>1249.61619</v>
      </c>
    </row>
    <row r="31" spans="1:7" x14ac:dyDescent="0.2">
      <c r="A31" s="682">
        <v>12</v>
      </c>
      <c r="B31" s="439">
        <v>1316.922</v>
      </c>
      <c r="C31" s="439">
        <v>1316.922</v>
      </c>
      <c r="D31" s="439">
        <v>2156.792942</v>
      </c>
      <c r="E31" s="439">
        <v>2156.792942</v>
      </c>
      <c r="F31" s="439">
        <v>1914.218484</v>
      </c>
      <c r="G31" s="439">
        <v>1914.218484</v>
      </c>
    </row>
    <row r="32" spans="1:7" x14ac:dyDescent="0.2">
      <c r="A32" s="682">
        <v>12.25</v>
      </c>
      <c r="B32" s="439">
        <v>1843.2170000000001</v>
      </c>
      <c r="C32" s="439">
        <v>1843.2170000000001</v>
      </c>
      <c r="D32" s="439">
        <v>744.01208599999995</v>
      </c>
      <c r="E32" s="439">
        <v>692.73008600000003</v>
      </c>
      <c r="F32" s="439">
        <v>454.45515899999998</v>
      </c>
      <c r="G32" s="439">
        <v>454.45515899999998</v>
      </c>
    </row>
    <row r="33" spans="1:7" x14ac:dyDescent="0.2">
      <c r="A33" s="682">
        <v>12.5</v>
      </c>
      <c r="B33" s="439">
        <v>2005.846</v>
      </c>
      <c r="C33" s="439">
        <v>2005.846</v>
      </c>
      <c r="D33" s="439">
        <v>1912.5889110000001</v>
      </c>
      <c r="E33" s="439">
        <v>1912.5889110000001</v>
      </c>
      <c r="F33" s="439">
        <v>2466.708396</v>
      </c>
      <c r="G33" s="439">
        <v>2466.708396</v>
      </c>
    </row>
    <row r="34" spans="1:7" x14ac:dyDescent="0.2">
      <c r="A34" s="682">
        <v>12.75</v>
      </c>
      <c r="B34" s="439">
        <v>3477.8889999999997</v>
      </c>
      <c r="C34" s="439">
        <v>3477.8890000000001</v>
      </c>
      <c r="D34" s="439">
        <v>3089.5917140000001</v>
      </c>
      <c r="E34" s="439">
        <v>3089.5917140000001</v>
      </c>
      <c r="F34" s="439">
        <v>2357.0727489999999</v>
      </c>
      <c r="G34" s="439">
        <v>2311.4887490000001</v>
      </c>
    </row>
    <row r="35" spans="1:7" x14ac:dyDescent="0.2">
      <c r="A35" s="682">
        <v>13</v>
      </c>
      <c r="B35" s="439">
        <v>3261.1600000000003</v>
      </c>
      <c r="C35" s="439">
        <v>3261.16</v>
      </c>
      <c r="D35" s="439">
        <v>3277.2035270000001</v>
      </c>
      <c r="E35" s="439">
        <v>3277.2035270000001</v>
      </c>
      <c r="F35" s="439">
        <v>3323.4248929999999</v>
      </c>
      <c r="G35" s="439">
        <v>3323.4248929999999</v>
      </c>
    </row>
    <row r="36" spans="1:7" x14ac:dyDescent="0.2">
      <c r="A36" s="682">
        <v>13.25</v>
      </c>
      <c r="B36" s="439">
        <v>2545.538</v>
      </c>
      <c r="C36" s="439">
        <v>2545.538</v>
      </c>
      <c r="D36" s="439">
        <v>2635.9246149999999</v>
      </c>
      <c r="E36" s="439">
        <v>2635.9246149999999</v>
      </c>
      <c r="F36" s="439">
        <v>3009.595511</v>
      </c>
      <c r="G36" s="439">
        <v>3009.595511</v>
      </c>
    </row>
    <row r="37" spans="1:7" x14ac:dyDescent="0.2">
      <c r="A37" s="682">
        <v>13.5</v>
      </c>
      <c r="B37" s="439">
        <v>2975.2420000000002</v>
      </c>
      <c r="C37" s="439">
        <v>2975.2420000000002</v>
      </c>
      <c r="D37" s="439">
        <v>2375.2986970000002</v>
      </c>
      <c r="E37" s="439">
        <v>2375.2986970000002</v>
      </c>
      <c r="F37" s="439">
        <v>1502.619729</v>
      </c>
      <c r="G37" s="439">
        <v>1502.619729</v>
      </c>
    </row>
    <row r="38" spans="1:7" x14ac:dyDescent="0.2">
      <c r="A38" s="682">
        <v>13.75</v>
      </c>
      <c r="B38" s="439">
        <v>6352.3289999999997</v>
      </c>
      <c r="C38" s="439">
        <v>6352.3289999999997</v>
      </c>
      <c r="D38" s="439">
        <v>3483.2328670000002</v>
      </c>
      <c r="E38" s="439">
        <v>3483.2328670000002</v>
      </c>
      <c r="F38" s="439">
        <v>3013.5786370000001</v>
      </c>
      <c r="G38" s="439">
        <v>3013.5786370000001</v>
      </c>
    </row>
    <row r="39" spans="1:7" x14ac:dyDescent="0.2">
      <c r="A39" s="682">
        <v>14</v>
      </c>
      <c r="B39" s="439">
        <v>6758.5249999999996</v>
      </c>
      <c r="C39" s="439">
        <v>6758.5250000000005</v>
      </c>
      <c r="D39" s="439">
        <v>18861.269569</v>
      </c>
      <c r="E39" s="439">
        <v>18861.269569</v>
      </c>
      <c r="F39" s="439">
        <v>16697.754559000001</v>
      </c>
      <c r="G39" s="439">
        <v>16697.754559000001</v>
      </c>
    </row>
    <row r="40" spans="1:7" x14ac:dyDescent="0.2">
      <c r="A40" s="682">
        <v>14.25</v>
      </c>
      <c r="B40" s="439">
        <v>1421.943</v>
      </c>
      <c r="C40" s="439">
        <v>1421.943</v>
      </c>
      <c r="D40" s="439">
        <v>1062.7890809999999</v>
      </c>
      <c r="E40" s="439">
        <v>1062.7890809999999</v>
      </c>
      <c r="F40" s="439">
        <v>1174.435348</v>
      </c>
      <c r="G40" s="439">
        <v>1174.435348</v>
      </c>
    </row>
    <row r="41" spans="1:7" x14ac:dyDescent="0.2">
      <c r="A41" s="682">
        <v>14.5</v>
      </c>
      <c r="B41" s="439">
        <v>1509.998</v>
      </c>
      <c r="C41" s="439">
        <v>1509.998</v>
      </c>
      <c r="D41" s="439">
        <v>2255.1068890000001</v>
      </c>
      <c r="E41" s="439">
        <v>2255.1068890000001</v>
      </c>
      <c r="F41" s="439">
        <v>1544.889124</v>
      </c>
      <c r="G41" s="439">
        <v>1544.889124</v>
      </c>
    </row>
    <row r="42" spans="1:7" x14ac:dyDescent="0.2">
      <c r="A42" s="682">
        <v>14.75</v>
      </c>
      <c r="B42" s="439">
        <v>1680.0360000000001</v>
      </c>
      <c r="C42" s="439">
        <v>1680.0360000000001</v>
      </c>
      <c r="D42" s="439">
        <v>1651.0121730000001</v>
      </c>
      <c r="E42" s="439">
        <v>1651.0121730000001</v>
      </c>
      <c r="F42" s="439">
        <v>1430.28648</v>
      </c>
      <c r="G42" s="439">
        <v>1430.28648</v>
      </c>
    </row>
    <row r="43" spans="1:7" x14ac:dyDescent="0.2">
      <c r="A43" s="682">
        <v>15</v>
      </c>
      <c r="B43" s="439">
        <v>7448.8710000000001</v>
      </c>
      <c r="C43" s="439">
        <v>7448.8710000000001</v>
      </c>
      <c r="D43" s="439">
        <v>10731.436716</v>
      </c>
      <c r="E43" s="439">
        <v>10731.436716</v>
      </c>
      <c r="F43" s="439">
        <v>8894.1109849999993</v>
      </c>
      <c r="G43" s="439">
        <v>8894.1109849999993</v>
      </c>
    </row>
    <row r="44" spans="1:7" x14ac:dyDescent="0.2">
      <c r="A44" s="682">
        <v>15.25</v>
      </c>
      <c r="B44" s="439">
        <v>30740.573</v>
      </c>
      <c r="C44" s="439">
        <v>30740.573</v>
      </c>
      <c r="D44" s="439">
        <v>652.41718200000003</v>
      </c>
      <c r="E44" s="439">
        <v>652.41718200000003</v>
      </c>
      <c r="F44" s="439">
        <v>586.965644</v>
      </c>
      <c r="G44" s="439">
        <v>586.965644</v>
      </c>
    </row>
    <row r="45" spans="1:7" x14ac:dyDescent="0.2">
      <c r="A45" s="682">
        <v>15.5</v>
      </c>
      <c r="B45" s="439">
        <v>2811.4290000000001</v>
      </c>
      <c r="C45" s="439">
        <v>2811.4290000000001</v>
      </c>
      <c r="D45" s="439">
        <v>3865.2649670000001</v>
      </c>
      <c r="E45" s="439">
        <v>3865.2649670000001</v>
      </c>
      <c r="F45" s="439">
        <v>2645.0137249999998</v>
      </c>
      <c r="G45" s="439">
        <v>2645.0137249999998</v>
      </c>
    </row>
    <row r="46" spans="1:7" x14ac:dyDescent="0.2">
      <c r="A46" s="682">
        <v>15.75</v>
      </c>
      <c r="B46" s="439">
        <v>38272.167000000001</v>
      </c>
      <c r="C46" s="439">
        <v>13623.876</v>
      </c>
      <c r="D46" s="439">
        <v>71900.920574000003</v>
      </c>
      <c r="E46" s="439">
        <v>36900.920574000003</v>
      </c>
      <c r="F46" s="439">
        <v>76542.297707999998</v>
      </c>
      <c r="G46" s="439">
        <v>41542.297707999998</v>
      </c>
    </row>
    <row r="47" spans="1:7" x14ac:dyDescent="0.2">
      <c r="A47" s="682">
        <v>16</v>
      </c>
      <c r="B47" s="439">
        <v>4850.3639999999996</v>
      </c>
      <c r="C47" s="439">
        <v>4850.3639999999996</v>
      </c>
      <c r="D47" s="439">
        <v>4741.4257189999998</v>
      </c>
      <c r="E47" s="439">
        <v>4741.4257189999998</v>
      </c>
      <c r="F47" s="439">
        <v>3177.9920000000002</v>
      </c>
      <c r="G47" s="439">
        <v>3177.9920000000002</v>
      </c>
    </row>
    <row r="48" spans="1:7" x14ac:dyDescent="0.2">
      <c r="A48" s="682">
        <v>16.25</v>
      </c>
      <c r="B48" s="439">
        <v>50630.101999999999</v>
      </c>
      <c r="C48" s="439">
        <v>44969.661</v>
      </c>
      <c r="D48" s="439">
        <v>66332.089189999999</v>
      </c>
      <c r="E48" s="439">
        <v>57199.708189999998</v>
      </c>
      <c r="F48" s="439">
        <v>60858.533846999999</v>
      </c>
      <c r="G48" s="439">
        <v>52137.938846999998</v>
      </c>
    </row>
    <row r="49" spans="1:7" x14ac:dyDescent="0.2">
      <c r="A49" s="682">
        <v>16.5</v>
      </c>
      <c r="B49" s="439">
        <v>69370.198999999993</v>
      </c>
      <c r="C49" s="439">
        <v>24525.767</v>
      </c>
      <c r="D49" s="439">
        <v>69917.477713</v>
      </c>
      <c r="E49" s="439">
        <v>25400.202712999999</v>
      </c>
      <c r="F49" s="439">
        <v>70530.315973000004</v>
      </c>
      <c r="G49" s="439">
        <v>26501.185973</v>
      </c>
    </row>
    <row r="50" spans="1:7" x14ac:dyDescent="0.2">
      <c r="A50" s="682">
        <v>16.75</v>
      </c>
      <c r="B50" s="439">
        <v>8902.9589999999989</v>
      </c>
      <c r="C50" s="439">
        <v>8902.9590000000007</v>
      </c>
      <c r="D50" s="439">
        <v>9292.5017910000006</v>
      </c>
      <c r="E50" s="439">
        <v>9292.5017910000006</v>
      </c>
      <c r="F50" s="439">
        <v>10748.966684999999</v>
      </c>
      <c r="G50" s="439">
        <v>10748.966684999999</v>
      </c>
    </row>
    <row r="51" spans="1:7" x14ac:dyDescent="0.2">
      <c r="A51" s="682">
        <v>17</v>
      </c>
      <c r="B51" s="439">
        <v>11327.248</v>
      </c>
      <c r="C51" s="439">
        <v>8596.6579999999994</v>
      </c>
      <c r="D51" s="439">
        <v>7238.2942720000001</v>
      </c>
      <c r="E51" s="439">
        <v>4507.7042719999999</v>
      </c>
      <c r="F51" s="439">
        <v>7528.2283669999997</v>
      </c>
      <c r="G51" s="439">
        <v>4797.6383669999996</v>
      </c>
    </row>
    <row r="52" spans="1:7" x14ac:dyDescent="0.2">
      <c r="A52" s="682">
        <v>17.25</v>
      </c>
      <c r="B52" s="439">
        <v>7363.0309999999999</v>
      </c>
      <c r="C52" s="439">
        <v>5248.8029999999999</v>
      </c>
      <c r="D52" s="439">
        <v>3767.821923</v>
      </c>
      <c r="E52" s="439">
        <v>2064.3069230000001</v>
      </c>
      <c r="F52" s="439">
        <v>3019.4416430000001</v>
      </c>
      <c r="G52" s="439">
        <v>1367.5486430000001</v>
      </c>
    </row>
    <row r="53" spans="1:7" x14ac:dyDescent="0.2">
      <c r="A53" s="682">
        <v>17.5</v>
      </c>
      <c r="B53" s="439">
        <v>13990.039000000001</v>
      </c>
      <c r="C53" s="439">
        <v>13990.039000000001</v>
      </c>
      <c r="D53" s="439">
        <v>9532.3365250000006</v>
      </c>
      <c r="E53" s="439">
        <v>9532.2865249999995</v>
      </c>
      <c r="F53" s="439">
        <v>8255.4828379999999</v>
      </c>
      <c r="G53" s="439">
        <v>8255.4828379999999</v>
      </c>
    </row>
    <row r="54" spans="1:7" x14ac:dyDescent="0.2">
      <c r="A54" s="682">
        <v>17.75</v>
      </c>
      <c r="B54" s="439">
        <v>14707.552</v>
      </c>
      <c r="C54" s="439">
        <v>14707.552</v>
      </c>
      <c r="D54" s="439">
        <v>10637.873795</v>
      </c>
      <c r="E54" s="439">
        <v>10637.873795</v>
      </c>
      <c r="F54" s="439">
        <v>9983.6635000000006</v>
      </c>
      <c r="G54" s="439">
        <v>9983.6635000000006</v>
      </c>
    </row>
    <row r="55" spans="1:7" x14ac:dyDescent="0.2">
      <c r="A55" s="682">
        <v>18</v>
      </c>
      <c r="B55" s="439">
        <v>34812.080000000002</v>
      </c>
      <c r="C55" s="439">
        <v>34808.525999999998</v>
      </c>
      <c r="D55" s="439">
        <v>11230.935156</v>
      </c>
      <c r="E55" s="439">
        <v>11230.935156</v>
      </c>
      <c r="F55" s="439">
        <v>7519.4800139999998</v>
      </c>
      <c r="G55" s="439">
        <v>7519.4800139999998</v>
      </c>
    </row>
    <row r="56" spans="1:7" x14ac:dyDescent="0.2">
      <c r="A56" s="682">
        <v>18.25</v>
      </c>
      <c r="B56" s="439">
        <v>18190.514999999999</v>
      </c>
      <c r="C56" s="439">
        <v>18190.514999999999</v>
      </c>
      <c r="D56" s="439">
        <v>16749.062808999999</v>
      </c>
      <c r="E56" s="439">
        <v>16749.062808999999</v>
      </c>
      <c r="F56" s="439">
        <v>12448.607266999999</v>
      </c>
      <c r="G56" s="439">
        <v>12448.607266999999</v>
      </c>
    </row>
    <row r="57" spans="1:7" x14ac:dyDescent="0.2">
      <c r="A57" s="682">
        <v>18.5</v>
      </c>
      <c r="B57" s="439">
        <v>12680.996999999999</v>
      </c>
      <c r="C57" s="439">
        <v>12680.996999999999</v>
      </c>
      <c r="D57" s="439">
        <v>10759.753935000001</v>
      </c>
      <c r="E57" s="439">
        <v>10759.753935000001</v>
      </c>
      <c r="F57" s="439">
        <v>6741.5506859999996</v>
      </c>
      <c r="G57" s="439">
        <v>6741.5506859999996</v>
      </c>
    </row>
    <row r="58" spans="1:7" x14ac:dyDescent="0.2">
      <c r="A58" s="682">
        <v>18.75</v>
      </c>
      <c r="B58" s="439">
        <v>18130.008999999998</v>
      </c>
      <c r="C58" s="439">
        <v>18130.008999999998</v>
      </c>
      <c r="D58" s="439">
        <v>17150.292924000001</v>
      </c>
      <c r="E58" s="439">
        <v>17150.292924000001</v>
      </c>
      <c r="F58" s="439">
        <v>15113.106333</v>
      </c>
      <c r="G58" s="439">
        <v>15113.106333</v>
      </c>
    </row>
    <row r="59" spans="1:7" x14ac:dyDescent="0.2">
      <c r="A59" s="682">
        <v>19</v>
      </c>
      <c r="B59" s="439">
        <v>110219.353</v>
      </c>
      <c r="C59" s="439">
        <v>110219.353</v>
      </c>
      <c r="D59" s="439">
        <v>167288.369591</v>
      </c>
      <c r="E59" s="439">
        <v>137649.208591</v>
      </c>
      <c r="F59" s="439">
        <v>144903.69239400001</v>
      </c>
      <c r="G59" s="439">
        <v>144903.69239400001</v>
      </c>
    </row>
    <row r="60" spans="1:7" x14ac:dyDescent="0.2">
      <c r="A60" s="682">
        <v>19.25</v>
      </c>
      <c r="B60" s="439">
        <v>11011.592000000001</v>
      </c>
      <c r="C60" s="439">
        <v>11011.592000000001</v>
      </c>
      <c r="D60" s="439">
        <v>4283.7809150000003</v>
      </c>
      <c r="E60" s="439">
        <v>4283.7809150000003</v>
      </c>
      <c r="F60" s="439">
        <v>3030.6357720000001</v>
      </c>
      <c r="G60" s="439">
        <v>3030.6357720000001</v>
      </c>
    </row>
    <row r="61" spans="1:7" x14ac:dyDescent="0.2">
      <c r="A61" s="682">
        <v>19.5</v>
      </c>
      <c r="B61" s="439">
        <v>4327.4549999999999</v>
      </c>
      <c r="C61" s="439">
        <v>4327.4549999999999</v>
      </c>
      <c r="D61" s="439">
        <v>3164.7852889999999</v>
      </c>
      <c r="E61" s="439">
        <v>3164.7852889999999</v>
      </c>
      <c r="F61" s="439">
        <v>3180.9169270000002</v>
      </c>
      <c r="G61" s="439">
        <v>3180.9169270000002</v>
      </c>
    </row>
    <row r="62" spans="1:7" x14ac:dyDescent="0.2">
      <c r="A62" s="682">
        <v>19.75</v>
      </c>
      <c r="B62" s="439">
        <v>9121.9589999999989</v>
      </c>
      <c r="C62" s="439">
        <v>9121.9590000000007</v>
      </c>
      <c r="D62" s="439">
        <v>4876.9972770000004</v>
      </c>
      <c r="E62" s="439">
        <v>4876.9972770000004</v>
      </c>
      <c r="F62" s="439">
        <v>3647.4322790000001</v>
      </c>
      <c r="G62" s="439">
        <v>3647.4322790000001</v>
      </c>
    </row>
    <row r="63" spans="1:7" x14ac:dyDescent="0.2">
      <c r="A63" s="682">
        <v>20</v>
      </c>
      <c r="B63" s="439">
        <v>27696.167999999998</v>
      </c>
      <c r="C63" s="439">
        <v>27696.168000000001</v>
      </c>
      <c r="D63" s="439">
        <v>24112.791301000001</v>
      </c>
      <c r="E63" s="439">
        <v>24112.791301000001</v>
      </c>
      <c r="F63" s="439">
        <v>23602.214491999999</v>
      </c>
      <c r="G63" s="439">
        <v>23602.214491999999</v>
      </c>
    </row>
    <row r="64" spans="1:7" x14ac:dyDescent="0.2">
      <c r="A64" s="682">
        <v>20.25</v>
      </c>
      <c r="B64" s="439">
        <v>10100.472</v>
      </c>
      <c r="C64" s="439">
        <v>10100.472</v>
      </c>
      <c r="D64" s="439">
        <v>3558.9902980000002</v>
      </c>
      <c r="E64" s="439">
        <v>3558.9902980000002</v>
      </c>
      <c r="F64" s="439">
        <v>3932.1203110000001</v>
      </c>
      <c r="G64" s="439">
        <v>3150.8703110000001</v>
      </c>
    </row>
    <row r="65" spans="1:7" x14ac:dyDescent="0.2">
      <c r="A65" s="682">
        <v>20.5</v>
      </c>
      <c r="B65" s="439">
        <v>5987.19</v>
      </c>
      <c r="C65" s="439">
        <v>5987.19</v>
      </c>
      <c r="D65" s="439">
        <v>8083.8489259999997</v>
      </c>
      <c r="E65" s="439">
        <v>8083.8489259999997</v>
      </c>
      <c r="F65" s="439">
        <v>4327.5197690000005</v>
      </c>
      <c r="G65" s="439">
        <v>4327.5197690000005</v>
      </c>
    </row>
    <row r="66" spans="1:7" x14ac:dyDescent="0.2">
      <c r="A66" s="682">
        <v>20.75</v>
      </c>
      <c r="B66" s="439">
        <v>11867.167000000001</v>
      </c>
      <c r="C66" s="439">
        <v>11867.166999999999</v>
      </c>
      <c r="D66" s="439">
        <v>10415.682758000001</v>
      </c>
      <c r="E66" s="439">
        <v>5415.6827579999999</v>
      </c>
      <c r="F66" s="439">
        <v>26452.140737999998</v>
      </c>
      <c r="G66" s="439">
        <v>23411.340737999999</v>
      </c>
    </row>
    <row r="67" spans="1:7" x14ac:dyDescent="0.2">
      <c r="A67" s="682">
        <v>21</v>
      </c>
      <c r="B67" s="439">
        <v>7395.6630000000005</v>
      </c>
      <c r="C67" s="439">
        <v>7395.6629999999996</v>
      </c>
      <c r="D67" s="439">
        <v>10936.645644</v>
      </c>
      <c r="E67" s="439">
        <v>10936.645644</v>
      </c>
      <c r="F67" s="439">
        <v>15657.797119000001</v>
      </c>
      <c r="G67" s="439">
        <v>15655.732741</v>
      </c>
    </row>
    <row r="68" spans="1:7" x14ac:dyDescent="0.2">
      <c r="A68" s="682">
        <v>21.25</v>
      </c>
      <c r="B68" s="439">
        <v>12741.829000000002</v>
      </c>
      <c r="C68" s="439">
        <v>12741.829</v>
      </c>
      <c r="D68" s="439">
        <v>55684.023230999999</v>
      </c>
      <c r="E68" s="439">
        <v>19557.178231000002</v>
      </c>
      <c r="F68" s="439">
        <v>107384.20028400001</v>
      </c>
      <c r="G68" s="439">
        <v>58392.751230000002</v>
      </c>
    </row>
    <row r="69" spans="1:7" x14ac:dyDescent="0.2">
      <c r="A69" s="682">
        <v>21.5</v>
      </c>
      <c r="B69" s="439">
        <v>3124.069</v>
      </c>
      <c r="C69" s="439">
        <v>3124.069</v>
      </c>
      <c r="D69" s="439">
        <v>115314.096465</v>
      </c>
      <c r="E69" s="439">
        <v>53190.137465</v>
      </c>
      <c r="F69" s="439">
        <v>335810.79309400002</v>
      </c>
      <c r="G69" s="439">
        <v>91712.275854000007</v>
      </c>
    </row>
    <row r="70" spans="1:7" x14ac:dyDescent="0.2">
      <c r="A70" s="682">
        <v>21.75</v>
      </c>
      <c r="B70" s="439">
        <v>9668.9779999999992</v>
      </c>
      <c r="C70" s="439">
        <v>9668.9779999999992</v>
      </c>
      <c r="D70" s="439">
        <v>73340.511524000001</v>
      </c>
      <c r="E70" s="439">
        <v>62976.539224</v>
      </c>
      <c r="F70" s="439">
        <v>145987.55389700001</v>
      </c>
      <c r="G70" s="439">
        <v>120544.881765</v>
      </c>
    </row>
    <row r="71" spans="1:7" x14ac:dyDescent="0.2">
      <c r="A71" s="682">
        <v>22</v>
      </c>
      <c r="B71" s="439">
        <v>30119.919999999998</v>
      </c>
      <c r="C71" s="439">
        <v>29840.413</v>
      </c>
      <c r="D71" s="439">
        <v>96864.330224000005</v>
      </c>
      <c r="E71" s="439">
        <v>76146.647956000001</v>
      </c>
      <c r="F71" s="439">
        <v>234485.39196899999</v>
      </c>
      <c r="G71" s="439">
        <v>125682.954573</v>
      </c>
    </row>
    <row r="72" spans="1:7" x14ac:dyDescent="0.2">
      <c r="A72" s="682">
        <v>22.25</v>
      </c>
      <c r="B72" s="439">
        <v>33750.436000000002</v>
      </c>
      <c r="C72" s="439">
        <v>29167.102999999999</v>
      </c>
      <c r="D72" s="439">
        <v>130233.05476899999</v>
      </c>
      <c r="E72" s="439">
        <v>99494.357923000003</v>
      </c>
      <c r="F72" s="439">
        <v>293292.61728900002</v>
      </c>
      <c r="G72" s="439">
        <v>179744.52493700001</v>
      </c>
    </row>
    <row r="73" spans="1:7" x14ac:dyDescent="0.2">
      <c r="A73" s="682">
        <v>22.5</v>
      </c>
      <c r="B73" s="439">
        <v>107997.45699999999</v>
      </c>
      <c r="C73" s="439">
        <v>52242.271000000001</v>
      </c>
      <c r="D73" s="439">
        <v>260498.29224499999</v>
      </c>
      <c r="E73" s="439">
        <v>189039.58094700001</v>
      </c>
      <c r="F73" s="439">
        <v>229839.66324299999</v>
      </c>
      <c r="G73" s="439">
        <v>166106.90519699999</v>
      </c>
    </row>
    <row r="74" spans="1:7" x14ac:dyDescent="0.2">
      <c r="A74" s="682">
        <v>22.75</v>
      </c>
      <c r="B74" s="439">
        <v>145291.16</v>
      </c>
      <c r="C74" s="439">
        <v>123192.83100000001</v>
      </c>
      <c r="D74" s="439">
        <v>192287.00489700001</v>
      </c>
      <c r="E74" s="439">
        <v>128403.71332900001</v>
      </c>
      <c r="F74" s="439">
        <v>111056.300644</v>
      </c>
      <c r="G74" s="439">
        <v>109442.35353399999</v>
      </c>
    </row>
    <row r="75" spans="1:7" x14ac:dyDescent="0.2">
      <c r="A75" s="682">
        <v>23</v>
      </c>
      <c r="B75" s="439">
        <v>277550.79800000001</v>
      </c>
      <c r="C75" s="439">
        <v>168071.755</v>
      </c>
      <c r="D75" s="439">
        <v>283776.47697700001</v>
      </c>
      <c r="E75" s="439">
        <v>135139.25462399999</v>
      </c>
      <c r="F75" s="439">
        <v>133657.744844</v>
      </c>
      <c r="G75" s="439">
        <v>123217.392376</v>
      </c>
    </row>
    <row r="76" spans="1:7" x14ac:dyDescent="0.2">
      <c r="A76" s="682">
        <v>23.25</v>
      </c>
      <c r="B76" s="439">
        <v>202812.98300000001</v>
      </c>
      <c r="C76" s="439">
        <v>91527.388000000006</v>
      </c>
      <c r="D76" s="439">
        <v>174818.97212699999</v>
      </c>
      <c r="E76" s="439">
        <v>114568.801833</v>
      </c>
      <c r="F76" s="439">
        <v>75328.900626999995</v>
      </c>
      <c r="G76" s="439">
        <v>75314.340901999996</v>
      </c>
    </row>
    <row r="77" spans="1:7" x14ac:dyDescent="0.2">
      <c r="A77" s="682">
        <v>23.5</v>
      </c>
      <c r="B77" s="439">
        <v>227731.74399999998</v>
      </c>
      <c r="C77" s="439">
        <v>119073.08500000001</v>
      </c>
      <c r="D77" s="439">
        <v>131190.129235</v>
      </c>
      <c r="E77" s="439">
        <v>97625.601366999996</v>
      </c>
      <c r="F77" s="439">
        <v>72779.389177000005</v>
      </c>
      <c r="G77" s="439">
        <v>54615.196885999998</v>
      </c>
    </row>
    <row r="78" spans="1:7" x14ac:dyDescent="0.2">
      <c r="A78" s="682">
        <v>23.75</v>
      </c>
      <c r="B78" s="439">
        <v>151707.747</v>
      </c>
      <c r="C78" s="439">
        <v>112412.88800000001</v>
      </c>
      <c r="D78" s="439">
        <v>129342.835022</v>
      </c>
      <c r="E78" s="439">
        <v>76272.438462999999</v>
      </c>
      <c r="F78" s="439">
        <v>69280.710338999997</v>
      </c>
      <c r="G78" s="439">
        <v>40531.364057999999</v>
      </c>
    </row>
    <row r="79" spans="1:7" x14ac:dyDescent="0.2">
      <c r="A79" s="682">
        <v>24</v>
      </c>
      <c r="B79" s="439">
        <v>185422.79599999997</v>
      </c>
      <c r="C79" s="439">
        <v>111344.804</v>
      </c>
      <c r="D79" s="439">
        <v>114469.75851</v>
      </c>
      <c r="E79" s="439">
        <v>113610.256354</v>
      </c>
      <c r="F79" s="439">
        <v>78123.069334</v>
      </c>
      <c r="G79" s="439">
        <v>67252.699334000004</v>
      </c>
    </row>
    <row r="80" spans="1:7" x14ac:dyDescent="0.2">
      <c r="A80" s="682">
        <v>24.25</v>
      </c>
      <c r="B80" s="439">
        <v>88159.494999999995</v>
      </c>
      <c r="C80" s="439">
        <v>76453.597999999998</v>
      </c>
      <c r="D80" s="439">
        <v>51583.066454</v>
      </c>
      <c r="E80" s="439">
        <v>50083.066454</v>
      </c>
      <c r="F80" s="439">
        <v>19994.711626</v>
      </c>
      <c r="G80" s="439">
        <v>19994.711626</v>
      </c>
    </row>
    <row r="81" spans="1:7" x14ac:dyDescent="0.2">
      <c r="A81" s="682">
        <v>24.5</v>
      </c>
      <c r="B81" s="439">
        <v>58141.887999999999</v>
      </c>
      <c r="C81" s="439">
        <v>58141.887999999999</v>
      </c>
      <c r="D81" s="439">
        <v>41832.945314999997</v>
      </c>
      <c r="E81" s="439">
        <v>41832.945314999997</v>
      </c>
      <c r="F81" s="439">
        <v>29264.303155000001</v>
      </c>
      <c r="G81" s="439">
        <v>29264.303155000001</v>
      </c>
    </row>
    <row r="82" spans="1:7" x14ac:dyDescent="0.2">
      <c r="A82" s="682">
        <v>24.75</v>
      </c>
      <c r="B82" s="439">
        <v>41148.080999999998</v>
      </c>
      <c r="C82" s="439">
        <v>34174.673000000003</v>
      </c>
      <c r="D82" s="439">
        <v>24139.293464999999</v>
      </c>
      <c r="E82" s="439">
        <v>23789.196465000001</v>
      </c>
      <c r="F82" s="439">
        <v>11629.094730999999</v>
      </c>
      <c r="G82" s="439">
        <v>11629.094730999999</v>
      </c>
    </row>
    <row r="83" spans="1:7" ht="15" thickBot="1" x14ac:dyDescent="0.25">
      <c r="A83" s="689" t="s">
        <v>803</v>
      </c>
      <c r="B83" s="439">
        <v>285294.12099999993</v>
      </c>
      <c r="C83" s="439">
        <v>220900.53200000001</v>
      </c>
      <c r="D83" s="439">
        <v>231057.053052</v>
      </c>
      <c r="E83" s="439">
        <v>193462.403681</v>
      </c>
      <c r="F83" s="439">
        <v>149524.81395800001</v>
      </c>
      <c r="G83" s="439">
        <v>147912.985958</v>
      </c>
    </row>
    <row r="84" spans="1:7" ht="15.75" thickTop="1" thickBot="1" x14ac:dyDescent="0.25">
      <c r="A84" s="45" t="s">
        <v>261</v>
      </c>
      <c r="B84" s="443">
        <v>3097852.9019999988</v>
      </c>
      <c r="C84" s="443">
        <v>2359924.0799999991</v>
      </c>
      <c r="D84" s="443">
        <v>3363832.3868319998</v>
      </c>
      <c r="E84" s="443">
        <v>2575472.8199509997</v>
      </c>
      <c r="F84" s="443">
        <v>3330069.5884809988</v>
      </c>
      <c r="G84" s="443">
        <v>2507948.5500080003</v>
      </c>
    </row>
    <row r="85" spans="1:7" ht="15" thickTop="1" x14ac:dyDescent="0.2">
      <c r="A85" s="1207" t="s">
        <v>262</v>
      </c>
      <c r="B85" s="1207"/>
      <c r="C85" s="1207"/>
      <c r="D85" s="1207"/>
      <c r="E85" s="1207"/>
      <c r="F85" s="1207"/>
      <c r="G85" s="1207"/>
    </row>
    <row r="86" spans="1:7" x14ac:dyDescent="0.2">
      <c r="A86" s="813" t="s">
        <v>1668</v>
      </c>
      <c r="B86" s="813"/>
      <c r="C86" s="813"/>
      <c r="D86" s="813"/>
      <c r="E86" s="813"/>
      <c r="F86" s="813"/>
      <c r="G86" s="813"/>
    </row>
    <row r="87" spans="1:7" ht="12" customHeight="1" x14ac:dyDescent="0.2">
      <c r="A87" s="1206" t="s">
        <v>1201</v>
      </c>
      <c r="B87" s="1206"/>
      <c r="C87" s="1206"/>
      <c r="D87" s="1206"/>
      <c r="E87" s="1206"/>
      <c r="F87" s="1206"/>
      <c r="G87" s="1206"/>
    </row>
    <row r="88" spans="1:7" x14ac:dyDescent="0.2">
      <c r="A88" s="781" t="s">
        <v>1202</v>
      </c>
      <c r="B88" s="574"/>
      <c r="C88" s="574"/>
      <c r="D88" s="574"/>
      <c r="E88" s="574"/>
      <c r="F88" s="574"/>
      <c r="G88" s="574"/>
    </row>
    <row r="89" spans="1:7" x14ac:dyDescent="0.2">
      <c r="A89" s="1206" t="s">
        <v>1203</v>
      </c>
      <c r="B89" s="1206"/>
      <c r="C89" s="1206"/>
      <c r="D89" s="1206"/>
      <c r="E89" s="1206"/>
      <c r="F89" s="1206"/>
      <c r="G89" s="1206"/>
    </row>
    <row r="90" spans="1:7" x14ac:dyDescent="0.2">
      <c r="A90" s="59" t="s">
        <v>142</v>
      </c>
    </row>
  </sheetData>
  <mergeCells count="12">
    <mergeCell ref="A87:G87"/>
    <mergeCell ref="A89:G89"/>
    <mergeCell ref="A85:G85"/>
    <mergeCell ref="A1:G1"/>
    <mergeCell ref="A2:G2"/>
    <mergeCell ref="A3:G3"/>
    <mergeCell ref="B5:C5"/>
    <mergeCell ref="D5:E5"/>
    <mergeCell ref="F5:G5"/>
    <mergeCell ref="A4:A6"/>
    <mergeCell ref="B4:E4"/>
    <mergeCell ref="F4:G4"/>
  </mergeCells>
  <pageMargins left="0.7" right="0.7" top="0.75" bottom="0.75" header="0.3" footer="0.3"/>
  <pageSetup paperSize="9" scale="59"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1"/>
  <sheetViews>
    <sheetView view="pageBreakPreview" zoomScale="80" zoomScaleNormal="100" zoomScaleSheetLayoutView="80" workbookViewId="0">
      <selection activeCell="F13" sqref="F13"/>
    </sheetView>
  </sheetViews>
  <sheetFormatPr defaultColWidth="9.125" defaultRowHeight="15" x14ac:dyDescent="0.25"/>
  <cols>
    <col min="1" max="1" width="58.875" style="469" customWidth="1"/>
    <col min="2" max="3" width="16.75" style="469" customWidth="1"/>
    <col min="4" max="4" width="16.375" style="469" customWidth="1"/>
    <col min="5" max="5" width="9.875" style="469" bestFit="1" customWidth="1"/>
    <col min="6" max="6" width="17.625" style="469" bestFit="1" customWidth="1"/>
    <col min="7" max="16384" width="9.125" style="469"/>
  </cols>
  <sheetData>
    <row r="1" spans="1:6" ht="25.5" x14ac:dyDescent="0.35">
      <c r="A1" s="1040" t="s">
        <v>1527</v>
      </c>
      <c r="B1" s="1040"/>
      <c r="C1" s="1040"/>
      <c r="D1" s="1040"/>
      <c r="E1" s="1040"/>
      <c r="F1" s="1040"/>
    </row>
    <row r="2" spans="1:6" ht="18.75" x14ac:dyDescent="0.3">
      <c r="A2" s="986" t="s">
        <v>1394</v>
      </c>
      <c r="B2" s="986"/>
      <c r="C2" s="986"/>
      <c r="D2" s="986"/>
      <c r="E2" s="986"/>
      <c r="F2" s="986"/>
    </row>
    <row r="3" spans="1:6" ht="15.75" x14ac:dyDescent="0.25">
      <c r="A3" s="1192" t="s">
        <v>1650</v>
      </c>
      <c r="B3" s="1192"/>
      <c r="C3" s="1192"/>
      <c r="D3" s="1192"/>
      <c r="E3" s="1192"/>
      <c r="F3" s="1192"/>
    </row>
    <row r="4" spans="1:6" ht="15.75" thickBot="1" x14ac:dyDescent="0.3">
      <c r="A4" s="1193" t="s">
        <v>398</v>
      </c>
      <c r="B4" s="1193"/>
      <c r="C4" s="1193"/>
      <c r="D4" s="1193"/>
      <c r="E4" s="1193"/>
      <c r="F4" s="1193"/>
    </row>
    <row r="5" spans="1:6" ht="15.75" customHeight="1" x14ac:dyDescent="0.25">
      <c r="A5" s="1041" t="s">
        <v>1491</v>
      </c>
      <c r="B5" s="1036" t="s">
        <v>1396</v>
      </c>
      <c r="C5" s="1036" t="s">
        <v>1397</v>
      </c>
      <c r="D5" s="1034" t="s">
        <v>1228</v>
      </c>
      <c r="E5" s="1038" t="s">
        <v>309</v>
      </c>
      <c r="F5" s="1038" t="s">
        <v>1398</v>
      </c>
    </row>
    <row r="6" spans="1:6" ht="30" customHeight="1" x14ac:dyDescent="0.25">
      <c r="A6" s="1042"/>
      <c r="B6" s="1213"/>
      <c r="C6" s="1213"/>
      <c r="D6" s="1214"/>
      <c r="E6" s="1212"/>
      <c r="F6" s="1212"/>
    </row>
    <row r="7" spans="1:6" ht="5.0999999999999996" customHeight="1" thickBot="1" x14ac:dyDescent="0.3">
      <c r="A7" s="517"/>
      <c r="B7" s="518"/>
      <c r="C7" s="518"/>
      <c r="D7" s="518"/>
      <c r="E7" s="518"/>
      <c r="F7" s="519"/>
    </row>
    <row r="8" spans="1:6" ht="3.75" customHeight="1" x14ac:dyDescent="0.25">
      <c r="A8" s="506"/>
      <c r="B8" s="506"/>
      <c r="C8" s="506"/>
      <c r="D8" s="506"/>
      <c r="E8" s="506"/>
      <c r="F8" s="520"/>
    </row>
    <row r="9" spans="1:6" x14ac:dyDescent="0.25">
      <c r="A9" s="599" t="s">
        <v>1399</v>
      </c>
      <c r="B9" s="690">
        <v>210598.54350834002</v>
      </c>
      <c r="C9" s="690">
        <v>6989.8516150000014</v>
      </c>
      <c r="D9" s="690">
        <v>5836.0250076499997</v>
      </c>
      <c r="E9" s="690">
        <v>648294.27021681005</v>
      </c>
      <c r="F9" s="687">
        <v>871718.69034780003</v>
      </c>
    </row>
    <row r="10" spans="1:6" x14ac:dyDescent="0.25">
      <c r="A10" s="599" t="s">
        <v>783</v>
      </c>
      <c r="B10" s="690">
        <v>2371.3310000000001</v>
      </c>
      <c r="C10" s="690">
        <v>177.56700000000001</v>
      </c>
      <c r="D10" s="690">
        <v>0</v>
      </c>
      <c r="E10" s="690">
        <v>7629.4723639999993</v>
      </c>
      <c r="F10" s="687">
        <v>10178.370363999999</v>
      </c>
    </row>
    <row r="11" spans="1:6" x14ac:dyDescent="0.25">
      <c r="A11" s="691" t="s">
        <v>784</v>
      </c>
      <c r="B11" s="690">
        <v>10394.526</v>
      </c>
      <c r="C11" s="690">
        <v>755.67000000000007</v>
      </c>
      <c r="D11" s="690">
        <v>0</v>
      </c>
      <c r="E11" s="690">
        <v>164690.35282219999</v>
      </c>
      <c r="F11" s="687">
        <v>175840.54882219998</v>
      </c>
    </row>
    <row r="12" spans="1:6" x14ac:dyDescent="0.25">
      <c r="A12" s="691" t="s">
        <v>785</v>
      </c>
      <c r="B12" s="690">
        <v>57604.424614000003</v>
      </c>
      <c r="C12" s="690">
        <v>16823.904321999999</v>
      </c>
      <c r="D12" s="690">
        <v>0</v>
      </c>
      <c r="E12" s="690">
        <v>269129.13655749999</v>
      </c>
      <c r="F12" s="687">
        <v>343557.4654935</v>
      </c>
    </row>
    <row r="13" spans="1:6" x14ac:dyDescent="0.25">
      <c r="A13" s="691" t="s">
        <v>786</v>
      </c>
      <c r="B13" s="690">
        <v>59744.871618000012</v>
      </c>
      <c r="C13" s="690">
        <v>12563.784206</v>
      </c>
      <c r="D13" s="690">
        <v>9.6229999999999993</v>
      </c>
      <c r="E13" s="690">
        <v>135079.61144702</v>
      </c>
      <c r="F13" s="687">
        <v>207397.89027102001</v>
      </c>
    </row>
    <row r="14" spans="1:6" x14ac:dyDescent="0.25">
      <c r="A14" s="691" t="s">
        <v>787</v>
      </c>
      <c r="B14" s="690">
        <v>183353.24220899999</v>
      </c>
      <c r="C14" s="690">
        <v>31178.158091000001</v>
      </c>
      <c r="D14" s="690">
        <v>151.98400000000001</v>
      </c>
      <c r="E14" s="690">
        <v>155312.59177205001</v>
      </c>
      <c r="F14" s="687">
        <v>369995.97607204999</v>
      </c>
    </row>
    <row r="15" spans="1:6" x14ac:dyDescent="0.25">
      <c r="A15" s="691" t="s">
        <v>800</v>
      </c>
      <c r="B15" s="690">
        <v>17726.275747020001</v>
      </c>
      <c r="C15" s="690">
        <v>1876.5951010000001</v>
      </c>
      <c r="D15" s="690">
        <v>53.996003199999997</v>
      </c>
      <c r="E15" s="690">
        <v>54615.444713999997</v>
      </c>
      <c r="F15" s="687">
        <v>74272.311565220007</v>
      </c>
    </row>
    <row r="16" spans="1:6" x14ac:dyDescent="0.25">
      <c r="A16" s="691" t="s">
        <v>801</v>
      </c>
      <c r="B16" s="690">
        <v>68712.040926999995</v>
      </c>
      <c r="C16" s="690">
        <v>6896.3876129999999</v>
      </c>
      <c r="D16" s="690">
        <v>167.548</v>
      </c>
      <c r="E16" s="690">
        <v>90330.431284000006</v>
      </c>
      <c r="F16" s="687">
        <v>166106.40782399999</v>
      </c>
    </row>
    <row r="17" spans="1:6" x14ac:dyDescent="0.25">
      <c r="A17" s="691" t="s">
        <v>802</v>
      </c>
      <c r="B17" s="690">
        <v>2485.5361870000002</v>
      </c>
      <c r="C17" s="690">
        <v>452.40300000000002</v>
      </c>
      <c r="D17" s="690">
        <v>0</v>
      </c>
      <c r="E17" s="690">
        <v>39454.448338000002</v>
      </c>
      <c r="F17" s="687">
        <v>42392.387524999998</v>
      </c>
    </row>
    <row r="18" spans="1:6" x14ac:dyDescent="0.25">
      <c r="A18" s="691" t="s">
        <v>1412</v>
      </c>
      <c r="B18" s="690">
        <v>42.872</v>
      </c>
      <c r="C18" s="690">
        <v>0.90400000000000003</v>
      </c>
      <c r="D18" s="690">
        <v>0</v>
      </c>
      <c r="E18" s="690">
        <v>362430.98414200003</v>
      </c>
      <c r="F18" s="687">
        <v>362474.76014200004</v>
      </c>
    </row>
    <row r="19" spans="1:6" x14ac:dyDescent="0.25">
      <c r="A19" s="691" t="s">
        <v>1413</v>
      </c>
      <c r="B19" s="690">
        <v>181.13399999999999</v>
      </c>
      <c r="C19" s="690">
        <v>1.86</v>
      </c>
      <c r="D19" s="690">
        <v>0</v>
      </c>
      <c r="E19" s="690">
        <v>1823.1061760000002</v>
      </c>
      <c r="F19" s="687">
        <v>2006.1001760000001</v>
      </c>
    </row>
    <row r="20" spans="1:6" x14ac:dyDescent="0.25">
      <c r="A20" s="691" t="s">
        <v>1414</v>
      </c>
      <c r="B20" s="690">
        <v>9.2110000000000003</v>
      </c>
      <c r="C20" s="690">
        <v>0</v>
      </c>
      <c r="D20" s="690">
        <v>0</v>
      </c>
      <c r="E20" s="690">
        <v>153.06287</v>
      </c>
      <c r="F20" s="687">
        <v>162.27387000000002</v>
      </c>
    </row>
    <row r="21" spans="1:6" x14ac:dyDescent="0.25">
      <c r="A21" s="599" t="s">
        <v>1415</v>
      </c>
      <c r="B21" s="690">
        <v>15417.664731999999</v>
      </c>
      <c r="C21" s="690">
        <v>475.38126099999999</v>
      </c>
      <c r="D21" s="690">
        <v>8.0069999999999997</v>
      </c>
      <c r="E21" s="690">
        <v>15605.001533000001</v>
      </c>
      <c r="F21" s="687">
        <v>31506.054526</v>
      </c>
    </row>
    <row r="22" spans="1:6" x14ac:dyDescent="0.25">
      <c r="A22" s="599" t="s">
        <v>1416</v>
      </c>
      <c r="B22" s="690">
        <v>40.320000000000007</v>
      </c>
      <c r="C22" s="690">
        <v>0.48099999999999998</v>
      </c>
      <c r="D22" s="690">
        <v>0</v>
      </c>
      <c r="E22" s="690">
        <v>483.629368</v>
      </c>
      <c r="F22" s="687">
        <v>524.43036800000004</v>
      </c>
    </row>
    <row r="23" spans="1:6" x14ac:dyDescent="0.25">
      <c r="A23" s="691" t="s">
        <v>1417</v>
      </c>
      <c r="B23" s="690">
        <v>92.97399999999999</v>
      </c>
      <c r="C23" s="690">
        <v>65.290000000000006</v>
      </c>
      <c r="D23" s="690">
        <v>32.856000000000002</v>
      </c>
      <c r="E23" s="690">
        <v>16055.187887999999</v>
      </c>
      <c r="F23" s="687">
        <v>16246.307887999999</v>
      </c>
    </row>
    <row r="24" spans="1:6" x14ac:dyDescent="0.25">
      <c r="A24" s="691" t="s">
        <v>1418</v>
      </c>
      <c r="B24" s="690">
        <v>395.577</v>
      </c>
      <c r="C24" s="690">
        <v>24.145</v>
      </c>
      <c r="D24" s="690">
        <v>54.436</v>
      </c>
      <c r="E24" s="690">
        <v>1277.1135750000001</v>
      </c>
      <c r="F24" s="687">
        <v>1751.271575</v>
      </c>
    </row>
    <row r="25" spans="1:6" x14ac:dyDescent="0.25">
      <c r="A25" s="691" t="s">
        <v>1419</v>
      </c>
      <c r="B25" s="690">
        <v>1705.540422</v>
      </c>
      <c r="C25" s="690">
        <v>207.16795400000001</v>
      </c>
      <c r="D25" s="690">
        <v>12.999000000000001</v>
      </c>
      <c r="E25" s="690">
        <v>12103.578960999999</v>
      </c>
      <c r="F25" s="687">
        <v>14029.286337</v>
      </c>
    </row>
    <row r="26" spans="1:6" x14ac:dyDescent="0.25">
      <c r="A26" s="691" t="s">
        <v>1420</v>
      </c>
      <c r="B26" s="690">
        <v>272.55</v>
      </c>
      <c r="C26" s="690">
        <v>38.33</v>
      </c>
      <c r="D26" s="690">
        <v>0</v>
      </c>
      <c r="E26" s="690">
        <v>55.403465999999995</v>
      </c>
      <c r="F26" s="687">
        <v>366.28346599999998</v>
      </c>
    </row>
    <row r="27" spans="1:6" x14ac:dyDescent="0.25">
      <c r="A27" s="691" t="s">
        <v>1421</v>
      </c>
      <c r="B27" s="690">
        <v>398.08800000000002</v>
      </c>
      <c r="C27" s="690">
        <v>19.216000000000001</v>
      </c>
      <c r="D27" s="690">
        <v>17.771000000000001</v>
      </c>
      <c r="E27" s="690">
        <v>151.108394</v>
      </c>
      <c r="F27" s="687">
        <v>586.18339400000002</v>
      </c>
    </row>
    <row r="28" spans="1:6" x14ac:dyDescent="0.25">
      <c r="A28" s="691" t="s">
        <v>1422</v>
      </c>
      <c r="B28" s="690">
        <v>859.89799999999991</v>
      </c>
      <c r="C28" s="690">
        <v>37.332000000000001</v>
      </c>
      <c r="D28" s="690">
        <v>0</v>
      </c>
      <c r="E28" s="690">
        <v>39866.094429000004</v>
      </c>
      <c r="F28" s="687">
        <v>40763.324429000008</v>
      </c>
    </row>
    <row r="29" spans="1:6" x14ac:dyDescent="0.25">
      <c r="A29" s="691" t="s">
        <v>1423</v>
      </c>
      <c r="B29" s="690">
        <v>9545.7572819999987</v>
      </c>
      <c r="C29" s="690">
        <v>1277.240937</v>
      </c>
      <c r="D29" s="690">
        <v>8.8109999999999999</v>
      </c>
      <c r="E29" s="690">
        <v>2565.244056</v>
      </c>
      <c r="F29" s="687">
        <v>13397.053274999998</v>
      </c>
    </row>
    <row r="30" spans="1:6" x14ac:dyDescent="0.25">
      <c r="A30" s="691" t="s">
        <v>1424</v>
      </c>
      <c r="B30" s="690">
        <v>504.69299999999998</v>
      </c>
      <c r="C30" s="690">
        <v>21.353999999999999</v>
      </c>
      <c r="D30" s="690">
        <v>0</v>
      </c>
      <c r="E30" s="690">
        <v>204.51886999999999</v>
      </c>
      <c r="F30" s="687">
        <v>730.56587000000002</v>
      </c>
    </row>
    <row r="31" spans="1:6" x14ac:dyDescent="0.25">
      <c r="A31" s="691" t="s">
        <v>1425</v>
      </c>
      <c r="B31" s="690">
        <v>2067.1882099999998</v>
      </c>
      <c r="C31" s="690">
        <v>136.87536700000001</v>
      </c>
      <c r="D31" s="690">
        <v>5.34</v>
      </c>
      <c r="E31" s="690">
        <v>174970.81199999998</v>
      </c>
      <c r="F31" s="687">
        <v>177180.21557699997</v>
      </c>
    </row>
    <row r="32" spans="1:6" x14ac:dyDescent="0.25">
      <c r="A32" s="691" t="s">
        <v>1426</v>
      </c>
      <c r="B32" s="690">
        <v>152.18389199999999</v>
      </c>
      <c r="C32" s="690">
        <v>19.422999999999998</v>
      </c>
      <c r="D32" s="690">
        <v>0</v>
      </c>
      <c r="E32" s="690">
        <v>1389.0677679999999</v>
      </c>
      <c r="F32" s="687">
        <v>1560.6746599999999</v>
      </c>
    </row>
    <row r="33" spans="1:6" x14ac:dyDescent="0.25">
      <c r="A33" s="691" t="s">
        <v>1427</v>
      </c>
      <c r="B33" s="690">
        <v>21458.620674000002</v>
      </c>
      <c r="C33" s="690">
        <v>291.83011499999998</v>
      </c>
      <c r="D33" s="690">
        <v>78.385000000000005</v>
      </c>
      <c r="E33" s="690">
        <v>9266.0893311609998</v>
      </c>
      <c r="F33" s="687">
        <v>31094.925120161002</v>
      </c>
    </row>
    <row r="34" spans="1:6" x14ac:dyDescent="0.25">
      <c r="A34" s="691" t="s">
        <v>1428</v>
      </c>
      <c r="B34" s="690">
        <v>380.197923</v>
      </c>
      <c r="C34" s="690">
        <v>25.878733</v>
      </c>
      <c r="D34" s="690">
        <v>4.5069999999999997</v>
      </c>
      <c r="E34" s="690">
        <v>187.09299999999999</v>
      </c>
      <c r="F34" s="687">
        <v>597.67665599999998</v>
      </c>
    </row>
    <row r="35" spans="1:6" x14ac:dyDescent="0.25">
      <c r="A35" s="691" t="s">
        <v>1429</v>
      </c>
      <c r="B35" s="690">
        <v>1952.9608049999999</v>
      </c>
      <c r="C35" s="690">
        <v>228.28425999999999</v>
      </c>
      <c r="D35" s="690">
        <v>52.459000000000003</v>
      </c>
      <c r="E35" s="690">
        <v>942.79199999999992</v>
      </c>
      <c r="F35" s="687">
        <v>3176.4960649999998</v>
      </c>
    </row>
    <row r="36" spans="1:6" x14ac:dyDescent="0.25">
      <c r="A36" s="691" t="s">
        <v>1430</v>
      </c>
      <c r="B36" s="690">
        <v>1196.3488649999999</v>
      </c>
      <c r="C36" s="690">
        <v>80.076305000000005</v>
      </c>
      <c r="D36" s="690">
        <v>0</v>
      </c>
      <c r="E36" s="690">
        <v>21886.989223</v>
      </c>
      <c r="F36" s="687">
        <v>23163.414392999999</v>
      </c>
    </row>
    <row r="37" spans="1:6" x14ac:dyDescent="0.25">
      <c r="A37" s="691" t="s">
        <v>1431</v>
      </c>
      <c r="B37" s="690">
        <v>6104.3074770000003</v>
      </c>
      <c r="C37" s="690">
        <v>811.65994799999999</v>
      </c>
      <c r="D37" s="690">
        <v>44.39</v>
      </c>
      <c r="E37" s="690">
        <v>40039.530700200005</v>
      </c>
      <c r="F37" s="687">
        <v>46999.888125200006</v>
      </c>
    </row>
    <row r="38" spans="1:6" x14ac:dyDescent="0.25">
      <c r="A38" s="691" t="s">
        <v>1432</v>
      </c>
      <c r="B38" s="690">
        <v>3011.789338</v>
      </c>
      <c r="C38" s="690">
        <v>372.32846899999998</v>
      </c>
      <c r="D38" s="690">
        <v>21.152000000000001</v>
      </c>
      <c r="E38" s="690">
        <v>65170.392999999996</v>
      </c>
      <c r="F38" s="687">
        <v>68575.662807000001</v>
      </c>
    </row>
    <row r="39" spans="1:6" x14ac:dyDescent="0.25">
      <c r="A39" s="691" t="s">
        <v>1433</v>
      </c>
      <c r="B39" s="690">
        <v>2384.3388450000002</v>
      </c>
      <c r="C39" s="690">
        <v>380.91409800000002</v>
      </c>
      <c r="D39" s="690">
        <v>10.695</v>
      </c>
      <c r="E39" s="690">
        <v>10920.933199999999</v>
      </c>
      <c r="F39" s="687">
        <v>13696.881143000001</v>
      </c>
    </row>
    <row r="40" spans="1:6" x14ac:dyDescent="0.25">
      <c r="A40" s="691" t="s">
        <v>1434</v>
      </c>
      <c r="B40" s="690">
        <v>2685.510749</v>
      </c>
      <c r="C40" s="690">
        <v>203.45647</v>
      </c>
      <c r="D40" s="690">
        <v>35.198</v>
      </c>
      <c r="E40" s="690">
        <v>430.697</v>
      </c>
      <c r="F40" s="687">
        <v>3354.8622190000001</v>
      </c>
    </row>
    <row r="41" spans="1:6" x14ac:dyDescent="0.25">
      <c r="A41" s="691" t="s">
        <v>1435</v>
      </c>
      <c r="B41" s="690">
        <v>13375.479926</v>
      </c>
      <c r="C41" s="690">
        <v>1519.1115709999999</v>
      </c>
      <c r="D41" s="690">
        <v>125.408</v>
      </c>
      <c r="E41" s="690">
        <v>14411.255591413999</v>
      </c>
      <c r="F41" s="687">
        <v>29431.255088414</v>
      </c>
    </row>
    <row r="42" spans="1:6" x14ac:dyDescent="0.25">
      <c r="A42" s="691" t="s">
        <v>1436</v>
      </c>
      <c r="B42" s="690">
        <v>953.35710600000004</v>
      </c>
      <c r="C42" s="690">
        <v>84.006011000000001</v>
      </c>
      <c r="D42" s="690">
        <v>53.100999999999999</v>
      </c>
      <c r="E42" s="690">
        <v>670.34535099999994</v>
      </c>
      <c r="F42" s="687">
        <v>1760.8094679999999</v>
      </c>
    </row>
    <row r="43" spans="1:6" x14ac:dyDescent="0.25">
      <c r="A43" s="691" t="s">
        <v>1437</v>
      </c>
      <c r="B43" s="690">
        <v>2579.6441676099998</v>
      </c>
      <c r="C43" s="690">
        <v>384.73913099999999</v>
      </c>
      <c r="D43" s="690">
        <v>43.457999999999998</v>
      </c>
      <c r="E43" s="690">
        <v>0.96199999999999997</v>
      </c>
      <c r="F43" s="687">
        <v>3008.8032986099997</v>
      </c>
    </row>
    <row r="44" spans="1:6" x14ac:dyDescent="0.25">
      <c r="A44" s="691" t="s">
        <v>1438</v>
      </c>
      <c r="B44" s="690">
        <v>8590.3482899999999</v>
      </c>
      <c r="C44" s="690">
        <v>116.00545</v>
      </c>
      <c r="D44" s="690">
        <v>6.54</v>
      </c>
      <c r="E44" s="690">
        <v>8710.0460000000003</v>
      </c>
      <c r="F44" s="687">
        <v>17422.939740000002</v>
      </c>
    </row>
    <row r="45" spans="1:6" x14ac:dyDescent="0.25">
      <c r="A45" s="691" t="s">
        <v>1492</v>
      </c>
      <c r="B45" s="690">
        <v>7282.303496999999</v>
      </c>
      <c r="C45" s="690">
        <v>216.866929</v>
      </c>
      <c r="D45" s="690">
        <v>6.2220000000000004</v>
      </c>
      <c r="E45" s="690">
        <v>10569.475908</v>
      </c>
      <c r="F45" s="687">
        <v>18074.868333999999</v>
      </c>
    </row>
    <row r="46" spans="1:6" x14ac:dyDescent="0.25">
      <c r="A46" s="691" t="s">
        <v>1493</v>
      </c>
      <c r="B46" s="690">
        <v>2215.669159</v>
      </c>
      <c r="C46" s="690">
        <v>334.85</v>
      </c>
      <c r="D46" s="690">
        <v>253.94399999999999</v>
      </c>
      <c r="E46" s="690">
        <v>30560.879151000001</v>
      </c>
      <c r="F46" s="687">
        <v>33365.34231</v>
      </c>
    </row>
    <row r="47" spans="1:6" x14ac:dyDescent="0.25">
      <c r="A47" s="691" t="s">
        <v>1494</v>
      </c>
      <c r="B47" s="690">
        <v>7258.9648690000004</v>
      </c>
      <c r="C47" s="690">
        <v>91.212691000000007</v>
      </c>
      <c r="D47" s="690">
        <v>491.62099999999998</v>
      </c>
      <c r="E47" s="690">
        <v>1259.0807789999999</v>
      </c>
      <c r="F47" s="687">
        <v>9100.8793389999992</v>
      </c>
    </row>
    <row r="48" spans="1:6" x14ac:dyDescent="0.25">
      <c r="A48" s="691" t="s">
        <v>1495</v>
      </c>
      <c r="B48" s="690">
        <v>7963.3736009999993</v>
      </c>
      <c r="C48" s="690">
        <v>213.80765700000001</v>
      </c>
      <c r="D48" s="690">
        <v>80.570999999999998</v>
      </c>
      <c r="E48" s="690">
        <v>75433.456000000006</v>
      </c>
      <c r="F48" s="687">
        <v>83691.208257999999</v>
      </c>
    </row>
    <row r="49" spans="1:6" x14ac:dyDescent="0.25">
      <c r="A49" s="691" t="s">
        <v>1496</v>
      </c>
      <c r="B49" s="690">
        <v>5799.9649440000003</v>
      </c>
      <c r="C49" s="690">
        <v>283.60394100000002</v>
      </c>
      <c r="D49" s="690">
        <v>3390.538</v>
      </c>
      <c r="E49" s="690">
        <v>23177.567999999999</v>
      </c>
      <c r="F49" s="687">
        <v>32651.674885</v>
      </c>
    </row>
    <row r="50" spans="1:6" x14ac:dyDescent="0.25">
      <c r="A50" s="691" t="s">
        <v>1497</v>
      </c>
      <c r="B50" s="690">
        <v>4703.0787209999999</v>
      </c>
      <c r="C50" s="690">
        <v>521.29325100000005</v>
      </c>
      <c r="D50" s="690">
        <v>11941.71</v>
      </c>
      <c r="E50" s="690">
        <v>46996.120999999999</v>
      </c>
      <c r="F50" s="687">
        <v>64162.202971999999</v>
      </c>
    </row>
    <row r="51" spans="1:6" x14ac:dyDescent="0.25">
      <c r="A51" s="691" t="s">
        <v>1498</v>
      </c>
      <c r="B51" s="690">
        <v>8942.5922490000012</v>
      </c>
      <c r="C51" s="690">
        <v>463.63024600000011</v>
      </c>
      <c r="D51" s="690">
        <v>59.192</v>
      </c>
      <c r="E51" s="690">
        <v>92729.894</v>
      </c>
      <c r="F51" s="687">
        <v>102195.308495</v>
      </c>
    </row>
    <row r="52" spans="1:6" x14ac:dyDescent="0.25">
      <c r="A52" s="691" t="s">
        <v>1499</v>
      </c>
      <c r="B52" s="690">
        <v>2865.8680669999999</v>
      </c>
      <c r="C52" s="690">
        <v>273.42956299999997</v>
      </c>
      <c r="D52" s="690">
        <v>79.456999999999994</v>
      </c>
      <c r="E52" s="690">
        <v>12109.60319</v>
      </c>
      <c r="F52" s="687">
        <v>15328.357819999999</v>
      </c>
    </row>
    <row r="53" spans="1:6" x14ac:dyDescent="0.25">
      <c r="A53" s="691" t="s">
        <v>1500</v>
      </c>
      <c r="B53" s="690">
        <v>4468.207418</v>
      </c>
      <c r="C53" s="690">
        <v>599.65433699999994</v>
      </c>
      <c r="D53" s="690">
        <v>19.780999999999999</v>
      </c>
      <c r="E53" s="690">
        <v>12137.761423</v>
      </c>
      <c r="F53" s="687">
        <v>17225.404178000001</v>
      </c>
    </row>
    <row r="54" spans="1:6" x14ac:dyDescent="0.25">
      <c r="A54" s="691" t="s">
        <v>1501</v>
      </c>
      <c r="B54" s="690">
        <v>7398.0665349999999</v>
      </c>
      <c r="C54" s="690">
        <v>63.997999999999998</v>
      </c>
      <c r="D54" s="690">
        <v>3.24</v>
      </c>
      <c r="E54" s="690">
        <v>34882.875999999997</v>
      </c>
      <c r="F54" s="687">
        <v>42348.180534999992</v>
      </c>
    </row>
    <row r="55" spans="1:6" x14ac:dyDescent="0.25">
      <c r="A55" s="691" t="s">
        <v>1502</v>
      </c>
      <c r="B55" s="690">
        <v>51717.800245999999</v>
      </c>
      <c r="C55" s="690">
        <v>780.79422299999999</v>
      </c>
      <c r="D55" s="690">
        <v>13037.804</v>
      </c>
      <c r="E55" s="690">
        <v>125511.945735</v>
      </c>
      <c r="F55" s="687">
        <v>191048.34420399999</v>
      </c>
    </row>
    <row r="56" spans="1:6" x14ac:dyDescent="0.25">
      <c r="A56" s="691" t="s">
        <v>1503</v>
      </c>
      <c r="B56" s="690">
        <v>19942.286499999998</v>
      </c>
      <c r="C56" s="690">
        <v>940.125</v>
      </c>
      <c r="D56" s="690">
        <v>66.417999999999992</v>
      </c>
      <c r="E56" s="690">
        <v>13632.351000000001</v>
      </c>
      <c r="F56" s="687">
        <v>34581.180500000002</v>
      </c>
    </row>
    <row r="57" spans="1:6" x14ac:dyDescent="0.25">
      <c r="A57" s="691" t="s">
        <v>1504</v>
      </c>
      <c r="B57" s="690">
        <v>15571.397897000001</v>
      </c>
      <c r="C57" s="690">
        <v>520.02186799999993</v>
      </c>
      <c r="D57" s="690">
        <v>75.713000000000008</v>
      </c>
      <c r="E57" s="690">
        <v>75559.707099138002</v>
      </c>
      <c r="F57" s="687">
        <v>91726.839864138004</v>
      </c>
    </row>
    <row r="58" spans="1:6" x14ac:dyDescent="0.25">
      <c r="A58" s="691" t="s">
        <v>1505</v>
      </c>
      <c r="B58" s="690">
        <v>6316.8082290000002</v>
      </c>
      <c r="C58" s="690">
        <v>170.87820400000001</v>
      </c>
      <c r="D58" s="690">
        <v>12.276999999999999</v>
      </c>
      <c r="E58" s="690">
        <v>38399.764000000003</v>
      </c>
      <c r="F58" s="687">
        <v>44899.727433</v>
      </c>
    </row>
    <row r="59" spans="1:6" x14ac:dyDescent="0.25">
      <c r="A59" s="691" t="s">
        <v>1506</v>
      </c>
      <c r="B59" s="690">
        <v>16787.46694079</v>
      </c>
      <c r="C59" s="690">
        <v>307.08041600000001</v>
      </c>
      <c r="D59" s="690">
        <v>13.868</v>
      </c>
      <c r="E59" s="690">
        <v>39153.607000000004</v>
      </c>
      <c r="F59" s="687">
        <v>56262.022356790003</v>
      </c>
    </row>
    <row r="60" spans="1:6" x14ac:dyDescent="0.25">
      <c r="A60" s="691" t="s">
        <v>1507</v>
      </c>
      <c r="B60" s="690">
        <v>4458.2523330000004</v>
      </c>
      <c r="C60" s="690">
        <v>343.363</v>
      </c>
      <c r="D60" s="690">
        <v>231.83199999999999</v>
      </c>
      <c r="E60" s="690">
        <v>30520.919666999998</v>
      </c>
      <c r="F60" s="687">
        <v>35554.366999999998</v>
      </c>
    </row>
    <row r="61" spans="1:6" x14ac:dyDescent="0.25">
      <c r="A61" s="691" t="s">
        <v>1508</v>
      </c>
      <c r="B61" s="690">
        <v>22219.588033</v>
      </c>
      <c r="C61" s="690">
        <v>1217.0632210000001</v>
      </c>
      <c r="D61" s="690">
        <v>558.46100000000001</v>
      </c>
      <c r="E61" s="690">
        <v>470664.40941299999</v>
      </c>
      <c r="F61" s="687">
        <v>494659.52166699996</v>
      </c>
    </row>
    <row r="62" spans="1:6" x14ac:dyDescent="0.25">
      <c r="A62" s="691" t="s">
        <v>1509</v>
      </c>
      <c r="B62" s="690">
        <v>17795.947699</v>
      </c>
      <c r="C62" s="690">
        <v>292.92700000000002</v>
      </c>
      <c r="D62" s="690">
        <v>82.91</v>
      </c>
      <c r="E62" s="690">
        <v>1411.567</v>
      </c>
      <c r="F62" s="687">
        <v>19583.351698999999</v>
      </c>
    </row>
    <row r="63" spans="1:6" x14ac:dyDescent="0.25">
      <c r="A63" s="691" t="s">
        <v>1510</v>
      </c>
      <c r="B63" s="690">
        <v>3233.3895980000002</v>
      </c>
      <c r="C63" s="690">
        <v>378.610837</v>
      </c>
      <c r="D63" s="690">
        <v>14.933999999999999</v>
      </c>
      <c r="E63" s="690">
        <v>1437.5940000000001</v>
      </c>
      <c r="F63" s="687">
        <v>5064.5284350000002</v>
      </c>
    </row>
    <row r="64" spans="1:6" x14ac:dyDescent="0.25">
      <c r="A64" s="691" t="s">
        <v>1511</v>
      </c>
      <c r="B64" s="690">
        <v>2257.7932510000001</v>
      </c>
      <c r="C64" s="690">
        <v>267.693172</v>
      </c>
      <c r="D64" s="690">
        <v>216.44499999999999</v>
      </c>
      <c r="E64" s="690">
        <v>1686.263921</v>
      </c>
      <c r="F64" s="687">
        <v>4428.1953440000007</v>
      </c>
    </row>
    <row r="65" spans="1:6" x14ac:dyDescent="0.25">
      <c r="A65" s="692">
        <v>20</v>
      </c>
      <c r="B65" s="690">
        <v>17879.497731029998</v>
      </c>
      <c r="C65" s="690">
        <v>923.19483400000001</v>
      </c>
      <c r="D65" s="690">
        <v>111.65</v>
      </c>
      <c r="E65" s="690">
        <v>24263.92502486</v>
      </c>
      <c r="F65" s="687">
        <v>43178.267589890005</v>
      </c>
    </row>
    <row r="66" spans="1:6" x14ac:dyDescent="0.25">
      <c r="A66" s="691" t="s">
        <v>1440</v>
      </c>
      <c r="B66" s="690">
        <v>3451.04662856</v>
      </c>
      <c r="C66" s="690">
        <v>122.627477</v>
      </c>
      <c r="D66" s="690">
        <v>89.642937549999999</v>
      </c>
      <c r="E66" s="690">
        <v>2833.0573629999999</v>
      </c>
      <c r="F66" s="687">
        <v>6496.3744061100006</v>
      </c>
    </row>
    <row r="67" spans="1:6" x14ac:dyDescent="0.25">
      <c r="A67" s="691" t="s">
        <v>1441</v>
      </c>
      <c r="B67" s="690">
        <v>3056.4587379999998</v>
      </c>
      <c r="C67" s="690">
        <v>449.28044199999999</v>
      </c>
      <c r="D67" s="690">
        <v>63.795000000000002</v>
      </c>
      <c r="E67" s="690">
        <v>9148.4890353999999</v>
      </c>
      <c r="F67" s="687">
        <v>12718.0232154</v>
      </c>
    </row>
    <row r="68" spans="1:6" ht="17.25" customHeight="1" x14ac:dyDescent="0.25">
      <c r="A68" s="691" t="s">
        <v>1442</v>
      </c>
      <c r="B68" s="690">
        <v>2576.854765</v>
      </c>
      <c r="C68" s="690">
        <v>120.70079200000001</v>
      </c>
      <c r="D68" s="690">
        <v>1.256</v>
      </c>
      <c r="E68" s="690">
        <v>28131.892451759999</v>
      </c>
      <c r="F68" s="687">
        <v>30830.70400876</v>
      </c>
    </row>
    <row r="69" spans="1:6" ht="17.25" customHeight="1" x14ac:dyDescent="0.25">
      <c r="A69" s="691" t="s">
        <v>1443</v>
      </c>
      <c r="B69" s="690">
        <v>21949.405060000001</v>
      </c>
      <c r="C69" s="690">
        <v>2144.4031199999999</v>
      </c>
      <c r="D69" s="690">
        <v>62.920999999999999</v>
      </c>
      <c r="E69" s="690">
        <v>25651.854683320002</v>
      </c>
      <c r="F69" s="687">
        <v>49808.583863320004</v>
      </c>
    </row>
    <row r="70" spans="1:6" ht="17.25" customHeight="1" x14ac:dyDescent="0.25">
      <c r="A70" s="691" t="s">
        <v>1444</v>
      </c>
      <c r="B70" s="690">
        <v>2682.451309</v>
      </c>
      <c r="C70" s="690">
        <v>124.503377</v>
      </c>
      <c r="D70" s="690">
        <v>1.34</v>
      </c>
      <c r="E70" s="690">
        <v>169517.52779143999</v>
      </c>
      <c r="F70" s="687">
        <v>172325.82247744</v>
      </c>
    </row>
    <row r="71" spans="1:6" ht="17.25" customHeight="1" x14ac:dyDescent="0.25">
      <c r="A71" s="691" t="s">
        <v>1445</v>
      </c>
      <c r="B71" s="690">
        <v>7759.5241940000014</v>
      </c>
      <c r="C71" s="690">
        <v>342.8811</v>
      </c>
      <c r="D71" s="690">
        <v>136.755</v>
      </c>
      <c r="E71" s="690">
        <v>777396.18409696</v>
      </c>
      <c r="F71" s="687">
        <v>785635.34439095994</v>
      </c>
    </row>
    <row r="72" spans="1:6" ht="17.25" customHeight="1" x14ac:dyDescent="0.25">
      <c r="A72" s="691" t="s">
        <v>1446</v>
      </c>
      <c r="B72" s="690">
        <v>6854.9891825900004</v>
      </c>
      <c r="C72" s="690">
        <v>126.64</v>
      </c>
      <c r="D72" s="690">
        <v>414.94299999999998</v>
      </c>
      <c r="E72" s="690">
        <v>478506.18252959999</v>
      </c>
      <c r="F72" s="687">
        <v>485902.75471219001</v>
      </c>
    </row>
    <row r="73" spans="1:6" ht="17.25" customHeight="1" x14ac:dyDescent="0.25">
      <c r="A73" s="691" t="s">
        <v>1512</v>
      </c>
      <c r="B73" s="690">
        <v>32091.160440470001</v>
      </c>
      <c r="C73" s="690">
        <v>1093.3385430000001</v>
      </c>
      <c r="D73" s="690">
        <v>20.613</v>
      </c>
      <c r="E73" s="690">
        <v>875532.97848715994</v>
      </c>
      <c r="F73" s="687">
        <v>908738.09047062998</v>
      </c>
    </row>
    <row r="74" spans="1:6" ht="17.25" customHeight="1" x14ac:dyDescent="0.25">
      <c r="A74" s="691" t="s">
        <v>1513</v>
      </c>
      <c r="B74" s="690">
        <v>17450.735671999999</v>
      </c>
      <c r="C74" s="690">
        <v>1198.962385</v>
      </c>
      <c r="D74" s="690">
        <v>466</v>
      </c>
      <c r="E74" s="690">
        <v>704343.17886361002</v>
      </c>
      <c r="F74" s="687">
        <v>723458.87692060997</v>
      </c>
    </row>
    <row r="75" spans="1:6" ht="17.25" customHeight="1" x14ac:dyDescent="0.25">
      <c r="A75" s="691" t="s">
        <v>1514</v>
      </c>
      <c r="B75" s="690">
        <v>21472.586171999999</v>
      </c>
      <c r="C75" s="690">
        <v>1735.504684</v>
      </c>
      <c r="D75" s="690">
        <v>554.51599999999996</v>
      </c>
      <c r="E75" s="690">
        <v>711591.35535100009</v>
      </c>
      <c r="F75" s="687">
        <v>735353.96220700012</v>
      </c>
    </row>
    <row r="76" spans="1:6" ht="17.25" customHeight="1" x14ac:dyDescent="0.25">
      <c r="A76" s="691" t="s">
        <v>1515</v>
      </c>
      <c r="B76" s="690">
        <v>11237.663887999999</v>
      </c>
      <c r="C76" s="690">
        <v>536.70109600000001</v>
      </c>
      <c r="D76" s="690">
        <v>0.79900000000000004</v>
      </c>
      <c r="E76" s="690">
        <v>329250.32413905999</v>
      </c>
      <c r="F76" s="687">
        <v>341025.48812305997</v>
      </c>
    </row>
    <row r="77" spans="1:6" ht="17.25" customHeight="1" x14ac:dyDescent="0.25">
      <c r="A77" s="691" t="s">
        <v>1516</v>
      </c>
      <c r="B77" s="690">
        <v>19100.833210000001</v>
      </c>
      <c r="C77" s="690">
        <v>1192.907954</v>
      </c>
      <c r="D77" s="690">
        <v>11.756</v>
      </c>
      <c r="E77" s="690">
        <v>411292.43671929999</v>
      </c>
      <c r="F77" s="687">
        <v>431597.93388329999</v>
      </c>
    </row>
    <row r="78" spans="1:6" ht="17.25" customHeight="1" x14ac:dyDescent="0.25">
      <c r="A78" s="691" t="s">
        <v>1517</v>
      </c>
      <c r="B78" s="690">
        <v>21991.798656999999</v>
      </c>
      <c r="C78" s="690">
        <v>670.90015900000003</v>
      </c>
      <c r="D78" s="690">
        <v>0</v>
      </c>
      <c r="E78" s="690">
        <v>318048.20652612997</v>
      </c>
      <c r="F78" s="687">
        <v>340710.90534212999</v>
      </c>
    </row>
    <row r="79" spans="1:6" ht="17.25" customHeight="1" x14ac:dyDescent="0.25">
      <c r="A79" s="691" t="s">
        <v>1518</v>
      </c>
      <c r="B79" s="690">
        <v>143411.78026268</v>
      </c>
      <c r="C79" s="690">
        <v>3283.4796700000002</v>
      </c>
      <c r="D79" s="690">
        <v>3.1589999999999998</v>
      </c>
      <c r="E79" s="690">
        <v>307131.94546100002</v>
      </c>
      <c r="F79" s="687">
        <v>453830.36439368001</v>
      </c>
    </row>
    <row r="80" spans="1:6" ht="17.25" customHeight="1" x14ac:dyDescent="0.25">
      <c r="A80" s="691" t="s">
        <v>1519</v>
      </c>
      <c r="B80" s="690">
        <v>13905.269830830001</v>
      </c>
      <c r="C80" s="690">
        <v>698.81508699999995</v>
      </c>
      <c r="D80" s="690">
        <v>53.427</v>
      </c>
      <c r="E80" s="690">
        <v>176622.19492178</v>
      </c>
      <c r="F80" s="687">
        <v>191279.70683961001</v>
      </c>
    </row>
    <row r="81" spans="1:6" ht="17.25" customHeight="1" x14ac:dyDescent="0.25">
      <c r="A81" s="691" t="s">
        <v>1520</v>
      </c>
      <c r="B81" s="690">
        <v>39180.055332999997</v>
      </c>
      <c r="C81" s="690">
        <v>2262.6119309999999</v>
      </c>
      <c r="D81" s="690">
        <v>82.54</v>
      </c>
      <c r="E81" s="690">
        <v>164498.93960099999</v>
      </c>
      <c r="F81" s="687">
        <v>206024.14686499999</v>
      </c>
    </row>
    <row r="82" spans="1:6" ht="17.25" customHeight="1" x14ac:dyDescent="0.25">
      <c r="A82" s="691" t="s">
        <v>1521</v>
      </c>
      <c r="B82" s="690">
        <v>12814.355079520001</v>
      </c>
      <c r="C82" s="690">
        <v>1203.2513819999999</v>
      </c>
      <c r="D82" s="690">
        <v>273.822</v>
      </c>
      <c r="E82" s="690">
        <v>73230.601223379999</v>
      </c>
      <c r="F82" s="687">
        <v>87522.029684900001</v>
      </c>
    </row>
    <row r="83" spans="1:6" ht="17.25" customHeight="1" x14ac:dyDescent="0.25">
      <c r="A83" s="691" t="s">
        <v>1522</v>
      </c>
      <c r="B83" s="690">
        <v>26290.143184600001</v>
      </c>
      <c r="C83" s="690">
        <v>1597.561512</v>
      </c>
      <c r="D83" s="690">
        <v>5.1254068999999998</v>
      </c>
      <c r="E83" s="690">
        <v>92967.251450460011</v>
      </c>
      <c r="F83" s="687">
        <v>120860.08155396002</v>
      </c>
    </row>
    <row r="84" spans="1:6" ht="17.25" customHeight="1" x14ac:dyDescent="0.25">
      <c r="A84" s="691" t="s">
        <v>1523</v>
      </c>
      <c r="B84" s="690">
        <v>17612.075448</v>
      </c>
      <c r="C84" s="690">
        <v>1242.395211</v>
      </c>
      <c r="D84" s="690">
        <v>32.644247</v>
      </c>
      <c r="E84" s="690">
        <v>20180.131453769998</v>
      </c>
      <c r="F84" s="687">
        <v>39067.246359769997</v>
      </c>
    </row>
    <row r="85" spans="1:6" ht="17.25" customHeight="1" thickBot="1" x14ac:dyDescent="0.3">
      <c r="A85" s="691" t="s">
        <v>803</v>
      </c>
      <c r="B85" s="690">
        <v>580795.09588768997</v>
      </c>
      <c r="C85" s="690">
        <v>42809.922918069999</v>
      </c>
      <c r="D85" s="690">
        <v>731.53564705999997</v>
      </c>
      <c r="E85" s="690">
        <v>241671.74737386999</v>
      </c>
      <c r="F85" s="687">
        <v>866008.30182668997</v>
      </c>
    </row>
    <row r="86" spans="1:6" ht="15" customHeight="1" thickBot="1" x14ac:dyDescent="0.3">
      <c r="A86" s="693" t="s">
        <v>319</v>
      </c>
      <c r="B86" s="473">
        <v>1952111.9479747303</v>
      </c>
      <c r="C86" s="473">
        <v>156699.09925807</v>
      </c>
      <c r="D86" s="473">
        <v>40589.86724936001</v>
      </c>
      <c r="E86" s="473">
        <v>9445952.0482423529</v>
      </c>
      <c r="F86" s="473">
        <v>11595352.962724512</v>
      </c>
    </row>
    <row r="87" spans="1:6" ht="15" customHeight="1" x14ac:dyDescent="0.25">
      <c r="A87" s="843" t="s">
        <v>262</v>
      </c>
      <c r="B87" s="843"/>
      <c r="C87" s="843"/>
      <c r="D87" s="843"/>
      <c r="E87" s="843"/>
      <c r="F87" s="843"/>
    </row>
    <row r="88" spans="1:6" x14ac:dyDescent="0.25">
      <c r="A88" s="521" t="s">
        <v>1524</v>
      </c>
      <c r="B88" s="521"/>
      <c r="C88" s="521"/>
      <c r="D88" s="521"/>
      <c r="E88" s="521"/>
      <c r="F88" s="522"/>
    </row>
    <row r="89" spans="1:6" x14ac:dyDescent="0.25">
      <c r="A89" s="521" t="s">
        <v>1525</v>
      </c>
      <c r="B89" s="521"/>
      <c r="C89" s="521"/>
      <c r="D89" s="521"/>
      <c r="E89" s="521"/>
      <c r="F89" s="522"/>
    </row>
    <row r="90" spans="1:6" x14ac:dyDescent="0.25">
      <c r="A90" s="521" t="s">
        <v>1526</v>
      </c>
      <c r="B90" s="521"/>
      <c r="C90" s="521"/>
      <c r="D90" s="521"/>
      <c r="E90" s="521"/>
    </row>
    <row r="91" spans="1:6" x14ac:dyDescent="0.25">
      <c r="A91" s="469" t="s">
        <v>1245</v>
      </c>
    </row>
  </sheetData>
  <mergeCells count="11">
    <mergeCell ref="A87:F87"/>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4" orientation="portrait"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K48"/>
  <sheetViews>
    <sheetView view="pageBreakPreview" topLeftCell="A25" zoomScaleNormal="100" zoomScaleSheetLayoutView="100" workbookViewId="0">
      <selection activeCell="E13" sqref="E13:F13"/>
    </sheetView>
  </sheetViews>
  <sheetFormatPr defaultColWidth="9.125" defaultRowHeight="14.25" x14ac:dyDescent="0.2"/>
  <cols>
    <col min="1" max="1" width="2.375" style="9" bestFit="1" customWidth="1"/>
    <col min="2" max="2" width="12.25" style="9" customWidth="1"/>
    <col min="3" max="6" width="9.125" style="9"/>
    <col min="7" max="10" width="5.75" style="9" bestFit="1" customWidth="1"/>
    <col min="11" max="11" width="6" style="9" bestFit="1" customWidth="1"/>
    <col min="12" max="16384" width="9.125" style="9"/>
  </cols>
  <sheetData>
    <row r="1" spans="1:11" ht="18.75" x14ac:dyDescent="0.2">
      <c r="A1" s="839" t="s">
        <v>806</v>
      </c>
      <c r="B1" s="839"/>
      <c r="C1" s="839"/>
      <c r="D1" s="839"/>
      <c r="E1" s="839"/>
      <c r="F1" s="839"/>
      <c r="G1" s="839"/>
      <c r="H1" s="839"/>
      <c r="I1" s="839"/>
      <c r="J1" s="839"/>
      <c r="K1" s="839"/>
    </row>
    <row r="2" spans="1:11" ht="18.75" x14ac:dyDescent="0.2">
      <c r="A2" s="839" t="s">
        <v>807</v>
      </c>
      <c r="B2" s="839"/>
      <c r="C2" s="839"/>
      <c r="D2" s="839"/>
      <c r="E2" s="839"/>
      <c r="F2" s="839"/>
      <c r="G2" s="839"/>
      <c r="H2" s="839"/>
      <c r="I2" s="839"/>
      <c r="J2" s="839"/>
      <c r="K2" s="839"/>
    </row>
    <row r="3" spans="1:11" ht="15.75" x14ac:dyDescent="0.2">
      <c r="A3" s="849" t="s">
        <v>808</v>
      </c>
      <c r="B3" s="849"/>
      <c r="C3" s="849"/>
      <c r="D3" s="849"/>
      <c r="E3" s="849"/>
      <c r="F3" s="849"/>
      <c r="G3" s="849"/>
      <c r="H3" s="849"/>
      <c r="I3" s="849"/>
      <c r="J3" s="849"/>
      <c r="K3" s="849"/>
    </row>
    <row r="4" spans="1:11" ht="15" thickBot="1" x14ac:dyDescent="0.25">
      <c r="A4" s="1223" t="s">
        <v>809</v>
      </c>
      <c r="B4" s="1223"/>
      <c r="C4" s="1223"/>
      <c r="D4" s="1223"/>
      <c r="E4" s="1223"/>
      <c r="F4" s="1223"/>
      <c r="G4" s="1223"/>
      <c r="H4" s="1223"/>
      <c r="I4" s="1223"/>
      <c r="J4" s="1223"/>
      <c r="K4" s="1223"/>
    </row>
    <row r="5" spans="1:11" ht="15.75" thickTop="1" thickBot="1" x14ac:dyDescent="0.25">
      <c r="A5" s="1224" t="s">
        <v>810</v>
      </c>
      <c r="B5" s="1224"/>
      <c r="C5" s="1226"/>
      <c r="D5" s="1224"/>
      <c r="E5" s="1224"/>
      <c r="F5" s="311"/>
      <c r="G5" s="1067">
        <v>2023</v>
      </c>
      <c r="H5" s="1068"/>
      <c r="I5" s="1068"/>
      <c r="J5" s="1230"/>
      <c r="K5" s="694">
        <v>2024</v>
      </c>
    </row>
    <row r="6" spans="1:11" ht="15" thickBot="1" x14ac:dyDescent="0.25">
      <c r="A6" s="1225"/>
      <c r="B6" s="1225"/>
      <c r="C6" s="1227"/>
      <c r="D6" s="30"/>
      <c r="E6" s="1228"/>
      <c r="F6" s="1229"/>
      <c r="G6" s="695" t="s">
        <v>127</v>
      </c>
      <c r="H6" s="696" t="s">
        <v>125</v>
      </c>
      <c r="I6" s="702" t="s">
        <v>1224</v>
      </c>
      <c r="J6" s="703" t="s">
        <v>126</v>
      </c>
      <c r="K6" s="704" t="s">
        <v>1652</v>
      </c>
    </row>
    <row r="7" spans="1:11" ht="15.75" thickTop="1" x14ac:dyDescent="0.2">
      <c r="A7" s="161"/>
      <c r="B7" s="1221"/>
      <c r="C7" s="1221"/>
      <c r="D7" s="15"/>
      <c r="E7" s="1222"/>
      <c r="F7" s="1222"/>
      <c r="G7" s="246"/>
      <c r="H7" s="246"/>
      <c r="I7" s="241"/>
      <c r="J7" s="241"/>
    </row>
    <row r="8" spans="1:11" x14ac:dyDescent="0.2">
      <c r="A8" s="108" t="s">
        <v>811</v>
      </c>
      <c r="B8" s="1166" t="s">
        <v>131</v>
      </c>
      <c r="C8" s="1166"/>
      <c r="D8" s="10"/>
      <c r="E8" s="850"/>
      <c r="F8" s="850"/>
      <c r="G8" s="313">
        <v>10.59668294240959</v>
      </c>
      <c r="H8" s="313">
        <v>8.6429845850333198</v>
      </c>
      <c r="I8" s="313">
        <v>13.89603049358497</v>
      </c>
      <c r="J8" s="313">
        <v>11.69383220237548</v>
      </c>
      <c r="K8" s="313">
        <v>12.83016862556221</v>
      </c>
    </row>
    <row r="9" spans="1:11" x14ac:dyDescent="0.2">
      <c r="A9" s="15"/>
      <c r="B9" s="1220"/>
      <c r="C9" s="1220"/>
      <c r="D9" s="10"/>
      <c r="E9" s="850"/>
      <c r="F9" s="850"/>
      <c r="G9" s="313">
        <v>-2.6976748343000998</v>
      </c>
      <c r="H9" s="313">
        <v>-3.3510365766756198</v>
      </c>
      <c r="I9" s="313">
        <v>-2.3398440027949099</v>
      </c>
      <c r="J9" s="313">
        <v>-2.2237816043438698</v>
      </c>
      <c r="K9" s="313">
        <v>-2.2275781939630899</v>
      </c>
    </row>
    <row r="10" spans="1:11" x14ac:dyDescent="0.2">
      <c r="A10" s="15"/>
      <c r="B10" s="1220"/>
      <c r="C10" s="1220"/>
      <c r="D10" s="10"/>
      <c r="E10" s="1216"/>
      <c r="F10" s="1216"/>
      <c r="G10" s="313"/>
      <c r="H10" s="313"/>
      <c r="I10" s="313"/>
      <c r="J10" s="313"/>
      <c r="K10" s="313"/>
    </row>
    <row r="11" spans="1:11" x14ac:dyDescent="0.2">
      <c r="A11" s="108" t="s">
        <v>812</v>
      </c>
      <c r="B11" s="1166" t="s">
        <v>133</v>
      </c>
      <c r="C11" s="1166"/>
      <c r="D11" s="10"/>
      <c r="E11" s="850"/>
      <c r="F11" s="850"/>
      <c r="G11" s="313">
        <v>13.6236007631113</v>
      </c>
      <c r="H11" s="313">
        <v>16.775075020658701</v>
      </c>
      <c r="I11" s="313">
        <v>17.748011434208369</v>
      </c>
      <c r="J11" s="313">
        <v>17.89573525331004</v>
      </c>
      <c r="K11" s="313">
        <v>18.017779658305361</v>
      </c>
    </row>
    <row r="12" spans="1:11" x14ac:dyDescent="0.2">
      <c r="A12" s="15"/>
      <c r="B12" s="1220"/>
      <c r="C12" s="1220"/>
      <c r="D12" s="10"/>
      <c r="E12" s="850"/>
      <c r="F12" s="850"/>
      <c r="G12" s="313">
        <v>-67.513115229215302</v>
      </c>
      <c r="H12" s="313">
        <v>-66.970816546417097</v>
      </c>
      <c r="I12" s="313">
        <v>-68.6863558129522</v>
      </c>
      <c r="J12" s="313">
        <v>-68.538323302905596</v>
      </c>
      <c r="K12" s="313">
        <v>-70.281100284318896</v>
      </c>
    </row>
    <row r="13" spans="1:11" x14ac:dyDescent="0.2">
      <c r="A13" s="108" t="s">
        <v>813</v>
      </c>
      <c r="B13" s="1166" t="s">
        <v>814</v>
      </c>
      <c r="C13" s="1166"/>
      <c r="D13" s="10"/>
      <c r="E13" s="1216"/>
      <c r="F13" s="1216"/>
      <c r="G13" s="313"/>
      <c r="H13" s="313"/>
      <c r="I13" s="313"/>
      <c r="J13" s="313"/>
      <c r="K13" s="313"/>
    </row>
    <row r="14" spans="1:11" x14ac:dyDescent="0.2">
      <c r="A14" s="15"/>
      <c r="B14" s="1166" t="s">
        <v>815</v>
      </c>
      <c r="C14" s="1166"/>
      <c r="D14" s="10"/>
      <c r="E14" s="850"/>
      <c r="F14" s="850"/>
      <c r="G14" s="313">
        <v>16.054903972668999</v>
      </c>
      <c r="H14" s="313">
        <v>17.1432375838545</v>
      </c>
      <c r="I14" s="313">
        <v>18.381219876330331</v>
      </c>
      <c r="J14" s="313">
        <v>18.255627626328071</v>
      </c>
      <c r="K14" s="313">
        <v>17.876825470321808</v>
      </c>
    </row>
    <row r="15" spans="1:11" x14ac:dyDescent="0.2">
      <c r="A15" s="15"/>
      <c r="B15" s="1220"/>
      <c r="C15" s="1220"/>
      <c r="D15" s="10"/>
      <c r="E15" s="850"/>
      <c r="F15" s="850"/>
      <c r="G15" s="313">
        <v>-4.9469912618244498</v>
      </c>
      <c r="H15" s="313">
        <v>-4.4885040084931003</v>
      </c>
      <c r="I15" s="313">
        <v>-4.1924367449649598</v>
      </c>
      <c r="J15" s="313">
        <v>-4.3731272084556601</v>
      </c>
      <c r="K15" s="313">
        <v>-4.3025248711322899</v>
      </c>
    </row>
    <row r="16" spans="1:11" x14ac:dyDescent="0.2">
      <c r="A16" s="15"/>
      <c r="B16" s="1166" t="s">
        <v>816</v>
      </c>
      <c r="C16" s="1166"/>
      <c r="D16" s="10"/>
      <c r="E16" s="1216"/>
      <c r="F16" s="1216"/>
      <c r="G16" s="313"/>
      <c r="H16" s="313"/>
      <c r="I16" s="313"/>
      <c r="J16" s="313"/>
      <c r="K16" s="313"/>
    </row>
    <row r="17" spans="1:11" x14ac:dyDescent="0.2">
      <c r="A17" s="15"/>
      <c r="B17" s="1215" t="s">
        <v>817</v>
      </c>
      <c r="C17" s="1215"/>
      <c r="D17" s="10"/>
      <c r="E17" s="850"/>
      <c r="F17" s="850"/>
      <c r="G17" s="313">
        <v>14.890833855972639</v>
      </c>
      <c r="H17" s="313">
        <v>17.7301371910768</v>
      </c>
      <c r="I17" s="313">
        <v>18.256577425475658</v>
      </c>
      <c r="J17" s="313">
        <v>18.582018565165921</v>
      </c>
      <c r="K17" s="313">
        <v>17.631607693203929</v>
      </c>
    </row>
    <row r="18" spans="1:11" x14ac:dyDescent="0.2">
      <c r="A18" s="15"/>
      <c r="B18" s="1220"/>
      <c r="C18" s="1220"/>
      <c r="D18" s="10"/>
      <c r="E18" s="850"/>
      <c r="F18" s="850"/>
      <c r="G18" s="313">
        <v>-4.0562326990064204</v>
      </c>
      <c r="H18" s="313">
        <v>-5.2526599850762397</v>
      </c>
      <c r="I18" s="313">
        <v>-4.3582774600952696</v>
      </c>
      <c r="J18" s="313">
        <v>-4.1537710591756198</v>
      </c>
      <c r="K18" s="313">
        <v>-3.3352220489296398</v>
      </c>
    </row>
    <row r="19" spans="1:11" x14ac:dyDescent="0.2">
      <c r="A19" s="15"/>
      <c r="B19" s="1166" t="s">
        <v>818</v>
      </c>
      <c r="C19" s="1166"/>
      <c r="D19" s="10"/>
      <c r="E19" s="1216"/>
      <c r="F19" s="1216"/>
      <c r="G19" s="313"/>
      <c r="H19" s="313"/>
      <c r="I19" s="313"/>
      <c r="J19" s="313"/>
      <c r="K19" s="313"/>
    </row>
    <row r="20" spans="1:11" x14ac:dyDescent="0.2">
      <c r="A20" s="15"/>
      <c r="B20" s="1215" t="s">
        <v>819</v>
      </c>
      <c r="C20" s="1215"/>
      <c r="D20" s="10"/>
      <c r="E20" s="850"/>
      <c r="F20" s="850"/>
      <c r="G20" s="313">
        <v>12.549471050687179</v>
      </c>
      <c r="H20" s="313">
        <v>14.681301585299501</v>
      </c>
      <c r="I20" s="313">
        <v>15.26271235092266</v>
      </c>
      <c r="J20" s="313">
        <v>15.17619662111364</v>
      </c>
      <c r="K20" s="313">
        <v>14.045631171196421</v>
      </c>
    </row>
    <row r="21" spans="1:11" x14ac:dyDescent="0.2">
      <c r="A21" s="15"/>
      <c r="B21" s="1220"/>
      <c r="C21" s="1220"/>
      <c r="D21" s="10"/>
      <c r="E21" s="850"/>
      <c r="F21" s="850"/>
      <c r="G21" s="313">
        <v>-4.0398921395086296</v>
      </c>
      <c r="H21" s="313">
        <v>-3.6204303378112299</v>
      </c>
      <c r="I21" s="313">
        <v>-3.8978353497936702</v>
      </c>
      <c r="J21" s="313">
        <v>-3.3162337244370099</v>
      </c>
      <c r="K21" s="313">
        <v>-3.15894137443542</v>
      </c>
    </row>
    <row r="22" spans="1:11" x14ac:dyDescent="0.2">
      <c r="A22" s="15"/>
      <c r="B22" s="1166" t="s">
        <v>820</v>
      </c>
      <c r="C22" s="1166"/>
      <c r="D22" s="10"/>
      <c r="E22" s="1216"/>
      <c r="F22" s="1216"/>
      <c r="G22" s="313"/>
      <c r="H22" s="313"/>
      <c r="I22" s="313"/>
      <c r="J22" s="313"/>
      <c r="K22" s="313"/>
    </row>
    <row r="23" spans="1:11" x14ac:dyDescent="0.2">
      <c r="A23" s="15"/>
      <c r="B23" s="1215" t="s">
        <v>821</v>
      </c>
      <c r="C23" s="1215"/>
      <c r="D23" s="10"/>
      <c r="E23" s="850"/>
      <c r="F23" s="850"/>
      <c r="G23" s="313">
        <v>15.00417629107641</v>
      </c>
      <c r="H23" s="313">
        <v>17.4781462062892</v>
      </c>
      <c r="I23" s="313">
        <v>18.327787534857968</v>
      </c>
      <c r="J23" s="313">
        <v>18.987652894501998</v>
      </c>
      <c r="K23" s="313">
        <v>19.35130567597739</v>
      </c>
    </row>
    <row r="24" spans="1:11" x14ac:dyDescent="0.2">
      <c r="A24" s="15"/>
      <c r="B24" s="1220"/>
      <c r="C24" s="1220"/>
      <c r="D24" s="10"/>
      <c r="E24" s="850"/>
      <c r="F24" s="850"/>
      <c r="G24" s="313">
        <v>-13.583321269298199</v>
      </c>
      <c r="H24" s="313">
        <v>-13.056666441703699</v>
      </c>
      <c r="I24" s="313">
        <v>-13.5655911796736</v>
      </c>
      <c r="J24" s="313">
        <v>-14.095591648706099</v>
      </c>
      <c r="K24" s="313">
        <v>-14.1181848592728</v>
      </c>
    </row>
    <row r="25" spans="1:11" x14ac:dyDescent="0.2">
      <c r="A25" s="15"/>
      <c r="B25" s="1166" t="s">
        <v>822</v>
      </c>
      <c r="C25" s="1166"/>
      <c r="D25" s="10"/>
      <c r="E25" s="1216"/>
      <c r="F25" s="1216"/>
      <c r="G25" s="313"/>
      <c r="H25" s="313"/>
      <c r="I25" s="313"/>
      <c r="J25" s="313"/>
      <c r="K25" s="313"/>
    </row>
    <row r="26" spans="1:11" x14ac:dyDescent="0.2">
      <c r="A26" s="15"/>
      <c r="B26" s="1215" t="s">
        <v>823</v>
      </c>
      <c r="C26" s="1215"/>
      <c r="D26" s="10"/>
      <c r="E26" s="850"/>
      <c r="F26" s="850"/>
      <c r="G26" s="313">
        <v>12.19915418988457</v>
      </c>
      <c r="H26" s="313">
        <v>13.5377997891398</v>
      </c>
      <c r="I26" s="313">
        <v>13.94942714542711</v>
      </c>
      <c r="J26" s="313">
        <v>14.1581189215058</v>
      </c>
      <c r="K26" s="313">
        <v>14.35395133420027</v>
      </c>
    </row>
    <row r="27" spans="1:11" x14ac:dyDescent="0.2">
      <c r="A27" s="15"/>
      <c r="B27" s="1220"/>
      <c r="C27" s="1220"/>
      <c r="D27" s="10"/>
      <c r="E27" s="850"/>
      <c r="F27" s="850"/>
      <c r="G27" s="313">
        <v>-0.50002088662924005</v>
      </c>
      <c r="H27" s="313">
        <v>-0.43000934145518099</v>
      </c>
      <c r="I27" s="313">
        <v>-0.37057500349226802</v>
      </c>
      <c r="J27" s="313">
        <v>-0.33423942782660898</v>
      </c>
      <c r="K27" s="313">
        <v>-0.31509089105438398</v>
      </c>
    </row>
    <row r="28" spans="1:11" x14ac:dyDescent="0.2">
      <c r="A28" s="15"/>
      <c r="B28" s="1166" t="s">
        <v>824</v>
      </c>
      <c r="C28" s="1166"/>
      <c r="D28" s="10"/>
      <c r="E28" s="1216"/>
      <c r="F28" s="1216"/>
      <c r="G28" s="313"/>
      <c r="H28" s="313"/>
      <c r="I28" s="313"/>
      <c r="J28" s="313"/>
      <c r="K28" s="313"/>
    </row>
    <row r="29" spans="1:11" x14ac:dyDescent="0.2">
      <c r="A29" s="15"/>
      <c r="B29" s="1215" t="s">
        <v>825</v>
      </c>
      <c r="C29" s="1215"/>
      <c r="D29" s="10"/>
      <c r="E29" s="850"/>
      <c r="F29" s="850"/>
      <c r="G29" s="313">
        <v>12.49083111330143</v>
      </c>
      <c r="H29" s="313">
        <v>13.836389144312401</v>
      </c>
      <c r="I29" s="313">
        <v>14.44551996367135</v>
      </c>
      <c r="J29" s="313">
        <v>14.53054940936183</v>
      </c>
      <c r="K29" s="313">
        <v>14.38003903140476</v>
      </c>
    </row>
    <row r="30" spans="1:11" x14ac:dyDescent="0.2">
      <c r="A30" s="15"/>
      <c r="B30" s="1220"/>
      <c r="C30" s="1220"/>
      <c r="D30" s="10"/>
      <c r="E30" s="850"/>
      <c r="F30" s="850"/>
      <c r="G30" s="313">
        <v>-0.60843983868420204</v>
      </c>
      <c r="H30" s="313">
        <v>-0.53548864858616096</v>
      </c>
      <c r="I30" s="313">
        <v>-0.46354601967652798</v>
      </c>
      <c r="J30" s="313">
        <v>-0.45642786336985902</v>
      </c>
      <c r="K30" s="313">
        <v>-0.43245773974789598</v>
      </c>
    </row>
    <row r="31" spans="1:11" x14ac:dyDescent="0.2">
      <c r="A31" s="15"/>
      <c r="B31" s="1166" t="s">
        <v>826</v>
      </c>
      <c r="C31" s="1166"/>
      <c r="D31" s="10"/>
      <c r="E31" s="1216"/>
      <c r="F31" s="1216"/>
      <c r="G31" s="313"/>
      <c r="H31" s="313"/>
      <c r="I31" s="313"/>
      <c r="J31" s="313"/>
      <c r="K31" s="313"/>
    </row>
    <row r="32" spans="1:11" x14ac:dyDescent="0.2">
      <c r="A32" s="15"/>
      <c r="B32" s="1215" t="s">
        <v>827</v>
      </c>
      <c r="C32" s="1215"/>
      <c r="D32" s="10"/>
      <c r="E32" s="850"/>
      <c r="F32" s="850"/>
      <c r="G32" s="313">
        <v>10.216180290781351</v>
      </c>
      <c r="H32" s="313">
        <v>12.2598931151368</v>
      </c>
      <c r="I32" s="313">
        <v>13.382078950008729</v>
      </c>
      <c r="J32" s="313">
        <v>13.435472818259161</v>
      </c>
      <c r="K32" s="313">
        <v>13.44656278178166</v>
      </c>
    </row>
    <row r="33" spans="1:11" x14ac:dyDescent="0.2">
      <c r="A33" s="15"/>
      <c r="B33" s="1220"/>
      <c r="C33" s="1220"/>
      <c r="D33" s="10"/>
      <c r="E33" s="850"/>
      <c r="F33" s="850"/>
      <c r="G33" s="313">
        <v>-4.1567019859268202E-2</v>
      </c>
      <c r="H33" s="313">
        <v>-0.32112879439175401</v>
      </c>
      <c r="I33" s="313">
        <v>-0.185344900585005</v>
      </c>
      <c r="J33" s="313">
        <v>-0.30709383510044502</v>
      </c>
      <c r="K33" s="313">
        <v>-0.30680286794254702</v>
      </c>
    </row>
    <row r="34" spans="1:11" x14ac:dyDescent="0.2">
      <c r="A34" s="15"/>
      <c r="B34" s="1220"/>
      <c r="C34" s="1220"/>
      <c r="D34" s="10"/>
      <c r="E34" s="1216"/>
      <c r="F34" s="1216"/>
      <c r="G34" s="313"/>
      <c r="H34" s="313"/>
      <c r="I34" s="313"/>
      <c r="J34" s="313"/>
      <c r="K34" s="313"/>
    </row>
    <row r="35" spans="1:11" x14ac:dyDescent="0.2">
      <c r="A35" s="15"/>
      <c r="B35" s="1166" t="s">
        <v>828</v>
      </c>
      <c r="C35" s="1166"/>
      <c r="D35" s="10"/>
      <c r="E35" s="850"/>
      <c r="F35" s="850"/>
      <c r="G35" s="313">
        <v>11.34787736294947</v>
      </c>
      <c r="H35" s="313">
        <v>12.412944075917499</v>
      </c>
      <c r="I35" s="313">
        <v>12.635941241060239</v>
      </c>
      <c r="J35" s="313">
        <v>12.80932439350841</v>
      </c>
      <c r="K35" s="313">
        <v>12.912239318576701</v>
      </c>
    </row>
    <row r="36" spans="1:11" x14ac:dyDescent="0.2">
      <c r="A36" s="15"/>
      <c r="B36" s="1220"/>
      <c r="C36" s="1220"/>
      <c r="D36" s="10"/>
      <c r="E36" s="850"/>
      <c r="F36" s="850"/>
      <c r="G36" s="313">
        <v>-2.0127448216741199</v>
      </c>
      <c r="H36" s="313">
        <v>-1.9732593193899799</v>
      </c>
      <c r="I36" s="313">
        <v>-1.9401935259716301</v>
      </c>
      <c r="J36" s="313">
        <v>-1.75586612525926</v>
      </c>
      <c r="K36" s="313">
        <v>-1.52209686920294</v>
      </c>
    </row>
    <row r="37" spans="1:11" x14ac:dyDescent="0.2">
      <c r="A37" s="108" t="s">
        <v>829</v>
      </c>
      <c r="B37" s="1166" t="s">
        <v>320</v>
      </c>
      <c r="C37" s="1166"/>
      <c r="D37" s="10"/>
      <c r="E37" s="1216"/>
      <c r="F37" s="1216"/>
      <c r="G37" s="313"/>
      <c r="H37" s="313"/>
      <c r="I37" s="313"/>
      <c r="J37" s="313"/>
      <c r="K37" s="313"/>
    </row>
    <row r="38" spans="1:11" x14ac:dyDescent="0.2">
      <c r="A38" s="15"/>
      <c r="B38" s="1166"/>
      <c r="C38" s="1166"/>
      <c r="D38" s="10"/>
      <c r="E38" s="1216"/>
      <c r="F38" s="1216"/>
      <c r="G38" s="313"/>
      <c r="H38" s="313"/>
      <c r="I38" s="313"/>
      <c r="J38" s="313"/>
      <c r="K38" s="313"/>
    </row>
    <row r="39" spans="1:11" x14ac:dyDescent="0.2">
      <c r="A39" s="15"/>
      <c r="B39" s="1166" t="s">
        <v>830</v>
      </c>
      <c r="C39" s="1166"/>
      <c r="D39" s="10"/>
      <c r="E39" s="1216"/>
      <c r="F39" s="1216"/>
      <c r="G39" s="313">
        <v>13.796521350474521</v>
      </c>
      <c r="H39" s="313">
        <v>16.4550182965597</v>
      </c>
      <c r="I39" s="313">
        <v>17.551708599126741</v>
      </c>
      <c r="J39" s="313">
        <v>17.73421000166941</v>
      </c>
      <c r="K39" s="313">
        <v>17.827057136588689</v>
      </c>
    </row>
    <row r="40" spans="1:11" x14ac:dyDescent="0.2">
      <c r="A40" s="15"/>
      <c r="B40" s="1215"/>
      <c r="C40" s="1215"/>
      <c r="D40" s="10"/>
      <c r="E40" s="850"/>
      <c r="F40" s="850"/>
      <c r="G40" s="313"/>
      <c r="H40" s="313"/>
      <c r="I40" s="313"/>
      <c r="J40" s="313"/>
      <c r="K40" s="313"/>
    </row>
    <row r="41" spans="1:11" x14ac:dyDescent="0.2">
      <c r="A41" s="15"/>
      <c r="B41" s="1166"/>
      <c r="C41" s="1166"/>
      <c r="D41" s="162"/>
      <c r="E41" s="1216"/>
      <c r="F41" s="1216"/>
      <c r="G41" s="313"/>
      <c r="H41" s="313"/>
      <c r="I41" s="313"/>
      <c r="J41" s="313"/>
      <c r="K41" s="313"/>
    </row>
    <row r="42" spans="1:11" x14ac:dyDescent="0.2">
      <c r="A42" s="15"/>
      <c r="B42" s="1166" t="s">
        <v>831</v>
      </c>
      <c r="C42" s="1166"/>
      <c r="D42" s="162"/>
      <c r="E42" s="1216"/>
      <c r="F42" s="1216"/>
      <c r="G42" s="313">
        <v>8.6828995636519437</v>
      </c>
      <c r="H42" s="313">
        <v>10.535863243499699</v>
      </c>
      <c r="I42" s="313">
        <v>11.39796000283212</v>
      </c>
      <c r="J42" s="313">
        <v>11.573629866965049</v>
      </c>
      <c r="K42" s="313">
        <v>11.717876473360199</v>
      </c>
    </row>
    <row r="43" spans="1:11" ht="15" thickBot="1" x14ac:dyDescent="0.25">
      <c r="A43" s="97"/>
      <c r="B43" s="1217"/>
      <c r="C43" s="1217"/>
      <c r="D43" s="97"/>
      <c r="E43" s="1218"/>
      <c r="F43" s="1218"/>
      <c r="G43" s="97"/>
      <c r="H43" s="97"/>
      <c r="I43" s="97"/>
      <c r="J43" s="97"/>
      <c r="K43" s="97"/>
    </row>
    <row r="44" spans="1:11" ht="15" thickTop="1" x14ac:dyDescent="0.2">
      <c r="A44" s="885" t="s">
        <v>832</v>
      </c>
      <c r="B44" s="885"/>
      <c r="C44" s="885"/>
      <c r="D44" s="885"/>
      <c r="E44" s="885"/>
      <c r="F44" s="885"/>
      <c r="G44" s="885"/>
      <c r="H44" s="885"/>
      <c r="I44" s="885"/>
      <c r="J44" s="885"/>
      <c r="K44" s="885"/>
    </row>
    <row r="45" spans="1:11" x14ac:dyDescent="0.2">
      <c r="A45" s="1219" t="s">
        <v>833</v>
      </c>
      <c r="B45" s="1219"/>
      <c r="C45" s="1219"/>
      <c r="D45" s="1219"/>
      <c r="E45" s="1219"/>
      <c r="F45" s="1219"/>
      <c r="G45" s="1219"/>
      <c r="H45" s="1219"/>
      <c r="I45" s="1219"/>
      <c r="J45" s="1219"/>
      <c r="K45" s="1219"/>
    </row>
    <row r="46" spans="1:11" x14ac:dyDescent="0.2">
      <c r="A46" s="1100" t="s">
        <v>264</v>
      </c>
      <c r="B46" s="1100"/>
      <c r="C46" s="1100"/>
      <c r="D46" s="1100"/>
      <c r="E46" s="1100"/>
      <c r="F46" s="1100"/>
      <c r="G46" s="1100"/>
      <c r="H46" s="1100"/>
      <c r="I46" s="1100"/>
      <c r="J46" s="1100"/>
      <c r="K46" s="1100"/>
    </row>
    <row r="47" spans="1:11" x14ac:dyDescent="0.2">
      <c r="A47" s="15"/>
      <c r="B47" s="15"/>
      <c r="C47" s="15"/>
      <c r="D47" s="15"/>
      <c r="E47" s="15"/>
      <c r="F47" s="15"/>
      <c r="G47" s="15"/>
      <c r="H47" s="15"/>
      <c r="I47" s="15"/>
      <c r="J47" s="15"/>
      <c r="K47" s="15"/>
    </row>
    <row r="48" spans="1:11" x14ac:dyDescent="0.2">
      <c r="A48" s="1"/>
    </row>
  </sheetData>
  <mergeCells count="86">
    <mergeCell ref="A1:K1"/>
    <mergeCell ref="A2:K2"/>
    <mergeCell ref="A3:K3"/>
    <mergeCell ref="A4:K4"/>
    <mergeCell ref="A5:B6"/>
    <mergeCell ref="C5:C6"/>
    <mergeCell ref="D5:E5"/>
    <mergeCell ref="E6:F6"/>
    <mergeCell ref="G5:J5"/>
    <mergeCell ref="B7:C7"/>
    <mergeCell ref="E7:F7"/>
    <mergeCell ref="B11:C11"/>
    <mergeCell ref="E11:F11"/>
    <mergeCell ref="B12:C12"/>
    <mergeCell ref="E12:F12"/>
    <mergeCell ref="B9:C9"/>
    <mergeCell ref="E9:F9"/>
    <mergeCell ref="B10:C10"/>
    <mergeCell ref="E10:F10"/>
    <mergeCell ref="B8:C8"/>
    <mergeCell ref="E8:F8"/>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A46:K46"/>
    <mergeCell ref="B42:C42"/>
    <mergeCell ref="E42:F42"/>
    <mergeCell ref="B43:C43"/>
    <mergeCell ref="E43:F43"/>
    <mergeCell ref="A44:K44"/>
    <mergeCell ref="A45:K45"/>
  </mergeCells>
  <pageMargins left="0.7" right="0.7" top="0.75" bottom="0.75" header="0.3" footer="0.3"/>
  <pageSetup paperSize="9" scale="91" orientation="portrait" verticalDpi="1200"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topLeftCell="A4" zoomScaleNormal="100" zoomScaleSheetLayoutView="100" workbookViewId="0">
      <selection activeCell="F13" sqref="F13"/>
    </sheetView>
  </sheetViews>
  <sheetFormatPr defaultColWidth="9.125" defaultRowHeight="14.25" x14ac:dyDescent="0.2"/>
  <cols>
    <col min="1" max="1" width="2.375" style="9" bestFit="1" customWidth="1"/>
    <col min="2" max="6" width="9.125" style="9"/>
    <col min="7" max="7" width="5.875" style="9" bestFit="1" customWidth="1"/>
    <col min="8" max="8" width="5.25" style="9" bestFit="1" customWidth="1"/>
    <col min="9" max="10" width="5.875" style="9" bestFit="1" customWidth="1"/>
    <col min="11" max="16384" width="9.125" style="9"/>
  </cols>
  <sheetData>
    <row r="1" spans="1:10" ht="18.75" x14ac:dyDescent="0.2">
      <c r="A1" s="839" t="s">
        <v>834</v>
      </c>
      <c r="B1" s="839"/>
      <c r="C1" s="839"/>
      <c r="D1" s="839"/>
      <c r="E1" s="839"/>
      <c r="F1" s="839"/>
      <c r="G1" s="839"/>
      <c r="H1" s="839"/>
      <c r="I1" s="839"/>
      <c r="J1" s="839"/>
    </row>
    <row r="2" spans="1:10" ht="18.75" x14ac:dyDescent="0.2">
      <c r="A2" s="839" t="s">
        <v>807</v>
      </c>
      <c r="B2" s="839"/>
      <c r="C2" s="839"/>
      <c r="D2" s="839"/>
      <c r="E2" s="839"/>
      <c r="F2" s="839"/>
      <c r="G2" s="839"/>
      <c r="H2" s="839"/>
      <c r="I2" s="839"/>
      <c r="J2" s="839"/>
    </row>
    <row r="3" spans="1:10" ht="15.75" x14ac:dyDescent="0.2">
      <c r="A3" s="849" t="s">
        <v>835</v>
      </c>
      <c r="B3" s="849"/>
      <c r="C3" s="849"/>
      <c r="D3" s="849"/>
      <c r="E3" s="849"/>
      <c r="F3" s="849"/>
      <c r="G3" s="849"/>
      <c r="H3" s="849"/>
      <c r="I3" s="849"/>
      <c r="J3" s="849"/>
    </row>
    <row r="4" spans="1:10" ht="15" thickBot="1" x14ac:dyDescent="0.25">
      <c r="A4" s="851" t="s">
        <v>836</v>
      </c>
      <c r="B4" s="851"/>
      <c r="C4" s="851"/>
      <c r="D4" s="851"/>
      <c r="E4" s="851"/>
      <c r="F4" s="851"/>
      <c r="G4" s="851"/>
      <c r="H4" s="851"/>
      <c r="I4" s="851"/>
      <c r="J4" s="851"/>
    </row>
    <row r="5" spans="1:10" ht="15.75" thickTop="1" thickBot="1" x14ac:dyDescent="0.25">
      <c r="A5" s="853" t="s">
        <v>810</v>
      </c>
      <c r="B5" s="853"/>
      <c r="C5" s="1234"/>
      <c r="D5" s="853"/>
      <c r="E5" s="853"/>
      <c r="F5" s="1067">
        <v>2023</v>
      </c>
      <c r="G5" s="1068"/>
      <c r="H5" s="1068"/>
      <c r="I5" s="1230"/>
      <c r="J5" s="694">
        <v>2024</v>
      </c>
    </row>
    <row r="6" spans="1:10" ht="15" thickBot="1" x14ac:dyDescent="0.25">
      <c r="A6" s="1225"/>
      <c r="B6" s="1225"/>
      <c r="C6" s="1235"/>
      <c r="D6" s="30"/>
      <c r="E6" s="29"/>
      <c r="F6" s="698" t="s">
        <v>127</v>
      </c>
      <c r="G6" s="696" t="s">
        <v>125</v>
      </c>
      <c r="H6" s="696" t="s">
        <v>1224</v>
      </c>
      <c r="I6" s="696" t="s">
        <v>126</v>
      </c>
      <c r="J6" s="697" t="s">
        <v>1652</v>
      </c>
    </row>
    <row r="7" spans="1:10" ht="15.75" thickTop="1" x14ac:dyDescent="0.2">
      <c r="A7" s="161"/>
      <c r="B7" s="1236"/>
      <c r="C7" s="1236"/>
      <c r="D7" s="142"/>
      <c r="E7" s="142"/>
      <c r="F7" s="601"/>
      <c r="G7" s="1222"/>
      <c r="H7" s="1222"/>
      <c r="I7" s="1237"/>
      <c r="J7" s="1237"/>
    </row>
    <row r="8" spans="1:10" ht="15" x14ac:dyDescent="0.2">
      <c r="A8" s="161"/>
      <c r="B8" s="1238"/>
      <c r="C8" s="1238"/>
      <c r="D8" s="142"/>
      <c r="E8" s="142"/>
      <c r="F8" s="142"/>
      <c r="G8" s="142"/>
      <c r="H8" s="142"/>
      <c r="I8" s="142"/>
      <c r="J8" s="142"/>
    </row>
    <row r="9" spans="1:10" x14ac:dyDescent="0.2">
      <c r="A9" s="16" t="s">
        <v>811</v>
      </c>
      <c r="B9" s="1166" t="s">
        <v>131</v>
      </c>
      <c r="C9" s="1166"/>
      <c r="D9" s="10"/>
      <c r="E9" s="10"/>
      <c r="F9" s="285">
        <v>11.22707658661389</v>
      </c>
      <c r="G9" s="285">
        <v>9.1895213763723724</v>
      </c>
      <c r="H9" s="285">
        <v>14.74903628578952</v>
      </c>
      <c r="I9" s="285">
        <v>13.3188366373595</v>
      </c>
      <c r="J9" s="285">
        <v>14.43963003075549</v>
      </c>
    </row>
    <row r="10" spans="1:10" x14ac:dyDescent="0.2">
      <c r="A10" s="15"/>
      <c r="B10" s="1220"/>
      <c r="C10" s="1220"/>
      <c r="D10" s="10"/>
      <c r="E10" s="10"/>
      <c r="F10" s="285">
        <v>-3.27756794744989</v>
      </c>
      <c r="G10" s="285">
        <v>-3.77293276596899</v>
      </c>
      <c r="H10" s="285">
        <v>-2.7043940773016599</v>
      </c>
      <c r="I10" s="285">
        <v>-2.57123916447624</v>
      </c>
      <c r="J10" s="285">
        <v>-2.6097061646262101</v>
      </c>
    </row>
    <row r="11" spans="1:10" x14ac:dyDescent="0.2">
      <c r="A11" s="15"/>
      <c r="B11" s="1220"/>
      <c r="C11" s="1220"/>
      <c r="D11" s="10"/>
      <c r="E11" s="162"/>
      <c r="F11" s="285"/>
      <c r="G11" s="285"/>
      <c r="H11" s="285"/>
      <c r="I11" s="285"/>
      <c r="J11" s="285"/>
    </row>
    <row r="12" spans="1:10" x14ac:dyDescent="0.2">
      <c r="A12" s="16" t="s">
        <v>812</v>
      </c>
      <c r="B12" s="1166" t="s">
        <v>133</v>
      </c>
      <c r="C12" s="1166"/>
      <c r="D12" s="10"/>
      <c r="E12" s="10"/>
      <c r="F12" s="285">
        <v>14.717282457386711</v>
      </c>
      <c r="G12" s="285">
        <v>18.29465368897112</v>
      </c>
      <c r="H12" s="285">
        <v>19.22588809586841</v>
      </c>
      <c r="I12" s="285">
        <v>19.287638146701401</v>
      </c>
      <c r="J12" s="285">
        <v>19.528562673762991</v>
      </c>
    </row>
    <row r="13" spans="1:10" x14ac:dyDescent="0.2">
      <c r="A13" s="15"/>
      <c r="B13" s="1220"/>
      <c r="C13" s="1220"/>
      <c r="D13" s="10"/>
      <c r="E13" s="10"/>
      <c r="F13" s="285">
        <v>-66.409213175580405</v>
      </c>
      <c r="G13" s="285">
        <v>-66.302477697374499</v>
      </c>
      <c r="H13" s="285">
        <v>-68.269370736792496</v>
      </c>
      <c r="I13" s="285">
        <v>-68.048501885177998</v>
      </c>
      <c r="J13" s="285">
        <v>-69.851536608162704</v>
      </c>
    </row>
    <row r="14" spans="1:10" x14ac:dyDescent="0.2">
      <c r="A14" s="15"/>
      <c r="B14" s="1220"/>
      <c r="C14" s="1220"/>
      <c r="D14" s="10"/>
      <c r="E14" s="162"/>
      <c r="F14" s="285"/>
      <c r="G14" s="285"/>
      <c r="H14" s="285"/>
      <c r="I14" s="285"/>
      <c r="J14" s="285"/>
    </row>
    <row r="15" spans="1:10" x14ac:dyDescent="0.2">
      <c r="A15" s="16" t="s">
        <v>813</v>
      </c>
      <c r="B15" s="1166" t="s">
        <v>814</v>
      </c>
      <c r="C15" s="1166"/>
      <c r="D15" s="10"/>
      <c r="E15" s="10"/>
      <c r="F15" s="285"/>
      <c r="G15" s="285"/>
      <c r="H15" s="285"/>
      <c r="I15" s="285"/>
      <c r="J15" s="285"/>
    </row>
    <row r="16" spans="1:10" x14ac:dyDescent="0.2">
      <c r="A16" s="15"/>
      <c r="B16" s="1166" t="s">
        <v>815</v>
      </c>
      <c r="C16" s="1166"/>
      <c r="D16" s="10"/>
      <c r="E16" s="10"/>
      <c r="F16" s="285">
        <v>16.22142063917471</v>
      </c>
      <c r="G16" s="285">
        <v>16.88690087475511</v>
      </c>
      <c r="H16" s="285">
        <v>17.693721194531928</v>
      </c>
      <c r="I16" s="285">
        <v>17.974568415232579</v>
      </c>
      <c r="J16" s="285">
        <v>17.446905955721999</v>
      </c>
    </row>
    <row r="17" spans="1:10" x14ac:dyDescent="0.2">
      <c r="A17" s="15"/>
      <c r="B17" s="1220"/>
      <c r="C17" s="1220"/>
      <c r="D17" s="10"/>
      <c r="E17" s="10"/>
      <c r="F17" s="285">
        <v>-4.1270064586206399</v>
      </c>
      <c r="G17" s="285">
        <v>-4.0745143320201</v>
      </c>
      <c r="H17" s="285">
        <v>-3.2982482317411201</v>
      </c>
      <c r="I17" s="285">
        <v>-3.4666596441223501</v>
      </c>
      <c r="J17" s="285">
        <v>-3.3909748954144701</v>
      </c>
    </row>
    <row r="18" spans="1:10" x14ac:dyDescent="0.2">
      <c r="A18" s="15"/>
      <c r="B18" s="1220"/>
      <c r="C18" s="1220"/>
      <c r="D18" s="10"/>
      <c r="E18" s="10"/>
      <c r="F18" s="285"/>
      <c r="G18" s="285"/>
      <c r="H18" s="285"/>
      <c r="I18" s="285"/>
      <c r="J18" s="285"/>
    </row>
    <row r="19" spans="1:10" x14ac:dyDescent="0.2">
      <c r="A19" s="15"/>
      <c r="B19" s="1166" t="s">
        <v>837</v>
      </c>
      <c r="C19" s="1166"/>
      <c r="D19" s="10"/>
      <c r="E19" s="10"/>
      <c r="F19" s="285">
        <v>14.790220306774369</v>
      </c>
      <c r="G19" s="285">
        <v>17.013676768589029</v>
      </c>
      <c r="H19" s="285">
        <v>17.704215896771281</v>
      </c>
      <c r="I19" s="285">
        <v>17.813765420927911</v>
      </c>
      <c r="J19" s="285">
        <v>16.629642386299331</v>
      </c>
    </row>
    <row r="20" spans="1:10" x14ac:dyDescent="0.2">
      <c r="A20" s="15"/>
      <c r="B20" s="1166" t="s">
        <v>838</v>
      </c>
      <c r="C20" s="1166"/>
      <c r="D20" s="10"/>
      <c r="E20" s="10"/>
      <c r="F20" s="285">
        <v>-4.2028393567554696</v>
      </c>
      <c r="G20" s="285">
        <v>-4.5376807139855</v>
      </c>
      <c r="H20" s="285">
        <v>-3.9052753307564201</v>
      </c>
      <c r="I20" s="285">
        <v>-3.55664311303449</v>
      </c>
      <c r="J20" s="285">
        <v>-2.73783836429575</v>
      </c>
    </row>
    <row r="21" spans="1:10" x14ac:dyDescent="0.2">
      <c r="A21" s="15"/>
      <c r="B21" s="1220"/>
      <c r="C21" s="1220"/>
      <c r="D21" s="10"/>
      <c r="E21" s="10"/>
      <c r="F21" s="285"/>
      <c r="G21" s="285"/>
      <c r="H21" s="285"/>
      <c r="I21" s="285"/>
      <c r="J21" s="285"/>
    </row>
    <row r="22" spans="1:10" x14ac:dyDescent="0.2">
      <c r="A22" s="15"/>
      <c r="B22" s="1166" t="s">
        <v>839</v>
      </c>
      <c r="C22" s="1166"/>
      <c r="D22" s="10"/>
      <c r="E22" s="10"/>
      <c r="F22" s="285">
        <v>11.885046187187511</v>
      </c>
      <c r="G22" s="285">
        <v>13.96431611916563</v>
      </c>
      <c r="H22" s="285">
        <v>14.139722770830559</v>
      </c>
      <c r="I22" s="285">
        <v>13.728084309922981</v>
      </c>
      <c r="J22" s="285">
        <v>12.107174799144961</v>
      </c>
    </row>
    <row r="23" spans="1:10" x14ac:dyDescent="0.2">
      <c r="A23" s="15"/>
      <c r="B23" s="1166" t="s">
        <v>840</v>
      </c>
      <c r="C23" s="1166"/>
      <c r="D23" s="10"/>
      <c r="E23" s="10"/>
      <c r="F23" s="285">
        <v>-4.1111907007148503</v>
      </c>
      <c r="G23" s="285">
        <v>-3.5734204894348101</v>
      </c>
      <c r="H23" s="285">
        <v>-3.7961548209945302</v>
      </c>
      <c r="I23" s="285">
        <v>-3.0928908609771901</v>
      </c>
      <c r="J23" s="285">
        <v>-2.8625376057140399</v>
      </c>
    </row>
    <row r="24" spans="1:10" x14ac:dyDescent="0.2">
      <c r="A24" s="15"/>
      <c r="B24" s="1220"/>
      <c r="C24" s="1220"/>
      <c r="D24" s="10"/>
      <c r="E24" s="10"/>
      <c r="F24" s="285"/>
      <c r="G24" s="285"/>
      <c r="H24" s="285"/>
      <c r="I24" s="285"/>
      <c r="J24" s="285"/>
    </row>
    <row r="25" spans="1:10" x14ac:dyDescent="0.2">
      <c r="A25" s="15"/>
      <c r="B25" s="1166" t="s">
        <v>820</v>
      </c>
      <c r="C25" s="1166"/>
      <c r="D25" s="10"/>
      <c r="E25" s="10"/>
      <c r="F25" s="285">
        <v>15.444009581442019</v>
      </c>
      <c r="G25" s="285">
        <v>17.851823949398149</v>
      </c>
      <c r="H25" s="285">
        <v>18.640038195104349</v>
      </c>
      <c r="I25" s="285">
        <v>19.284803389616819</v>
      </c>
      <c r="J25" s="285">
        <v>19.614351381378199</v>
      </c>
    </row>
    <row r="26" spans="1:10" x14ac:dyDescent="0.2">
      <c r="A26" s="15"/>
      <c r="B26" s="1166" t="s">
        <v>841</v>
      </c>
      <c r="C26" s="1166"/>
      <c r="D26" s="10"/>
      <c r="E26" s="10"/>
      <c r="F26" s="285">
        <v>-14.619841076134</v>
      </c>
      <c r="G26" s="285">
        <v>-14.2910471871702</v>
      </c>
      <c r="H26" s="285">
        <v>-14.8937115997948</v>
      </c>
      <c r="I26" s="285">
        <v>-15.584236870027199</v>
      </c>
      <c r="J26" s="285">
        <v>-15.817934068616999</v>
      </c>
    </row>
    <row r="27" spans="1:10" x14ac:dyDescent="0.2">
      <c r="A27" s="15"/>
      <c r="B27" s="1220"/>
      <c r="C27" s="1220"/>
      <c r="D27" s="10"/>
      <c r="E27" s="10"/>
      <c r="F27" s="285"/>
      <c r="G27" s="285"/>
      <c r="H27" s="285"/>
      <c r="I27" s="285"/>
      <c r="J27" s="285"/>
    </row>
    <row r="28" spans="1:10" x14ac:dyDescent="0.2">
      <c r="A28" s="15"/>
      <c r="B28" s="1166" t="s">
        <v>822</v>
      </c>
      <c r="C28" s="1166"/>
      <c r="D28" s="10"/>
      <c r="E28" s="10"/>
      <c r="F28" s="285">
        <v>12.72799475386816</v>
      </c>
      <c r="G28" s="285">
        <v>14.079875965815621</v>
      </c>
      <c r="H28" s="285">
        <v>14.218292033400211</v>
      </c>
      <c r="I28" s="285">
        <v>14.33738691286676</v>
      </c>
      <c r="J28" s="285">
        <v>14.470575743388819</v>
      </c>
    </row>
    <row r="29" spans="1:10" x14ac:dyDescent="0.2">
      <c r="A29" s="15"/>
      <c r="B29" s="1166" t="s">
        <v>842</v>
      </c>
      <c r="C29" s="1166"/>
      <c r="D29" s="10"/>
      <c r="E29" s="10"/>
      <c r="F29" s="285">
        <v>-0.55603221733374397</v>
      </c>
      <c r="G29" s="285">
        <v>-0.48645891592388202</v>
      </c>
      <c r="H29" s="285">
        <v>-0.44303644965396699</v>
      </c>
      <c r="I29" s="285">
        <v>-0.41186742820600403</v>
      </c>
      <c r="J29" s="285">
        <v>-0.39144915428368099</v>
      </c>
    </row>
    <row r="30" spans="1:10" x14ac:dyDescent="0.2">
      <c r="A30" s="15"/>
      <c r="B30" s="1220"/>
      <c r="C30" s="1220"/>
      <c r="D30" s="10"/>
      <c r="E30" s="10"/>
      <c r="F30" s="285"/>
      <c r="G30" s="285"/>
      <c r="H30" s="285"/>
      <c r="I30" s="285"/>
      <c r="J30" s="285"/>
    </row>
    <row r="31" spans="1:10" x14ac:dyDescent="0.2">
      <c r="A31" s="15"/>
      <c r="B31" s="1166" t="s">
        <v>824</v>
      </c>
      <c r="C31" s="1166"/>
      <c r="D31" s="10"/>
      <c r="E31" s="10"/>
      <c r="F31" s="285">
        <v>13.05897172231068</v>
      </c>
      <c r="G31" s="285">
        <v>14.59258506285664</v>
      </c>
      <c r="H31" s="285">
        <v>15.33739111627432</v>
      </c>
      <c r="I31" s="285">
        <v>15.21934188653529</v>
      </c>
      <c r="J31" s="285">
        <v>14.93600707275605</v>
      </c>
    </row>
    <row r="32" spans="1:10" x14ac:dyDescent="0.2">
      <c r="A32" s="15"/>
      <c r="B32" s="1166" t="s">
        <v>843</v>
      </c>
      <c r="C32" s="1166"/>
      <c r="D32" s="10"/>
      <c r="E32" s="10"/>
      <c r="F32" s="285">
        <v>-0.671167539258685</v>
      </c>
      <c r="G32" s="285">
        <v>-0.58965913108057</v>
      </c>
      <c r="H32" s="285">
        <v>-0.50603294332867399</v>
      </c>
      <c r="I32" s="285">
        <v>-0.51306132287682005</v>
      </c>
      <c r="J32" s="285">
        <v>-0.48996320792847398</v>
      </c>
    </row>
    <row r="33" spans="1:10" x14ac:dyDescent="0.2">
      <c r="A33" s="15"/>
      <c r="B33" s="1220"/>
      <c r="C33" s="1220"/>
      <c r="D33" s="10"/>
      <c r="E33" s="10"/>
      <c r="F33" s="285"/>
      <c r="G33" s="285"/>
      <c r="H33" s="285"/>
      <c r="I33" s="285"/>
      <c r="J33" s="285"/>
    </row>
    <row r="34" spans="1:10" x14ac:dyDescent="0.2">
      <c r="A34" s="15"/>
      <c r="B34" s="1166" t="s">
        <v>826</v>
      </c>
      <c r="C34" s="1166"/>
      <c r="D34" s="10"/>
      <c r="E34" s="10"/>
      <c r="F34" s="285">
        <v>11.88939026173818</v>
      </c>
      <c r="G34" s="285">
        <v>12.938673850438221</v>
      </c>
      <c r="H34" s="285">
        <v>13.21096022503316</v>
      </c>
      <c r="I34" s="285">
        <v>13.330618094495859</v>
      </c>
      <c r="J34" s="285">
        <v>13.3093001324421</v>
      </c>
    </row>
    <row r="35" spans="1:10" x14ac:dyDescent="0.2">
      <c r="A35" s="15"/>
      <c r="B35" s="1166" t="s">
        <v>844</v>
      </c>
      <c r="C35" s="1166"/>
      <c r="D35" s="10"/>
      <c r="E35" s="10"/>
      <c r="F35" s="285">
        <v>-3.7505495514557598E-2</v>
      </c>
      <c r="G35" s="285">
        <v>-0.37172126894068402</v>
      </c>
      <c r="H35" s="285">
        <v>-0.17849254584781901</v>
      </c>
      <c r="I35" s="285">
        <v>-0.336089768639172</v>
      </c>
      <c r="J35" s="285">
        <v>-0.341737341250822</v>
      </c>
    </row>
    <row r="36" spans="1:10" x14ac:dyDescent="0.2">
      <c r="A36" s="15"/>
      <c r="B36" s="1220"/>
      <c r="C36" s="1220"/>
      <c r="D36" s="10"/>
      <c r="E36" s="10"/>
      <c r="F36" s="285"/>
      <c r="G36" s="285"/>
      <c r="H36" s="285"/>
      <c r="I36" s="285"/>
      <c r="J36" s="285"/>
    </row>
    <row r="37" spans="1:10" x14ac:dyDescent="0.2">
      <c r="A37" s="15"/>
      <c r="B37" s="1166" t="s">
        <v>828</v>
      </c>
      <c r="C37" s="1166"/>
      <c r="D37" s="10"/>
      <c r="E37" s="10"/>
      <c r="F37" s="285">
        <v>11.76537154642994</v>
      </c>
      <c r="G37" s="285">
        <v>12.450712565438639</v>
      </c>
      <c r="H37" s="285">
        <v>12.652761485195841</v>
      </c>
      <c r="I37" s="285">
        <v>12.86266532580242</v>
      </c>
      <c r="J37" s="285">
        <v>12.94162511440965</v>
      </c>
    </row>
    <row r="38" spans="1:10" x14ac:dyDescent="0.2">
      <c r="A38" s="15"/>
      <c r="B38" s="1166"/>
      <c r="C38" s="1166"/>
      <c r="D38" s="10"/>
      <c r="E38" s="10"/>
      <c r="F38" s="285">
        <v>-1.98763603263781</v>
      </c>
      <c r="G38" s="285">
        <v>-2.0000874981007399</v>
      </c>
      <c r="H38" s="285">
        <v>-2.0052832637884901</v>
      </c>
      <c r="I38" s="285">
        <v>-1.8320633576308001</v>
      </c>
      <c r="J38" s="285">
        <v>-1.50632258970682</v>
      </c>
    </row>
    <row r="39" spans="1:10" x14ac:dyDescent="0.2">
      <c r="A39" s="16" t="s">
        <v>829</v>
      </c>
      <c r="B39" s="1166" t="s">
        <v>320</v>
      </c>
      <c r="C39" s="1166"/>
      <c r="D39" s="162"/>
      <c r="E39" s="10"/>
      <c r="F39" s="285"/>
      <c r="G39" s="285"/>
      <c r="H39" s="285"/>
      <c r="I39" s="285"/>
      <c r="J39" s="285"/>
    </row>
    <row r="40" spans="1:10" x14ac:dyDescent="0.2">
      <c r="A40" s="15"/>
      <c r="B40" s="1166" t="s">
        <v>830</v>
      </c>
      <c r="C40" s="1166"/>
      <c r="D40" s="10"/>
      <c r="E40" s="10"/>
      <c r="F40" s="285">
        <v>14.57591266166756</v>
      </c>
      <c r="G40" s="285">
        <v>17.438485258958949</v>
      </c>
      <c r="H40" s="285">
        <v>18.53011416186817</v>
      </c>
      <c r="I40" s="285">
        <v>18.681283626381529</v>
      </c>
      <c r="J40" s="285">
        <v>18.884154908106929</v>
      </c>
    </row>
    <row r="41" spans="1:10" x14ac:dyDescent="0.2">
      <c r="A41" s="15"/>
      <c r="B41" s="1166" t="s">
        <v>845</v>
      </c>
      <c r="C41" s="1166"/>
      <c r="D41" s="162"/>
      <c r="E41" s="162"/>
      <c r="F41" s="285"/>
      <c r="G41" s="285"/>
      <c r="H41" s="285"/>
      <c r="I41" s="285"/>
      <c r="J41" s="285"/>
    </row>
    <row r="42" spans="1:10" x14ac:dyDescent="0.2">
      <c r="A42" s="15"/>
      <c r="B42" s="1220"/>
      <c r="C42" s="1220"/>
      <c r="D42" s="162"/>
      <c r="E42" s="10"/>
      <c r="F42" s="285"/>
      <c r="G42" s="285"/>
      <c r="H42" s="285"/>
      <c r="I42" s="285"/>
      <c r="J42" s="285"/>
    </row>
    <row r="43" spans="1:10" x14ac:dyDescent="0.2">
      <c r="A43" s="15"/>
      <c r="B43" s="423" t="s">
        <v>831</v>
      </c>
      <c r="C43" s="423"/>
      <c r="D43" s="10"/>
      <c r="E43" s="10"/>
      <c r="F43" s="285">
        <v>9.313963694299229</v>
      </c>
      <c r="G43" s="285">
        <v>11.30414104799625</v>
      </c>
      <c r="H43" s="285">
        <v>12.191671263579179</v>
      </c>
      <c r="I43" s="285">
        <v>12.40799100549094</v>
      </c>
      <c r="J43" s="285">
        <v>12.62482930094024</v>
      </c>
    </row>
    <row r="44" spans="1:10" ht="15" thickBot="1" x14ac:dyDescent="0.25">
      <c r="A44" s="163"/>
      <c r="B44" s="1232"/>
      <c r="C44" s="1232"/>
      <c r="D44" s="97"/>
      <c r="E44" s="97"/>
      <c r="F44" s="97"/>
      <c r="G44" s="97"/>
      <c r="H44" s="97"/>
      <c r="I44" s="97"/>
      <c r="J44" s="97"/>
    </row>
    <row r="45" spans="1:10" ht="15" thickTop="1" x14ac:dyDescent="0.2">
      <c r="A45" s="1233" t="s">
        <v>846</v>
      </c>
      <c r="B45" s="1233"/>
      <c r="C45" s="1233"/>
      <c r="D45" s="1233"/>
      <c r="E45" s="1233"/>
      <c r="F45" s="1233"/>
      <c r="G45" s="1233"/>
      <c r="H45" s="1233"/>
      <c r="I45" s="1233"/>
      <c r="J45" s="1233"/>
    </row>
    <row r="46" spans="1:10" x14ac:dyDescent="0.2">
      <c r="A46" s="1231" t="s">
        <v>1204</v>
      </c>
      <c r="B46" s="1231"/>
      <c r="C46" s="1231"/>
      <c r="D46" s="1231"/>
      <c r="E46" s="1231"/>
      <c r="F46" s="1231"/>
      <c r="G46" s="1231"/>
      <c r="H46" s="1231"/>
      <c r="I46" s="1231"/>
      <c r="J46" s="1231"/>
    </row>
    <row r="47" spans="1:10" x14ac:dyDescent="0.2">
      <c r="A47" s="1231" t="s">
        <v>264</v>
      </c>
      <c r="B47" s="1231"/>
      <c r="C47" s="1231"/>
      <c r="D47" s="1231"/>
      <c r="E47" s="1231"/>
      <c r="F47" s="1231"/>
      <c r="G47" s="1231"/>
      <c r="H47" s="1231"/>
      <c r="I47" s="1231"/>
      <c r="J47" s="1231"/>
    </row>
    <row r="48" spans="1:10" x14ac:dyDescent="0.2">
      <c r="A48" s="15"/>
      <c r="B48" s="15"/>
      <c r="C48" s="15"/>
      <c r="D48" s="15"/>
      <c r="E48" s="15"/>
      <c r="F48" s="15"/>
      <c r="G48" s="15"/>
      <c r="H48" s="15"/>
      <c r="I48" s="15"/>
      <c r="J48" s="15"/>
    </row>
    <row r="49" spans="1:1" x14ac:dyDescent="0.2">
      <c r="A49" s="164"/>
    </row>
    <row r="51" spans="1:1" x14ac:dyDescent="0.2">
      <c r="A51" s="2"/>
    </row>
  </sheetData>
  <mergeCells count="49">
    <mergeCell ref="B10:C10"/>
    <mergeCell ref="A1:J1"/>
    <mergeCell ref="A2:J2"/>
    <mergeCell ref="A3:J3"/>
    <mergeCell ref="A4:J4"/>
    <mergeCell ref="A5:B6"/>
    <mergeCell ref="C5:C6"/>
    <mergeCell ref="D5:E5"/>
    <mergeCell ref="B7:C7"/>
    <mergeCell ref="G7:H7"/>
    <mergeCell ref="I7:J7"/>
    <mergeCell ref="B8:C8"/>
    <mergeCell ref="B9:C9"/>
    <mergeCell ref="F5:I5"/>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A47:J47"/>
    <mergeCell ref="B35:C35"/>
    <mergeCell ref="B36:C36"/>
    <mergeCell ref="B37:C38"/>
    <mergeCell ref="B39:C39"/>
    <mergeCell ref="B40:C40"/>
    <mergeCell ref="B41:C41"/>
    <mergeCell ref="B42:C42"/>
    <mergeCell ref="B44:C44"/>
    <mergeCell ref="A45:J45"/>
    <mergeCell ref="A46:J46"/>
  </mergeCells>
  <pageMargins left="0.7" right="0.7" top="0.75" bottom="0.75" header="0.3" footer="0.3"/>
  <pageSetup paperSize="9" scale="91"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F13" sqref="F13"/>
    </sheetView>
  </sheetViews>
  <sheetFormatPr defaultRowHeight="14.25" x14ac:dyDescent="0.2"/>
  <cols>
    <col min="1" max="1" width="2.375" bestFit="1" customWidth="1"/>
    <col min="3" max="3" width="20.75" customWidth="1"/>
    <col min="4" max="4" width="2.75" bestFit="1" customWidth="1"/>
    <col min="6" max="8" width="5.75" bestFit="1" customWidth="1"/>
    <col min="9" max="9" width="5.125" bestFit="1" customWidth="1"/>
    <col min="10" max="10" width="5.875" bestFit="1" customWidth="1"/>
  </cols>
  <sheetData>
    <row r="1" spans="1:10" ht="18.75" x14ac:dyDescent="0.2">
      <c r="A1" s="896" t="s">
        <v>847</v>
      </c>
      <c r="B1" s="896"/>
      <c r="C1" s="896"/>
      <c r="D1" s="896"/>
      <c r="E1" s="896"/>
      <c r="F1" s="896"/>
      <c r="G1" s="896"/>
      <c r="H1" s="896"/>
      <c r="I1" s="896"/>
      <c r="J1" s="896"/>
    </row>
    <row r="2" spans="1:10" ht="18.75" x14ac:dyDescent="0.2">
      <c r="A2" s="896" t="s">
        <v>807</v>
      </c>
      <c r="B2" s="896"/>
      <c r="C2" s="896"/>
      <c r="D2" s="896"/>
      <c r="E2" s="896"/>
      <c r="F2" s="896"/>
      <c r="G2" s="896"/>
      <c r="H2" s="896"/>
      <c r="I2" s="896"/>
      <c r="J2" s="896"/>
    </row>
    <row r="3" spans="1:10" ht="15.75" x14ac:dyDescent="0.2">
      <c r="A3" s="1243" t="s">
        <v>848</v>
      </c>
      <c r="B3" s="1243"/>
      <c r="C3" s="1243"/>
      <c r="D3" s="1243"/>
      <c r="E3" s="1243"/>
      <c r="F3" s="1243"/>
      <c r="G3" s="1243"/>
      <c r="H3" s="1243"/>
      <c r="I3" s="1243"/>
      <c r="J3" s="1243"/>
    </row>
    <row r="4" spans="1:10" ht="15" thickBot="1" x14ac:dyDescent="0.25">
      <c r="A4" s="960" t="s">
        <v>809</v>
      </c>
      <c r="B4" s="960"/>
      <c r="C4" s="960"/>
      <c r="D4" s="960"/>
      <c r="E4" s="960"/>
      <c r="F4" s="960"/>
      <c r="G4" s="960"/>
      <c r="H4" s="960"/>
      <c r="I4" s="960"/>
      <c r="J4" s="960"/>
    </row>
    <row r="5" spans="1:10" ht="15.75" thickTop="1" thickBot="1" x14ac:dyDescent="0.25">
      <c r="A5" s="1244" t="s">
        <v>810</v>
      </c>
      <c r="B5" s="1244"/>
      <c r="C5" s="1244"/>
      <c r="D5" s="1244"/>
      <c r="E5" s="1244"/>
      <c r="F5" s="1067">
        <v>2023</v>
      </c>
      <c r="G5" s="1068"/>
      <c r="H5" s="1068"/>
      <c r="I5" s="1230"/>
      <c r="J5" s="694">
        <v>2024</v>
      </c>
    </row>
    <row r="6" spans="1:10" ht="15" thickBot="1" x14ac:dyDescent="0.25">
      <c r="A6" s="1245"/>
      <c r="B6" s="1245"/>
      <c r="C6" s="1245"/>
      <c r="D6" s="21"/>
      <c r="E6" s="20"/>
      <c r="F6" s="702" t="s">
        <v>127</v>
      </c>
      <c r="G6" s="703" t="s">
        <v>125</v>
      </c>
      <c r="H6" s="703" t="s">
        <v>1224</v>
      </c>
      <c r="I6" s="703" t="s">
        <v>126</v>
      </c>
      <c r="J6" s="704" t="s">
        <v>1652</v>
      </c>
    </row>
    <row r="7" spans="1:10" ht="15.75" thickTop="1" x14ac:dyDescent="0.2">
      <c r="A7" s="24"/>
      <c r="B7" s="1242"/>
      <c r="C7" s="1242"/>
      <c r="D7" s="77"/>
      <c r="E7" s="77"/>
      <c r="F7" s="77"/>
      <c r="G7" s="77"/>
      <c r="H7" s="77"/>
      <c r="I7" s="142"/>
      <c r="J7" s="142"/>
    </row>
    <row r="8" spans="1:10" x14ac:dyDescent="0.2">
      <c r="A8" s="25" t="s">
        <v>811</v>
      </c>
      <c r="B8" s="842" t="s">
        <v>131</v>
      </c>
      <c r="C8" s="842"/>
      <c r="D8" s="3"/>
      <c r="E8" s="3"/>
      <c r="F8" s="699">
        <v>0.33868769045850328</v>
      </c>
      <c r="G8" s="699">
        <v>5.2200363252833322</v>
      </c>
      <c r="H8" s="699">
        <v>7.3540675893693388</v>
      </c>
      <c r="I8" s="699">
        <v>0</v>
      </c>
      <c r="J8" s="699">
        <v>0</v>
      </c>
    </row>
    <row r="9" spans="1:10" x14ac:dyDescent="0.2">
      <c r="A9" s="24"/>
      <c r="B9" s="1104"/>
      <c r="C9" s="1104"/>
      <c r="D9" s="3"/>
      <c r="E9" s="3"/>
      <c r="F9" s="699">
        <v>-0.69545002045604198</v>
      </c>
      <c r="G9" s="699">
        <v>-1.9708062871901699</v>
      </c>
      <c r="H9" s="699">
        <v>-1.1504697724238799</v>
      </c>
      <c r="I9" s="699">
        <v>-1.1274282994479199</v>
      </c>
      <c r="J9" s="699">
        <v>-1.02782974663875</v>
      </c>
    </row>
    <row r="10" spans="1:10" x14ac:dyDescent="0.2">
      <c r="A10" s="24"/>
      <c r="B10" s="1104"/>
      <c r="C10" s="1104"/>
      <c r="D10" s="3"/>
      <c r="E10" s="160"/>
      <c r="F10" s="700"/>
      <c r="G10" s="700"/>
      <c r="H10" s="700"/>
      <c r="I10" s="699"/>
      <c r="J10" s="699"/>
    </row>
    <row r="11" spans="1:10" x14ac:dyDescent="0.2">
      <c r="A11" s="25" t="s">
        <v>812</v>
      </c>
      <c r="B11" s="842" t="s">
        <v>133</v>
      </c>
      <c r="C11" s="842"/>
      <c r="D11" s="3"/>
      <c r="E11" s="3"/>
      <c r="F11" s="699">
        <v>10.10763404834703</v>
      </c>
      <c r="G11" s="699">
        <v>12.009003166253599</v>
      </c>
      <c r="H11" s="699">
        <v>13.04866889330005</v>
      </c>
      <c r="I11" s="699">
        <v>13.63133364943987</v>
      </c>
      <c r="J11" s="699">
        <v>13.39220380120236</v>
      </c>
    </row>
    <row r="12" spans="1:10" x14ac:dyDescent="0.2">
      <c r="A12" s="24"/>
      <c r="B12" s="1104"/>
      <c r="C12" s="1104"/>
      <c r="D12" s="3"/>
      <c r="E12" s="3"/>
      <c r="F12" s="699">
        <v>-71.324610888882603</v>
      </c>
      <c r="G12" s="699">
        <v>-69.157287575891203</v>
      </c>
      <c r="H12" s="699">
        <v>-70.046803495495396</v>
      </c>
      <c r="I12" s="699">
        <v>-70.083885672968506</v>
      </c>
      <c r="J12" s="699">
        <v>-71.629780289609002</v>
      </c>
    </row>
    <row r="13" spans="1:10" x14ac:dyDescent="0.2">
      <c r="A13" s="24"/>
      <c r="B13" s="1104"/>
      <c r="C13" s="1104"/>
      <c r="D13" s="3"/>
      <c r="E13" s="160"/>
      <c r="F13" s="700"/>
      <c r="G13" s="700"/>
      <c r="H13" s="700"/>
      <c r="I13" s="700"/>
      <c r="J13" s="699"/>
    </row>
    <row r="14" spans="1:10" x14ac:dyDescent="0.2">
      <c r="A14" s="25" t="s">
        <v>813</v>
      </c>
      <c r="B14" s="842" t="s">
        <v>814</v>
      </c>
      <c r="C14" s="842"/>
      <c r="D14" s="3"/>
      <c r="E14" s="3"/>
      <c r="F14" s="700"/>
      <c r="G14" s="700"/>
      <c r="H14" s="700"/>
      <c r="I14" s="700"/>
      <c r="J14" s="699"/>
    </row>
    <row r="15" spans="1:10" x14ac:dyDescent="0.2">
      <c r="A15" s="24"/>
      <c r="B15" s="1104"/>
      <c r="C15" s="1104"/>
      <c r="D15" s="3"/>
      <c r="E15" s="3"/>
    </row>
    <row r="16" spans="1:10" x14ac:dyDescent="0.2">
      <c r="A16" s="24"/>
      <c r="B16" s="842" t="s">
        <v>815</v>
      </c>
      <c r="C16" s="842"/>
      <c r="D16" s="3"/>
      <c r="E16" s="3"/>
      <c r="F16" s="699">
        <v>15.74984832120388</v>
      </c>
      <c r="G16" s="699">
        <v>17.728036376247829</v>
      </c>
      <c r="H16" s="699">
        <v>19.42176086775369</v>
      </c>
      <c r="I16" s="699">
        <v>18.680655927980329</v>
      </c>
      <c r="J16" s="699">
        <v>18.515690055196892</v>
      </c>
    </row>
    <row r="17" spans="1:10" x14ac:dyDescent="0.2">
      <c r="A17" s="24"/>
      <c r="B17" s="1104"/>
      <c r="C17" s="1104"/>
      <c r="D17" s="3"/>
      <c r="E17" s="3"/>
      <c r="F17" s="699">
        <v>-7.7781921895816604</v>
      </c>
      <c r="G17" s="699">
        <v>-5.8428668809765503</v>
      </c>
      <c r="H17" s="699">
        <v>-7.1097994040213601</v>
      </c>
      <c r="I17" s="699">
        <v>-7.2333577055534501</v>
      </c>
      <c r="J17" s="699">
        <v>-7.1644736212543902</v>
      </c>
    </row>
    <row r="18" spans="1:10" x14ac:dyDescent="0.2">
      <c r="A18" s="24"/>
      <c r="B18" s="1104"/>
      <c r="C18" s="1104"/>
      <c r="D18" s="3"/>
      <c r="E18" s="3"/>
      <c r="F18" s="700"/>
      <c r="G18" s="700"/>
      <c r="H18" s="700"/>
      <c r="I18" s="699"/>
      <c r="J18" s="699"/>
    </row>
    <row r="19" spans="1:10" x14ac:dyDescent="0.2">
      <c r="A19" s="24"/>
      <c r="B19" s="842" t="s">
        <v>816</v>
      </c>
      <c r="C19" s="842"/>
      <c r="D19" s="3"/>
      <c r="E19" s="3"/>
      <c r="F19" s="699"/>
      <c r="G19" s="699"/>
      <c r="H19" s="699"/>
      <c r="I19" s="699"/>
      <c r="J19" s="699"/>
    </row>
    <row r="20" spans="1:10" x14ac:dyDescent="0.2">
      <c r="A20" s="24"/>
      <c r="B20" s="842" t="s">
        <v>838</v>
      </c>
      <c r="C20" s="842"/>
      <c r="D20" s="3"/>
      <c r="E20" s="3"/>
      <c r="F20" s="699">
        <v>15.302107886347891</v>
      </c>
      <c r="G20" s="699">
        <v>19.131118844939831</v>
      </c>
      <c r="H20" s="699">
        <v>19.462456447000349</v>
      </c>
      <c r="I20" s="699">
        <v>20.00994473947944</v>
      </c>
      <c r="J20" s="699">
        <v>19.284473497006431</v>
      </c>
    </row>
    <row r="21" spans="1:10" x14ac:dyDescent="0.2">
      <c r="A21" s="24"/>
      <c r="B21" s="1104"/>
      <c r="C21" s="1104"/>
      <c r="D21" s="3"/>
      <c r="E21" s="3"/>
      <c r="F21" s="700">
        <v>-3.5500368477994999</v>
      </c>
      <c r="G21" s="700">
        <v>-7.59170759718479</v>
      </c>
      <c r="H21" s="700">
        <v>-5.83623370428979</v>
      </c>
      <c r="I21" s="699">
        <v>-6.0379240387456798</v>
      </c>
      <c r="J21" s="699">
        <v>-5.2107983037970298</v>
      </c>
    </row>
    <row r="22" spans="1:10" x14ac:dyDescent="0.2">
      <c r="A22" s="24"/>
      <c r="B22" s="842" t="s">
        <v>839</v>
      </c>
      <c r="C22" s="842"/>
      <c r="D22" s="3"/>
      <c r="E22" s="3"/>
      <c r="F22" s="699"/>
      <c r="G22" s="699"/>
      <c r="H22" s="699"/>
      <c r="I22" s="699"/>
      <c r="J22" s="699"/>
    </row>
    <row r="23" spans="1:10" x14ac:dyDescent="0.2">
      <c r="A23" s="24"/>
      <c r="B23" s="842" t="s">
        <v>840</v>
      </c>
      <c r="C23" s="842"/>
      <c r="D23" s="3"/>
      <c r="E23" s="3"/>
      <c r="F23" s="699">
        <v>15.035542182687051</v>
      </c>
      <c r="G23" s="699">
        <v>16.902119086653819</v>
      </c>
      <c r="H23" s="699">
        <v>18.55110833124651</v>
      </c>
      <c r="I23" s="699">
        <v>18.69087658837233</v>
      </c>
      <c r="J23" s="699">
        <v>18.305669723835489</v>
      </c>
    </row>
    <row r="24" spans="1:10" x14ac:dyDescent="0.2">
      <c r="A24" s="24"/>
      <c r="B24" s="1104"/>
      <c r="C24" s="1104"/>
      <c r="D24" s="3"/>
      <c r="E24" s="3"/>
      <c r="F24" s="700">
        <v>-3.7937161715564001</v>
      </c>
      <c r="G24" s="700">
        <v>-3.7742219707045899</v>
      </c>
      <c r="H24" s="700">
        <v>-4.2295763344796002</v>
      </c>
      <c r="I24" s="699">
        <v>-4.0209606165092504</v>
      </c>
      <c r="J24" s="699">
        <v>-4.0895457494238796</v>
      </c>
    </row>
    <row r="25" spans="1:10" x14ac:dyDescent="0.2">
      <c r="A25" s="24"/>
      <c r="B25" s="842" t="s">
        <v>820</v>
      </c>
      <c r="C25" s="842"/>
      <c r="D25" s="3"/>
      <c r="E25" s="3"/>
      <c r="F25" s="699"/>
      <c r="G25" s="699"/>
      <c r="H25" s="699"/>
      <c r="I25" s="699"/>
      <c r="J25" s="699"/>
    </row>
    <row r="26" spans="1:10" x14ac:dyDescent="0.2">
      <c r="A26" s="24"/>
      <c r="B26" s="842" t="s">
        <v>841</v>
      </c>
      <c r="C26" s="842"/>
      <c r="D26" s="3"/>
      <c r="E26" s="3"/>
      <c r="F26" s="699">
        <v>12.784952306865421</v>
      </c>
      <c r="G26" s="699">
        <v>15.54092151223246</v>
      </c>
      <c r="H26" s="699">
        <v>16.68436676030208</v>
      </c>
      <c r="I26" s="699">
        <v>17.432913210042859</v>
      </c>
      <c r="J26" s="699">
        <v>17.863691207298629</v>
      </c>
    </row>
    <row r="27" spans="1:10" x14ac:dyDescent="0.2">
      <c r="A27" s="24"/>
      <c r="B27" s="1104"/>
      <c r="C27" s="1104"/>
      <c r="D27" s="3"/>
      <c r="E27" s="3"/>
      <c r="F27" s="700">
        <v>-10.0044795306633</v>
      </c>
      <c r="G27" s="700">
        <v>-9.0183977140378904</v>
      </c>
      <c r="H27" s="700">
        <v>-9.23249042620618</v>
      </c>
      <c r="I27" s="699">
        <v>-9.3983816999828207</v>
      </c>
      <c r="J27" s="699">
        <v>-8.7815656340099295</v>
      </c>
    </row>
    <row r="28" spans="1:10" x14ac:dyDescent="0.2">
      <c r="A28" s="24"/>
      <c r="B28" s="842" t="s">
        <v>822</v>
      </c>
      <c r="C28" s="842"/>
      <c r="D28" s="3"/>
      <c r="E28" s="3"/>
      <c r="F28" s="699"/>
      <c r="G28" s="699"/>
      <c r="H28" s="699"/>
      <c r="I28" s="699"/>
      <c r="J28" s="699"/>
    </row>
    <row r="29" spans="1:10" x14ac:dyDescent="0.2">
      <c r="A29" s="24"/>
      <c r="B29" s="842" t="s">
        <v>842</v>
      </c>
      <c r="C29" s="842"/>
      <c r="D29" s="3"/>
      <c r="E29" s="3"/>
      <c r="F29" s="699">
        <v>8.8880109233095492</v>
      </c>
      <c r="G29" s="699">
        <v>10.02143886078332</v>
      </c>
      <c r="H29" s="699">
        <v>11.052750496836079</v>
      </c>
      <c r="I29" s="699">
        <v>11.549078999940139</v>
      </c>
      <c r="J29" s="699">
        <v>12.451787330227519</v>
      </c>
    </row>
    <row r="30" spans="1:10" x14ac:dyDescent="0.2">
      <c r="A30" s="24"/>
      <c r="B30" s="1104"/>
      <c r="C30" s="1104"/>
      <c r="D30" s="3"/>
      <c r="E30" s="3"/>
      <c r="F30" s="700">
        <v>-0.30662787393447599</v>
      </c>
      <c r="G30" s="700">
        <v>-0.24533494952494</v>
      </c>
      <c r="H30" s="700">
        <v>-0.13416364936827599</v>
      </c>
      <c r="I30" s="699">
        <v>-8.9295225904535896E-2</v>
      </c>
      <c r="J30" s="699">
        <v>-7.5352597124321199E-2</v>
      </c>
    </row>
    <row r="31" spans="1:10" x14ac:dyDescent="0.2">
      <c r="A31" s="24"/>
      <c r="B31" s="842" t="s">
        <v>824</v>
      </c>
      <c r="C31" s="842"/>
      <c r="D31" s="3"/>
      <c r="E31" s="3"/>
      <c r="F31" s="699"/>
      <c r="G31" s="699"/>
      <c r="H31" s="699"/>
      <c r="I31" s="699"/>
      <c r="J31" s="699"/>
    </row>
    <row r="32" spans="1:10" x14ac:dyDescent="0.2">
      <c r="A32" s="24"/>
      <c r="B32" s="842" t="s">
        <v>843</v>
      </c>
      <c r="C32" s="842"/>
      <c r="D32" s="3"/>
      <c r="E32" s="3"/>
      <c r="F32" s="699">
        <v>9.1309479623538454</v>
      </c>
      <c r="G32" s="699">
        <v>9.7647395481684409</v>
      </c>
      <c r="H32" s="699">
        <v>9.9138967404210483</v>
      </c>
      <c r="I32" s="699">
        <v>10.51555219538394</v>
      </c>
      <c r="J32" s="699">
        <v>10.98497357744751</v>
      </c>
    </row>
    <row r="33" spans="1:10" x14ac:dyDescent="0.2">
      <c r="A33" s="24"/>
      <c r="B33" s="1104"/>
      <c r="C33" s="1104"/>
      <c r="D33" s="3"/>
      <c r="E33" s="3"/>
      <c r="F33" s="700">
        <v>-0.39185689303854698</v>
      </c>
      <c r="G33" s="700">
        <v>-0.35827026590640398</v>
      </c>
      <c r="H33" s="700">
        <v>-0.32492898006139298</v>
      </c>
      <c r="I33" s="699">
        <v>-0.27772897285070303</v>
      </c>
      <c r="J33" s="699">
        <v>-0.25191064176240902</v>
      </c>
    </row>
    <row r="34" spans="1:10" x14ac:dyDescent="0.2">
      <c r="A34" s="24"/>
      <c r="B34" s="842" t="s">
        <v>826</v>
      </c>
      <c r="C34" s="842"/>
      <c r="D34" s="3"/>
      <c r="E34" s="3"/>
      <c r="F34" s="699"/>
      <c r="G34" s="699"/>
      <c r="H34" s="699"/>
      <c r="I34" s="699"/>
      <c r="J34" s="699"/>
    </row>
    <row r="35" spans="1:10" x14ac:dyDescent="0.2">
      <c r="A35" s="24"/>
      <c r="B35" s="842" t="s">
        <v>844</v>
      </c>
      <c r="C35" s="842"/>
      <c r="D35" s="3"/>
      <c r="E35" s="3"/>
      <c r="F35" s="699">
        <v>6.3184648681652948</v>
      </c>
      <c r="G35" s="699">
        <v>6.9554619375454738</v>
      </c>
      <c r="H35" s="699">
        <v>13.8618563782978</v>
      </c>
      <c r="I35" s="699">
        <v>13.951224634175301</v>
      </c>
      <c r="J35" s="699">
        <v>14.19368851435841</v>
      </c>
    </row>
    <row r="36" spans="1:10" x14ac:dyDescent="0.2">
      <c r="A36" s="600"/>
      <c r="B36" s="596"/>
      <c r="C36" s="596"/>
      <c r="D36" s="191"/>
      <c r="E36" s="191"/>
      <c r="F36" s="699">
        <v>-5.5590440107941799E-2</v>
      </c>
      <c r="G36" s="699">
        <v>-0.15561587702900401</v>
      </c>
      <c r="H36" s="699">
        <v>-0.20770126452978599</v>
      </c>
      <c r="I36" s="699">
        <v>-0.21560125813186101</v>
      </c>
      <c r="J36" s="699">
        <v>-0.19712081552182301</v>
      </c>
    </row>
    <row r="37" spans="1:10" x14ac:dyDescent="0.2">
      <c r="A37" s="24"/>
      <c r="B37" s="1104"/>
      <c r="C37" s="1104"/>
      <c r="D37" s="3"/>
      <c r="E37" s="3"/>
      <c r="F37" s="700"/>
      <c r="G37" s="700"/>
      <c r="H37" s="700"/>
      <c r="I37" s="699"/>
      <c r="J37" s="699"/>
    </row>
    <row r="38" spans="1:10" x14ac:dyDescent="0.2">
      <c r="A38" s="24"/>
      <c r="B38" s="1104"/>
      <c r="C38" s="1104"/>
      <c r="D38" s="3"/>
      <c r="E38" s="3"/>
      <c r="F38" s="700"/>
      <c r="G38" s="700"/>
      <c r="H38" s="700"/>
      <c r="I38" s="699"/>
      <c r="J38" s="701"/>
    </row>
    <row r="39" spans="1:10" x14ac:dyDescent="0.2">
      <c r="A39" s="24"/>
      <c r="B39" s="842" t="s">
        <v>828</v>
      </c>
      <c r="C39" s="842"/>
      <c r="D39" s="3"/>
      <c r="E39" s="3"/>
      <c r="F39" s="699">
        <v>9.9831406069685222</v>
      </c>
      <c r="G39" s="699">
        <v>12.28493087355622</v>
      </c>
      <c r="H39" s="699">
        <v>12.57225177604491</v>
      </c>
      <c r="I39" s="699">
        <v>12.605848900685171</v>
      </c>
      <c r="J39" s="699">
        <v>12.82381157382747</v>
      </c>
    </row>
    <row r="40" spans="1:10" x14ac:dyDescent="0.2">
      <c r="A40" s="24"/>
      <c r="B40" s="1104"/>
      <c r="C40" s="1104"/>
      <c r="D40" s="160"/>
      <c r="E40" s="3"/>
      <c r="F40" s="699">
        <v>-2.0994391439795201</v>
      </c>
      <c r="G40" s="699">
        <v>-1.8854908815545</v>
      </c>
      <c r="H40" s="699">
        <v>-1.7278329691243299</v>
      </c>
      <c r="I40" s="699">
        <v>-1.51543650990525</v>
      </c>
      <c r="J40" s="699">
        <v>-1.5716226008584799</v>
      </c>
    </row>
    <row r="41" spans="1:10" x14ac:dyDescent="0.2">
      <c r="A41" s="25" t="s">
        <v>829</v>
      </c>
      <c r="B41" s="842" t="s">
        <v>320</v>
      </c>
      <c r="C41" s="842"/>
      <c r="D41" s="160"/>
      <c r="E41" s="160"/>
      <c r="F41" s="700"/>
      <c r="G41" s="700"/>
      <c r="H41" s="700"/>
      <c r="I41" s="699"/>
      <c r="J41" s="699"/>
    </row>
    <row r="42" spans="1:10" x14ac:dyDescent="0.2">
      <c r="A42" s="24"/>
      <c r="B42" s="1104"/>
      <c r="C42" s="1104"/>
      <c r="D42" s="160"/>
      <c r="E42" s="160"/>
      <c r="F42" s="700"/>
      <c r="G42" s="700"/>
      <c r="H42" s="700"/>
      <c r="I42" s="699"/>
      <c r="J42" s="699"/>
    </row>
    <row r="43" spans="1:10" ht="20.25" customHeight="1" x14ac:dyDescent="0.2">
      <c r="A43" s="24"/>
      <c r="B43" s="842" t="s">
        <v>830</v>
      </c>
      <c r="C43" s="842"/>
      <c r="D43" s="3"/>
      <c r="E43" s="3"/>
      <c r="F43" s="699">
        <v>11.105479522974679</v>
      </c>
      <c r="G43" s="699">
        <v>13.23767273494869</v>
      </c>
      <c r="H43" s="699">
        <v>14.35958097509365</v>
      </c>
      <c r="I43" s="699">
        <v>14.763386894304199</v>
      </c>
      <c r="J43" s="699">
        <v>14.50813911065041</v>
      </c>
    </row>
    <row r="44" spans="1:10" x14ac:dyDescent="0.2">
      <c r="A44" s="24"/>
      <c r="B44" s="842" t="s">
        <v>849</v>
      </c>
      <c r="C44" s="842"/>
      <c r="D44" s="160"/>
      <c r="E44" s="160"/>
      <c r="F44" s="444"/>
      <c r="G44" s="444"/>
      <c r="H44" s="444"/>
      <c r="I44" s="444"/>
      <c r="J44" s="444"/>
    </row>
    <row r="45" spans="1:10" ht="18" customHeight="1" x14ac:dyDescent="0.2">
      <c r="A45" s="24"/>
      <c r="B45" s="842" t="s">
        <v>831</v>
      </c>
      <c r="C45" s="842"/>
      <c r="D45" s="3"/>
      <c r="E45" s="3"/>
      <c r="F45" s="314">
        <v>6.5640422711284048</v>
      </c>
      <c r="G45" s="314">
        <v>8.031288851214395</v>
      </c>
      <c r="H45" s="314">
        <v>8.8541420180556312</v>
      </c>
      <c r="I45" s="314">
        <v>9.0340177992969597</v>
      </c>
      <c r="J45" s="314">
        <v>8.9468878363179574</v>
      </c>
    </row>
    <row r="46" spans="1:10" x14ac:dyDescent="0.2">
      <c r="A46" s="24"/>
      <c r="B46" s="1239" t="s">
        <v>849</v>
      </c>
      <c r="C46" s="1239"/>
      <c r="D46" s="24"/>
      <c r="E46" s="24"/>
      <c r="F46" s="24"/>
      <c r="G46" s="3"/>
      <c r="H46" s="3"/>
      <c r="I46" s="10"/>
      <c r="J46" s="10"/>
    </row>
    <row r="47" spans="1:10" ht="15" thickBot="1" x14ac:dyDescent="0.25">
      <c r="A47" s="165"/>
      <c r="B47" s="1240"/>
      <c r="C47" s="1240"/>
      <c r="D47" s="94"/>
      <c r="E47" s="94"/>
      <c r="F47" s="94"/>
      <c r="G47" s="94"/>
      <c r="H47" s="94"/>
      <c r="I47" s="97"/>
      <c r="J47" s="97"/>
    </row>
    <row r="48" spans="1:10" ht="15" thickTop="1" x14ac:dyDescent="0.2">
      <c r="A48" s="1241" t="s">
        <v>850</v>
      </c>
      <c r="B48" s="1241"/>
      <c r="C48" s="1241"/>
      <c r="D48" s="1241"/>
      <c r="E48" s="1241"/>
      <c r="F48" s="1241"/>
      <c r="G48" s="1241"/>
      <c r="H48" s="1241"/>
      <c r="I48" s="1241"/>
      <c r="J48" s="1241"/>
    </row>
    <row r="49" spans="1:10" ht="13.5" customHeight="1" x14ac:dyDescent="0.2">
      <c r="A49" s="1239" t="s">
        <v>1205</v>
      </c>
      <c r="B49" s="1239"/>
      <c r="C49" s="1239"/>
      <c r="D49" s="1239"/>
      <c r="E49" s="1239"/>
      <c r="F49" s="1239"/>
      <c r="G49" s="1239"/>
      <c r="H49" s="1239"/>
      <c r="I49" s="1239"/>
      <c r="J49" s="1239"/>
    </row>
    <row r="50" spans="1:10" x14ac:dyDescent="0.2">
      <c r="A50" s="1239" t="s">
        <v>264</v>
      </c>
      <c r="B50" s="1239"/>
      <c r="C50" s="1239"/>
      <c r="D50" s="1239"/>
      <c r="E50" s="1239"/>
      <c r="F50" s="1239"/>
      <c r="G50" s="1239"/>
      <c r="H50" s="1239"/>
      <c r="I50" s="1239"/>
      <c r="J50" s="1239"/>
    </row>
    <row r="51" spans="1:10" x14ac:dyDescent="0.2">
      <c r="A51" s="24"/>
      <c r="B51" s="24"/>
      <c r="C51" s="24"/>
      <c r="D51" s="24"/>
      <c r="E51" s="24"/>
      <c r="F51" s="24"/>
      <c r="G51" s="24"/>
      <c r="H51" s="24"/>
      <c r="I51" s="24"/>
      <c r="J51" s="24"/>
    </row>
    <row r="52" spans="1:10" x14ac:dyDescent="0.2">
      <c r="D52" s="1" t="s">
        <v>851</v>
      </c>
    </row>
    <row r="53" spans="1:10" x14ac:dyDescent="0.2">
      <c r="A53" s="1"/>
    </row>
    <row r="54" spans="1:10" x14ac:dyDescent="0.2">
      <c r="A54" s="1"/>
    </row>
    <row r="55" spans="1:10" x14ac:dyDescent="0.2">
      <c r="A55" s="1"/>
    </row>
  </sheetData>
  <mergeCells count="51">
    <mergeCell ref="A1:J1"/>
    <mergeCell ref="A2:J2"/>
    <mergeCell ref="A3:J3"/>
    <mergeCell ref="A4:J4"/>
    <mergeCell ref="A5:B6"/>
    <mergeCell ref="C5:C6"/>
    <mergeCell ref="D5:E5"/>
    <mergeCell ref="F5:I5"/>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3:C43"/>
    <mergeCell ref="B31:C31"/>
    <mergeCell ref="B32:C32"/>
    <mergeCell ref="B33:C33"/>
    <mergeCell ref="B34:C34"/>
    <mergeCell ref="B35:C35"/>
    <mergeCell ref="B37:C37"/>
    <mergeCell ref="B38:C38"/>
    <mergeCell ref="B39:C39"/>
    <mergeCell ref="B40:C40"/>
    <mergeCell ref="B41:C41"/>
    <mergeCell ref="B42:C42"/>
    <mergeCell ref="A49:J49"/>
    <mergeCell ref="A50:J50"/>
    <mergeCell ref="B44:C44"/>
    <mergeCell ref="B45:C45"/>
    <mergeCell ref="B46:C46"/>
    <mergeCell ref="B47:C47"/>
    <mergeCell ref="A48:J48"/>
  </mergeCells>
  <pageMargins left="0.7" right="0.7" top="0.75" bottom="0.75" header="0.3" footer="0.3"/>
  <pageSetup paperSize="9" scale="91"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F13" sqref="F13"/>
    </sheetView>
  </sheetViews>
  <sheetFormatPr defaultColWidth="9.125" defaultRowHeight="14.25" x14ac:dyDescent="0.2"/>
  <cols>
    <col min="1" max="1" width="5.375" style="9" customWidth="1"/>
    <col min="2" max="2" width="3.875" style="9" bestFit="1" customWidth="1"/>
    <col min="3" max="3" width="6.875" style="9" bestFit="1" customWidth="1"/>
    <col min="4" max="4" width="7.5" style="9" bestFit="1" customWidth="1"/>
    <col min="5" max="5" width="9.25" style="9" bestFit="1" customWidth="1"/>
    <col min="6" max="6" width="7.625" style="9" bestFit="1" customWidth="1"/>
    <col min="7" max="7" width="6.75" style="9" bestFit="1" customWidth="1"/>
    <col min="8" max="8" width="8.375" style="9" bestFit="1" customWidth="1"/>
    <col min="9" max="9" width="6.75" style="9" bestFit="1" customWidth="1"/>
    <col min="10" max="10" width="7.75" style="9" bestFit="1" customWidth="1"/>
    <col min="11" max="11" width="8.75" style="9" bestFit="1" customWidth="1"/>
    <col min="12" max="16384" width="9.125" style="9"/>
  </cols>
  <sheetData>
    <row r="1" spans="1:11" ht="18.75" x14ac:dyDescent="0.2">
      <c r="A1" s="839" t="s">
        <v>852</v>
      </c>
      <c r="B1" s="839"/>
      <c r="C1" s="839"/>
      <c r="D1" s="839"/>
      <c r="E1" s="839"/>
      <c r="F1" s="839"/>
      <c r="G1" s="839"/>
      <c r="H1" s="839"/>
      <c r="I1" s="839"/>
      <c r="J1" s="839"/>
      <c r="K1" s="839"/>
    </row>
    <row r="2" spans="1:11" ht="18.75" x14ac:dyDescent="0.2">
      <c r="A2" s="839" t="s">
        <v>853</v>
      </c>
      <c r="B2" s="839"/>
      <c r="C2" s="839"/>
      <c r="D2" s="839"/>
      <c r="E2" s="839"/>
      <c r="F2" s="839"/>
      <c r="G2" s="839"/>
      <c r="H2" s="839"/>
      <c r="I2" s="839"/>
      <c r="J2" s="839"/>
      <c r="K2" s="839"/>
    </row>
    <row r="3" spans="1:11" x14ac:dyDescent="0.2">
      <c r="A3" s="1249"/>
      <c r="B3" s="1249"/>
      <c r="C3" s="1249"/>
      <c r="D3" s="1249"/>
      <c r="E3" s="1249"/>
      <c r="F3" s="1249"/>
      <c r="G3" s="1249"/>
      <c r="H3" s="1249"/>
      <c r="I3" s="1249"/>
      <c r="J3" s="1249"/>
      <c r="K3" s="1249"/>
    </row>
    <row r="4" spans="1:11" ht="15" thickBot="1" x14ac:dyDescent="0.25">
      <c r="A4" s="1223" t="s">
        <v>809</v>
      </c>
      <c r="B4" s="1223"/>
      <c r="C4" s="1223"/>
      <c r="D4" s="1223"/>
      <c r="E4" s="1223"/>
      <c r="F4" s="1223"/>
      <c r="G4" s="1223"/>
      <c r="H4" s="1223"/>
      <c r="I4" s="1223"/>
      <c r="J4" s="1223"/>
      <c r="K4" s="1223"/>
    </row>
    <row r="5" spans="1:11" ht="15" thickTop="1" x14ac:dyDescent="0.2">
      <c r="A5" s="39"/>
      <c r="B5" s="159"/>
      <c r="C5" s="48"/>
      <c r="D5" s="47" t="s">
        <v>854</v>
      </c>
      <c r="E5" s="48"/>
      <c r="F5" s="48"/>
      <c r="G5" s="48"/>
      <c r="H5" s="48"/>
      <c r="I5" s="48"/>
      <c r="J5" s="159"/>
      <c r="K5" s="39"/>
    </row>
    <row r="6" spans="1:11" x14ac:dyDescent="0.2">
      <c r="A6" s="982" t="s">
        <v>855</v>
      </c>
      <c r="B6" s="854"/>
      <c r="C6" s="48" t="s">
        <v>856</v>
      </c>
      <c r="D6" s="48" t="s">
        <v>857</v>
      </c>
      <c r="E6" s="46"/>
      <c r="F6" s="46"/>
      <c r="G6" s="48" t="s">
        <v>858</v>
      </c>
      <c r="H6" s="48" t="s">
        <v>859</v>
      </c>
      <c r="I6" s="46"/>
      <c r="J6" s="48" t="s">
        <v>860</v>
      </c>
      <c r="K6" s="18" t="s">
        <v>261</v>
      </c>
    </row>
    <row r="7" spans="1:11" ht="15" thickBot="1" x14ac:dyDescent="0.25">
      <c r="A7" s="1225" t="s">
        <v>861</v>
      </c>
      <c r="B7" s="878"/>
      <c r="C7" s="166" t="s">
        <v>862</v>
      </c>
      <c r="D7" s="166" t="s">
        <v>863</v>
      </c>
      <c r="E7" s="166" t="s">
        <v>864</v>
      </c>
      <c r="F7" s="166" t="s">
        <v>865</v>
      </c>
      <c r="G7" s="166" t="s">
        <v>866</v>
      </c>
      <c r="H7" s="166" t="s">
        <v>867</v>
      </c>
      <c r="I7" s="166" t="s">
        <v>309</v>
      </c>
      <c r="J7" s="166" t="s">
        <v>868</v>
      </c>
      <c r="K7" s="167" t="s">
        <v>869</v>
      </c>
    </row>
    <row r="8" spans="1:11" ht="15" thickTop="1" x14ac:dyDescent="0.2">
      <c r="A8" s="15"/>
      <c r="B8" s="15"/>
      <c r="C8" s="15"/>
      <c r="D8" s="15"/>
      <c r="E8" s="15"/>
      <c r="F8" s="15"/>
      <c r="G8" s="15"/>
      <c r="H8" s="15"/>
      <c r="I8" s="15"/>
      <c r="J8" s="39"/>
      <c r="K8" s="15"/>
    </row>
    <row r="9" spans="1:11" x14ac:dyDescent="0.2">
      <c r="A9" s="168" t="s">
        <v>811</v>
      </c>
      <c r="B9" s="1246" t="s">
        <v>870</v>
      </c>
      <c r="C9" s="1246"/>
      <c r="D9" s="1246"/>
      <c r="E9" s="1246"/>
      <c r="F9" s="1246"/>
      <c r="G9" s="1246"/>
      <c r="H9" s="1246"/>
      <c r="I9" s="1246"/>
      <c r="J9" s="1246"/>
      <c r="K9" s="1246"/>
    </row>
    <row r="10" spans="1:11" x14ac:dyDescent="0.2">
      <c r="A10" s="15"/>
      <c r="B10" s="15"/>
      <c r="C10" s="15"/>
      <c r="D10" s="15"/>
      <c r="E10" s="15"/>
      <c r="F10" s="15"/>
      <c r="G10" s="15"/>
      <c r="H10" s="15"/>
      <c r="I10" s="15"/>
      <c r="J10" s="39"/>
      <c r="K10" s="15"/>
    </row>
    <row r="11" spans="1:11" x14ac:dyDescent="0.2">
      <c r="A11" s="18">
        <v>2022</v>
      </c>
      <c r="B11" s="446" t="s">
        <v>126</v>
      </c>
      <c r="C11" s="445">
        <v>17.715270048986341</v>
      </c>
      <c r="D11" s="445">
        <v>15.40749307551498</v>
      </c>
      <c r="E11" s="445">
        <v>13.866319530515931</v>
      </c>
      <c r="F11" s="445">
        <v>13.890383440048639</v>
      </c>
      <c r="G11" s="445">
        <v>12.87216320498481</v>
      </c>
      <c r="H11" s="445">
        <v>13.8013040469475</v>
      </c>
      <c r="I11" s="445">
        <v>15.82008226750334</v>
      </c>
      <c r="J11" s="445">
        <v>31.23616808334458</v>
      </c>
      <c r="K11" s="445">
        <v>14.663217274206181</v>
      </c>
    </row>
    <row r="12" spans="1:11" x14ac:dyDescent="0.2">
      <c r="A12" s="18">
        <v>2023</v>
      </c>
      <c r="B12" s="446" t="s">
        <v>127</v>
      </c>
      <c r="C12" s="445">
        <v>13.217533046254189</v>
      </c>
      <c r="D12" s="445">
        <v>18.182676990151311</v>
      </c>
      <c r="E12" s="445">
        <v>14.939007465395211</v>
      </c>
      <c r="F12" s="445">
        <v>15.8304380371533</v>
      </c>
      <c r="G12" s="445">
        <v>13.605282509214311</v>
      </c>
      <c r="H12" s="445">
        <v>15.07619717216917</v>
      </c>
      <c r="I12" s="445">
        <v>16.501431176311151</v>
      </c>
      <c r="J12" s="445">
        <v>30.77985462608547</v>
      </c>
      <c r="K12" s="445">
        <v>15.72988594243583</v>
      </c>
    </row>
    <row r="13" spans="1:11" x14ac:dyDescent="0.2">
      <c r="B13" s="446" t="s">
        <v>125</v>
      </c>
      <c r="C13" s="445">
        <v>13.891336385558221</v>
      </c>
      <c r="D13" s="445">
        <v>21.049442294205939</v>
      </c>
      <c r="E13" s="445">
        <v>16.28084083501005</v>
      </c>
      <c r="F13" s="445">
        <v>17.44758841869179</v>
      </c>
      <c r="G13" s="445">
        <v>15.02103859540855</v>
      </c>
      <c r="H13" s="445">
        <v>17.352321637327002</v>
      </c>
      <c r="I13" s="445">
        <v>18.76191925919003</v>
      </c>
      <c r="J13" s="445">
        <v>30.819590556703179</v>
      </c>
      <c r="K13" s="445">
        <v>17.5</v>
      </c>
    </row>
    <row r="14" spans="1:11" x14ac:dyDescent="0.2">
      <c r="A14" s="168"/>
      <c r="B14" s="446" t="s">
        <v>1190</v>
      </c>
      <c r="C14" s="445">
        <v>13.76695904059048</v>
      </c>
      <c r="D14" s="445">
        <v>21.58413235783966</v>
      </c>
      <c r="E14" s="445">
        <v>17.039788241870401</v>
      </c>
      <c r="F14" s="445">
        <v>17.815844260914758</v>
      </c>
      <c r="G14" s="445">
        <v>15.503479447047351</v>
      </c>
      <c r="H14" s="445">
        <v>17.249673140313899</v>
      </c>
      <c r="I14" s="445">
        <v>19.160668386820308</v>
      </c>
      <c r="J14" s="445">
        <v>32.471520201876892</v>
      </c>
      <c r="K14" s="445">
        <v>18.012114200152048</v>
      </c>
    </row>
    <row r="15" spans="1:11" x14ac:dyDescent="0.2">
      <c r="A15" s="602"/>
      <c r="B15" s="705" t="s">
        <v>126</v>
      </c>
      <c r="C15" s="445">
        <v>13.983295108332269</v>
      </c>
      <c r="D15" s="445">
        <v>21.157341818273888</v>
      </c>
      <c r="E15" s="445">
        <v>17.38728507399161</v>
      </c>
      <c r="F15" s="445">
        <v>17.80833574906238</v>
      </c>
      <c r="G15" s="445">
        <v>15.282688659820989</v>
      </c>
      <c r="H15" s="445">
        <v>17.519864006161189</v>
      </c>
      <c r="I15" s="445">
        <v>18.944096245738042</v>
      </c>
      <c r="J15" s="445">
        <v>32.108187707048629</v>
      </c>
      <c r="K15" s="445">
        <v>17.961532754440839</v>
      </c>
    </row>
    <row r="16" spans="1:11" ht="14.25" customHeight="1" x14ac:dyDescent="0.2">
      <c r="A16" s="598">
        <v>2024</v>
      </c>
      <c r="B16" s="705" t="s">
        <v>1664</v>
      </c>
      <c r="C16" s="445">
        <v>14.91298916936454</v>
      </c>
      <c r="D16" s="445">
        <v>20.606487458943722</v>
      </c>
      <c r="E16" s="445">
        <v>17.58684951382298</v>
      </c>
      <c r="F16" s="445">
        <v>17.3972670723685</v>
      </c>
      <c r="G16" s="445">
        <v>14.77249058759141</v>
      </c>
      <c r="H16" s="445">
        <v>16.894464159127409</v>
      </c>
      <c r="I16" s="445">
        <v>18.09367767472342</v>
      </c>
      <c r="J16" s="445">
        <v>32.334518758475063</v>
      </c>
      <c r="K16" s="445">
        <v>17.57714874542069</v>
      </c>
    </row>
    <row r="17" spans="1:11" x14ac:dyDescent="0.2">
      <c r="A17" s="168" t="s">
        <v>812</v>
      </c>
      <c r="B17" s="1247" t="s">
        <v>871</v>
      </c>
      <c r="C17" s="1247"/>
      <c r="D17" s="1247"/>
      <c r="E17" s="1247"/>
      <c r="F17" s="1247"/>
      <c r="G17" s="1247"/>
      <c r="H17" s="1247"/>
      <c r="I17" s="1247"/>
      <c r="J17" s="1247"/>
      <c r="K17" s="1247"/>
    </row>
    <row r="18" spans="1:11" x14ac:dyDescent="0.2">
      <c r="A18" s="84"/>
      <c r="B18" s="446"/>
      <c r="C18" s="445"/>
      <c r="D18" s="445"/>
      <c r="E18" s="445"/>
      <c r="F18" s="445"/>
      <c r="G18" s="445"/>
      <c r="H18" s="445"/>
      <c r="I18" s="445"/>
      <c r="J18" s="447"/>
      <c r="K18" s="447"/>
    </row>
    <row r="19" spans="1:11" x14ac:dyDescent="0.2">
      <c r="A19" s="598">
        <v>2022</v>
      </c>
      <c r="B19" s="603" t="s">
        <v>126</v>
      </c>
      <c r="C19" s="445">
        <v>17.715270048986341</v>
      </c>
      <c r="D19" s="445">
        <v>15.46812938708989</v>
      </c>
      <c r="E19" s="445">
        <v>14.172624785362659</v>
      </c>
      <c r="F19" s="445">
        <v>13.83006791466954</v>
      </c>
      <c r="G19" s="445">
        <v>12.91302538078493</v>
      </c>
      <c r="H19" s="445">
        <v>14.11621122260256</v>
      </c>
      <c r="I19" s="445">
        <v>16.287840842042041</v>
      </c>
      <c r="J19" s="445">
        <v>31.489587049679461</v>
      </c>
      <c r="K19" s="445">
        <v>15.00265348933776</v>
      </c>
    </row>
    <row r="20" spans="1:11" x14ac:dyDescent="0.2">
      <c r="A20" s="598">
        <v>2023</v>
      </c>
      <c r="B20" s="603" t="s">
        <v>127</v>
      </c>
      <c r="C20" s="445">
        <v>13.2175330462542</v>
      </c>
      <c r="D20" s="445">
        <v>18.16660034985097</v>
      </c>
      <c r="E20" s="445">
        <v>15.06796836835036</v>
      </c>
      <c r="F20" s="445">
        <v>15.7687613369652</v>
      </c>
      <c r="G20" s="445">
        <v>13.50603013104393</v>
      </c>
      <c r="H20" s="445">
        <v>15.630734882760191</v>
      </c>
      <c r="I20" s="445">
        <v>16.425589927733331</v>
      </c>
      <c r="J20" s="445">
        <v>30.845579973414861</v>
      </c>
      <c r="K20" s="445">
        <v>15.8187016529454</v>
      </c>
    </row>
    <row r="21" spans="1:11" x14ac:dyDescent="0.2">
      <c r="B21" s="603" t="s">
        <v>125</v>
      </c>
      <c r="C21" s="445">
        <v>13.891336385558221</v>
      </c>
      <c r="D21" s="445">
        <v>21.025550968059559</v>
      </c>
      <c r="E21" s="445">
        <v>16.270352526470159</v>
      </c>
      <c r="F21" s="445">
        <v>17.521157042932099</v>
      </c>
      <c r="G21" s="445">
        <v>15.0245597253657</v>
      </c>
      <c r="H21" s="445">
        <v>18.145722144938109</v>
      </c>
      <c r="I21" s="445">
        <v>18.08659949506092</v>
      </c>
      <c r="J21" s="445">
        <v>30.836243503846049</v>
      </c>
      <c r="K21" s="445">
        <v>17.44188622133829</v>
      </c>
    </row>
    <row r="22" spans="1:11" x14ac:dyDescent="0.2">
      <c r="A22" s="602"/>
      <c r="B22" s="603" t="s">
        <v>1190</v>
      </c>
      <c r="C22" s="445">
        <v>13.767895264504521</v>
      </c>
      <c r="D22" s="445">
        <v>21.106146425965999</v>
      </c>
      <c r="E22" s="445">
        <v>17.415386284803191</v>
      </c>
      <c r="F22" s="445">
        <v>17.510167603603598</v>
      </c>
      <c r="G22" s="445">
        <v>15.00608874528184</v>
      </c>
      <c r="H22" s="445">
        <v>18.336996766414469</v>
      </c>
      <c r="I22" s="445">
        <v>18.410754035382858</v>
      </c>
      <c r="J22" s="445">
        <v>32.131963301996223</v>
      </c>
      <c r="K22" s="445">
        <v>0</v>
      </c>
    </row>
    <row r="23" spans="1:11" x14ac:dyDescent="0.2">
      <c r="A23" s="602"/>
      <c r="B23" s="705" t="s">
        <v>126</v>
      </c>
      <c r="C23" s="445">
        <v>13.983295108332269</v>
      </c>
      <c r="D23" s="445">
        <v>21.106146425965999</v>
      </c>
      <c r="E23" s="445">
        <v>17.415386284803191</v>
      </c>
      <c r="F23" s="445">
        <v>17.510167603603598</v>
      </c>
      <c r="G23" s="445">
        <v>15.00608874528184</v>
      </c>
      <c r="H23" s="445">
        <v>18.336996766414469</v>
      </c>
      <c r="I23" s="445">
        <v>18.410754035382858</v>
      </c>
      <c r="J23" s="445">
        <v>32.131963301996223</v>
      </c>
      <c r="K23" s="445">
        <v>17.818514372077441</v>
      </c>
    </row>
    <row r="24" spans="1:11" ht="14.25" customHeight="1" x14ac:dyDescent="0.2">
      <c r="A24" s="598">
        <v>2024</v>
      </c>
      <c r="B24" s="705" t="s">
        <v>1664</v>
      </c>
      <c r="C24" s="445">
        <v>14.91298916936454</v>
      </c>
      <c r="D24" s="445">
        <v>20.589004583897282</v>
      </c>
      <c r="E24" s="445">
        <v>17.461545354938789</v>
      </c>
      <c r="F24" s="445">
        <v>16.981624335167421</v>
      </c>
      <c r="G24" s="445">
        <v>14.51416547079719</v>
      </c>
      <c r="H24" s="445">
        <v>17.684851826537599</v>
      </c>
      <c r="I24" s="445">
        <v>17.64224729608166</v>
      </c>
      <c r="J24" s="445">
        <v>32.346926056747492</v>
      </c>
      <c r="K24" s="445">
        <v>17.40582022867417</v>
      </c>
    </row>
    <row r="25" spans="1:11" x14ac:dyDescent="0.2">
      <c r="A25" s="168" t="s">
        <v>813</v>
      </c>
      <c r="B25" s="1247" t="s">
        <v>872</v>
      </c>
      <c r="C25" s="1247"/>
      <c r="D25" s="1247"/>
      <c r="E25" s="1247"/>
      <c r="F25" s="1247"/>
      <c r="G25" s="1247"/>
      <c r="H25" s="1247"/>
      <c r="I25" s="1247"/>
      <c r="J25" s="1247"/>
      <c r="K25" s="1247"/>
    </row>
    <row r="26" spans="1:11" x14ac:dyDescent="0.2">
      <c r="A26" s="15"/>
      <c r="B26" s="448"/>
      <c r="C26" s="448"/>
      <c r="D26" s="448"/>
      <c r="E26" s="448"/>
      <c r="F26" s="448"/>
      <c r="G26" s="448"/>
      <c r="H26" s="448"/>
      <c r="I26" s="448"/>
      <c r="J26" s="447"/>
      <c r="K26" s="448"/>
    </row>
    <row r="27" spans="1:11" x14ac:dyDescent="0.2">
      <c r="A27" s="598">
        <v>2022</v>
      </c>
      <c r="B27" s="603" t="s">
        <v>126</v>
      </c>
      <c r="C27" s="445">
        <v>0</v>
      </c>
      <c r="D27" s="445">
        <v>14.64320690678249</v>
      </c>
      <c r="E27" s="445">
        <v>13.064930733310559</v>
      </c>
      <c r="F27" s="445">
        <v>14.032604073793291</v>
      </c>
      <c r="G27" s="445">
        <v>12.785466845903761</v>
      </c>
      <c r="H27" s="445">
        <v>11.25152683368005</v>
      </c>
      <c r="I27" s="445">
        <v>14.63519736922351</v>
      </c>
      <c r="J27" s="445">
        <v>27.70259085095265</v>
      </c>
      <c r="K27" s="445">
        <v>13.76097406624416</v>
      </c>
    </row>
    <row r="28" spans="1:11" x14ac:dyDescent="0.2">
      <c r="A28" s="598">
        <v>2023</v>
      </c>
      <c r="B28" s="603" t="s">
        <v>127</v>
      </c>
      <c r="C28" s="445">
        <v>0</v>
      </c>
      <c r="D28" s="445">
        <v>18.418070359968102</v>
      </c>
      <c r="E28" s="445">
        <v>14.60746806119103</v>
      </c>
      <c r="F28" s="445">
        <v>15.97102733851075</v>
      </c>
      <c r="G28" s="445">
        <v>13.812766660952921</v>
      </c>
      <c r="H28" s="445">
        <v>11.40770678130807</v>
      </c>
      <c r="I28" s="445">
        <v>16.67863264685089</v>
      </c>
      <c r="J28" s="445">
        <v>30.203724371810281</v>
      </c>
      <c r="K28" s="445">
        <v>15.50447868200906</v>
      </c>
    </row>
    <row r="29" spans="1:11" x14ac:dyDescent="0.2">
      <c r="B29" s="603" t="s">
        <v>125</v>
      </c>
      <c r="C29" s="445">
        <v>0</v>
      </c>
      <c r="D29" s="445">
        <v>21.310882801853442</v>
      </c>
      <c r="E29" s="445">
        <v>16.304255901659651</v>
      </c>
      <c r="F29" s="445">
        <v>17.28119602159785</v>
      </c>
      <c r="G29" s="445">
        <v>15.013679558276079</v>
      </c>
      <c r="H29" s="445">
        <v>12.568677775419189</v>
      </c>
      <c r="I29" s="445">
        <v>20.48712976517966</v>
      </c>
      <c r="J29" s="445">
        <v>30.679478705001198</v>
      </c>
      <c r="K29" s="445">
        <v>17.81336174151938</v>
      </c>
    </row>
    <row r="30" spans="1:11" x14ac:dyDescent="0.2">
      <c r="A30" s="602"/>
      <c r="B30" s="603" t="s">
        <v>1190</v>
      </c>
      <c r="C30" s="445">
        <v>0</v>
      </c>
      <c r="D30" s="445">
        <v>21.458795382612649</v>
      </c>
      <c r="E30" s="445">
        <v>17.100195248072069</v>
      </c>
      <c r="F30" s="445">
        <v>17.88151694886864</v>
      </c>
      <c r="G30" s="445">
        <v>15.631099130345071</v>
      </c>
      <c r="H30" s="445">
        <v>11.797232941524269</v>
      </c>
      <c r="I30" s="445">
        <v>20.978599852780491</v>
      </c>
      <c r="J30" s="445">
        <v>31.395751189798592</v>
      </c>
      <c r="K30" s="445">
        <v>18.268004694982132</v>
      </c>
    </row>
    <row r="31" spans="1:11" x14ac:dyDescent="0.2">
      <c r="A31" s="602"/>
      <c r="B31" s="705" t="s">
        <v>126</v>
      </c>
      <c r="C31" s="445">
        <v>0</v>
      </c>
      <c r="D31" s="445">
        <v>21.653621149899688</v>
      </c>
      <c r="E31" s="445">
        <v>17.3266156222642</v>
      </c>
      <c r="F31" s="445">
        <v>18.436194547655361</v>
      </c>
      <c r="G31" s="445">
        <v>15.93622746497303</v>
      </c>
      <c r="H31" s="445">
        <v>13.04982028979442</v>
      </c>
      <c r="I31" s="445">
        <v>20.42547916244331</v>
      </c>
      <c r="J31" s="445">
        <v>31.92592664072497</v>
      </c>
      <c r="K31" s="445">
        <v>18.327754459000371</v>
      </c>
    </row>
    <row r="32" spans="1:11" ht="15.75" customHeight="1" thickBot="1" x14ac:dyDescent="0.25">
      <c r="A32" s="598">
        <v>2024</v>
      </c>
      <c r="B32" s="705" t="s">
        <v>1664</v>
      </c>
      <c r="C32" s="449">
        <v>0</v>
      </c>
      <c r="D32" s="449">
        <v>20.93608641186211</v>
      </c>
      <c r="E32" s="449">
        <v>17.802017615554149</v>
      </c>
      <c r="F32" s="449">
        <v>18.216954544533891</v>
      </c>
      <c r="G32" s="449">
        <v>15.3702084994027</v>
      </c>
      <c r="H32" s="449">
        <v>12.846745268857241</v>
      </c>
      <c r="I32" s="449">
        <v>19.54612066861424</v>
      </c>
      <c r="J32" s="449">
        <v>32.236423863284223</v>
      </c>
      <c r="K32" s="449">
        <v>18.001339749351949</v>
      </c>
    </row>
    <row r="33" spans="1:11" x14ac:dyDescent="0.2">
      <c r="A33" s="1248" t="s">
        <v>846</v>
      </c>
      <c r="B33" s="1248"/>
      <c r="C33" s="1248"/>
      <c r="D33" s="1248"/>
      <c r="E33" s="1248"/>
      <c r="F33" s="1248"/>
      <c r="G33" s="1248"/>
      <c r="H33" s="1248"/>
      <c r="I33" s="1248"/>
      <c r="J33" s="1248"/>
      <c r="K33" s="1248"/>
    </row>
    <row r="34" spans="1:11" x14ac:dyDescent="0.2">
      <c r="A34" s="1100" t="s">
        <v>263</v>
      </c>
      <c r="B34" s="1100"/>
      <c r="C34" s="1100"/>
      <c r="D34" s="1100"/>
      <c r="E34" s="1100"/>
      <c r="F34" s="1100"/>
      <c r="G34" s="1100"/>
      <c r="H34" s="1100"/>
      <c r="I34" s="1100"/>
      <c r="J34" s="1100"/>
      <c r="K34" s="1100"/>
    </row>
    <row r="35" spans="1:11" x14ac:dyDescent="0.2">
      <c r="A35" s="1100" t="s">
        <v>264</v>
      </c>
      <c r="B35" s="1100"/>
      <c r="C35" s="1100"/>
      <c r="D35" s="1100"/>
      <c r="E35" s="1100"/>
      <c r="F35" s="1100"/>
      <c r="G35" s="1100"/>
      <c r="H35" s="1100"/>
      <c r="I35" s="1100"/>
      <c r="J35" s="1100"/>
      <c r="K35" s="1100"/>
    </row>
    <row r="36" spans="1:11" x14ac:dyDescent="0.2">
      <c r="A36" s="1246"/>
      <c r="B36" s="1246"/>
      <c r="C36" s="1246"/>
      <c r="D36" s="1246"/>
      <c r="E36" s="1246"/>
      <c r="F36" s="1246"/>
      <c r="G36" s="1246"/>
      <c r="H36" s="1246"/>
      <c r="I36" s="1246"/>
      <c r="J36" s="1246"/>
      <c r="K36" s="1246"/>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7:B7"/>
    <mergeCell ref="A1:K1"/>
    <mergeCell ref="A2:K2"/>
    <mergeCell ref="A3:K3"/>
    <mergeCell ref="A4:K4"/>
    <mergeCell ref="A6:B6"/>
    <mergeCell ref="A36:K36"/>
    <mergeCell ref="B9:K9"/>
    <mergeCell ref="B17:K17"/>
    <mergeCell ref="B25:K25"/>
    <mergeCell ref="A33:K33"/>
    <mergeCell ref="A34:K34"/>
    <mergeCell ref="A35:K35"/>
  </mergeCells>
  <pageMargins left="0.7" right="0.7" top="0.75" bottom="0.75" header="0.3" footer="0.3"/>
  <pageSetup paperSize="9" scale="91"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1"/>
  <sheetViews>
    <sheetView view="pageBreakPreview" topLeftCell="B1" zoomScaleNormal="100" zoomScaleSheetLayoutView="100" workbookViewId="0">
      <selection activeCell="S8" sqref="S8"/>
    </sheetView>
  </sheetViews>
  <sheetFormatPr defaultRowHeight="14.25" x14ac:dyDescent="0.2"/>
  <cols>
    <col min="1" max="1" width="3.5" customWidth="1"/>
    <col min="2" max="2" width="7.5" bestFit="1" customWidth="1"/>
    <col min="4" max="4" width="12" bestFit="1" customWidth="1"/>
    <col min="6" max="6" width="8.625" bestFit="1" customWidth="1"/>
    <col min="9" max="9" width="15.25" bestFit="1" customWidth="1"/>
    <col min="16" max="16" width="12.625" bestFit="1" customWidth="1"/>
  </cols>
  <sheetData>
    <row r="1" spans="2:16" ht="18.75" x14ac:dyDescent="0.2">
      <c r="B1" s="933" t="s">
        <v>873</v>
      </c>
      <c r="C1" s="933"/>
      <c r="D1" s="933"/>
      <c r="E1" s="933"/>
      <c r="F1" s="933"/>
      <c r="G1" s="933"/>
      <c r="H1" s="933"/>
      <c r="I1" s="933"/>
      <c r="J1" s="933"/>
      <c r="K1" s="933"/>
      <c r="L1" s="933"/>
      <c r="M1" s="933"/>
      <c r="N1" s="933"/>
      <c r="O1" s="933"/>
      <c r="P1" s="933"/>
    </row>
    <row r="2" spans="2:16" ht="15" thickBot="1" x14ac:dyDescent="0.25">
      <c r="B2" s="1144" t="s">
        <v>874</v>
      </c>
      <c r="C2" s="1144"/>
      <c r="D2" s="1144"/>
      <c r="E2" s="1144"/>
      <c r="F2" s="1144"/>
      <c r="G2" s="1144"/>
      <c r="H2" s="1144"/>
      <c r="I2" s="1144"/>
      <c r="J2" s="1144"/>
      <c r="K2" s="1144"/>
      <c r="L2" s="1144"/>
      <c r="M2" s="1144"/>
      <c r="N2" s="1144"/>
      <c r="O2" s="1144"/>
      <c r="P2" s="1144"/>
    </row>
    <row r="3" spans="2:16" ht="15" thickBot="1" x14ac:dyDescent="0.25">
      <c r="B3" s="1352" t="s">
        <v>875</v>
      </c>
      <c r="C3" s="1353"/>
      <c r="D3" s="1356" t="s">
        <v>876</v>
      </c>
      <c r="E3" s="1358" t="s">
        <v>877</v>
      </c>
      <c r="F3" s="1359"/>
      <c r="G3" s="1358" t="s">
        <v>878</v>
      </c>
      <c r="H3" s="1359"/>
      <c r="I3" s="1329" t="s">
        <v>879</v>
      </c>
      <c r="J3" s="1326"/>
      <c r="K3" s="1326"/>
      <c r="L3" s="1326"/>
      <c r="M3" s="1326"/>
      <c r="N3" s="1326"/>
      <c r="O3" s="1326"/>
      <c r="P3" s="1328"/>
    </row>
    <row r="4" spans="2:16" ht="15" thickBot="1" x14ac:dyDescent="0.25">
      <c r="B4" s="1354"/>
      <c r="C4" s="1355"/>
      <c r="D4" s="1357"/>
      <c r="E4" s="1360"/>
      <c r="F4" s="1361"/>
      <c r="G4" s="1360"/>
      <c r="H4" s="1361"/>
      <c r="I4" s="1362" t="s">
        <v>875</v>
      </c>
      <c r="J4" s="1363"/>
      <c r="K4" s="1363"/>
      <c r="L4" s="1326" t="s">
        <v>880</v>
      </c>
      <c r="M4" s="1326"/>
      <c r="N4" s="1326"/>
      <c r="O4" s="1326"/>
      <c r="P4" s="1328"/>
    </row>
    <row r="5" spans="2:16" ht="22.5" customHeight="1" x14ac:dyDescent="0.2">
      <c r="B5" s="1340">
        <v>44460</v>
      </c>
      <c r="C5" s="1341"/>
      <c r="D5" s="829">
        <v>8.25</v>
      </c>
      <c r="E5" s="1342">
        <v>6.25</v>
      </c>
      <c r="F5" s="1342"/>
      <c r="G5" s="1342">
        <v>7.25</v>
      </c>
      <c r="H5" s="1343"/>
      <c r="I5" s="1340">
        <v>42037</v>
      </c>
      <c r="J5" s="1341"/>
      <c r="K5" s="1341"/>
      <c r="L5" s="1338">
        <v>6</v>
      </c>
      <c r="M5" s="1338"/>
      <c r="N5" s="1338"/>
      <c r="O5" s="1338"/>
      <c r="P5" s="1339"/>
    </row>
    <row r="6" spans="2:16" ht="22.5" customHeight="1" x14ac:dyDescent="0.2">
      <c r="B6" s="1340">
        <v>44522</v>
      </c>
      <c r="C6" s="1341"/>
      <c r="D6" s="829">
        <v>9.75</v>
      </c>
      <c r="E6" s="1342">
        <v>7.75</v>
      </c>
      <c r="F6" s="1342"/>
      <c r="G6" s="1342">
        <v>8.75</v>
      </c>
      <c r="H6" s="1343"/>
      <c r="I6" s="1340">
        <v>42186</v>
      </c>
      <c r="J6" s="1341"/>
      <c r="K6" s="1341"/>
      <c r="L6" s="1338">
        <v>4.5</v>
      </c>
      <c r="M6" s="1338"/>
      <c r="N6" s="1338"/>
      <c r="O6" s="1338"/>
      <c r="P6" s="1339"/>
    </row>
    <row r="7" spans="2:16" ht="22.5" customHeight="1" x14ac:dyDescent="0.2">
      <c r="B7" s="1340">
        <v>44545</v>
      </c>
      <c r="C7" s="1341"/>
      <c r="D7" s="829">
        <v>10.75</v>
      </c>
      <c r="E7" s="1342">
        <v>8.75</v>
      </c>
      <c r="F7" s="1342"/>
      <c r="G7" s="1342">
        <v>9.75</v>
      </c>
      <c r="H7" s="1343"/>
      <c r="I7" s="1340">
        <v>42552</v>
      </c>
      <c r="J7" s="1341"/>
      <c r="K7" s="1341"/>
      <c r="L7" s="1338">
        <v>3</v>
      </c>
      <c r="M7" s="1338"/>
      <c r="N7" s="1338"/>
      <c r="O7" s="1338"/>
      <c r="P7" s="1339"/>
    </row>
    <row r="8" spans="2:16" ht="22.5" customHeight="1" x14ac:dyDescent="0.2">
      <c r="B8" s="1340">
        <v>44659</v>
      </c>
      <c r="C8" s="1341"/>
      <c r="D8" s="829">
        <v>13.25</v>
      </c>
      <c r="E8" s="1342">
        <v>11.25</v>
      </c>
      <c r="F8" s="1342"/>
      <c r="G8" s="1342">
        <v>12.25</v>
      </c>
      <c r="H8" s="1343"/>
      <c r="I8" s="1340">
        <v>44659</v>
      </c>
      <c r="J8" s="1341"/>
      <c r="K8" s="1341"/>
      <c r="L8" s="1338">
        <v>5.5</v>
      </c>
      <c r="M8" s="1338"/>
      <c r="N8" s="1338"/>
      <c r="O8" s="1338"/>
      <c r="P8" s="1339"/>
    </row>
    <row r="9" spans="2:16" ht="22.5" customHeight="1" x14ac:dyDescent="0.2">
      <c r="B9" s="1340">
        <v>44705</v>
      </c>
      <c r="C9" s="1341"/>
      <c r="D9" s="829">
        <v>14.75</v>
      </c>
      <c r="E9" s="1342">
        <v>12.75</v>
      </c>
      <c r="F9" s="1342"/>
      <c r="G9" s="1342">
        <v>13.75</v>
      </c>
      <c r="H9" s="1343"/>
      <c r="I9" s="1340">
        <v>44705</v>
      </c>
      <c r="J9" s="1341"/>
      <c r="K9" s="1341"/>
      <c r="L9" s="1338">
        <v>7.5</v>
      </c>
      <c r="M9" s="1338"/>
      <c r="N9" s="1338"/>
      <c r="O9" s="1338"/>
      <c r="P9" s="1339"/>
    </row>
    <row r="10" spans="2:16" ht="22.5" customHeight="1" x14ac:dyDescent="0.2">
      <c r="B10" s="1340">
        <v>44755</v>
      </c>
      <c r="C10" s="1341"/>
      <c r="D10" s="829">
        <v>16</v>
      </c>
      <c r="E10" s="1342">
        <v>14</v>
      </c>
      <c r="F10" s="1342"/>
      <c r="G10" s="1342">
        <v>15</v>
      </c>
      <c r="H10" s="1343"/>
      <c r="I10" s="1340">
        <v>44755</v>
      </c>
      <c r="J10" s="1341"/>
      <c r="K10" s="1341"/>
      <c r="L10" s="1338">
        <v>10</v>
      </c>
      <c r="M10" s="1338"/>
      <c r="N10" s="1338"/>
      <c r="O10" s="1338"/>
      <c r="P10" s="1339"/>
    </row>
    <row r="11" spans="2:16" ht="22.5" customHeight="1" x14ac:dyDescent="0.2">
      <c r="B11" s="1340">
        <v>44893</v>
      </c>
      <c r="C11" s="1341"/>
      <c r="D11" s="829">
        <v>17</v>
      </c>
      <c r="E11" s="1342">
        <v>15</v>
      </c>
      <c r="F11" s="1342"/>
      <c r="G11" s="1342">
        <v>16</v>
      </c>
      <c r="H11" s="1343"/>
      <c r="I11" s="1340">
        <v>44893</v>
      </c>
      <c r="J11" s="1341"/>
      <c r="K11" s="1341"/>
      <c r="L11" s="1338">
        <v>11</v>
      </c>
      <c r="M11" s="1338"/>
      <c r="N11" s="1338"/>
      <c r="O11" s="1338"/>
      <c r="P11" s="1339"/>
    </row>
    <row r="12" spans="2:16" ht="22.5" customHeight="1" x14ac:dyDescent="0.2">
      <c r="B12" s="1340">
        <v>44950</v>
      </c>
      <c r="C12" s="1341"/>
      <c r="D12" s="829">
        <v>18</v>
      </c>
      <c r="E12" s="1342">
        <v>16</v>
      </c>
      <c r="F12" s="1342"/>
      <c r="G12" s="1342">
        <v>17</v>
      </c>
      <c r="H12" s="1343"/>
      <c r="I12" s="1340">
        <v>44950</v>
      </c>
      <c r="J12" s="1341"/>
      <c r="K12" s="1341"/>
      <c r="L12" s="1338">
        <v>14</v>
      </c>
      <c r="M12" s="1338"/>
      <c r="N12" s="1338"/>
      <c r="O12" s="1338"/>
      <c r="P12" s="1339"/>
    </row>
    <row r="13" spans="2:16" ht="22.5" customHeight="1" x14ac:dyDescent="0.2">
      <c r="B13" s="1340">
        <v>44988</v>
      </c>
      <c r="C13" s="1341"/>
      <c r="D13" s="829">
        <v>21</v>
      </c>
      <c r="E13" s="1342">
        <v>19</v>
      </c>
      <c r="F13" s="1342"/>
      <c r="G13" s="1342">
        <v>20</v>
      </c>
      <c r="H13" s="1343"/>
      <c r="I13" s="1340">
        <v>44988</v>
      </c>
      <c r="J13" s="1341"/>
      <c r="K13" s="1341"/>
      <c r="L13" s="1338">
        <v>17</v>
      </c>
      <c r="M13" s="1338"/>
      <c r="N13" s="1338"/>
      <c r="O13" s="1338"/>
      <c r="P13" s="1339"/>
    </row>
    <row r="14" spans="2:16" ht="22.5" customHeight="1" x14ac:dyDescent="0.2">
      <c r="B14" s="1340">
        <v>45021</v>
      </c>
      <c r="C14" s="1341"/>
      <c r="D14" s="829">
        <v>22</v>
      </c>
      <c r="E14" s="1342">
        <v>20</v>
      </c>
      <c r="F14" s="1342"/>
      <c r="G14" s="1342">
        <v>21</v>
      </c>
      <c r="H14" s="1343"/>
      <c r="I14" s="1340">
        <v>45021</v>
      </c>
      <c r="J14" s="1341"/>
      <c r="K14" s="1341"/>
      <c r="L14" s="1338">
        <v>18</v>
      </c>
      <c r="M14" s="1338"/>
      <c r="N14" s="1338"/>
      <c r="O14" s="1338"/>
      <c r="P14" s="1339"/>
    </row>
    <row r="15" spans="2:16" ht="22.5" customHeight="1" x14ac:dyDescent="0.2">
      <c r="B15" s="1340">
        <v>45104</v>
      </c>
      <c r="C15" s="1341"/>
      <c r="D15" s="829">
        <v>23</v>
      </c>
      <c r="E15" s="1342">
        <v>21</v>
      </c>
      <c r="F15" s="1342"/>
      <c r="G15" s="1342">
        <v>22</v>
      </c>
      <c r="H15" s="1342"/>
      <c r="I15" s="1340">
        <v>45104</v>
      </c>
      <c r="J15" s="1341"/>
      <c r="K15" s="1341"/>
      <c r="L15" s="1338">
        <v>19</v>
      </c>
      <c r="M15" s="1338"/>
      <c r="N15" s="1338"/>
      <c r="O15" s="1338"/>
      <c r="P15" s="1339"/>
    </row>
    <row r="16" spans="2:16" ht="22.5" customHeight="1" x14ac:dyDescent="0.2">
      <c r="B16" s="1340">
        <v>45454</v>
      </c>
      <c r="C16" s="1341"/>
      <c r="D16" s="829">
        <v>21.5</v>
      </c>
      <c r="E16" s="1342">
        <v>19.5</v>
      </c>
      <c r="F16" s="1342"/>
      <c r="G16" s="1342">
        <v>20.5</v>
      </c>
      <c r="H16" s="1343"/>
      <c r="I16" s="1340">
        <v>45454</v>
      </c>
      <c r="J16" s="1341"/>
      <c r="K16" s="1341"/>
      <c r="L16" s="1338">
        <v>17.5</v>
      </c>
      <c r="M16" s="1338"/>
      <c r="N16" s="1338"/>
      <c r="O16" s="1338"/>
      <c r="P16" s="1339"/>
    </row>
    <row r="17" spans="1:17" ht="22.5" customHeight="1" thickBot="1" x14ac:dyDescent="0.25">
      <c r="B17" s="1340">
        <v>45503</v>
      </c>
      <c r="C17" s="1341"/>
      <c r="D17" s="829">
        <v>20.5</v>
      </c>
      <c r="E17" s="1342">
        <v>18.5</v>
      </c>
      <c r="F17" s="1342"/>
      <c r="G17" s="1342">
        <v>19.5</v>
      </c>
      <c r="H17" s="1343"/>
      <c r="I17" s="1340">
        <v>45503</v>
      </c>
      <c r="J17" s="1341"/>
      <c r="K17" s="1341"/>
      <c r="L17" s="1338">
        <v>16.5</v>
      </c>
      <c r="M17" s="1338"/>
      <c r="N17" s="1338"/>
      <c r="O17" s="1338"/>
      <c r="P17" s="1339"/>
    </row>
    <row r="18" spans="1:17" ht="22.5" customHeight="1" thickBot="1" x14ac:dyDescent="0.25">
      <c r="B18" s="1364" t="s">
        <v>1634</v>
      </c>
      <c r="C18" s="1364"/>
      <c r="D18" s="1364"/>
      <c r="E18" s="1364"/>
      <c r="F18" s="1364"/>
      <c r="G18" s="1364"/>
      <c r="H18" s="1364"/>
      <c r="I18" s="1364"/>
      <c r="J18" s="1364"/>
      <c r="K18" s="1364"/>
      <c r="L18" s="1364"/>
      <c r="M18" s="1364"/>
      <c r="N18" s="1364"/>
      <c r="O18" s="1364"/>
      <c r="P18" s="1364"/>
      <c r="Q18" s="538"/>
    </row>
    <row r="19" spans="1:17" ht="22.5" customHeight="1" x14ac:dyDescent="0.2">
      <c r="A19" s="836"/>
      <c r="B19" s="1365" t="s">
        <v>1628</v>
      </c>
      <c r="C19" s="1365"/>
      <c r="D19" s="1365"/>
      <c r="E19" s="1365"/>
      <c r="F19" s="1365"/>
      <c r="G19" s="1365"/>
      <c r="H19" s="1365"/>
      <c r="I19" s="1365"/>
      <c r="J19" s="1365"/>
      <c r="K19" s="1365"/>
      <c r="L19" s="1365"/>
      <c r="M19" s="1366"/>
      <c r="N19" s="594" t="s">
        <v>1631</v>
      </c>
      <c r="O19" s="594" t="s">
        <v>1632</v>
      </c>
      <c r="P19" s="834" t="s">
        <v>1633</v>
      </c>
    </row>
    <row r="20" spans="1:17" ht="22.5" customHeight="1" x14ac:dyDescent="0.2">
      <c r="A20" s="836"/>
      <c r="B20" s="1367" t="s">
        <v>1629</v>
      </c>
      <c r="C20" s="1367"/>
      <c r="D20" s="1367"/>
      <c r="E20" s="1367"/>
      <c r="F20" s="1367"/>
      <c r="G20" s="1367"/>
      <c r="H20" s="1367"/>
      <c r="I20" s="1367"/>
      <c r="J20" s="1367"/>
      <c r="K20" s="1367"/>
      <c r="L20" s="1367"/>
      <c r="M20" s="1368"/>
      <c r="N20" s="593">
        <v>2</v>
      </c>
      <c r="O20" s="593">
        <v>1.5</v>
      </c>
      <c r="P20" s="835">
        <v>1</v>
      </c>
    </row>
    <row r="21" spans="1:17" ht="22.5" customHeight="1" thickBot="1" x14ac:dyDescent="0.25">
      <c r="A21" s="836"/>
      <c r="B21" s="1369" t="s">
        <v>1630</v>
      </c>
      <c r="C21" s="1370"/>
      <c r="D21" s="1370"/>
      <c r="E21" s="1370"/>
      <c r="F21" s="1370"/>
      <c r="G21" s="1370"/>
      <c r="H21" s="1370"/>
      <c r="I21" s="1370"/>
      <c r="J21" s="1370"/>
      <c r="K21" s="1370"/>
      <c r="L21" s="1370"/>
      <c r="M21" s="1371"/>
      <c r="N21" s="592">
        <v>3</v>
      </c>
      <c r="O21" s="592">
        <v>2.5</v>
      </c>
      <c r="P21" s="828">
        <v>2</v>
      </c>
    </row>
    <row r="22" spans="1:17" ht="22.5" customHeight="1" thickBot="1" x14ac:dyDescent="0.25">
      <c r="A22" s="538"/>
      <c r="B22" s="1351" t="s">
        <v>881</v>
      </c>
      <c r="C22" s="1351"/>
      <c r="D22" s="1351"/>
      <c r="E22" s="1351"/>
      <c r="F22" s="1351"/>
      <c r="G22" s="1351"/>
      <c r="H22" s="1351"/>
      <c r="I22" s="1351"/>
      <c r="J22" s="1351"/>
      <c r="K22" s="1351"/>
      <c r="L22" s="1351"/>
      <c r="M22" s="1351"/>
      <c r="N22" s="1351"/>
      <c r="O22" s="1351"/>
      <c r="P22" s="1351"/>
    </row>
    <row r="23" spans="1:17" ht="22.5" customHeight="1" thickBot="1" x14ac:dyDescent="0.25">
      <c r="B23" s="1321" t="s">
        <v>875</v>
      </c>
      <c r="C23" s="1322"/>
      <c r="D23" s="1323" t="s">
        <v>882</v>
      </c>
      <c r="E23" s="1291"/>
      <c r="F23" s="1324"/>
      <c r="G23" s="1325" t="s">
        <v>883</v>
      </c>
      <c r="H23" s="1326"/>
      <c r="I23" s="1327"/>
      <c r="J23" s="1325" t="s">
        <v>884</v>
      </c>
      <c r="K23" s="1326"/>
      <c r="L23" s="1326"/>
      <c r="M23" s="1328"/>
      <c r="N23" s="1329" t="s">
        <v>885</v>
      </c>
      <c r="O23" s="1326"/>
      <c r="P23" s="1328"/>
    </row>
    <row r="24" spans="1:17" ht="22.5" customHeight="1" x14ac:dyDescent="0.2">
      <c r="B24" s="1292">
        <v>45503</v>
      </c>
      <c r="C24" s="1293"/>
      <c r="D24" s="1330" t="s">
        <v>886</v>
      </c>
      <c r="E24" s="1331"/>
      <c r="F24" s="1332"/>
      <c r="G24" s="1333">
        <v>15</v>
      </c>
      <c r="H24" s="1334"/>
      <c r="I24" s="1335"/>
      <c r="J24" s="1336">
        <v>1.5</v>
      </c>
      <c r="K24" s="1334"/>
      <c r="L24" s="1334"/>
      <c r="M24" s="1335"/>
      <c r="N24" s="1336">
        <v>16.5</v>
      </c>
      <c r="O24" s="1334"/>
      <c r="P24" s="1337"/>
    </row>
    <row r="25" spans="1:17" ht="22.5" customHeight="1" x14ac:dyDescent="0.2">
      <c r="B25" s="1294"/>
      <c r="C25" s="1295"/>
      <c r="D25" s="1344" t="s">
        <v>887</v>
      </c>
      <c r="E25" s="1345"/>
      <c r="F25" s="1346"/>
      <c r="G25" s="1347">
        <v>14</v>
      </c>
      <c r="H25" s="1348"/>
      <c r="I25" s="1349"/>
      <c r="J25" s="1347">
        <v>2.5</v>
      </c>
      <c r="K25" s="1348"/>
      <c r="L25" s="1348"/>
      <c r="M25" s="1338"/>
      <c r="N25" s="1350">
        <v>16.5</v>
      </c>
      <c r="O25" s="1338"/>
      <c r="P25" s="1339"/>
    </row>
    <row r="26" spans="1:17" ht="22.5" customHeight="1" thickBot="1" x14ac:dyDescent="0.25">
      <c r="B26" s="1296"/>
      <c r="C26" s="1297"/>
      <c r="D26" s="1314" t="s">
        <v>888</v>
      </c>
      <c r="E26" s="1315"/>
      <c r="F26" s="1316"/>
      <c r="G26" s="1317">
        <v>13.5</v>
      </c>
      <c r="H26" s="1318"/>
      <c r="I26" s="1319"/>
      <c r="J26" s="1317">
        <v>3</v>
      </c>
      <c r="K26" s="1318"/>
      <c r="L26" s="1318"/>
      <c r="M26" s="1319"/>
      <c r="N26" s="1317">
        <v>16.5</v>
      </c>
      <c r="O26" s="1318"/>
      <c r="P26" s="1320"/>
    </row>
    <row r="27" spans="1:17" ht="22.5" customHeight="1" thickBot="1" x14ac:dyDescent="0.25">
      <c r="B27" s="1291" t="s">
        <v>889</v>
      </c>
      <c r="C27" s="1291"/>
      <c r="D27" s="1291"/>
      <c r="E27" s="1291"/>
      <c r="F27" s="1291"/>
      <c r="G27" s="1291"/>
      <c r="H27" s="1291"/>
      <c r="I27" s="1291"/>
      <c r="J27" s="1291"/>
      <c r="K27" s="1291"/>
      <c r="L27" s="1291"/>
      <c r="M27" s="1291"/>
      <c r="N27" s="1291"/>
      <c r="O27" s="1291"/>
      <c r="P27" s="1291"/>
    </row>
    <row r="28" spans="1:17" ht="22.5" customHeight="1" x14ac:dyDescent="0.2">
      <c r="B28" s="1292">
        <v>42219</v>
      </c>
      <c r="C28" s="1293"/>
      <c r="D28" s="1298" t="s">
        <v>890</v>
      </c>
      <c r="E28" s="1299"/>
      <c r="F28" s="1299"/>
      <c r="G28" s="1300"/>
      <c r="H28" s="1301">
        <v>3.5</v>
      </c>
      <c r="I28" s="1302"/>
      <c r="J28" s="1303"/>
      <c r="K28" s="1304">
        <v>2.5</v>
      </c>
      <c r="L28" s="1302"/>
      <c r="M28" s="1302"/>
      <c r="N28" s="1303"/>
      <c r="O28" s="1304">
        <v>6</v>
      </c>
      <c r="P28" s="1305"/>
    </row>
    <row r="29" spans="1:17" ht="22.5" customHeight="1" x14ac:dyDescent="0.2">
      <c r="B29" s="1294"/>
      <c r="C29" s="1295"/>
      <c r="D29" s="1306" t="s">
        <v>887</v>
      </c>
      <c r="E29" s="1307"/>
      <c r="F29" s="1307"/>
      <c r="G29" s="1308"/>
      <c r="H29" s="1309">
        <v>3.25</v>
      </c>
      <c r="I29" s="1310"/>
      <c r="J29" s="1311"/>
      <c r="K29" s="1312">
        <v>2.75</v>
      </c>
      <c r="L29" s="1310"/>
      <c r="M29" s="1310"/>
      <c r="N29" s="1311"/>
      <c r="O29" s="1312">
        <v>6</v>
      </c>
      <c r="P29" s="1313"/>
    </row>
    <row r="30" spans="1:17" ht="22.5" customHeight="1" thickBot="1" x14ac:dyDescent="0.25">
      <c r="B30" s="1296"/>
      <c r="C30" s="1297"/>
      <c r="D30" s="1280" t="s">
        <v>891</v>
      </c>
      <c r="E30" s="1281"/>
      <c r="F30" s="1281"/>
      <c r="G30" s="1282"/>
      <c r="H30" s="1283">
        <v>2.5</v>
      </c>
      <c r="I30" s="1284"/>
      <c r="J30" s="1285"/>
      <c r="K30" s="1286">
        <v>3.5</v>
      </c>
      <c r="L30" s="1284"/>
      <c r="M30" s="1284"/>
      <c r="N30" s="1285"/>
      <c r="O30" s="1286">
        <v>6</v>
      </c>
      <c r="P30" s="1287"/>
    </row>
    <row r="31" spans="1:17" ht="22.5" customHeight="1" thickBot="1" x14ac:dyDescent="0.25">
      <c r="B31" s="1288" t="s">
        <v>892</v>
      </c>
      <c r="C31" s="1288"/>
      <c r="D31" s="1288"/>
      <c r="E31" s="1288"/>
      <c r="F31" s="1288"/>
      <c r="G31" s="1288"/>
      <c r="H31" s="1288"/>
      <c r="I31" s="1288"/>
      <c r="J31" s="1288"/>
      <c r="K31" s="1288"/>
      <c r="L31" s="1288"/>
      <c r="M31" s="1288"/>
      <c r="N31" s="1288"/>
      <c r="O31" s="1288"/>
      <c r="P31" s="1288"/>
    </row>
    <row r="32" spans="1:17" ht="22.5" customHeight="1" x14ac:dyDescent="0.2">
      <c r="B32" s="1289" t="s">
        <v>893</v>
      </c>
      <c r="C32" s="1272" t="s">
        <v>894</v>
      </c>
      <c r="D32" s="1273"/>
      <c r="E32" s="1274"/>
      <c r="F32" s="158" t="s">
        <v>895</v>
      </c>
      <c r="G32" s="1272" t="s">
        <v>897</v>
      </c>
      <c r="H32" s="1274"/>
      <c r="I32" s="1278" t="s">
        <v>898</v>
      </c>
      <c r="J32" s="1272" t="s">
        <v>899</v>
      </c>
      <c r="K32" s="1273"/>
      <c r="L32" s="1274"/>
      <c r="M32" s="1272" t="s">
        <v>884</v>
      </c>
      <c r="N32" s="1273"/>
      <c r="O32" s="1274"/>
      <c r="P32" s="1278" t="s">
        <v>900</v>
      </c>
    </row>
    <row r="33" spans="2:16" ht="22.5" customHeight="1" thickBot="1" x14ac:dyDescent="0.25">
      <c r="B33" s="1290"/>
      <c r="C33" s="1275"/>
      <c r="D33" s="1276"/>
      <c r="E33" s="1277"/>
      <c r="F33" s="170" t="s">
        <v>896</v>
      </c>
      <c r="G33" s="1275"/>
      <c r="H33" s="1277"/>
      <c r="I33" s="1279"/>
      <c r="J33" s="1275"/>
      <c r="K33" s="1276"/>
      <c r="L33" s="1277"/>
      <c r="M33" s="1275"/>
      <c r="N33" s="1276"/>
      <c r="O33" s="1277"/>
      <c r="P33" s="1279"/>
    </row>
    <row r="34" spans="2:16" ht="22.5" customHeight="1" thickBot="1" x14ac:dyDescent="0.25">
      <c r="B34" s="171">
        <v>1</v>
      </c>
      <c r="C34" s="1250" t="s">
        <v>901</v>
      </c>
      <c r="D34" s="1251"/>
      <c r="E34" s="1252"/>
      <c r="F34" s="172">
        <v>42874</v>
      </c>
      <c r="G34" s="1250"/>
      <c r="H34" s="1252"/>
      <c r="I34" s="173" t="s">
        <v>902</v>
      </c>
      <c r="J34" s="1253">
        <v>2</v>
      </c>
      <c r="K34" s="1254"/>
      <c r="L34" s="1255"/>
      <c r="M34" s="1253">
        <v>4</v>
      </c>
      <c r="N34" s="1254"/>
      <c r="O34" s="1255"/>
      <c r="P34" s="173">
        <v>6</v>
      </c>
    </row>
    <row r="35" spans="2:16" ht="22.5" customHeight="1" thickBot="1" x14ac:dyDescent="0.25">
      <c r="B35" s="171">
        <v>2</v>
      </c>
      <c r="C35" s="1250" t="s">
        <v>903</v>
      </c>
      <c r="D35" s="1251"/>
      <c r="E35" s="1252"/>
      <c r="F35" s="172">
        <v>43091</v>
      </c>
      <c r="G35" s="1250"/>
      <c r="H35" s="1252"/>
      <c r="I35" s="173" t="s">
        <v>904</v>
      </c>
      <c r="J35" s="1253">
        <v>2</v>
      </c>
      <c r="K35" s="1254"/>
      <c r="L35" s="1255"/>
      <c r="M35" s="1253">
        <v>4</v>
      </c>
      <c r="N35" s="1254"/>
      <c r="O35" s="1255"/>
      <c r="P35" s="173">
        <v>6</v>
      </c>
    </row>
    <row r="36" spans="2:16" ht="22.5" customHeight="1" thickBot="1" x14ac:dyDescent="0.25">
      <c r="B36" s="171">
        <v>3</v>
      </c>
      <c r="C36" s="1250" t="s">
        <v>905</v>
      </c>
      <c r="D36" s="1251"/>
      <c r="E36" s="1252"/>
      <c r="F36" s="172">
        <v>42874</v>
      </c>
      <c r="G36" s="1250" t="s">
        <v>906</v>
      </c>
      <c r="H36" s="1252"/>
      <c r="I36" s="173" t="s">
        <v>907</v>
      </c>
      <c r="J36" s="1253">
        <v>2</v>
      </c>
      <c r="K36" s="1254"/>
      <c r="L36" s="1255"/>
      <c r="M36" s="1253">
        <v>4</v>
      </c>
      <c r="N36" s="1254"/>
      <c r="O36" s="1255"/>
      <c r="P36" s="173">
        <v>6</v>
      </c>
    </row>
    <row r="37" spans="2:16" ht="22.5" customHeight="1" thickBot="1" x14ac:dyDescent="0.25">
      <c r="B37" s="1258">
        <v>4</v>
      </c>
      <c r="C37" s="1261" t="s">
        <v>908</v>
      </c>
      <c r="D37" s="1262"/>
      <c r="E37" s="1263"/>
      <c r="F37" s="1269">
        <v>43672</v>
      </c>
      <c r="G37" s="1250" t="s">
        <v>909</v>
      </c>
      <c r="H37" s="1252"/>
      <c r="I37" s="173" t="s">
        <v>910</v>
      </c>
      <c r="J37" s="1253">
        <v>3</v>
      </c>
      <c r="K37" s="1254"/>
      <c r="L37" s="1255"/>
      <c r="M37" s="1253">
        <v>3</v>
      </c>
      <c r="N37" s="1254"/>
      <c r="O37" s="1255"/>
      <c r="P37" s="173">
        <v>6</v>
      </c>
    </row>
    <row r="38" spans="2:16" ht="22.5" customHeight="1" thickBot="1" x14ac:dyDescent="0.25">
      <c r="B38" s="1259"/>
      <c r="C38" s="1264"/>
      <c r="D38" s="1239"/>
      <c r="E38" s="1265"/>
      <c r="F38" s="1270"/>
      <c r="G38" s="1250" t="s">
        <v>911</v>
      </c>
      <c r="H38" s="1252"/>
      <c r="I38" s="173" t="s">
        <v>912</v>
      </c>
      <c r="J38" s="1253">
        <v>2</v>
      </c>
      <c r="K38" s="1254"/>
      <c r="L38" s="1255"/>
      <c r="M38" s="1253">
        <v>4</v>
      </c>
      <c r="N38" s="1254"/>
      <c r="O38" s="1255"/>
      <c r="P38" s="173">
        <v>6</v>
      </c>
    </row>
    <row r="39" spans="2:16" ht="22.5" customHeight="1" thickBot="1" x14ac:dyDescent="0.25">
      <c r="B39" s="1260"/>
      <c r="C39" s="1266"/>
      <c r="D39" s="1267"/>
      <c r="E39" s="1268"/>
      <c r="F39" s="1271"/>
      <c r="G39" s="1250" t="s">
        <v>913</v>
      </c>
      <c r="H39" s="1252"/>
      <c r="I39" s="173" t="s">
        <v>912</v>
      </c>
      <c r="J39" s="1253">
        <v>3</v>
      </c>
      <c r="K39" s="1254"/>
      <c r="L39" s="1255"/>
      <c r="M39" s="1253">
        <v>3</v>
      </c>
      <c r="N39" s="1254"/>
      <c r="O39" s="1255"/>
      <c r="P39" s="173">
        <v>6</v>
      </c>
    </row>
    <row r="40" spans="2:16" ht="22.5" customHeight="1" thickBot="1" x14ac:dyDescent="0.25">
      <c r="B40" s="171">
        <v>5</v>
      </c>
      <c r="C40" s="1250" t="s">
        <v>914</v>
      </c>
      <c r="D40" s="1251"/>
      <c r="E40" s="1252"/>
      <c r="F40" s="172">
        <v>42972</v>
      </c>
      <c r="G40" s="1250"/>
      <c r="H40" s="1252"/>
      <c r="I40" s="173" t="s">
        <v>915</v>
      </c>
      <c r="J40" s="1253">
        <v>0</v>
      </c>
      <c r="K40" s="1254"/>
      <c r="L40" s="1255"/>
      <c r="M40" s="1253">
        <v>5</v>
      </c>
      <c r="N40" s="1254"/>
      <c r="O40" s="1255"/>
      <c r="P40" s="173">
        <v>5</v>
      </c>
    </row>
    <row r="41" spans="2:16" ht="22.5" customHeight="1" thickBot="1" x14ac:dyDescent="0.25">
      <c r="B41" s="171">
        <v>6</v>
      </c>
      <c r="C41" s="1250" t="s">
        <v>916</v>
      </c>
      <c r="D41" s="1251"/>
      <c r="E41" s="1252"/>
      <c r="F41" s="172">
        <v>43543</v>
      </c>
      <c r="G41" s="1250"/>
      <c r="H41" s="1252"/>
      <c r="I41" s="173" t="s">
        <v>915</v>
      </c>
      <c r="J41" s="1253">
        <v>0</v>
      </c>
      <c r="K41" s="1254"/>
      <c r="L41" s="1255"/>
      <c r="M41" s="1253">
        <v>5</v>
      </c>
      <c r="N41" s="1254"/>
      <c r="O41" s="1255"/>
      <c r="P41" s="173">
        <v>5</v>
      </c>
    </row>
    <row r="42" spans="2:16" x14ac:dyDescent="0.2">
      <c r="B42" s="1256" t="s">
        <v>917</v>
      </c>
      <c r="C42" s="1256"/>
      <c r="D42" s="1256"/>
      <c r="E42" s="1257"/>
      <c r="F42" s="1257"/>
      <c r="G42" s="1257"/>
      <c r="H42" s="1257"/>
      <c r="I42" s="28"/>
      <c r="J42" s="1101" t="s">
        <v>918</v>
      </c>
      <c r="K42" s="1101"/>
      <c r="L42" s="1101"/>
      <c r="M42" s="1101"/>
      <c r="N42" s="1101"/>
      <c r="O42" s="1101"/>
      <c r="P42" s="1101"/>
    </row>
    <row r="43" spans="2:16" x14ac:dyDescent="0.2">
      <c r="B43" s="1098" t="s">
        <v>919</v>
      </c>
      <c r="C43" s="1098"/>
      <c r="D43" s="1098"/>
      <c r="E43" s="1098"/>
      <c r="F43" s="1098"/>
      <c r="G43" s="1098"/>
      <c r="H43" s="1098"/>
      <c r="I43" s="1098"/>
      <c r="J43" s="1098"/>
      <c r="K43" s="1098"/>
      <c r="L43" s="1098"/>
      <c r="M43" s="1098"/>
      <c r="N43" s="1098"/>
      <c r="O43" s="1098"/>
      <c r="P43" s="1098"/>
    </row>
    <row r="44" spans="2:16" x14ac:dyDescent="0.2">
      <c r="B44" s="1098" t="s">
        <v>920</v>
      </c>
      <c r="C44" s="1098"/>
      <c r="D44" s="1098"/>
      <c r="E44" s="1098"/>
      <c r="F44" s="1098"/>
      <c r="G44" s="1098"/>
      <c r="H44" s="1098"/>
      <c r="I44" s="1098"/>
      <c r="J44" s="1098"/>
      <c r="K44" s="1098"/>
      <c r="L44" s="1098"/>
      <c r="M44" s="1098"/>
      <c r="N44" s="1098"/>
      <c r="O44" s="1098"/>
      <c r="P44" s="1098"/>
    </row>
    <row r="45" spans="2:16" x14ac:dyDescent="0.2">
      <c r="B45" s="1098" t="s">
        <v>921</v>
      </c>
      <c r="C45" s="1098"/>
      <c r="D45" s="1098"/>
      <c r="E45" s="1098"/>
      <c r="F45" s="1098"/>
      <c r="G45" s="1098"/>
      <c r="H45" s="1098"/>
      <c r="I45" s="1098"/>
      <c r="J45" s="1098"/>
      <c r="K45" s="1098"/>
      <c r="L45" s="1098"/>
      <c r="M45" s="1098"/>
      <c r="N45" s="1098"/>
      <c r="O45" s="1098"/>
      <c r="P45" s="1098"/>
    </row>
    <row r="46" spans="2:16" x14ac:dyDescent="0.2">
      <c r="B46" s="1098" t="s">
        <v>922</v>
      </c>
      <c r="C46" s="1098"/>
      <c r="D46" s="1098"/>
      <c r="E46" s="1098"/>
      <c r="F46" s="1098"/>
      <c r="G46" s="1098"/>
      <c r="H46" s="1098"/>
      <c r="I46" s="1098"/>
      <c r="J46" s="1098"/>
      <c r="K46" s="1098"/>
      <c r="L46" s="1098"/>
      <c r="M46" s="1098"/>
      <c r="N46" s="1098"/>
      <c r="O46" s="1098"/>
      <c r="P46" s="1098"/>
    </row>
    <row r="47" spans="2:16" x14ac:dyDescent="0.2">
      <c r="B47" s="1098" t="s">
        <v>1635</v>
      </c>
      <c r="C47" s="1098"/>
      <c r="D47" s="1098"/>
      <c r="E47" s="1098"/>
      <c r="F47" s="1098"/>
      <c r="G47" s="1098"/>
      <c r="H47" s="1098"/>
      <c r="I47" s="1098"/>
      <c r="J47" s="1098"/>
      <c r="K47" s="1098"/>
      <c r="L47" s="1098"/>
      <c r="M47" s="1098"/>
      <c r="N47" s="1098"/>
      <c r="O47" s="1098"/>
      <c r="P47" s="1098"/>
    </row>
    <row r="48" spans="2:16" x14ac:dyDescent="0.2">
      <c r="B48" s="1"/>
    </row>
    <row r="49" spans="2:2" x14ac:dyDescent="0.2">
      <c r="B49" s="79"/>
    </row>
    <row r="50" spans="2:2" x14ac:dyDescent="0.2">
      <c r="B50" s="79"/>
    </row>
    <row r="51" spans="2:2" x14ac:dyDescent="0.2">
      <c r="B51" s="79"/>
    </row>
  </sheetData>
  <mergeCells count="160">
    <mergeCell ref="B47:P47"/>
    <mergeCell ref="B18:P18"/>
    <mergeCell ref="B19:M19"/>
    <mergeCell ref="B20:M20"/>
    <mergeCell ref="B21:M21"/>
    <mergeCell ref="L5:P5"/>
    <mergeCell ref="L6:P6"/>
    <mergeCell ref="L7:P7"/>
    <mergeCell ref="L8:P8"/>
    <mergeCell ref="L9:P9"/>
    <mergeCell ref="L10:P10"/>
    <mergeCell ref="L11:P11"/>
    <mergeCell ref="L12:P12"/>
    <mergeCell ref="B5:C5"/>
    <mergeCell ref="E5:F5"/>
    <mergeCell ref="G5:H5"/>
    <mergeCell ref="B6:C6"/>
    <mergeCell ref="E6:F6"/>
    <mergeCell ref="G6:H6"/>
    <mergeCell ref="I5:K5"/>
    <mergeCell ref="B7:C7"/>
    <mergeCell ref="E7:F7"/>
    <mergeCell ref="G7:H7"/>
    <mergeCell ref="I6:K6"/>
    <mergeCell ref="B1:P1"/>
    <mergeCell ref="B2:P2"/>
    <mergeCell ref="B3:C4"/>
    <mergeCell ref="D3:D4"/>
    <mergeCell ref="E3:F4"/>
    <mergeCell ref="G3:H4"/>
    <mergeCell ref="I3:P3"/>
    <mergeCell ref="I4:K4"/>
    <mergeCell ref="L4:P4"/>
    <mergeCell ref="B8:C8"/>
    <mergeCell ref="E8:F8"/>
    <mergeCell ref="G8:H8"/>
    <mergeCell ref="I7:K7"/>
    <mergeCell ref="B9:C9"/>
    <mergeCell ref="E9:F9"/>
    <mergeCell ref="G9:H9"/>
    <mergeCell ref="I8:K8"/>
    <mergeCell ref="B10:C10"/>
    <mergeCell ref="E10:F10"/>
    <mergeCell ref="G10:H10"/>
    <mergeCell ref="I9:K9"/>
    <mergeCell ref="E16:F16"/>
    <mergeCell ref="G16:H16"/>
    <mergeCell ref="B11:C11"/>
    <mergeCell ref="E11:F11"/>
    <mergeCell ref="G11:H11"/>
    <mergeCell ref="I10:K10"/>
    <mergeCell ref="B12:C12"/>
    <mergeCell ref="E12:F12"/>
    <mergeCell ref="G12:H12"/>
    <mergeCell ref="I11:K11"/>
    <mergeCell ref="B13:C13"/>
    <mergeCell ref="E13:F13"/>
    <mergeCell ref="G13:H13"/>
    <mergeCell ref="I12:K12"/>
    <mergeCell ref="I13:K13"/>
    <mergeCell ref="L13:P13"/>
    <mergeCell ref="L16:P16"/>
    <mergeCell ref="I16:K16"/>
    <mergeCell ref="B17:C17"/>
    <mergeCell ref="E17:F17"/>
    <mergeCell ref="G17:H17"/>
    <mergeCell ref="I17:K17"/>
    <mergeCell ref="L17:P17"/>
    <mergeCell ref="D25:F25"/>
    <mergeCell ref="G25:I25"/>
    <mergeCell ref="J25:M25"/>
    <mergeCell ref="N25:P25"/>
    <mergeCell ref="B15:C15"/>
    <mergeCell ref="E15:F15"/>
    <mergeCell ref="G15:H15"/>
    <mergeCell ref="I15:K15"/>
    <mergeCell ref="L15:P15"/>
    <mergeCell ref="B22:P22"/>
    <mergeCell ref="B14:C14"/>
    <mergeCell ref="E14:F14"/>
    <mergeCell ref="G14:H14"/>
    <mergeCell ref="L14:P14"/>
    <mergeCell ref="I14:K14"/>
    <mergeCell ref="B16:C16"/>
    <mergeCell ref="D26:F26"/>
    <mergeCell ref="G26:I26"/>
    <mergeCell ref="J26:M26"/>
    <mergeCell ref="N26:P26"/>
    <mergeCell ref="B23:C23"/>
    <mergeCell ref="D23:F23"/>
    <mergeCell ref="G23:I23"/>
    <mergeCell ref="J23:M23"/>
    <mergeCell ref="N23:P23"/>
    <mergeCell ref="B24:C26"/>
    <mergeCell ref="D24:F24"/>
    <mergeCell ref="G24:I24"/>
    <mergeCell ref="J24:M24"/>
    <mergeCell ref="N24:P24"/>
    <mergeCell ref="B27:P27"/>
    <mergeCell ref="B28:C30"/>
    <mergeCell ref="D28:G28"/>
    <mergeCell ref="H28:J28"/>
    <mergeCell ref="K28:N28"/>
    <mergeCell ref="O28:P28"/>
    <mergeCell ref="D29:G29"/>
    <mergeCell ref="H29:J29"/>
    <mergeCell ref="K29:N29"/>
    <mergeCell ref="O29:P29"/>
    <mergeCell ref="P32:P33"/>
    <mergeCell ref="C34:E34"/>
    <mergeCell ref="G34:H34"/>
    <mergeCell ref="J34:L34"/>
    <mergeCell ref="M34:O34"/>
    <mergeCell ref="D30:G30"/>
    <mergeCell ref="H30:J30"/>
    <mergeCell ref="K30:N30"/>
    <mergeCell ref="O30:P30"/>
    <mergeCell ref="B31:P31"/>
    <mergeCell ref="B32:B33"/>
    <mergeCell ref="C32:E33"/>
    <mergeCell ref="G32:H33"/>
    <mergeCell ref="I32:I33"/>
    <mergeCell ref="J32:L33"/>
    <mergeCell ref="C35:E35"/>
    <mergeCell ref="G35:H35"/>
    <mergeCell ref="J35:L35"/>
    <mergeCell ref="M35:O35"/>
    <mergeCell ref="C36:E36"/>
    <mergeCell ref="G36:H36"/>
    <mergeCell ref="J36:L36"/>
    <mergeCell ref="M36:O36"/>
    <mergeCell ref="M32:O33"/>
    <mergeCell ref="J39:L39"/>
    <mergeCell ref="M39:O39"/>
    <mergeCell ref="C40:E40"/>
    <mergeCell ref="G40:H40"/>
    <mergeCell ref="J40:L40"/>
    <mergeCell ref="M40:O40"/>
    <mergeCell ref="B37:B39"/>
    <mergeCell ref="C37:E39"/>
    <mergeCell ref="F37:F39"/>
    <mergeCell ref="G37:H37"/>
    <mergeCell ref="J37:L37"/>
    <mergeCell ref="M37:O37"/>
    <mergeCell ref="G38:H38"/>
    <mergeCell ref="J38:L38"/>
    <mergeCell ref="M38:O38"/>
    <mergeCell ref="G39:H39"/>
    <mergeCell ref="B43:P43"/>
    <mergeCell ref="B44:P44"/>
    <mergeCell ref="B45:P45"/>
    <mergeCell ref="B46:P46"/>
    <mergeCell ref="C41:E41"/>
    <mergeCell ref="G41:H41"/>
    <mergeCell ref="J41:L41"/>
    <mergeCell ref="M41:O41"/>
    <mergeCell ref="B42:D42"/>
    <mergeCell ref="E42:F42"/>
    <mergeCell ref="G42:H42"/>
    <mergeCell ref="J42:P42"/>
  </mergeCells>
  <pageMargins left="0.7" right="0.7" top="0.75" bottom="0.75" header="0.3" footer="0.3"/>
  <pageSetup paperSize="9" scale="48"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zoomScaleNormal="100" zoomScaleSheetLayoutView="100" workbookViewId="0">
      <selection activeCell="B30" sqref="B30:Q37"/>
    </sheetView>
  </sheetViews>
  <sheetFormatPr defaultColWidth="9.125" defaultRowHeight="14.25" x14ac:dyDescent="0.2"/>
  <cols>
    <col min="1" max="1" width="18.375" style="9" bestFit="1" customWidth="1"/>
    <col min="2" max="17" width="5.375" style="9" bestFit="1" customWidth="1"/>
    <col min="18" max="16384" width="9.125" style="9"/>
  </cols>
  <sheetData>
    <row r="1" spans="1:17" ht="18.75" x14ac:dyDescent="0.2">
      <c r="A1" s="933" t="s">
        <v>923</v>
      </c>
      <c r="B1" s="933"/>
      <c r="C1" s="933"/>
      <c r="D1" s="933"/>
      <c r="E1" s="933"/>
      <c r="F1" s="933"/>
      <c r="G1" s="933"/>
      <c r="H1" s="933"/>
      <c r="I1" s="933"/>
      <c r="J1" s="933"/>
      <c r="K1" s="933"/>
      <c r="L1" s="933"/>
      <c r="M1" s="933"/>
      <c r="N1" s="933"/>
      <c r="O1" s="933"/>
      <c r="P1" s="933"/>
      <c r="Q1" s="933"/>
    </row>
    <row r="2" spans="1:17" ht="15" thickBot="1" x14ac:dyDescent="0.25">
      <c r="A2" s="1094" t="s">
        <v>809</v>
      </c>
      <c r="B2" s="1094"/>
      <c r="C2" s="1094"/>
      <c r="D2" s="1094"/>
      <c r="E2" s="1094"/>
      <c r="F2" s="1094"/>
      <c r="G2" s="1094"/>
      <c r="H2" s="1094"/>
      <c r="I2" s="1094"/>
      <c r="J2" s="1094"/>
      <c r="K2" s="1094"/>
      <c r="L2" s="1094"/>
      <c r="M2" s="1094"/>
      <c r="N2" s="1094"/>
      <c r="O2" s="1094"/>
      <c r="P2" s="1094"/>
      <c r="Q2" s="1094"/>
    </row>
    <row r="3" spans="1:17" ht="15.75" thickTop="1" thickBot="1" x14ac:dyDescent="0.25">
      <c r="A3" s="1380" t="s">
        <v>924</v>
      </c>
      <c r="B3" s="1383" t="s">
        <v>925</v>
      </c>
      <c r="C3" s="1384"/>
      <c r="D3" s="1384"/>
      <c r="E3" s="1385"/>
      <c r="F3" s="1383" t="s">
        <v>926</v>
      </c>
      <c r="G3" s="1384"/>
      <c r="H3" s="1384"/>
      <c r="I3" s="1384"/>
      <c r="J3" s="1383" t="s">
        <v>927</v>
      </c>
      <c r="K3" s="1384"/>
      <c r="L3" s="1384"/>
      <c r="M3" s="1385"/>
      <c r="N3" s="1383" t="s">
        <v>928</v>
      </c>
      <c r="O3" s="1384"/>
      <c r="P3" s="1384"/>
      <c r="Q3" s="1384"/>
    </row>
    <row r="4" spans="1:17" x14ac:dyDescent="0.2">
      <c r="A4" s="1381"/>
      <c r="B4" s="1376" t="s">
        <v>929</v>
      </c>
      <c r="C4" s="1377"/>
      <c r="D4" s="1376" t="s">
        <v>931</v>
      </c>
      <c r="E4" s="1377"/>
      <c r="F4" s="1376" t="s">
        <v>929</v>
      </c>
      <c r="G4" s="1377"/>
      <c r="H4" s="1376" t="s">
        <v>931</v>
      </c>
      <c r="I4" s="1379"/>
      <c r="J4" s="1376" t="s">
        <v>929</v>
      </c>
      <c r="K4" s="1377"/>
      <c r="L4" s="1376" t="s">
        <v>931</v>
      </c>
      <c r="M4" s="1377"/>
      <c r="N4" s="1376" t="s">
        <v>929</v>
      </c>
      <c r="O4" s="1377"/>
      <c r="P4" s="1376" t="s">
        <v>931</v>
      </c>
      <c r="Q4" s="1379"/>
    </row>
    <row r="5" spans="1:17" ht="15" thickBot="1" x14ac:dyDescent="0.25">
      <c r="A5" s="1381"/>
      <c r="B5" s="1374" t="s">
        <v>930</v>
      </c>
      <c r="C5" s="1378"/>
      <c r="D5" s="1374" t="s">
        <v>930</v>
      </c>
      <c r="E5" s="1378"/>
      <c r="F5" s="1374" t="s">
        <v>930</v>
      </c>
      <c r="G5" s="1378"/>
      <c r="H5" s="1374" t="s">
        <v>930</v>
      </c>
      <c r="I5" s="1375"/>
      <c r="J5" s="1374" t="s">
        <v>930</v>
      </c>
      <c r="K5" s="1378"/>
      <c r="L5" s="1374" t="s">
        <v>930</v>
      </c>
      <c r="M5" s="1378"/>
      <c r="N5" s="1374" t="s">
        <v>930</v>
      </c>
      <c r="O5" s="1378"/>
      <c r="P5" s="1374" t="s">
        <v>930</v>
      </c>
      <c r="Q5" s="1375"/>
    </row>
    <row r="6" spans="1:17" x14ac:dyDescent="0.2">
      <c r="A6" s="1381"/>
      <c r="B6" s="174" t="s">
        <v>929</v>
      </c>
      <c r="C6" s="175" t="s">
        <v>931</v>
      </c>
      <c r="D6" s="175" t="s">
        <v>929</v>
      </c>
      <c r="E6" s="174" t="s">
        <v>931</v>
      </c>
      <c r="F6" s="174" t="s">
        <v>929</v>
      </c>
      <c r="G6" s="174" t="s">
        <v>931</v>
      </c>
      <c r="H6" s="174" t="s">
        <v>929</v>
      </c>
      <c r="I6" s="218" t="s">
        <v>931</v>
      </c>
      <c r="J6" s="824" t="s">
        <v>929</v>
      </c>
      <c r="K6" s="174" t="s">
        <v>931</v>
      </c>
      <c r="L6" s="174" t="s">
        <v>929</v>
      </c>
      <c r="M6" s="174" t="s">
        <v>931</v>
      </c>
      <c r="N6" s="174" t="s">
        <v>929</v>
      </c>
      <c r="O6" s="174" t="s">
        <v>931</v>
      </c>
      <c r="P6" s="174" t="s">
        <v>929</v>
      </c>
      <c r="Q6" s="176" t="s">
        <v>931</v>
      </c>
    </row>
    <row r="7" spans="1:17" ht="15" thickBot="1" x14ac:dyDescent="0.25">
      <c r="A7" s="1382"/>
      <c r="B7" s="177" t="s">
        <v>932</v>
      </c>
      <c r="C7" s="178" t="s">
        <v>932</v>
      </c>
      <c r="D7" s="178" t="s">
        <v>932</v>
      </c>
      <c r="E7" s="177" t="s">
        <v>932</v>
      </c>
      <c r="F7" s="177" t="s">
        <v>932</v>
      </c>
      <c r="G7" s="177" t="s">
        <v>932</v>
      </c>
      <c r="H7" s="177" t="s">
        <v>932</v>
      </c>
      <c r="I7" s="219" t="s">
        <v>932</v>
      </c>
      <c r="J7" s="825" t="s">
        <v>932</v>
      </c>
      <c r="K7" s="177" t="s">
        <v>932</v>
      </c>
      <c r="L7" s="177" t="s">
        <v>932</v>
      </c>
      <c r="M7" s="177" t="s">
        <v>932</v>
      </c>
      <c r="N7" s="177" t="s">
        <v>932</v>
      </c>
      <c r="O7" s="177" t="s">
        <v>932</v>
      </c>
      <c r="P7" s="177" t="s">
        <v>932</v>
      </c>
      <c r="Q7" s="179" t="s">
        <v>932</v>
      </c>
    </row>
    <row r="8" spans="1:17" ht="15" thickTop="1" x14ac:dyDescent="0.2">
      <c r="A8" s="42"/>
      <c r="B8" s="15"/>
      <c r="C8" s="15"/>
      <c r="D8" s="15"/>
      <c r="E8" s="15"/>
      <c r="F8" s="15"/>
      <c r="G8" s="15"/>
      <c r="H8" s="15"/>
      <c r="I8" s="211"/>
      <c r="J8" s="15"/>
      <c r="K8" s="15"/>
      <c r="L8" s="15"/>
      <c r="M8" s="15"/>
      <c r="N8" s="15"/>
      <c r="O8" s="15"/>
      <c r="P8" s="15"/>
      <c r="Q8" s="15"/>
    </row>
    <row r="9" spans="1:17" x14ac:dyDescent="0.2">
      <c r="A9" s="406" t="s">
        <v>1636</v>
      </c>
    </row>
    <row r="10" spans="1:17" x14ac:dyDescent="0.2">
      <c r="A10" s="566" t="s">
        <v>933</v>
      </c>
      <c r="B10" s="237">
        <v>21.0460884920954</v>
      </c>
      <c r="C10" s="237">
        <v>20.8566494791129</v>
      </c>
      <c r="D10" s="237">
        <v>21.302503883979099</v>
      </c>
      <c r="E10" s="237">
        <v>21.1511226072281</v>
      </c>
      <c r="F10" s="237">
        <v>18.427708563710699</v>
      </c>
      <c r="G10" s="237">
        <v>18.394832090210102</v>
      </c>
      <c r="H10" s="237">
        <v>19.922398508349499</v>
      </c>
      <c r="I10" s="238">
        <v>19.901534868709501</v>
      </c>
      <c r="J10" s="237">
        <v>10.3060969390311</v>
      </c>
      <c r="K10" s="237">
        <v>10.2244252609737</v>
      </c>
      <c r="L10" s="237">
        <v>18.360401918425701</v>
      </c>
      <c r="M10" s="237">
        <v>18.293807461189001</v>
      </c>
      <c r="N10" s="237">
        <v>11.727111830437799</v>
      </c>
      <c r="O10" s="237">
        <v>11.8420008207422</v>
      </c>
      <c r="P10" s="237">
        <v>18.151519186957401</v>
      </c>
      <c r="Q10" s="237">
        <v>18.1436645514313</v>
      </c>
    </row>
    <row r="11" spans="1:17" x14ac:dyDescent="0.2">
      <c r="A11" s="567" t="s">
        <v>934</v>
      </c>
      <c r="B11" s="235">
        <v>22.753170699847601</v>
      </c>
      <c r="C11" s="235">
        <v>22.900291856102999</v>
      </c>
      <c r="D11" s="235">
        <v>22.773772120493501</v>
      </c>
      <c r="E11" s="235">
        <v>22.924622120195401</v>
      </c>
      <c r="F11" s="235">
        <v>19.266671304487499</v>
      </c>
      <c r="G11" s="235">
        <v>19.2537409981251</v>
      </c>
      <c r="H11" s="235">
        <v>21.735739655206299</v>
      </c>
      <c r="I11" s="236">
        <v>21.7427188597668</v>
      </c>
      <c r="J11" s="235">
        <v>16.923697747962201</v>
      </c>
      <c r="K11" s="235">
        <v>17.4792079507042</v>
      </c>
      <c r="L11" s="235">
        <v>19.055107603092502</v>
      </c>
      <c r="M11" s="235">
        <v>19.056448844925601</v>
      </c>
      <c r="N11" s="235">
        <v>13.9125957639941</v>
      </c>
      <c r="O11" s="235">
        <v>14.752704792782801</v>
      </c>
      <c r="P11" s="235">
        <v>18.692559963931402</v>
      </c>
      <c r="Q11" s="235">
        <v>18.674876875556599</v>
      </c>
    </row>
    <row r="12" spans="1:17" x14ac:dyDescent="0.2">
      <c r="A12" s="567" t="s">
        <v>935</v>
      </c>
      <c r="B12" s="235">
        <v>22.000500105961699</v>
      </c>
      <c r="C12" s="235">
        <v>21.9536739315745</v>
      </c>
      <c r="D12" s="235">
        <v>22.305069731755601</v>
      </c>
      <c r="E12" s="235">
        <v>22.310971178222601</v>
      </c>
      <c r="F12" s="235">
        <v>18.607285808320398</v>
      </c>
      <c r="G12" s="235">
        <v>18.573076568736099</v>
      </c>
      <c r="H12" s="235">
        <v>19.9022575360068</v>
      </c>
      <c r="I12" s="236">
        <v>19.878785885671601</v>
      </c>
      <c r="J12" s="235">
        <v>9.3712744857472199</v>
      </c>
      <c r="K12" s="235">
        <v>9.19122195909239</v>
      </c>
      <c r="L12" s="235">
        <v>18.213293676756798</v>
      </c>
      <c r="M12" s="235">
        <v>18.121267939390101</v>
      </c>
      <c r="N12" s="235">
        <v>11.0919135304948</v>
      </c>
      <c r="O12" s="235">
        <v>11.0750526090336</v>
      </c>
      <c r="P12" s="235">
        <v>17.9498326953657</v>
      </c>
      <c r="Q12" s="235">
        <v>17.945164882371699</v>
      </c>
    </row>
    <row r="13" spans="1:17" x14ac:dyDescent="0.2">
      <c r="A13" s="567" t="s">
        <v>936</v>
      </c>
      <c r="B13" s="235">
        <v>9.9550781520777498</v>
      </c>
      <c r="C13" s="235">
        <v>9.9082333800597393</v>
      </c>
      <c r="D13" s="235">
        <v>9.9551148255123607</v>
      </c>
      <c r="E13" s="235">
        <v>9.9082700237713794</v>
      </c>
      <c r="F13" s="235">
        <v>10.650015212006</v>
      </c>
      <c r="G13" s="235">
        <v>10.5609593520528</v>
      </c>
      <c r="H13" s="235">
        <v>10.6619657953506</v>
      </c>
      <c r="I13" s="236">
        <v>10.572908582239499</v>
      </c>
      <c r="J13" s="235">
        <v>7.6918304537826403</v>
      </c>
      <c r="K13" s="235">
        <v>8.1169727342880709</v>
      </c>
      <c r="L13" s="235">
        <v>16.337609957240701</v>
      </c>
      <c r="M13" s="235">
        <v>16.337168453745502</v>
      </c>
      <c r="N13" s="235">
        <v>14.260931185297199</v>
      </c>
      <c r="O13" s="235">
        <v>14.3625655438865</v>
      </c>
      <c r="P13" s="235">
        <v>19.0461287330772</v>
      </c>
      <c r="Q13" s="235">
        <v>19.0461103459326</v>
      </c>
    </row>
    <row r="14" spans="1:17" x14ac:dyDescent="0.2">
      <c r="A14" s="567" t="s">
        <v>937</v>
      </c>
      <c r="B14" s="235">
        <v>28.065310821220699</v>
      </c>
      <c r="C14" s="235">
        <v>28.065310821220699</v>
      </c>
      <c r="D14" s="235">
        <v>28.069897548542698</v>
      </c>
      <c r="E14" s="235">
        <v>28.069897548542698</v>
      </c>
      <c r="F14" s="235">
        <v>17.598006827553299</v>
      </c>
      <c r="G14" s="235">
        <v>17.617423176645399</v>
      </c>
      <c r="H14" s="235">
        <v>26.456912802839501</v>
      </c>
      <c r="I14" s="236">
        <v>26.456912802839501</v>
      </c>
      <c r="J14" s="235">
        <v>15.0340175772861</v>
      </c>
      <c r="K14" s="235">
        <v>15.0632157738844</v>
      </c>
      <c r="L14" s="235">
        <v>20.152876076195799</v>
      </c>
      <c r="M14" s="235">
        <v>20.152297565416699</v>
      </c>
      <c r="N14" s="235">
        <v>17.416911793964001</v>
      </c>
      <c r="O14" s="235">
        <v>17.374216728523699</v>
      </c>
      <c r="P14" s="235">
        <v>19.7550971530918</v>
      </c>
      <c r="Q14" s="235">
        <v>19.743328964838799</v>
      </c>
    </row>
    <row r="15" spans="1:17" x14ac:dyDescent="0.2">
      <c r="A15" s="566" t="s">
        <v>938</v>
      </c>
      <c r="B15" s="237">
        <v>22.9029536846149</v>
      </c>
      <c r="C15" s="237">
        <v>22.9029536846149</v>
      </c>
      <c r="D15" s="237">
        <v>22.957583145086101</v>
      </c>
      <c r="E15" s="237">
        <v>22.957583145086101</v>
      </c>
      <c r="F15" s="237">
        <v>15.9861461089915</v>
      </c>
      <c r="G15" s="237">
        <v>16.589279729856301</v>
      </c>
      <c r="H15" s="237">
        <v>17.375961111919501</v>
      </c>
      <c r="I15" s="238">
        <v>18.349343036826401</v>
      </c>
      <c r="J15" s="237">
        <v>21.378763656903502</v>
      </c>
      <c r="K15" s="237">
        <v>21.3879804517892</v>
      </c>
      <c r="L15" s="237">
        <v>21.378763656903502</v>
      </c>
      <c r="M15" s="237">
        <v>21.3879804517892</v>
      </c>
      <c r="N15" s="237">
        <v>21.8319140502369</v>
      </c>
      <c r="O15" s="237">
        <v>21.844147834333999</v>
      </c>
      <c r="P15" s="237">
        <v>21.842018603618602</v>
      </c>
      <c r="Q15" s="237">
        <v>21.854445657014701</v>
      </c>
    </row>
    <row r="16" spans="1:17" x14ac:dyDescent="0.2">
      <c r="A16" s="566" t="s">
        <v>939</v>
      </c>
      <c r="B16" s="237">
        <v>32.073599140997601</v>
      </c>
      <c r="C16" s="237">
        <v>32.073599140997601</v>
      </c>
      <c r="D16" s="237">
        <v>39.187072110068897</v>
      </c>
      <c r="E16" s="237">
        <v>39.187072110068897</v>
      </c>
      <c r="F16" s="237">
        <v>35.011808396385803</v>
      </c>
      <c r="G16" s="237">
        <v>35.011808396385803</v>
      </c>
      <c r="H16" s="237">
        <v>36.502081473436803</v>
      </c>
      <c r="I16" s="238">
        <v>36.502081473436803</v>
      </c>
      <c r="J16" s="237">
        <v>10.079153211283201</v>
      </c>
      <c r="K16" s="237">
        <v>10.0204188911886</v>
      </c>
      <c r="L16" s="237">
        <v>18.423809413104099</v>
      </c>
      <c r="M16" s="237">
        <v>18.402966297966099</v>
      </c>
      <c r="N16" s="237">
        <v>15.7641542449689</v>
      </c>
      <c r="O16" s="237">
        <v>15.610376481017299</v>
      </c>
      <c r="P16" s="237">
        <v>21.230250015741898</v>
      </c>
      <c r="Q16" s="237">
        <v>21.199472707128201</v>
      </c>
    </row>
    <row r="17" spans="1:17" x14ac:dyDescent="0.2">
      <c r="A17" s="566" t="s">
        <v>940</v>
      </c>
      <c r="B17" s="237">
        <v>21.103394071794199</v>
      </c>
      <c r="C17" s="237">
        <v>20.9244089504469</v>
      </c>
      <c r="D17" s="237">
        <v>21.377687894135398</v>
      </c>
      <c r="E17" s="237">
        <v>21.239264817573499</v>
      </c>
      <c r="F17" s="237">
        <v>18.9238005358851</v>
      </c>
      <c r="G17" s="237">
        <v>18.9155970984371</v>
      </c>
      <c r="H17" s="237">
        <v>20.4360996114141</v>
      </c>
      <c r="I17" s="238">
        <v>20.445811684698501</v>
      </c>
      <c r="J17" s="237">
        <v>10.317436938645001</v>
      </c>
      <c r="K17" s="237">
        <v>10.235770723152401</v>
      </c>
      <c r="L17" s="237">
        <v>18.3672490448524</v>
      </c>
      <c r="M17" s="237">
        <v>18.301086819180899</v>
      </c>
      <c r="N17" s="237">
        <v>11.834006256201899</v>
      </c>
      <c r="O17" s="237">
        <v>11.9423527974511</v>
      </c>
      <c r="P17" s="237">
        <v>18.238881302254999</v>
      </c>
      <c r="Q17" s="237">
        <v>18.228593162298001</v>
      </c>
    </row>
    <row r="19" spans="1:17" x14ac:dyDescent="0.2">
      <c r="A19" s="406" t="s">
        <v>1665</v>
      </c>
    </row>
    <row r="20" spans="1:17" x14ac:dyDescent="0.2">
      <c r="A20" s="586" t="s">
        <v>933</v>
      </c>
      <c r="B20" s="237">
        <v>20.775412694914699</v>
      </c>
      <c r="C20" s="237">
        <v>20.623393401724801</v>
      </c>
      <c r="D20" s="237">
        <v>21.0952372252417</v>
      </c>
      <c r="E20" s="237">
        <v>20.937383321925498</v>
      </c>
      <c r="F20" s="237">
        <v>18.478717667184199</v>
      </c>
      <c r="G20" s="237">
        <v>18.446595460770101</v>
      </c>
      <c r="H20" s="237">
        <v>19.9263175271339</v>
      </c>
      <c r="I20" s="238">
        <v>19.8959499941129</v>
      </c>
      <c r="J20" s="237">
        <v>10.211347088268299</v>
      </c>
      <c r="K20" s="237">
        <v>10.135617584726001</v>
      </c>
      <c r="L20" s="237">
        <v>18.833225251148001</v>
      </c>
      <c r="M20" s="237">
        <v>18.784384727353299</v>
      </c>
      <c r="N20" s="237">
        <v>11.742350323181901</v>
      </c>
      <c r="O20" s="237">
        <v>11.859207486746699</v>
      </c>
      <c r="P20" s="237">
        <v>18.1555594522398</v>
      </c>
      <c r="Q20" s="237">
        <v>18.144337985437701</v>
      </c>
    </row>
    <row r="21" spans="1:17" x14ac:dyDescent="0.2">
      <c r="A21" s="587" t="s">
        <v>934</v>
      </c>
      <c r="B21" s="235">
        <v>22.0017598086751</v>
      </c>
      <c r="C21" s="235">
        <v>22.029738743213599</v>
      </c>
      <c r="D21" s="235">
        <v>22.0269051662485</v>
      </c>
      <c r="E21" s="235">
        <v>22.060848557952198</v>
      </c>
      <c r="F21" s="235">
        <v>19.5087717687558</v>
      </c>
      <c r="G21" s="235">
        <v>19.499392659918101</v>
      </c>
      <c r="H21" s="235">
        <v>21.751717952042601</v>
      </c>
      <c r="I21" s="236">
        <v>21.7607402915223</v>
      </c>
      <c r="J21" s="235">
        <v>15.2351658564516</v>
      </c>
      <c r="K21" s="235">
        <v>15.5339251016793</v>
      </c>
      <c r="L21" s="235">
        <v>19.452853265675301</v>
      </c>
      <c r="M21" s="235">
        <v>19.460131290610299</v>
      </c>
      <c r="N21" s="235">
        <v>13.7123848931993</v>
      </c>
      <c r="O21" s="235">
        <v>14.601644327643401</v>
      </c>
      <c r="P21" s="235">
        <v>18.400778366392199</v>
      </c>
      <c r="Q21" s="235">
        <v>18.385360446033499</v>
      </c>
    </row>
    <row r="22" spans="1:17" x14ac:dyDescent="0.2">
      <c r="A22" s="587" t="s">
        <v>935</v>
      </c>
      <c r="B22" s="235">
        <v>21.819139980356098</v>
      </c>
      <c r="C22" s="235">
        <v>21.821971565206901</v>
      </c>
      <c r="D22" s="235">
        <v>22.208740576170101</v>
      </c>
      <c r="E22" s="235">
        <v>22.211877710250899</v>
      </c>
      <c r="F22" s="235">
        <v>18.593692693013299</v>
      </c>
      <c r="G22" s="235">
        <v>18.559417198128401</v>
      </c>
      <c r="H22" s="235">
        <v>19.883066996979199</v>
      </c>
      <c r="I22" s="236">
        <v>19.8457354429212</v>
      </c>
      <c r="J22" s="235">
        <v>9.2773143995942302</v>
      </c>
      <c r="K22" s="235">
        <v>9.1032421688304304</v>
      </c>
      <c r="L22" s="235">
        <v>18.649764117768601</v>
      </c>
      <c r="M22" s="235">
        <v>18.577608976821601</v>
      </c>
      <c r="N22" s="235">
        <v>11.130524536304</v>
      </c>
      <c r="O22" s="235">
        <v>11.0975544308537</v>
      </c>
      <c r="P22" s="235">
        <v>18.0249985378952</v>
      </c>
      <c r="Q22" s="235">
        <v>18.014190620887899</v>
      </c>
    </row>
    <row r="23" spans="1:17" x14ac:dyDescent="0.2">
      <c r="A23" s="587" t="s">
        <v>936</v>
      </c>
      <c r="B23" s="235">
        <v>10.172804866658399</v>
      </c>
      <c r="C23" s="235">
        <v>10.172804866658399</v>
      </c>
      <c r="D23" s="235">
        <v>10.172870317661101</v>
      </c>
      <c r="E23" s="235">
        <v>10.172870317661101</v>
      </c>
      <c r="F23" s="235">
        <v>10.944427238739801</v>
      </c>
      <c r="G23" s="235">
        <v>10.8376598302843</v>
      </c>
      <c r="H23" s="235">
        <v>10.9559615552393</v>
      </c>
      <c r="I23" s="236">
        <v>10.849212812319401</v>
      </c>
      <c r="J23" s="235">
        <v>14.7513750551717</v>
      </c>
      <c r="K23" s="235">
        <v>16.638139075359401</v>
      </c>
      <c r="L23" s="235">
        <v>19.3206231232665</v>
      </c>
      <c r="M23" s="235">
        <v>19.320554016828801</v>
      </c>
      <c r="N23" s="235">
        <v>14.891451980443801</v>
      </c>
      <c r="O23" s="235">
        <v>15.0805387273482</v>
      </c>
      <c r="P23" s="235">
        <v>19.371888368682999</v>
      </c>
      <c r="Q23" s="235">
        <v>19.371875605874202</v>
      </c>
    </row>
    <row r="24" spans="1:17" x14ac:dyDescent="0.2">
      <c r="A24" s="587" t="s">
        <v>937</v>
      </c>
      <c r="B24" s="235">
        <v>28.208331871872002</v>
      </c>
      <c r="C24" s="235">
        <v>28.208331871872002</v>
      </c>
      <c r="D24" s="235">
        <v>28.219742719209599</v>
      </c>
      <c r="E24" s="235">
        <v>28.219742719209599</v>
      </c>
      <c r="F24" s="235">
        <v>18.113384455100199</v>
      </c>
      <c r="G24" s="235">
        <v>18.133462962738399</v>
      </c>
      <c r="H24" s="235">
        <v>26.423542233980999</v>
      </c>
      <c r="I24" s="236">
        <v>26.423542233980999</v>
      </c>
      <c r="J24" s="235">
        <v>16.8388322406221</v>
      </c>
      <c r="K24" s="235">
        <v>16.852975433605501</v>
      </c>
      <c r="L24" s="235">
        <v>20.434100782236602</v>
      </c>
      <c r="M24" s="235">
        <v>20.434045044843799</v>
      </c>
      <c r="N24" s="235">
        <v>17.4196601904235</v>
      </c>
      <c r="O24" s="235">
        <v>17.379450040932198</v>
      </c>
      <c r="P24" s="235">
        <v>19.737466316576398</v>
      </c>
      <c r="Q24" s="235">
        <v>19.725918183010201</v>
      </c>
    </row>
    <row r="25" spans="1:17" x14ac:dyDescent="0.2">
      <c r="A25" s="586" t="s">
        <v>938</v>
      </c>
      <c r="B25" s="237">
        <v>22.8755172795825</v>
      </c>
      <c r="C25" s="237">
        <v>22.8755172795825</v>
      </c>
      <c r="D25" s="237">
        <v>23.044673762077799</v>
      </c>
      <c r="E25" s="237">
        <v>23.044673762077799</v>
      </c>
      <c r="F25" s="237">
        <v>15.798065209872</v>
      </c>
      <c r="G25" s="237">
        <v>16.387295422095001</v>
      </c>
      <c r="H25" s="237">
        <v>17.2227991563927</v>
      </c>
      <c r="I25" s="238">
        <v>18.2048864637737</v>
      </c>
      <c r="J25" s="237">
        <v>21.670302504037799</v>
      </c>
      <c r="K25" s="237">
        <v>21.683113413569401</v>
      </c>
      <c r="L25" s="237">
        <v>21.672636517889899</v>
      </c>
      <c r="M25" s="237">
        <v>21.685596241817901</v>
      </c>
      <c r="N25" s="237">
        <v>21.883651134919301</v>
      </c>
      <c r="O25" s="237">
        <v>21.897775037417599</v>
      </c>
      <c r="P25" s="237">
        <v>21.8946056670055</v>
      </c>
      <c r="Q25" s="237">
        <v>21.908957145717601</v>
      </c>
    </row>
    <row r="26" spans="1:17" x14ac:dyDescent="0.2">
      <c r="A26" s="586" t="s">
        <v>939</v>
      </c>
      <c r="B26" s="237">
        <v>33.685752264883099</v>
      </c>
      <c r="C26" s="237">
        <v>33.685752264883099</v>
      </c>
      <c r="D26" s="237">
        <v>39.3166399269384</v>
      </c>
      <c r="E26" s="237">
        <v>39.3166399269384</v>
      </c>
      <c r="F26" s="237">
        <v>35.162172197939697</v>
      </c>
      <c r="G26" s="237">
        <v>35.162172197939697</v>
      </c>
      <c r="H26" s="237">
        <v>36.603623249752701</v>
      </c>
      <c r="I26" s="238">
        <v>36.603623249752701</v>
      </c>
      <c r="J26" s="237">
        <v>9.9088015048560507</v>
      </c>
      <c r="K26" s="237">
        <v>9.4315282884202301</v>
      </c>
      <c r="L26" s="237">
        <v>18.746230410552201</v>
      </c>
      <c r="M26" s="237">
        <v>18.497244724076399</v>
      </c>
      <c r="N26" s="237">
        <v>15.5103677898299</v>
      </c>
      <c r="O26" s="237">
        <v>15.3636872482023</v>
      </c>
      <c r="P26" s="237">
        <v>21.116641825772</v>
      </c>
      <c r="Q26" s="237">
        <v>21.087963816349699</v>
      </c>
    </row>
    <row r="27" spans="1:17" x14ac:dyDescent="0.2">
      <c r="A27" s="586" t="s">
        <v>940</v>
      </c>
      <c r="B27" s="237">
        <v>20.876489843578</v>
      </c>
      <c r="C27" s="237">
        <v>20.740729431848798</v>
      </c>
      <c r="D27" s="237">
        <v>21.218834929526601</v>
      </c>
      <c r="E27" s="237">
        <v>21.080402858185799</v>
      </c>
      <c r="F27" s="237">
        <v>18.969902890207599</v>
      </c>
      <c r="G27" s="237">
        <v>18.963866214564799</v>
      </c>
      <c r="H27" s="237">
        <v>20.4360350408712</v>
      </c>
      <c r="I27" s="238">
        <v>20.4376887581315</v>
      </c>
      <c r="J27" s="237">
        <v>10.217039549623401</v>
      </c>
      <c r="K27" s="237">
        <v>10.1374218716541</v>
      </c>
      <c r="L27" s="237">
        <v>18.836323580714801</v>
      </c>
      <c r="M27" s="237">
        <v>18.785744752421699</v>
      </c>
      <c r="N27" s="237">
        <v>11.83911757558</v>
      </c>
      <c r="O27" s="237">
        <v>11.949952856787901</v>
      </c>
      <c r="P27" s="237">
        <v>18.236084941282702</v>
      </c>
      <c r="Q27" s="237">
        <v>18.222890289321999</v>
      </c>
    </row>
    <row r="29" spans="1:17" x14ac:dyDescent="0.2">
      <c r="A29" s="406" t="s">
        <v>1671</v>
      </c>
    </row>
    <row r="30" spans="1:17" x14ac:dyDescent="0.2">
      <c r="A30" s="804" t="s">
        <v>933</v>
      </c>
      <c r="B30" s="237">
        <v>20.161476978611301</v>
      </c>
      <c r="C30" s="237">
        <v>20.049751539116301</v>
      </c>
      <c r="D30" s="237">
        <v>20.547736146658501</v>
      </c>
      <c r="E30" s="237">
        <v>20.5280102543685</v>
      </c>
      <c r="F30" s="237">
        <v>18.726007184418101</v>
      </c>
      <c r="G30" s="237">
        <v>18.7002533342947</v>
      </c>
      <c r="H30" s="237">
        <v>19.6448778470922</v>
      </c>
      <c r="I30" s="238">
        <v>19.632906884124299</v>
      </c>
      <c r="J30" s="237">
        <v>10.2929511491401</v>
      </c>
      <c r="K30" s="237">
        <v>10.243100648561599</v>
      </c>
      <c r="L30" s="237">
        <v>18.3659287294386</v>
      </c>
      <c r="M30" s="237">
        <v>18.3166308319168</v>
      </c>
      <c r="N30" s="237">
        <v>11.678807443037</v>
      </c>
      <c r="O30" s="237">
        <v>11.846995410591401</v>
      </c>
      <c r="P30" s="237">
        <v>18.195090377822499</v>
      </c>
      <c r="Q30" s="237">
        <v>18.187365136930399</v>
      </c>
    </row>
    <row r="31" spans="1:17" x14ac:dyDescent="0.2">
      <c r="A31" s="805" t="s">
        <v>934</v>
      </c>
      <c r="B31" s="235">
        <v>20.830044938328101</v>
      </c>
      <c r="C31" s="235">
        <v>21.245347159569899</v>
      </c>
      <c r="D31" s="235">
        <v>20.845421112300102</v>
      </c>
      <c r="E31" s="235">
        <v>21.266302555396098</v>
      </c>
      <c r="F31" s="235">
        <v>19.172394712104602</v>
      </c>
      <c r="G31" s="235">
        <v>19.166829162975599</v>
      </c>
      <c r="H31" s="235">
        <v>21.511509040316799</v>
      </c>
      <c r="I31" s="236">
        <v>21.535405808403802</v>
      </c>
      <c r="J31" s="235">
        <v>15.7699664877759</v>
      </c>
      <c r="K31" s="235">
        <v>16.462574186664199</v>
      </c>
      <c r="L31" s="235">
        <v>19.3159258280341</v>
      </c>
      <c r="M31" s="235">
        <v>19.309133158667201</v>
      </c>
      <c r="N31" s="235">
        <v>13.845348950182</v>
      </c>
      <c r="O31" s="235">
        <v>14.9554204841395</v>
      </c>
      <c r="P31" s="235">
        <v>18.842056008557702</v>
      </c>
      <c r="Q31" s="235">
        <v>18.833564080275899</v>
      </c>
    </row>
    <row r="32" spans="1:17" x14ac:dyDescent="0.2">
      <c r="A32" s="805" t="s">
        <v>935</v>
      </c>
      <c r="B32" s="235">
        <v>21.090424629979999</v>
      </c>
      <c r="C32" s="235">
        <v>21.191834904211898</v>
      </c>
      <c r="D32" s="235">
        <v>21.555396305075501</v>
      </c>
      <c r="E32" s="235">
        <v>21.784587111195101</v>
      </c>
      <c r="F32" s="235">
        <v>18.873086907762598</v>
      </c>
      <c r="G32" s="235">
        <v>18.847682434905501</v>
      </c>
      <c r="H32" s="235">
        <v>19.6056993983103</v>
      </c>
      <c r="I32" s="236">
        <v>19.591624583641899</v>
      </c>
      <c r="J32" s="235">
        <v>9.3942181717528399</v>
      </c>
      <c r="K32" s="235">
        <v>9.2437061195897101</v>
      </c>
      <c r="L32" s="235">
        <v>18.134286235008599</v>
      </c>
      <c r="M32" s="235">
        <v>18.067537289291501</v>
      </c>
      <c r="N32" s="235">
        <v>10.9934617026626</v>
      </c>
      <c r="O32" s="235">
        <v>10.9732400489486</v>
      </c>
      <c r="P32" s="235">
        <v>17.940529139589199</v>
      </c>
      <c r="Q32" s="235">
        <v>17.933165972798001</v>
      </c>
    </row>
    <row r="33" spans="1:18" x14ac:dyDescent="0.2">
      <c r="A33" s="805" t="s">
        <v>936</v>
      </c>
      <c r="B33" s="235">
        <v>9.6201998289003807</v>
      </c>
      <c r="C33" s="235">
        <v>9.4925750306163703</v>
      </c>
      <c r="D33" s="235">
        <v>9.6202157946288605</v>
      </c>
      <c r="E33" s="235">
        <v>9.4925909870189997</v>
      </c>
      <c r="F33" s="235">
        <v>10.9098981034749</v>
      </c>
      <c r="G33" s="235">
        <v>10.810281016458999</v>
      </c>
      <c r="H33" s="235">
        <v>10.9212858573633</v>
      </c>
      <c r="I33" s="236">
        <v>10.821694495148501</v>
      </c>
      <c r="J33" s="235">
        <v>9.3059826690903797</v>
      </c>
      <c r="K33" s="235">
        <v>9.9006109891847398</v>
      </c>
      <c r="L33" s="235">
        <v>17.029211116562699</v>
      </c>
      <c r="M33" s="235">
        <v>17.029199929670298</v>
      </c>
      <c r="N33" s="235">
        <v>15.2194978751302</v>
      </c>
      <c r="O33" s="235">
        <v>15.816566942006901</v>
      </c>
      <c r="P33" s="235">
        <v>19.389367707416099</v>
      </c>
      <c r="Q33" s="235">
        <v>19.3893499973974</v>
      </c>
    </row>
    <row r="34" spans="1:18" x14ac:dyDescent="0.2">
      <c r="A34" s="805" t="s">
        <v>937</v>
      </c>
      <c r="B34" s="235">
        <v>26.908375125902399</v>
      </c>
      <c r="C34" s="235">
        <v>26.908375125902399</v>
      </c>
      <c r="D34" s="235">
        <v>26.921947741108902</v>
      </c>
      <c r="E34" s="235">
        <v>26.921947741108902</v>
      </c>
      <c r="F34" s="235">
        <v>18.683728199426501</v>
      </c>
      <c r="G34" s="235">
        <v>18.704022894865201</v>
      </c>
      <c r="H34" s="235">
        <v>26.377797427928702</v>
      </c>
      <c r="I34" s="236">
        <v>26.377797427928702</v>
      </c>
      <c r="J34" s="235">
        <v>4.3502601534054302</v>
      </c>
      <c r="K34" s="235">
        <v>4.3160559023659602</v>
      </c>
      <c r="L34" s="235">
        <v>20.4497114190312</v>
      </c>
      <c r="M34" s="235">
        <v>20.4489192998943</v>
      </c>
      <c r="N34" s="235">
        <v>16.709389574761801</v>
      </c>
      <c r="O34" s="235">
        <v>16.657077919271199</v>
      </c>
      <c r="P34" s="235">
        <v>19.713479450727299</v>
      </c>
      <c r="Q34" s="235">
        <v>19.7006044747476</v>
      </c>
    </row>
    <row r="35" spans="1:18" x14ac:dyDescent="0.2">
      <c r="A35" s="804" t="s">
        <v>938</v>
      </c>
      <c r="B35" s="237">
        <v>21.998926576339802</v>
      </c>
      <c r="C35" s="237">
        <v>21.998926576339802</v>
      </c>
      <c r="D35" s="237">
        <v>22.027821200852699</v>
      </c>
      <c r="E35" s="237">
        <v>22.027821200852699</v>
      </c>
      <c r="F35" s="237">
        <v>15.8414767671678</v>
      </c>
      <c r="G35" s="237">
        <v>16.400688466530401</v>
      </c>
      <c r="H35" s="237">
        <v>17.221303227106699</v>
      </c>
      <c r="I35" s="238">
        <v>18.1458889186659</v>
      </c>
      <c r="J35" s="237">
        <v>19.9855753119516</v>
      </c>
      <c r="K35" s="237">
        <v>19.988109128183101</v>
      </c>
      <c r="L35" s="237">
        <v>19.9855753119516</v>
      </c>
      <c r="M35" s="237">
        <v>19.988109128183101</v>
      </c>
      <c r="N35" s="237">
        <v>21.0799173917285</v>
      </c>
      <c r="O35" s="237">
        <v>21.085666163036102</v>
      </c>
      <c r="P35" s="237">
        <v>21.0890703078285</v>
      </c>
      <c r="Q35" s="237">
        <v>21.094851860174501</v>
      </c>
    </row>
    <row r="36" spans="1:18" x14ac:dyDescent="0.2">
      <c r="A36" s="804" t="s">
        <v>939</v>
      </c>
      <c r="B36" s="237">
        <v>32.067677774911203</v>
      </c>
      <c r="C36" s="237">
        <v>32.067677774911203</v>
      </c>
      <c r="D36" s="237">
        <v>39.840132340472501</v>
      </c>
      <c r="E36" s="237">
        <v>39.840132340472501</v>
      </c>
      <c r="F36" s="237">
        <v>35.3203153140268</v>
      </c>
      <c r="G36" s="237">
        <v>35.3203153140268</v>
      </c>
      <c r="H36" s="237">
        <v>36.708285501719601</v>
      </c>
      <c r="I36" s="238">
        <v>36.708285501719601</v>
      </c>
      <c r="J36" s="237">
        <v>8.8568253913176402</v>
      </c>
      <c r="K36" s="237">
        <v>8.7956383349990492</v>
      </c>
      <c r="L36" s="237">
        <v>16.526379107913801</v>
      </c>
      <c r="M36" s="237">
        <v>16.514682953538699</v>
      </c>
      <c r="N36" s="237">
        <v>14.9239510583295</v>
      </c>
      <c r="O36" s="237">
        <v>14.852266409753399</v>
      </c>
      <c r="P36" s="237">
        <v>20.446646341741602</v>
      </c>
      <c r="Q36" s="237">
        <v>20.4507063760162</v>
      </c>
    </row>
    <row r="37" spans="1:18" x14ac:dyDescent="0.2">
      <c r="A37" s="804" t="s">
        <v>940</v>
      </c>
      <c r="B37" s="237">
        <v>20.244371018854199</v>
      </c>
      <c r="C37" s="237">
        <v>20.153650285465201</v>
      </c>
      <c r="D37" s="237">
        <v>20.6544180116055</v>
      </c>
      <c r="E37" s="237">
        <v>20.660764661070498</v>
      </c>
      <c r="F37" s="237">
        <v>19.0251712154515</v>
      </c>
      <c r="G37" s="237">
        <v>19.0164827542479</v>
      </c>
      <c r="H37" s="237">
        <v>19.962168657717601</v>
      </c>
      <c r="I37" s="238">
        <v>19.9696638019599</v>
      </c>
      <c r="J37" s="237">
        <v>10.289781210013</v>
      </c>
      <c r="K37" s="237">
        <v>10.239871404246999</v>
      </c>
      <c r="L37" s="237">
        <v>18.352338786632298</v>
      </c>
      <c r="M37" s="237">
        <v>18.303321936476699</v>
      </c>
      <c r="N37" s="237">
        <v>11.762038152318</v>
      </c>
      <c r="O37" s="237">
        <v>11.9259157418269</v>
      </c>
      <c r="P37" s="237">
        <v>18.2551630789143</v>
      </c>
      <c r="Q37" s="237">
        <v>18.247237128118201</v>
      </c>
    </row>
    <row r="39" spans="1:18" x14ac:dyDescent="0.2">
      <c r="A39" s="406" t="s">
        <v>1670</v>
      </c>
    </row>
    <row r="40" spans="1:18" x14ac:dyDescent="0.2">
      <c r="A40" s="818" t="s">
        <v>933</v>
      </c>
      <c r="B40" s="237">
        <v>19.313859071971098</v>
      </c>
      <c r="C40" s="237">
        <v>19.212573300785198</v>
      </c>
      <c r="D40" s="237">
        <v>19.715945451603702</v>
      </c>
      <c r="E40" s="237">
        <v>19.715853786030099</v>
      </c>
      <c r="F40" s="237">
        <v>17.5348393566792</v>
      </c>
      <c r="G40" s="237">
        <v>17.516747403946201</v>
      </c>
      <c r="H40" s="237">
        <v>19.133896590808501</v>
      </c>
      <c r="I40" s="238">
        <v>19.098410043810301</v>
      </c>
      <c r="J40" s="237">
        <v>11.0856645904767</v>
      </c>
      <c r="K40" s="237">
        <v>10.748324522663999</v>
      </c>
      <c r="L40" s="237">
        <v>17.2489245725404</v>
      </c>
      <c r="M40" s="237">
        <v>17.1206583732627</v>
      </c>
      <c r="N40" s="237">
        <v>11.140503722369701</v>
      </c>
      <c r="O40" s="237">
        <v>11.0555212536753</v>
      </c>
      <c r="P40" s="237">
        <v>16.999078161856499</v>
      </c>
      <c r="Q40" s="237">
        <v>16.9197084584696</v>
      </c>
      <c r="R40" s="237"/>
    </row>
    <row r="41" spans="1:18" x14ac:dyDescent="0.2">
      <c r="A41" s="819" t="s">
        <v>934</v>
      </c>
      <c r="B41" s="235">
        <v>19.437197617135499</v>
      </c>
      <c r="C41" s="235">
        <v>22.134322452839999</v>
      </c>
      <c r="D41" s="235">
        <v>19.479140295324299</v>
      </c>
      <c r="E41" s="235">
        <v>22.229997025119602</v>
      </c>
      <c r="F41" s="235">
        <v>18.839418865587401</v>
      </c>
      <c r="G41" s="235">
        <v>18.818748685056899</v>
      </c>
      <c r="H41" s="235">
        <v>21.189406536169901</v>
      </c>
      <c r="I41" s="236">
        <v>21.205795462017399</v>
      </c>
      <c r="J41" s="235">
        <v>15.495183048964501</v>
      </c>
      <c r="K41" s="235">
        <v>15.964101088281801</v>
      </c>
      <c r="L41" s="235">
        <v>17.955827995502801</v>
      </c>
      <c r="M41" s="235">
        <v>17.947082640578401</v>
      </c>
      <c r="N41" s="235">
        <v>13.1085193341072</v>
      </c>
      <c r="O41" s="235">
        <v>13.9754658667285</v>
      </c>
      <c r="P41" s="235">
        <v>17.458376821475198</v>
      </c>
      <c r="Q41" s="235">
        <v>17.459154858912999</v>
      </c>
      <c r="R41" s="235"/>
    </row>
    <row r="42" spans="1:18" x14ac:dyDescent="0.2">
      <c r="A42" s="819" t="s">
        <v>935</v>
      </c>
      <c r="B42" s="235">
        <v>20.120124637247098</v>
      </c>
      <c r="C42" s="235">
        <v>20.1438412293653</v>
      </c>
      <c r="D42" s="235">
        <v>20.592923515468801</v>
      </c>
      <c r="E42" s="235">
        <v>20.742667262975601</v>
      </c>
      <c r="F42" s="235">
        <v>17.517654671492298</v>
      </c>
      <c r="G42" s="235">
        <v>17.507126272679798</v>
      </c>
      <c r="H42" s="235">
        <v>18.992827690879999</v>
      </c>
      <c r="I42" s="236">
        <v>18.951720024899799</v>
      </c>
      <c r="J42" s="235">
        <v>10.5436675261652</v>
      </c>
      <c r="K42" s="235">
        <v>10.0499643680904</v>
      </c>
      <c r="L42" s="235">
        <v>17.115759470447198</v>
      </c>
      <c r="M42" s="235">
        <v>16.944674590898</v>
      </c>
      <c r="N42" s="235">
        <v>10.5133169391199</v>
      </c>
      <c r="O42" s="235">
        <v>10.1962766074335</v>
      </c>
      <c r="P42" s="235">
        <v>16.807967734005501</v>
      </c>
      <c r="Q42" s="235">
        <v>16.686731632005099</v>
      </c>
      <c r="R42" s="235"/>
    </row>
    <row r="43" spans="1:18" x14ac:dyDescent="0.2">
      <c r="A43" s="819" t="s">
        <v>936</v>
      </c>
      <c r="B43" s="235">
        <v>9.7740765715147493</v>
      </c>
      <c r="C43" s="235">
        <v>9.6505118651688093</v>
      </c>
      <c r="D43" s="235">
        <v>9.7740765715147493</v>
      </c>
      <c r="E43" s="235">
        <v>9.6505118651688093</v>
      </c>
      <c r="F43" s="235">
        <v>10.7356616191685</v>
      </c>
      <c r="G43" s="235">
        <v>10.650715522724999</v>
      </c>
      <c r="H43" s="235">
        <v>10.746851478799501</v>
      </c>
      <c r="I43" s="236">
        <v>10.6619258388671</v>
      </c>
      <c r="J43" s="235">
        <v>10.5184704865515</v>
      </c>
      <c r="K43" s="235">
        <v>10.8990123111322</v>
      </c>
      <c r="L43" s="235">
        <v>17.440066601640101</v>
      </c>
      <c r="M43" s="235">
        <v>17.438753467178401</v>
      </c>
      <c r="N43" s="235">
        <v>14.287675926473399</v>
      </c>
      <c r="O43" s="235">
        <v>14.3486287167083</v>
      </c>
      <c r="P43" s="235">
        <v>18.014943422810699</v>
      </c>
      <c r="Q43" s="235">
        <v>18.0145974552083</v>
      </c>
      <c r="R43" s="235"/>
    </row>
    <row r="44" spans="1:18" x14ac:dyDescent="0.2">
      <c r="A44" s="819" t="s">
        <v>937</v>
      </c>
      <c r="B44" s="235">
        <v>26.6672299350694</v>
      </c>
      <c r="C44" s="235">
        <v>26.6672299350694</v>
      </c>
      <c r="D44" s="235">
        <v>26.6672299350694</v>
      </c>
      <c r="E44" s="235">
        <v>26.6672299350694</v>
      </c>
      <c r="F44" s="235">
        <v>19.028132394539899</v>
      </c>
      <c r="G44" s="235">
        <v>19.048880652196299</v>
      </c>
      <c r="H44" s="235">
        <v>26.290622641112499</v>
      </c>
      <c r="I44" s="236">
        <v>26.290622641112499</v>
      </c>
      <c r="J44" s="235">
        <v>14.5511590811128</v>
      </c>
      <c r="K44" s="235">
        <v>5.6422649481151801</v>
      </c>
      <c r="L44" s="235">
        <v>18.975964405052299</v>
      </c>
      <c r="M44" s="235">
        <v>18.8143279873468</v>
      </c>
      <c r="N44" s="235">
        <v>15.9337794193113</v>
      </c>
      <c r="O44" s="235">
        <v>15.8948036300286</v>
      </c>
      <c r="P44" s="235">
        <v>18.296638365094399</v>
      </c>
      <c r="Q44" s="235">
        <v>18.277371320297998</v>
      </c>
      <c r="R44" s="235"/>
    </row>
    <row r="45" spans="1:18" x14ac:dyDescent="0.2">
      <c r="A45" s="818" t="s">
        <v>938</v>
      </c>
      <c r="B45" s="237">
        <v>21.560504684923</v>
      </c>
      <c r="C45" s="237">
        <v>21.347842725950301</v>
      </c>
      <c r="D45" s="237">
        <v>21.645250527679401</v>
      </c>
      <c r="E45" s="237">
        <v>21.434901855214299</v>
      </c>
      <c r="F45" s="237">
        <v>15.734429067352799</v>
      </c>
      <c r="G45" s="237">
        <v>16.1966129086005</v>
      </c>
      <c r="H45" s="237">
        <v>17.099607963675702</v>
      </c>
      <c r="I45" s="238">
        <v>17.929778875015501</v>
      </c>
      <c r="J45" s="237">
        <v>19.478590122310901</v>
      </c>
      <c r="K45" s="237">
        <v>19.478492611982201</v>
      </c>
      <c r="L45" s="237">
        <v>19.478613451039401</v>
      </c>
      <c r="M45" s="237">
        <v>19.4785159442546</v>
      </c>
      <c r="N45" s="237">
        <v>20.372712582376799</v>
      </c>
      <c r="O45" s="237">
        <v>20.378893769778202</v>
      </c>
      <c r="P45" s="237">
        <v>20.381748328573099</v>
      </c>
      <c r="Q45" s="237">
        <v>20.388115931058302</v>
      </c>
      <c r="R45" s="237"/>
    </row>
    <row r="46" spans="1:18" x14ac:dyDescent="0.2">
      <c r="A46" s="818" t="s">
        <v>939</v>
      </c>
      <c r="B46" s="237">
        <v>32.203583900493904</v>
      </c>
      <c r="C46" s="237">
        <v>32.203583900493904</v>
      </c>
      <c r="D46" s="237">
        <v>39.681409383489502</v>
      </c>
      <c r="E46" s="237">
        <v>39.681409383489502</v>
      </c>
      <c r="F46" s="237">
        <v>34.438403805121197</v>
      </c>
      <c r="G46" s="237">
        <v>34.438403805121197</v>
      </c>
      <c r="H46" s="237">
        <v>36.760397325196998</v>
      </c>
      <c r="I46" s="238">
        <v>36.760397325196998</v>
      </c>
      <c r="J46" s="237">
        <v>9.7329527236077809</v>
      </c>
      <c r="K46" s="237">
        <v>8.7583246891082691</v>
      </c>
      <c r="L46" s="237">
        <v>16.8671731341114</v>
      </c>
      <c r="M46" s="237">
        <v>16.604467862512401</v>
      </c>
      <c r="N46" s="237">
        <v>14.644807517779601</v>
      </c>
      <c r="O46" s="237">
        <v>13.9999293514564</v>
      </c>
      <c r="P46" s="237">
        <v>19.972509350084099</v>
      </c>
      <c r="Q46" s="237">
        <v>20.118503173600502</v>
      </c>
      <c r="R46" s="237"/>
    </row>
    <row r="47" spans="1:18" x14ac:dyDescent="0.2">
      <c r="A47" s="818" t="s">
        <v>940</v>
      </c>
      <c r="B47" s="237">
        <v>19.390917945657801</v>
      </c>
      <c r="C47" s="237">
        <v>19.309238842866499</v>
      </c>
      <c r="D47" s="237">
        <v>19.813320361341098</v>
      </c>
      <c r="E47" s="237">
        <v>19.837673374119301</v>
      </c>
      <c r="F47" s="237">
        <v>18.056961173354701</v>
      </c>
      <c r="G47" s="237">
        <v>18.065230980960401</v>
      </c>
      <c r="H47" s="237">
        <v>19.687991626057698</v>
      </c>
      <c r="I47" s="238">
        <v>19.686433989192899</v>
      </c>
      <c r="J47" s="237">
        <v>11.081458213843399</v>
      </c>
      <c r="K47" s="237">
        <v>10.7401848314601</v>
      </c>
      <c r="L47" s="237">
        <v>17.2489129258459</v>
      </c>
      <c r="M47" s="237">
        <v>17.120511671515199</v>
      </c>
      <c r="N47" s="237">
        <v>11.2302647661392</v>
      </c>
      <c r="O47" s="237">
        <v>11.1298153423357</v>
      </c>
      <c r="P47" s="237">
        <v>17.0774110237397</v>
      </c>
      <c r="Q47" s="237">
        <v>16.995088350099699</v>
      </c>
      <c r="R47" s="237"/>
    </row>
    <row r="48" spans="1:18" ht="15" thickBot="1" x14ac:dyDescent="0.25">
      <c r="A48" s="181"/>
      <c r="B48" s="57"/>
      <c r="C48" s="57"/>
      <c r="D48" s="57"/>
      <c r="E48" s="57"/>
      <c r="F48" s="57"/>
      <c r="G48" s="57"/>
      <c r="H48" s="57"/>
      <c r="I48" s="216"/>
      <c r="J48" s="57"/>
      <c r="K48" s="57"/>
      <c r="L48" s="57"/>
      <c r="M48" s="57"/>
      <c r="N48" s="57"/>
      <c r="O48" s="57"/>
      <c r="P48" s="57"/>
      <c r="Q48" s="57"/>
    </row>
    <row r="49" spans="1:17" ht="15" thickTop="1" x14ac:dyDescent="0.2">
      <c r="A49" s="885" t="s">
        <v>262</v>
      </c>
      <c r="B49" s="885"/>
      <c r="C49" s="885"/>
      <c r="D49" s="885"/>
      <c r="E49" s="885"/>
      <c r="F49" s="885"/>
      <c r="G49" s="885"/>
      <c r="H49" s="885"/>
      <c r="I49" s="885"/>
      <c r="J49" s="885"/>
      <c r="K49" s="885"/>
      <c r="L49" s="885"/>
      <c r="M49" s="885"/>
      <c r="N49" s="885"/>
      <c r="O49" s="885"/>
      <c r="P49" s="885"/>
      <c r="Q49" s="885"/>
    </row>
    <row r="50" spans="1:17" x14ac:dyDescent="0.2">
      <c r="A50" s="1372" t="s">
        <v>941</v>
      </c>
      <c r="B50" s="1372"/>
      <c r="C50" s="1372"/>
      <c r="D50" s="1372"/>
      <c r="E50" s="1372"/>
      <c r="F50" s="1372"/>
      <c r="G50" s="1372"/>
      <c r="H50" s="1372"/>
      <c r="I50" s="1372"/>
      <c r="J50" s="1373"/>
      <c r="K50" s="1373"/>
      <c r="L50" s="1373"/>
      <c r="M50" s="1373"/>
      <c r="N50" s="1373"/>
      <c r="O50" s="1373"/>
      <c r="P50" s="1373"/>
      <c r="Q50" s="1373"/>
    </row>
    <row r="51" spans="1:17" ht="21" customHeight="1" x14ac:dyDescent="0.2">
      <c r="A51" s="1098" t="s">
        <v>942</v>
      </c>
      <c r="B51" s="1098"/>
      <c r="C51" s="1098"/>
      <c r="D51" s="1098"/>
      <c r="E51" s="1098"/>
      <c r="F51" s="1098"/>
      <c r="G51" s="1098"/>
      <c r="H51" s="1098"/>
      <c r="I51" s="1098"/>
      <c r="J51" s="1098"/>
      <c r="K51" s="1098"/>
      <c r="L51" s="1098"/>
      <c r="M51" s="1098"/>
      <c r="N51" s="1098"/>
      <c r="O51" s="1098"/>
      <c r="P51" s="1098"/>
      <c r="Q51" s="1098"/>
    </row>
    <row r="52" spans="1:17" x14ac:dyDescent="0.2">
      <c r="A52" s="1100" t="s">
        <v>943</v>
      </c>
      <c r="B52" s="1100"/>
      <c r="C52" s="1100"/>
      <c r="D52" s="1100"/>
      <c r="E52" s="1100"/>
      <c r="F52" s="1100"/>
      <c r="G52" s="1100"/>
      <c r="H52" s="1100"/>
      <c r="I52" s="1100"/>
      <c r="J52" s="1100"/>
      <c r="K52" s="1100"/>
      <c r="L52" s="1100"/>
      <c r="M52" s="1100"/>
      <c r="N52" s="1100"/>
      <c r="O52" s="1100"/>
      <c r="P52" s="1100"/>
      <c r="Q52" s="1100"/>
    </row>
    <row r="53" spans="1:17" ht="27" customHeight="1" x14ac:dyDescent="0.2">
      <c r="A53" s="1098" t="s">
        <v>944</v>
      </c>
      <c r="B53" s="1098"/>
      <c r="C53" s="1098"/>
      <c r="D53" s="1098"/>
      <c r="E53" s="1098"/>
      <c r="F53" s="1098"/>
      <c r="G53" s="1098"/>
      <c r="H53" s="1098"/>
      <c r="I53" s="1098"/>
      <c r="J53" s="1098"/>
      <c r="K53" s="1098"/>
      <c r="L53" s="1098"/>
      <c r="M53" s="1098"/>
      <c r="N53" s="1098"/>
      <c r="O53" s="1098"/>
      <c r="P53" s="1098"/>
      <c r="Q53" s="1098"/>
    </row>
    <row r="54" spans="1:17" x14ac:dyDescent="0.2">
      <c r="A54" s="1100" t="s">
        <v>945</v>
      </c>
      <c r="B54" s="1100"/>
      <c r="C54" s="1100"/>
      <c r="D54" s="1100"/>
      <c r="E54" s="1100"/>
      <c r="F54" s="1100"/>
      <c r="G54" s="1100"/>
      <c r="H54" s="1100"/>
      <c r="I54" s="1100"/>
      <c r="J54" s="1100"/>
      <c r="K54" s="1100"/>
      <c r="L54" s="1100"/>
      <c r="M54" s="1100"/>
      <c r="N54" s="1100"/>
      <c r="O54" s="1100"/>
      <c r="P54" s="1100"/>
      <c r="Q54" s="1100"/>
    </row>
    <row r="55" spans="1:17" x14ac:dyDescent="0.2">
      <c r="A55" s="1100" t="s">
        <v>946</v>
      </c>
      <c r="B55" s="1100"/>
      <c r="C55" s="1100"/>
      <c r="D55" s="1100"/>
      <c r="E55" s="1100"/>
      <c r="F55" s="1100"/>
      <c r="G55" s="1100"/>
      <c r="H55" s="1100"/>
      <c r="I55" s="1100"/>
      <c r="J55" s="1100"/>
      <c r="K55" s="1100"/>
      <c r="L55" s="1100"/>
      <c r="M55" s="1100"/>
      <c r="N55" s="1100"/>
      <c r="O55" s="1100"/>
      <c r="P55" s="1100"/>
      <c r="Q55" s="1100"/>
    </row>
    <row r="56" spans="1:17" x14ac:dyDescent="0.2">
      <c r="A56" s="1100" t="s">
        <v>947</v>
      </c>
      <c r="B56" s="1100"/>
      <c r="C56" s="1100"/>
      <c r="D56" s="1100"/>
      <c r="E56" s="1100"/>
      <c r="F56" s="1100"/>
      <c r="G56" s="1100"/>
      <c r="H56" s="1100"/>
      <c r="I56" s="1100"/>
      <c r="J56" s="1100"/>
      <c r="K56" s="1100"/>
      <c r="L56" s="1100"/>
      <c r="M56" s="1100"/>
      <c r="N56" s="1100"/>
      <c r="O56" s="1100"/>
      <c r="P56" s="1100"/>
      <c r="Q56" s="1100"/>
    </row>
    <row r="57" spans="1:17" x14ac:dyDescent="0.2">
      <c r="A57" s="848" t="s">
        <v>948</v>
      </c>
      <c r="B57" s="848"/>
      <c r="C57" s="848"/>
      <c r="D57" s="848"/>
      <c r="E57" s="848"/>
      <c r="F57" s="848"/>
      <c r="G57" s="848"/>
      <c r="H57" s="848"/>
      <c r="I57" s="848"/>
      <c r="J57" s="848"/>
      <c r="K57" s="848"/>
      <c r="L57" s="848"/>
      <c r="M57" s="848"/>
      <c r="N57" s="848"/>
      <c r="O57" s="848"/>
      <c r="P57" s="848"/>
      <c r="Q57" s="848"/>
    </row>
    <row r="58" spans="1:17" x14ac:dyDescent="0.2">
      <c r="A58" s="848" t="s">
        <v>949</v>
      </c>
      <c r="B58" s="848"/>
      <c r="C58" s="848"/>
      <c r="D58" s="848"/>
      <c r="E58" s="848"/>
      <c r="F58" s="848"/>
      <c r="G58" s="848"/>
      <c r="H58" s="848"/>
      <c r="I58" s="848"/>
      <c r="J58" s="848"/>
      <c r="K58" s="848"/>
      <c r="L58" s="848"/>
      <c r="M58" s="848"/>
      <c r="N58" s="848"/>
      <c r="O58" s="848"/>
      <c r="P58" s="848"/>
      <c r="Q58" s="848"/>
    </row>
    <row r="59" spans="1:17" ht="19.5" customHeight="1" x14ac:dyDescent="0.2">
      <c r="A59" s="1098" t="s">
        <v>950</v>
      </c>
      <c r="B59" s="1098"/>
      <c r="C59" s="1098"/>
      <c r="D59" s="1098"/>
      <c r="E59" s="1098"/>
      <c r="F59" s="1098"/>
      <c r="G59" s="1098"/>
      <c r="H59" s="1098"/>
      <c r="I59" s="1098"/>
      <c r="J59" s="1098"/>
      <c r="K59" s="1098"/>
      <c r="L59" s="1098"/>
      <c r="M59" s="1098"/>
      <c r="N59" s="1098"/>
      <c r="O59" s="1098"/>
      <c r="P59" s="1098"/>
      <c r="Q59" s="1098"/>
    </row>
    <row r="60" spans="1:17" x14ac:dyDescent="0.2">
      <c r="A60" s="1100" t="s">
        <v>951</v>
      </c>
      <c r="B60" s="1100"/>
      <c r="C60" s="1100"/>
      <c r="D60" s="1100"/>
      <c r="E60" s="1100"/>
      <c r="F60" s="1100"/>
      <c r="G60" s="1100"/>
      <c r="H60" s="1100"/>
      <c r="I60" s="1100"/>
      <c r="J60" s="1100"/>
      <c r="K60" s="1100"/>
      <c r="L60" s="1100"/>
      <c r="M60" s="1100"/>
      <c r="N60" s="1100"/>
      <c r="O60" s="1100"/>
      <c r="P60" s="1100"/>
      <c r="Q60" s="1100"/>
    </row>
    <row r="61" spans="1:17" x14ac:dyDescent="0.2">
      <c r="A61" s="1100" t="s">
        <v>952</v>
      </c>
      <c r="B61" s="1100"/>
      <c r="C61" s="1100"/>
      <c r="D61" s="1100"/>
      <c r="E61" s="1100"/>
      <c r="F61" s="1100"/>
      <c r="G61" s="1100"/>
      <c r="H61" s="1100"/>
      <c r="I61" s="1100"/>
      <c r="J61" s="1100"/>
      <c r="K61" s="1100"/>
      <c r="L61" s="1100"/>
      <c r="M61" s="1100"/>
      <c r="N61" s="1100"/>
      <c r="O61" s="1100"/>
      <c r="P61" s="1100"/>
      <c r="Q61" s="1100"/>
    </row>
    <row r="62" spans="1:17" x14ac:dyDescent="0.2">
      <c r="A62" s="848" t="s">
        <v>953</v>
      </c>
      <c r="B62" s="848"/>
      <c r="C62" s="848"/>
      <c r="D62" s="848"/>
      <c r="E62" s="848"/>
      <c r="F62" s="848"/>
      <c r="G62" s="848"/>
      <c r="H62" s="848"/>
      <c r="I62" s="848"/>
      <c r="J62" s="848"/>
      <c r="K62" s="848"/>
      <c r="L62" s="848"/>
      <c r="M62" s="848"/>
      <c r="N62" s="848"/>
      <c r="O62" s="848"/>
      <c r="P62" s="848"/>
      <c r="Q62" s="848"/>
    </row>
    <row r="63" spans="1:17" x14ac:dyDescent="0.2">
      <c r="A63" s="848" t="s">
        <v>954</v>
      </c>
      <c r="B63" s="848"/>
      <c r="C63" s="848"/>
      <c r="D63" s="848"/>
      <c r="E63" s="848"/>
      <c r="F63" s="848"/>
      <c r="G63" s="848"/>
      <c r="H63" s="848"/>
      <c r="I63" s="848"/>
      <c r="J63" s="848"/>
      <c r="K63" s="848"/>
      <c r="L63" s="848"/>
      <c r="M63" s="848"/>
      <c r="N63" s="848"/>
      <c r="O63" s="848"/>
      <c r="P63" s="848"/>
      <c r="Q63" s="848"/>
    </row>
    <row r="64" spans="1:17" x14ac:dyDescent="0.2">
      <c r="A64" s="1100" t="s">
        <v>955</v>
      </c>
      <c r="B64" s="1100"/>
      <c r="C64" s="1100"/>
      <c r="D64" s="1100"/>
      <c r="E64" s="1100"/>
      <c r="F64" s="1100"/>
      <c r="G64" s="1100"/>
      <c r="H64" s="1100"/>
      <c r="I64" s="1100"/>
      <c r="J64" s="1100"/>
      <c r="K64" s="1100"/>
      <c r="L64" s="1100"/>
      <c r="M64" s="1100"/>
      <c r="N64" s="1100"/>
      <c r="O64" s="1100"/>
      <c r="P64" s="1100"/>
      <c r="Q64" s="1100"/>
    </row>
    <row r="65" spans="1:17" x14ac:dyDescent="0.2">
      <c r="A65" s="1100" t="s">
        <v>956</v>
      </c>
      <c r="B65" s="1100"/>
      <c r="C65" s="1100"/>
      <c r="D65" s="1100"/>
      <c r="E65" s="1100"/>
      <c r="F65" s="1100"/>
      <c r="G65" s="1100"/>
      <c r="H65" s="1100"/>
      <c r="I65" s="1100"/>
      <c r="J65" s="1100"/>
      <c r="K65" s="1100"/>
      <c r="L65" s="1100"/>
      <c r="M65" s="1100"/>
      <c r="N65" s="1100"/>
      <c r="O65" s="1100"/>
      <c r="P65" s="1100"/>
      <c r="Q65" s="1100"/>
    </row>
    <row r="66" spans="1:17" x14ac:dyDescent="0.2">
      <c r="A66" s="1100" t="s">
        <v>957</v>
      </c>
      <c r="B66" s="1100"/>
      <c r="C66" s="1100"/>
      <c r="D66" s="1100"/>
      <c r="E66" s="1100"/>
      <c r="F66" s="1100"/>
      <c r="G66" s="1100"/>
      <c r="H66" s="1100"/>
      <c r="I66" s="1100"/>
      <c r="J66" s="1100"/>
      <c r="K66" s="1100"/>
      <c r="L66" s="1100"/>
      <c r="M66" s="1100"/>
      <c r="N66" s="1100"/>
      <c r="O66" s="1100"/>
      <c r="P66" s="1100"/>
      <c r="Q66" s="1100"/>
    </row>
    <row r="67" spans="1:17" x14ac:dyDescent="0.2">
      <c r="A67" s="1100" t="s">
        <v>958</v>
      </c>
      <c r="B67" s="1100"/>
      <c r="C67" s="1100"/>
      <c r="D67" s="1100"/>
      <c r="E67" s="1100"/>
      <c r="F67" s="1100"/>
      <c r="G67" s="1100"/>
      <c r="H67" s="1100"/>
      <c r="I67" s="1100"/>
      <c r="J67" s="1100"/>
      <c r="K67" s="1100"/>
      <c r="L67" s="1100"/>
      <c r="M67" s="1100"/>
      <c r="N67" s="1100"/>
      <c r="O67" s="1100"/>
      <c r="P67" s="1100"/>
      <c r="Q67" s="1100"/>
    </row>
    <row r="68" spans="1:17" ht="18.75" customHeight="1" x14ac:dyDescent="0.2">
      <c r="A68" s="1098" t="s">
        <v>959</v>
      </c>
      <c r="B68" s="1098"/>
      <c r="C68" s="1098"/>
      <c r="D68" s="1098"/>
      <c r="E68" s="1098"/>
      <c r="F68" s="1098"/>
      <c r="G68" s="1098"/>
      <c r="H68" s="1098"/>
      <c r="I68" s="1098"/>
      <c r="J68" s="1098"/>
      <c r="K68" s="1098"/>
      <c r="L68" s="1098"/>
      <c r="M68" s="1098"/>
      <c r="N68" s="1098"/>
      <c r="O68" s="1098"/>
      <c r="P68" s="1098"/>
      <c r="Q68" s="1098"/>
    </row>
    <row r="69" spans="1:17" x14ac:dyDescent="0.2">
      <c r="A69" s="1100" t="s">
        <v>960</v>
      </c>
      <c r="B69" s="1100"/>
      <c r="C69" s="1100"/>
      <c r="D69" s="1100"/>
      <c r="E69" s="1100"/>
      <c r="F69" s="1100"/>
      <c r="G69" s="1100"/>
      <c r="H69" s="1100"/>
      <c r="I69" s="1100"/>
      <c r="J69" s="1100"/>
      <c r="K69" s="1100"/>
      <c r="L69" s="1100"/>
      <c r="M69" s="1100"/>
      <c r="N69" s="1100"/>
      <c r="O69" s="1100"/>
      <c r="P69" s="1100"/>
      <c r="Q69" s="1100"/>
    </row>
    <row r="70" spans="1:17" x14ac:dyDescent="0.2">
      <c r="A70" s="1100" t="s">
        <v>961</v>
      </c>
      <c r="B70" s="1100"/>
      <c r="C70" s="1100"/>
      <c r="D70" s="1100"/>
      <c r="E70" s="1100"/>
      <c r="F70" s="1100"/>
      <c r="G70" s="1100"/>
      <c r="H70" s="1100"/>
      <c r="I70" s="1100"/>
      <c r="J70" s="1100"/>
      <c r="K70" s="1100"/>
      <c r="L70" s="1100"/>
      <c r="M70" s="1100"/>
      <c r="N70" s="1100"/>
      <c r="O70" s="1100"/>
      <c r="P70" s="1100"/>
      <c r="Q70" s="1100"/>
    </row>
    <row r="71" spans="1:17" x14ac:dyDescent="0.2">
      <c r="A71" s="1100" t="s">
        <v>962</v>
      </c>
      <c r="B71" s="1100"/>
      <c r="C71" s="1100"/>
      <c r="D71" s="1100"/>
      <c r="E71" s="1100"/>
      <c r="F71" s="1100"/>
      <c r="G71" s="1100"/>
      <c r="H71" s="1100"/>
      <c r="I71" s="1100"/>
      <c r="J71" s="1100"/>
      <c r="K71" s="1100"/>
      <c r="L71" s="1100"/>
      <c r="M71" s="1100"/>
      <c r="N71" s="1100"/>
      <c r="O71" s="1100"/>
      <c r="P71" s="1100"/>
      <c r="Q71" s="1100"/>
    </row>
    <row r="72" spans="1:17" x14ac:dyDescent="0.2">
      <c r="A72" s="848" t="s">
        <v>963</v>
      </c>
      <c r="B72" s="848"/>
      <c r="C72" s="848"/>
      <c r="D72" s="848"/>
      <c r="E72" s="848"/>
      <c r="F72" s="848"/>
      <c r="G72" s="848"/>
      <c r="H72" s="848"/>
      <c r="I72" s="848"/>
      <c r="J72" s="848"/>
      <c r="K72" s="848"/>
      <c r="L72" s="848"/>
      <c r="M72" s="848"/>
      <c r="N72" s="848"/>
      <c r="O72" s="848"/>
      <c r="P72" s="848"/>
      <c r="Q72" s="848"/>
    </row>
    <row r="73" spans="1:17" x14ac:dyDescent="0.2">
      <c r="A73" s="15"/>
      <c r="B73" s="15"/>
      <c r="C73" s="15"/>
      <c r="D73" s="15"/>
      <c r="E73" s="15"/>
      <c r="F73" s="15"/>
      <c r="G73" s="15"/>
      <c r="H73" s="15"/>
      <c r="I73" s="15"/>
      <c r="J73" s="15"/>
      <c r="K73" s="15"/>
      <c r="L73" s="15"/>
      <c r="M73" s="15"/>
      <c r="N73" s="15"/>
      <c r="O73" s="15"/>
      <c r="P73" s="15"/>
      <c r="Q73" s="15"/>
    </row>
    <row r="74" spans="1:17" x14ac:dyDescent="0.2">
      <c r="A74" s="1"/>
    </row>
    <row r="76" spans="1:17" x14ac:dyDescent="0.2">
      <c r="A76" s="1"/>
    </row>
  </sheetData>
  <mergeCells count="48">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 ref="A51:Q51"/>
    <mergeCell ref="A50:I50"/>
    <mergeCell ref="J50:Q50"/>
    <mergeCell ref="H5:I5"/>
    <mergeCell ref="L4:M4"/>
    <mergeCell ref="N5:O5"/>
    <mergeCell ref="J4:K4"/>
    <mergeCell ref="J5:K5"/>
    <mergeCell ref="P4:Q4"/>
    <mergeCell ref="P5:Q5"/>
    <mergeCell ref="A49:Q49"/>
    <mergeCell ref="A63:Q63"/>
    <mergeCell ref="A52:Q52"/>
    <mergeCell ref="A53:Q53"/>
    <mergeCell ref="A54:Q54"/>
    <mergeCell ref="A55:Q55"/>
    <mergeCell ref="A56:Q56"/>
    <mergeCell ref="A57:Q57"/>
    <mergeCell ref="A58:Q58"/>
    <mergeCell ref="A59:Q59"/>
    <mergeCell ref="A60:Q60"/>
    <mergeCell ref="A61:Q61"/>
    <mergeCell ref="A62:Q62"/>
    <mergeCell ref="A70:Q70"/>
    <mergeCell ref="A71:Q71"/>
    <mergeCell ref="A72:Q72"/>
    <mergeCell ref="A64:Q64"/>
    <mergeCell ref="A65:Q65"/>
    <mergeCell ref="A66:Q66"/>
    <mergeCell ref="A67:Q67"/>
    <mergeCell ref="A68:Q68"/>
    <mergeCell ref="A69:Q69"/>
  </mergeCells>
  <pageMargins left="0.7" right="0.7" top="0.75" bottom="0.75" header="0.3" footer="0.3"/>
  <pageSetup paperSize="9" scale="71"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topLeftCell="A43" zoomScaleNormal="100" zoomScaleSheetLayoutView="100" workbookViewId="0">
      <selection activeCell="F13" sqref="F13"/>
    </sheetView>
  </sheetViews>
  <sheetFormatPr defaultColWidth="9.125" defaultRowHeight="14.25" x14ac:dyDescent="0.2"/>
  <cols>
    <col min="1" max="1" width="71.75" style="9" bestFit="1" customWidth="1"/>
    <col min="2" max="3" width="9.625" style="9" bestFit="1" customWidth="1"/>
    <col min="4" max="4" width="9.875" style="9" bestFit="1" customWidth="1"/>
    <col min="5" max="6" width="9.625" style="9" bestFit="1" customWidth="1"/>
    <col min="7" max="16384" width="9.125" style="9"/>
  </cols>
  <sheetData>
    <row r="1" spans="1:7" ht="18.75" x14ac:dyDescent="0.2">
      <c r="A1" s="839" t="s">
        <v>143</v>
      </c>
      <c r="B1" s="839"/>
      <c r="C1" s="839"/>
      <c r="D1" s="839"/>
      <c r="E1" s="839"/>
    </row>
    <row r="2" spans="1:7" ht="18.75" x14ac:dyDescent="0.2">
      <c r="A2" s="839" t="s">
        <v>144</v>
      </c>
      <c r="B2" s="839"/>
      <c r="C2" s="839"/>
      <c r="D2" s="839"/>
      <c r="E2" s="839"/>
    </row>
    <row r="3" spans="1:7" ht="15" thickBot="1" x14ac:dyDescent="0.25">
      <c r="A3" s="851" t="s">
        <v>0</v>
      </c>
      <c r="B3" s="851"/>
      <c r="C3" s="851"/>
      <c r="D3" s="851"/>
      <c r="E3" s="851"/>
      <c r="F3" s="851"/>
    </row>
    <row r="4" spans="1:7" ht="15.75" thickTop="1" thickBot="1" x14ac:dyDescent="0.25">
      <c r="A4" s="883" t="s">
        <v>145</v>
      </c>
      <c r="B4" s="879">
        <v>2023</v>
      </c>
      <c r="C4" s="879"/>
      <c r="D4" s="879"/>
      <c r="E4" s="879"/>
      <c r="F4" s="731">
        <v>2024</v>
      </c>
      <c r="G4" s="363"/>
    </row>
    <row r="5" spans="1:7" ht="15" thickBot="1" x14ac:dyDescent="0.25">
      <c r="A5" s="884"/>
      <c r="B5" s="625" t="s">
        <v>127</v>
      </c>
      <c r="C5" s="624" t="s">
        <v>125</v>
      </c>
      <c r="D5" s="624" t="s">
        <v>1190</v>
      </c>
      <c r="E5" s="624" t="s">
        <v>126</v>
      </c>
      <c r="F5" s="732" t="s">
        <v>1644</v>
      </c>
    </row>
    <row r="6" spans="1:7" ht="8.25" customHeight="1" thickTop="1" x14ac:dyDescent="0.2">
      <c r="A6" s="42"/>
      <c r="B6" s="880"/>
      <c r="C6" s="880"/>
      <c r="D6" s="880"/>
      <c r="E6" s="880"/>
    </row>
    <row r="7" spans="1:7" x14ac:dyDescent="0.2">
      <c r="A7" s="43" t="s">
        <v>1645</v>
      </c>
      <c r="B7" s="230">
        <v>3164.65065276</v>
      </c>
      <c r="C7" s="230">
        <v>3357.2198459299998</v>
      </c>
      <c r="D7" s="230">
        <v>3164.9652047300001</v>
      </c>
      <c r="E7" s="230">
        <v>3394.6452259100001</v>
      </c>
      <c r="F7" s="230">
        <v>3406.8065294800003</v>
      </c>
    </row>
    <row r="8" spans="1:7" x14ac:dyDescent="0.2">
      <c r="A8" s="16" t="s">
        <v>208</v>
      </c>
      <c r="B8" s="230">
        <v>12260.607919640002</v>
      </c>
      <c r="C8" s="230">
        <v>15736.495820010001</v>
      </c>
      <c r="D8" s="230">
        <v>16681.21136076</v>
      </c>
      <c r="E8" s="230">
        <v>10156.72348834</v>
      </c>
      <c r="F8" s="230">
        <v>8800.5559792900003</v>
      </c>
    </row>
    <row r="9" spans="1:7" x14ac:dyDescent="0.2">
      <c r="A9" s="16" t="s">
        <v>209</v>
      </c>
      <c r="B9" s="230">
        <v>15065.408015859999</v>
      </c>
      <c r="C9" s="230">
        <v>16679.63170369</v>
      </c>
      <c r="D9" s="230">
        <v>16495.764254859998</v>
      </c>
      <c r="E9" s="230">
        <v>21597.232448479997</v>
      </c>
      <c r="F9" s="230">
        <v>21472.477715660003</v>
      </c>
    </row>
    <row r="10" spans="1:7" x14ac:dyDescent="0.2">
      <c r="A10" s="16" t="s">
        <v>210</v>
      </c>
      <c r="B10" s="230">
        <v>147340.13551979401</v>
      </c>
      <c r="C10" s="230">
        <v>138227.29368420001</v>
      </c>
      <c r="D10" s="230">
        <v>146460.56083</v>
      </c>
      <c r="E10" s="230">
        <v>171251.55038438001</v>
      </c>
      <c r="F10" s="230">
        <v>169226.36401206002</v>
      </c>
    </row>
    <row r="11" spans="1:7" x14ac:dyDescent="0.2">
      <c r="A11" s="16" t="s">
        <v>211</v>
      </c>
      <c r="B11" s="230">
        <v>128744.44288342001</v>
      </c>
      <c r="C11" s="230">
        <v>168162.21665192</v>
      </c>
      <c r="D11" s="230">
        <v>211869.75093293001</v>
      </c>
      <c r="E11" s="230">
        <v>218488.34413532401</v>
      </c>
      <c r="F11" s="230">
        <v>193076.20817545999</v>
      </c>
    </row>
    <row r="12" spans="1:7" x14ac:dyDescent="0.2">
      <c r="A12" s="16" t="s">
        <v>212</v>
      </c>
      <c r="B12" s="230">
        <v>52390.460639569996</v>
      </c>
      <c r="C12" s="230">
        <v>52478.883930780001</v>
      </c>
      <c r="D12" s="230">
        <v>48220.55573742</v>
      </c>
      <c r="E12" s="230">
        <v>69760.462540320004</v>
      </c>
      <c r="F12" s="230">
        <v>57534.188272145999</v>
      </c>
    </row>
    <row r="13" spans="1:7" x14ac:dyDescent="0.2">
      <c r="A13" s="16" t="s">
        <v>213</v>
      </c>
      <c r="B13" s="230">
        <v>21111.304025017998</v>
      </c>
      <c r="C13" s="230">
        <v>23770.410535248</v>
      </c>
      <c r="D13" s="230">
        <v>19185.649937828002</v>
      </c>
      <c r="E13" s="230">
        <v>24446.624819477998</v>
      </c>
      <c r="F13" s="230">
        <v>24267.791120717997</v>
      </c>
    </row>
    <row r="14" spans="1:7" x14ac:dyDescent="0.2">
      <c r="A14" s="16" t="s">
        <v>214</v>
      </c>
      <c r="B14" s="230">
        <v>29016.32428886</v>
      </c>
      <c r="C14" s="230">
        <v>25794.937093970002</v>
      </c>
      <c r="D14" s="230">
        <v>28204.70041741</v>
      </c>
      <c r="E14" s="230">
        <v>29820.433743780002</v>
      </c>
      <c r="F14" s="230">
        <v>30988.945516500004</v>
      </c>
    </row>
    <row r="15" spans="1:7" x14ac:dyDescent="0.2">
      <c r="A15" s="16" t="s">
        <v>215</v>
      </c>
      <c r="B15" s="230">
        <v>41284.16426166</v>
      </c>
      <c r="C15" s="230">
        <v>48008.208115183996</v>
      </c>
      <c r="D15" s="230">
        <v>48254.262873430001</v>
      </c>
      <c r="E15" s="230">
        <v>50365.06760463</v>
      </c>
      <c r="F15" s="230">
        <v>43942.480374521001</v>
      </c>
    </row>
    <row r="16" spans="1:7" x14ac:dyDescent="0.2">
      <c r="A16" s="16" t="s">
        <v>216</v>
      </c>
      <c r="B16" s="230">
        <v>10771.16380015</v>
      </c>
      <c r="C16" s="230">
        <v>12637.19591799</v>
      </c>
      <c r="D16" s="230">
        <v>12102.958858790002</v>
      </c>
      <c r="E16" s="230">
        <v>12865.565444110001</v>
      </c>
      <c r="F16" s="230">
        <v>12095.881710980002</v>
      </c>
    </row>
    <row r="17" spans="1:6" x14ac:dyDescent="0.2">
      <c r="A17" s="16" t="s">
        <v>217</v>
      </c>
      <c r="B17" s="230">
        <v>29633.048021130002</v>
      </c>
      <c r="C17" s="230">
        <v>26262.03111738</v>
      </c>
      <c r="D17" s="230">
        <v>25202.184191380002</v>
      </c>
      <c r="E17" s="230">
        <v>27817.813141300005</v>
      </c>
      <c r="F17" s="230">
        <v>28041.60969089</v>
      </c>
    </row>
    <row r="18" spans="1:6" x14ac:dyDescent="0.2">
      <c r="A18" s="16" t="s">
        <v>218</v>
      </c>
      <c r="B18" s="230">
        <v>58806.232652369996</v>
      </c>
      <c r="C18" s="230">
        <v>79269.387208709988</v>
      </c>
      <c r="D18" s="230">
        <v>61614.894030959993</v>
      </c>
      <c r="E18" s="230">
        <v>58782.828372560005</v>
      </c>
      <c r="F18" s="230">
        <v>57343.21796532</v>
      </c>
    </row>
    <row r="19" spans="1:6" x14ac:dyDescent="0.2">
      <c r="A19" s="16" t="s">
        <v>219</v>
      </c>
      <c r="B19" s="230">
        <v>20402.621495519998</v>
      </c>
      <c r="C19" s="230">
        <v>41984.550834959999</v>
      </c>
      <c r="D19" s="230">
        <v>45157.30850685</v>
      </c>
      <c r="E19" s="230">
        <v>56270.395748209994</v>
      </c>
      <c r="F19" s="230">
        <v>55502.441486259995</v>
      </c>
    </row>
    <row r="20" spans="1:6" x14ac:dyDescent="0.2">
      <c r="A20" s="16" t="s">
        <v>220</v>
      </c>
      <c r="B20" s="230">
        <v>72851.490868380002</v>
      </c>
      <c r="C20" s="230">
        <v>95205.471740699999</v>
      </c>
      <c r="D20" s="230">
        <v>86034.408711330005</v>
      </c>
      <c r="E20" s="230">
        <v>97318.216075939999</v>
      </c>
      <c r="F20" s="230">
        <v>118483.567597</v>
      </c>
    </row>
    <row r="21" spans="1:6" x14ac:dyDescent="0.2">
      <c r="A21" s="16" t="s">
        <v>221</v>
      </c>
      <c r="B21" s="230">
        <v>11100.110018520001</v>
      </c>
      <c r="C21" s="230">
        <v>11888.822838620001</v>
      </c>
      <c r="D21" s="230">
        <v>14435.81239746</v>
      </c>
      <c r="E21" s="230">
        <v>13966.310113130001</v>
      </c>
      <c r="F21" s="230">
        <v>13422.327549279998</v>
      </c>
    </row>
    <row r="22" spans="1:6" x14ac:dyDescent="0.2">
      <c r="A22" s="16" t="s">
        <v>222</v>
      </c>
      <c r="B22" s="230">
        <v>4396.8728182899995</v>
      </c>
      <c r="C22" s="230">
        <v>4773.0613389099999</v>
      </c>
      <c r="D22" s="230">
        <v>4404.2696722399996</v>
      </c>
      <c r="E22" s="230">
        <v>3280.31466318</v>
      </c>
      <c r="F22" s="230">
        <v>3745.1379613299996</v>
      </c>
    </row>
    <row r="23" spans="1:6" x14ac:dyDescent="0.2">
      <c r="A23" s="16" t="s">
        <v>223</v>
      </c>
      <c r="B23" s="230">
        <v>104008.22950756401</v>
      </c>
      <c r="C23" s="230">
        <v>115826.85599552399</v>
      </c>
      <c r="D23" s="230">
        <v>127285.98751628399</v>
      </c>
      <c r="E23" s="230">
        <v>141691.96463967397</v>
      </c>
      <c r="F23" s="230">
        <v>138352.60945272</v>
      </c>
    </row>
    <row r="24" spans="1:6" x14ac:dyDescent="0.2">
      <c r="A24" s="16" t="s">
        <v>224</v>
      </c>
      <c r="B24" s="230">
        <v>2788.8878230099999</v>
      </c>
      <c r="C24" s="230">
        <v>2944.3775225899999</v>
      </c>
      <c r="D24" s="230">
        <v>4541.7098885900004</v>
      </c>
      <c r="E24" s="230">
        <v>3985.72638259</v>
      </c>
      <c r="F24" s="230">
        <v>4726.9507205099999</v>
      </c>
    </row>
    <row r="25" spans="1:6" x14ac:dyDescent="0.2">
      <c r="A25" s="16" t="s">
        <v>225</v>
      </c>
      <c r="B25" s="230">
        <v>354279.63099272997</v>
      </c>
      <c r="C25" s="230">
        <v>364822.4235646</v>
      </c>
      <c r="D25" s="230">
        <v>469290.19024767005</v>
      </c>
      <c r="E25" s="230">
        <v>476785.60688741005</v>
      </c>
      <c r="F25" s="230">
        <v>577886.28927244002</v>
      </c>
    </row>
    <row r="26" spans="1:6" x14ac:dyDescent="0.2">
      <c r="A26" s="16" t="s">
        <v>226</v>
      </c>
      <c r="B26" s="230">
        <v>15343.104331820001</v>
      </c>
      <c r="C26" s="230">
        <v>13584.14302231</v>
      </c>
      <c r="D26" s="230">
        <v>18749.864052309997</v>
      </c>
      <c r="E26" s="230">
        <v>24055.504995849999</v>
      </c>
      <c r="F26" s="230">
        <v>18655.226764610001</v>
      </c>
    </row>
    <row r="27" spans="1:6" x14ac:dyDescent="0.2">
      <c r="A27" s="16" t="s">
        <v>227</v>
      </c>
      <c r="B27" s="230">
        <v>322043.82124007004</v>
      </c>
      <c r="C27" s="230">
        <v>427324.41336824</v>
      </c>
      <c r="D27" s="230">
        <v>372543.88265234994</v>
      </c>
      <c r="E27" s="230">
        <v>411331.47385609004</v>
      </c>
      <c r="F27" s="230">
        <v>401397.62400721002</v>
      </c>
    </row>
    <row r="28" spans="1:6" x14ac:dyDescent="0.2">
      <c r="A28" s="16" t="s">
        <v>228</v>
      </c>
      <c r="B28" s="230">
        <v>167891.36315198999</v>
      </c>
      <c r="C28" s="230">
        <v>214957.12332884996</v>
      </c>
      <c r="D28" s="230">
        <v>172855.98609978001</v>
      </c>
      <c r="E28" s="230">
        <v>186546.62661629001</v>
      </c>
      <c r="F28" s="230">
        <v>181423.35391012</v>
      </c>
    </row>
    <row r="29" spans="1:6" x14ac:dyDescent="0.2">
      <c r="A29" s="16" t="s">
        <v>229</v>
      </c>
      <c r="B29" s="230">
        <v>109300.40716466001</v>
      </c>
      <c r="C29" s="230">
        <v>159994.19915759002</v>
      </c>
      <c r="D29" s="230">
        <v>152230.38375656999</v>
      </c>
      <c r="E29" s="230">
        <v>175614.59124379998</v>
      </c>
      <c r="F29" s="230">
        <v>173594.20599709</v>
      </c>
    </row>
    <row r="30" spans="1:6" x14ac:dyDescent="0.2">
      <c r="A30" s="16" t="s">
        <v>230</v>
      </c>
      <c r="B30" s="230">
        <v>44852.05092342</v>
      </c>
      <c r="C30" s="230">
        <v>52373.090881800003</v>
      </c>
      <c r="D30" s="230">
        <v>47457.512796000003</v>
      </c>
      <c r="E30" s="230">
        <v>49170.255996</v>
      </c>
      <c r="F30" s="230">
        <v>46380.064099999996</v>
      </c>
    </row>
    <row r="31" spans="1:6" x14ac:dyDescent="0.2">
      <c r="A31" s="16" t="s">
        <v>231</v>
      </c>
      <c r="B31" s="230">
        <v>852578.33747363393</v>
      </c>
      <c r="C31" s="230">
        <v>953156.86003930797</v>
      </c>
      <c r="D31" s="230">
        <v>975428.65156686795</v>
      </c>
      <c r="E31" s="230">
        <v>1083488.7177109679</v>
      </c>
      <c r="F31" s="230">
        <v>1075802.3276892139</v>
      </c>
    </row>
    <row r="32" spans="1:6" x14ac:dyDescent="0.2">
      <c r="A32" s="16" t="s">
        <v>232</v>
      </c>
      <c r="B32" s="230">
        <v>50041.32775194</v>
      </c>
      <c r="C32" s="230">
        <v>50059.778188329998</v>
      </c>
      <c r="D32" s="230">
        <v>49137.280642850004</v>
      </c>
      <c r="E32" s="230">
        <v>54948.249517610006</v>
      </c>
      <c r="F32" s="230">
        <v>52672.414523339998</v>
      </c>
    </row>
    <row r="33" spans="1:6" x14ac:dyDescent="0.2">
      <c r="A33" s="16" t="s">
        <v>233</v>
      </c>
      <c r="B33" s="230">
        <v>293854.07701019198</v>
      </c>
      <c r="C33" s="230">
        <v>339612.31511572201</v>
      </c>
      <c r="D33" s="230">
        <v>346554.08349169197</v>
      </c>
      <c r="E33" s="230">
        <v>375636.52561153198</v>
      </c>
      <c r="F33" s="230">
        <v>378234.97609643295</v>
      </c>
    </row>
    <row r="34" spans="1:6" x14ac:dyDescent="0.2">
      <c r="A34" s="16" t="s">
        <v>234</v>
      </c>
      <c r="B34" s="230">
        <v>508682.93271150196</v>
      </c>
      <c r="C34" s="230">
        <v>563484.76673525595</v>
      </c>
      <c r="D34" s="230">
        <v>579737.28743232612</v>
      </c>
      <c r="E34" s="230">
        <v>652903.94258182612</v>
      </c>
      <c r="F34" s="230">
        <v>644894.93706944096</v>
      </c>
    </row>
    <row r="35" spans="1:6" x14ac:dyDescent="0.2">
      <c r="A35" s="16" t="s">
        <v>235</v>
      </c>
      <c r="B35" s="230">
        <v>409532.85748691001</v>
      </c>
      <c r="C35" s="230">
        <v>427767.06524659001</v>
      </c>
      <c r="D35" s="230">
        <v>431709.26968291</v>
      </c>
      <c r="E35" s="230">
        <v>450425.40147173998</v>
      </c>
      <c r="F35" s="230">
        <v>474728.82535399002</v>
      </c>
    </row>
    <row r="36" spans="1:6" x14ac:dyDescent="0.2">
      <c r="A36" s="16" t="s">
        <v>236</v>
      </c>
      <c r="B36" s="230">
        <v>27999.820823269998</v>
      </c>
      <c r="C36" s="230">
        <v>29824.11656527</v>
      </c>
      <c r="D36" s="230">
        <v>30244.735767099995</v>
      </c>
      <c r="E36" s="230">
        <v>32478.579751270005</v>
      </c>
      <c r="F36" s="230">
        <v>32354.296076040002</v>
      </c>
    </row>
    <row r="37" spans="1:6" x14ac:dyDescent="0.2">
      <c r="A37" s="43" t="s">
        <v>237</v>
      </c>
      <c r="B37" s="230">
        <v>198416.81521735602</v>
      </c>
      <c r="C37" s="230">
        <v>211348.31404273602</v>
      </c>
      <c r="D37" s="230">
        <v>197335.49141294599</v>
      </c>
      <c r="E37" s="230">
        <v>227153.57130582599</v>
      </c>
      <c r="F37" s="230">
        <v>253250.895220106</v>
      </c>
    </row>
    <row r="38" spans="1:6" x14ac:dyDescent="0.2">
      <c r="A38" s="16" t="s">
        <v>238</v>
      </c>
      <c r="B38" s="230">
        <v>223396.70994314001</v>
      </c>
      <c r="C38" s="230">
        <v>209150.34012685</v>
      </c>
      <c r="D38" s="230">
        <v>208542.85049148003</v>
      </c>
      <c r="E38" s="230">
        <v>186272.13815115998</v>
      </c>
      <c r="F38" s="230">
        <v>161168.10107198</v>
      </c>
    </row>
    <row r="39" spans="1:6" x14ac:dyDescent="0.2">
      <c r="A39" s="16" t="s">
        <v>239</v>
      </c>
      <c r="B39" s="230">
        <v>123592.07143815</v>
      </c>
      <c r="C39" s="230">
        <v>134405.41886699403</v>
      </c>
      <c r="D39" s="230">
        <v>132603.99643580001</v>
      </c>
      <c r="E39" s="230">
        <v>172933.94842636999</v>
      </c>
      <c r="F39" s="230">
        <v>131087.24260279001</v>
      </c>
    </row>
    <row r="40" spans="1:6" x14ac:dyDescent="0.2">
      <c r="A40" s="16" t="s">
        <v>240</v>
      </c>
      <c r="B40" s="230">
        <v>19588.402339910004</v>
      </c>
      <c r="C40" s="230">
        <v>16010.584418840001</v>
      </c>
      <c r="D40" s="230">
        <v>17641.92118981</v>
      </c>
      <c r="E40" s="230">
        <v>42794.928336649995</v>
      </c>
      <c r="F40" s="230">
        <v>20855.316757929999</v>
      </c>
    </row>
    <row r="41" spans="1:6" x14ac:dyDescent="0.2">
      <c r="A41" s="16" t="s">
        <v>241</v>
      </c>
      <c r="B41" s="230">
        <v>9868.9610042099994</v>
      </c>
      <c r="C41" s="230">
        <v>12075.861766999999</v>
      </c>
      <c r="D41" s="230">
        <v>16108.374892</v>
      </c>
      <c r="E41" s="230">
        <v>16992.791702699997</v>
      </c>
      <c r="F41" s="230">
        <v>15822.466372209999</v>
      </c>
    </row>
    <row r="42" spans="1:6" x14ac:dyDescent="0.2">
      <c r="A42" s="16" t="s">
        <v>242</v>
      </c>
      <c r="B42" s="230">
        <v>25026.339429619999</v>
      </c>
      <c r="C42" s="230">
        <v>29354.723789570002</v>
      </c>
      <c r="D42" s="230">
        <v>25531.915253989995</v>
      </c>
      <c r="E42" s="230">
        <v>27438.598156069998</v>
      </c>
      <c r="F42" s="230">
        <v>23980.030072230002</v>
      </c>
    </row>
    <row r="43" spans="1:6" x14ac:dyDescent="0.2">
      <c r="A43" s="16" t="s">
        <v>243</v>
      </c>
      <c r="B43" s="230">
        <v>9268.6437401300009</v>
      </c>
      <c r="C43" s="230">
        <v>10651.7480899</v>
      </c>
      <c r="D43" s="230">
        <v>8871.754495000001</v>
      </c>
      <c r="E43" s="230">
        <v>8809.3671059000008</v>
      </c>
      <c r="F43" s="230">
        <v>9070.3883642099991</v>
      </c>
    </row>
    <row r="44" spans="1:6" x14ac:dyDescent="0.2">
      <c r="A44" s="16" t="s">
        <v>244</v>
      </c>
      <c r="B44" s="230">
        <v>12161.728388650001</v>
      </c>
      <c r="C44" s="230">
        <v>13857.751554640001</v>
      </c>
      <c r="D44" s="230">
        <v>12586.048417000002</v>
      </c>
      <c r="E44" s="230">
        <v>14015.899808640001</v>
      </c>
      <c r="F44" s="230">
        <v>13613.804775730001</v>
      </c>
    </row>
    <row r="45" spans="1:6" x14ac:dyDescent="0.2">
      <c r="A45" s="16" t="s">
        <v>245</v>
      </c>
      <c r="B45" s="230">
        <v>46427.294591440004</v>
      </c>
      <c r="C45" s="230">
        <v>51260.225097343995</v>
      </c>
      <c r="D45" s="230">
        <v>50584.262243999998</v>
      </c>
      <c r="E45" s="230">
        <v>61306.61999341</v>
      </c>
      <c r="F45" s="230">
        <v>46331.855366140007</v>
      </c>
    </row>
    <row r="46" spans="1:6" x14ac:dyDescent="0.2">
      <c r="A46" s="16" t="s">
        <v>246</v>
      </c>
      <c r="B46" s="230">
        <v>1250.7019441899999</v>
      </c>
      <c r="C46" s="230">
        <v>1194.5241497</v>
      </c>
      <c r="D46" s="230">
        <v>1279.7199439999999</v>
      </c>
      <c r="E46" s="230">
        <v>1575.7433230000001</v>
      </c>
      <c r="F46" s="230">
        <v>1413.3808943399997</v>
      </c>
    </row>
    <row r="47" spans="1:6" x14ac:dyDescent="0.2">
      <c r="A47" s="16" t="s">
        <v>247</v>
      </c>
      <c r="B47" s="230">
        <v>103065.78759597201</v>
      </c>
      <c r="C47" s="230">
        <v>112273.96282234201</v>
      </c>
      <c r="D47" s="230">
        <v>115573.296746042</v>
      </c>
      <c r="E47" s="230">
        <v>125687.38221733201</v>
      </c>
      <c r="F47" s="230">
        <v>128283.45040538401</v>
      </c>
    </row>
    <row r="48" spans="1:6" x14ac:dyDescent="0.2">
      <c r="A48" s="16" t="s">
        <v>248</v>
      </c>
      <c r="B48" s="230">
        <v>3186.2166477999999</v>
      </c>
      <c r="C48" s="230">
        <v>3309.5019562099997</v>
      </c>
      <c r="D48" s="230">
        <v>3787.9653711099995</v>
      </c>
      <c r="E48" s="230">
        <v>4093.6139686399997</v>
      </c>
      <c r="F48" s="230">
        <v>4030.9218198899998</v>
      </c>
    </row>
    <row r="49" spans="1:6" x14ac:dyDescent="0.2">
      <c r="A49" s="16" t="s">
        <v>249</v>
      </c>
      <c r="B49" s="230">
        <v>1439.8579555000001</v>
      </c>
      <c r="C49" s="230">
        <v>1175.2177530000001</v>
      </c>
      <c r="D49" s="230">
        <v>1763.6739820000003</v>
      </c>
      <c r="E49" s="230">
        <v>1613.546769</v>
      </c>
      <c r="F49" s="230">
        <v>2026.6081020000001</v>
      </c>
    </row>
    <row r="50" spans="1:6" x14ac:dyDescent="0.2">
      <c r="A50" s="16" t="s">
        <v>250</v>
      </c>
      <c r="B50" s="230">
        <v>21231.144069949998</v>
      </c>
      <c r="C50" s="230">
        <v>25228.764604429998</v>
      </c>
      <c r="D50" s="230">
        <v>26382.054536830001</v>
      </c>
      <c r="E50" s="230">
        <v>26189.384851149996</v>
      </c>
      <c r="F50" s="230">
        <v>34166.92230518</v>
      </c>
    </row>
    <row r="51" spans="1:6" x14ac:dyDescent="0.2">
      <c r="A51" s="16" t="s">
        <v>251</v>
      </c>
      <c r="B51" s="230">
        <v>4130.7085759800002</v>
      </c>
      <c r="C51" s="230">
        <v>3822.2438367</v>
      </c>
      <c r="D51" s="230">
        <v>3699.8384369999999</v>
      </c>
      <c r="E51" s="230">
        <v>4675.4219375999992</v>
      </c>
      <c r="F51" s="230">
        <v>4497.1420955400008</v>
      </c>
    </row>
    <row r="52" spans="1:6" x14ac:dyDescent="0.2">
      <c r="A52" s="16" t="s">
        <v>252</v>
      </c>
      <c r="B52" s="230">
        <v>2447.9934787100001</v>
      </c>
      <c r="C52" s="230">
        <v>3698.5440240000003</v>
      </c>
      <c r="D52" s="230">
        <v>3703.1899389999999</v>
      </c>
      <c r="E52" s="230">
        <v>4385.0731421999999</v>
      </c>
      <c r="F52" s="230">
        <v>5007.5836510000008</v>
      </c>
    </row>
    <row r="53" spans="1:6" x14ac:dyDescent="0.2">
      <c r="A53" s="16" t="s">
        <v>253</v>
      </c>
      <c r="B53" s="230">
        <v>70629.866868031997</v>
      </c>
      <c r="C53" s="230">
        <v>75039.690648001997</v>
      </c>
      <c r="D53" s="230">
        <v>76236.57448010199</v>
      </c>
      <c r="E53" s="230">
        <v>84730.341548741999</v>
      </c>
      <c r="F53" s="230">
        <v>78554.272431773992</v>
      </c>
    </row>
    <row r="54" spans="1:6" x14ac:dyDescent="0.2">
      <c r="A54" s="16" t="s">
        <v>254</v>
      </c>
      <c r="B54" s="230">
        <v>123029.74803646599</v>
      </c>
      <c r="C54" s="230">
        <v>111355.13920365601</v>
      </c>
      <c r="D54" s="230">
        <v>117870.72540650601</v>
      </c>
      <c r="E54" s="230">
        <v>116676.664677876</v>
      </c>
      <c r="F54" s="230">
        <v>140677.18273702599</v>
      </c>
    </row>
    <row r="55" spans="1:6" x14ac:dyDescent="0.2">
      <c r="A55" s="16" t="s">
        <v>255</v>
      </c>
      <c r="B55" s="230">
        <v>75002.617239350002</v>
      </c>
      <c r="C55" s="230">
        <v>81213.440835770001</v>
      </c>
      <c r="D55" s="230">
        <v>79635.117005489999</v>
      </c>
      <c r="E55" s="230">
        <v>83018.729235499995</v>
      </c>
      <c r="F55" s="230">
        <v>88766.741131379997</v>
      </c>
    </row>
    <row r="56" spans="1:6" x14ac:dyDescent="0.2">
      <c r="A56" s="16" t="s">
        <v>256</v>
      </c>
      <c r="B56" s="230">
        <v>2285.7570719599998</v>
      </c>
      <c r="C56" s="230">
        <v>2499.8877137700001</v>
      </c>
      <c r="D56" s="230">
        <v>3183.56303957</v>
      </c>
      <c r="E56" s="230">
        <v>3473.5890869599998</v>
      </c>
      <c r="F56" s="230">
        <v>2772.16841428</v>
      </c>
    </row>
    <row r="57" spans="1:6" x14ac:dyDescent="0.2">
      <c r="A57" s="16" t="s">
        <v>257</v>
      </c>
      <c r="B57" s="230">
        <v>451726.49131916184</v>
      </c>
      <c r="C57" s="230">
        <v>468183.57465875999</v>
      </c>
      <c r="D57" s="230">
        <v>507745.50076495</v>
      </c>
      <c r="E57" s="230">
        <v>572533.47124948993</v>
      </c>
      <c r="F57" s="230">
        <v>547083.68893038295</v>
      </c>
    </row>
    <row r="58" spans="1:6" x14ac:dyDescent="0.2">
      <c r="A58" s="31" t="s">
        <v>258</v>
      </c>
      <c r="B58" s="229">
        <v>590525.76610065007</v>
      </c>
      <c r="C58" s="229">
        <v>615919.82538139005</v>
      </c>
      <c r="D58" s="229">
        <v>642850.07248561014</v>
      </c>
      <c r="E58" s="229">
        <v>682575.60752458591</v>
      </c>
      <c r="F58" s="229">
        <v>702212.72952337004</v>
      </c>
    </row>
    <row r="59" spans="1:6" x14ac:dyDescent="0.2">
      <c r="A59" s="31" t="s">
        <v>259</v>
      </c>
      <c r="B59" s="229">
        <v>10790437.280481707</v>
      </c>
      <c r="C59" s="229">
        <v>11695312.377145918</v>
      </c>
      <c r="D59" s="229">
        <v>12236860.303347919</v>
      </c>
      <c r="E59" s="229">
        <v>12835683.079347756</v>
      </c>
      <c r="F59" s="229">
        <v>13176989.236722946</v>
      </c>
    </row>
    <row r="60" spans="1:6" ht="15" thickBot="1" x14ac:dyDescent="0.25">
      <c r="A60" s="44" t="s">
        <v>260</v>
      </c>
      <c r="B60" s="271">
        <v>48049.464695579998</v>
      </c>
      <c r="C60" s="271">
        <v>64279.250566000002</v>
      </c>
      <c r="D60" s="271">
        <v>69644.157737999994</v>
      </c>
      <c r="E60" s="271">
        <v>77242.560600429992</v>
      </c>
      <c r="F60" s="271">
        <v>71383.276266999994</v>
      </c>
    </row>
    <row r="61" spans="1:6" ht="15.75" thickTop="1" thickBot="1" x14ac:dyDescent="0.25">
      <c r="A61" s="45" t="s">
        <v>261</v>
      </c>
      <c r="B61" s="271">
        <v>22041664.58282664</v>
      </c>
      <c r="C61" s="271">
        <v>22848893.503505711</v>
      </c>
      <c r="D61" s="271">
        <v>24683416.360284768</v>
      </c>
      <c r="E61" s="271">
        <v>25595396.118078548</v>
      </c>
      <c r="F61" s="271">
        <v>27297682.779453434</v>
      </c>
    </row>
    <row r="62" spans="1:6" ht="15" thickTop="1" x14ac:dyDescent="0.2">
      <c r="A62" s="885" t="s">
        <v>262</v>
      </c>
      <c r="B62" s="885"/>
      <c r="C62" s="885"/>
      <c r="D62" s="885"/>
      <c r="E62" s="885"/>
      <c r="F62" s="885"/>
    </row>
    <row r="63" spans="1:6" x14ac:dyDescent="0.2">
      <c r="A63" s="881" t="s">
        <v>263</v>
      </c>
      <c r="B63" s="881"/>
      <c r="C63" s="881"/>
      <c r="D63" s="881"/>
      <c r="E63" s="881"/>
    </row>
    <row r="64" spans="1:6" x14ac:dyDescent="0.2">
      <c r="A64" s="882" t="s">
        <v>264</v>
      </c>
      <c r="B64" s="882"/>
      <c r="C64" s="882"/>
      <c r="D64" s="882"/>
      <c r="E64" s="882"/>
    </row>
  </sheetData>
  <mergeCells count="9">
    <mergeCell ref="B6:E6"/>
    <mergeCell ref="A63:E63"/>
    <mergeCell ref="A64:E64"/>
    <mergeCell ref="A1:E1"/>
    <mergeCell ref="A2:E2"/>
    <mergeCell ref="A4:A5"/>
    <mergeCell ref="A3:F3"/>
    <mergeCell ref="A62:F62"/>
    <mergeCell ref="B4:E4"/>
  </mergeCells>
  <pageMargins left="0.7" right="0.7" top="0.75" bottom="0.75" header="0.3" footer="0.3"/>
  <pageSetup paperSize="9" scale="67" orientation="portrait" verticalDpi="1200" r:id="rId1"/>
  <headerFooter>
    <oddFooter>&amp;C&amp;A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2"/>
  <sheetViews>
    <sheetView view="pageBreakPreview" zoomScaleNormal="100" zoomScaleSheetLayoutView="100" workbookViewId="0">
      <selection activeCell="A31" sqref="A31:G31"/>
    </sheetView>
  </sheetViews>
  <sheetFormatPr defaultColWidth="9.125" defaultRowHeight="14.25" x14ac:dyDescent="0.2"/>
  <cols>
    <col min="1" max="1" width="7.75" style="9" bestFit="1" customWidth="1"/>
    <col min="2" max="2" width="14.125" style="9" bestFit="1" customWidth="1"/>
    <col min="3" max="3" width="15.75" style="9" bestFit="1" customWidth="1"/>
    <col min="4" max="4" width="17.25" style="9" bestFit="1" customWidth="1"/>
    <col min="5" max="5" width="15.75" style="9" bestFit="1" customWidth="1"/>
    <col min="6" max="6" width="15.375" style="9" bestFit="1" customWidth="1"/>
    <col min="7" max="7" width="15.75" style="9" bestFit="1" customWidth="1"/>
    <col min="8" max="16384" width="9.125" style="9"/>
  </cols>
  <sheetData>
    <row r="1" spans="1:7" ht="18.75" x14ac:dyDescent="0.2">
      <c r="A1" s="933" t="s">
        <v>964</v>
      </c>
      <c r="B1" s="933"/>
      <c r="C1" s="933"/>
      <c r="D1" s="933"/>
      <c r="E1" s="933"/>
      <c r="F1" s="933"/>
      <c r="G1" s="933"/>
    </row>
    <row r="2" spans="1:7" ht="18.75" x14ac:dyDescent="0.2">
      <c r="A2" s="933" t="s">
        <v>965</v>
      </c>
      <c r="B2" s="933"/>
      <c r="C2" s="933"/>
      <c r="D2" s="933"/>
      <c r="E2" s="933"/>
      <c r="F2" s="933"/>
      <c r="G2" s="933"/>
    </row>
    <row r="3" spans="1:7" x14ac:dyDescent="0.2">
      <c r="A3" s="1238"/>
      <c r="B3" s="1238"/>
      <c r="C3" s="1238"/>
      <c r="D3" s="1238"/>
      <c r="E3" s="1238"/>
      <c r="F3" s="1238"/>
      <c r="G3" s="1238"/>
    </row>
    <row r="4" spans="1:7" ht="15" thickBot="1" x14ac:dyDescent="0.25">
      <c r="A4" s="1094" t="s">
        <v>966</v>
      </c>
      <c r="B4" s="1094"/>
      <c r="C4" s="1094"/>
      <c r="D4" s="1094"/>
      <c r="E4" s="1094"/>
      <c r="F4" s="1094"/>
      <c r="G4" s="1094"/>
    </row>
    <row r="5" spans="1:7" ht="17.25" thickTop="1" thickBot="1" x14ac:dyDescent="0.25">
      <c r="A5" s="1386" t="s">
        <v>604</v>
      </c>
      <c r="B5" s="1388" t="s">
        <v>967</v>
      </c>
      <c r="C5" s="1389"/>
      <c r="D5" s="1388" t="s">
        <v>968</v>
      </c>
      <c r="E5" s="1389"/>
      <c r="F5" s="1388" t="s">
        <v>969</v>
      </c>
      <c r="G5" s="1390"/>
    </row>
    <row r="6" spans="1:7" ht="15" thickBot="1" x14ac:dyDescent="0.25">
      <c r="A6" s="1387"/>
      <c r="B6" s="132" t="s">
        <v>670</v>
      </c>
      <c r="C6" s="132" t="s">
        <v>675</v>
      </c>
      <c r="D6" s="132" t="s">
        <v>970</v>
      </c>
      <c r="E6" s="132" t="s">
        <v>675</v>
      </c>
      <c r="F6" s="132" t="s">
        <v>971</v>
      </c>
      <c r="G6" s="182" t="s">
        <v>675</v>
      </c>
    </row>
    <row r="7" spans="1:7" ht="15" thickTop="1" x14ac:dyDescent="0.2">
      <c r="A7" s="169" t="s">
        <v>972</v>
      </c>
      <c r="B7" s="87" t="s">
        <v>973</v>
      </c>
      <c r="C7" s="87" t="s">
        <v>974</v>
      </c>
      <c r="D7" s="376">
        <v>19</v>
      </c>
      <c r="E7" s="376">
        <v>18</v>
      </c>
      <c r="F7" s="376" t="s">
        <v>975</v>
      </c>
      <c r="G7" s="376" t="s">
        <v>975</v>
      </c>
    </row>
    <row r="8" spans="1:7" x14ac:dyDescent="0.2">
      <c r="A8" s="169"/>
      <c r="B8" s="85"/>
      <c r="C8" s="85"/>
      <c r="D8" s="378"/>
      <c r="E8" s="378"/>
      <c r="F8" s="378"/>
      <c r="G8" s="378"/>
    </row>
    <row r="9" spans="1:7" x14ac:dyDescent="0.2">
      <c r="A9" s="169" t="s">
        <v>976</v>
      </c>
      <c r="B9" s="87" t="s">
        <v>973</v>
      </c>
      <c r="C9" s="87" t="s">
        <v>974</v>
      </c>
      <c r="D9" s="376">
        <v>19</v>
      </c>
      <c r="E9" s="376">
        <v>18</v>
      </c>
      <c r="F9" s="376" t="s">
        <v>975</v>
      </c>
      <c r="G9" s="376" t="s">
        <v>977</v>
      </c>
    </row>
    <row r="10" spans="1:7" x14ac:dyDescent="0.2">
      <c r="A10" s="169"/>
      <c r="B10" s="85"/>
      <c r="C10" s="85"/>
      <c r="D10" s="378"/>
      <c r="E10" s="378"/>
      <c r="F10" s="378"/>
      <c r="G10" s="378"/>
    </row>
    <row r="11" spans="1:7" x14ac:dyDescent="0.2">
      <c r="A11" s="169" t="s">
        <v>978</v>
      </c>
      <c r="B11" s="87" t="s">
        <v>979</v>
      </c>
      <c r="C11" s="87" t="s">
        <v>979</v>
      </c>
      <c r="D11" s="376">
        <v>17.75</v>
      </c>
      <c r="E11" s="376">
        <v>17.75</v>
      </c>
      <c r="F11" s="376" t="s">
        <v>980</v>
      </c>
      <c r="G11" s="376" t="s">
        <v>980</v>
      </c>
    </row>
    <row r="12" spans="1:7" x14ac:dyDescent="0.2">
      <c r="A12" s="169"/>
      <c r="B12" s="85"/>
      <c r="C12" s="85"/>
      <c r="D12" s="378"/>
      <c r="E12" s="378"/>
      <c r="F12" s="378"/>
      <c r="G12" s="378"/>
    </row>
    <row r="13" spans="1:7" x14ac:dyDescent="0.2">
      <c r="A13" s="169" t="s">
        <v>981</v>
      </c>
      <c r="B13" s="87">
        <v>15.21</v>
      </c>
      <c r="C13" s="87">
        <v>15.21</v>
      </c>
      <c r="D13" s="376">
        <v>17.5</v>
      </c>
      <c r="E13" s="376">
        <v>17.5</v>
      </c>
      <c r="F13" s="376">
        <v>11.6</v>
      </c>
      <c r="G13" s="376">
        <v>12.52</v>
      </c>
    </row>
    <row r="14" spans="1:7" x14ac:dyDescent="0.2">
      <c r="A14" s="169"/>
      <c r="B14" s="85"/>
      <c r="C14" s="85"/>
      <c r="D14" s="378"/>
      <c r="E14" s="378"/>
      <c r="F14" s="378"/>
      <c r="G14" s="378"/>
    </row>
    <row r="15" spans="1:7" x14ac:dyDescent="0.2">
      <c r="A15" s="169" t="s">
        <v>982</v>
      </c>
      <c r="B15" s="87">
        <v>14.21</v>
      </c>
      <c r="C15" s="87">
        <v>14.21</v>
      </c>
      <c r="D15" s="376">
        <v>15.08</v>
      </c>
      <c r="E15" s="376">
        <v>16.16</v>
      </c>
      <c r="F15" s="376">
        <v>11.6</v>
      </c>
      <c r="G15" s="376">
        <v>11.6</v>
      </c>
    </row>
    <row r="16" spans="1:7" x14ac:dyDescent="0.2">
      <c r="A16" s="169"/>
      <c r="B16" s="85"/>
      <c r="C16" s="85"/>
      <c r="D16" s="378"/>
      <c r="E16" s="378"/>
      <c r="F16" s="378"/>
      <c r="G16" s="378"/>
    </row>
    <row r="17" spans="1:7" x14ac:dyDescent="0.2">
      <c r="A17" s="169" t="s">
        <v>983</v>
      </c>
      <c r="B17" s="87">
        <v>14.21</v>
      </c>
      <c r="C17" s="87">
        <v>14.21</v>
      </c>
      <c r="D17" s="376">
        <v>14.4</v>
      </c>
      <c r="E17" s="376">
        <v>15.8</v>
      </c>
      <c r="F17" s="376">
        <v>11.52</v>
      </c>
      <c r="G17" s="376">
        <v>11.52</v>
      </c>
    </row>
    <row r="18" spans="1:7" x14ac:dyDescent="0.2">
      <c r="A18" s="169"/>
      <c r="B18" s="85"/>
      <c r="C18" s="85"/>
      <c r="D18" s="378"/>
      <c r="E18" s="378"/>
      <c r="F18" s="378"/>
      <c r="G18" s="378"/>
    </row>
    <row r="19" spans="1:7" x14ac:dyDescent="0.2">
      <c r="A19" s="169" t="s">
        <v>984</v>
      </c>
      <c r="B19" s="87">
        <v>14.21</v>
      </c>
      <c r="C19" s="87">
        <v>14.21</v>
      </c>
      <c r="D19" s="376">
        <v>14.4</v>
      </c>
      <c r="E19" s="376">
        <v>15.8</v>
      </c>
      <c r="F19" s="376">
        <v>15.3</v>
      </c>
      <c r="G19" s="376">
        <v>15.3</v>
      </c>
    </row>
    <row r="20" spans="1:7" x14ac:dyDescent="0.2">
      <c r="A20" s="169"/>
      <c r="B20" s="85"/>
      <c r="C20" s="85"/>
      <c r="D20" s="378"/>
      <c r="E20" s="378"/>
      <c r="F20" s="378"/>
      <c r="G20" s="378"/>
    </row>
    <row r="21" spans="1:7" x14ac:dyDescent="0.2">
      <c r="A21" s="169" t="s">
        <v>985</v>
      </c>
      <c r="B21" s="87">
        <v>12.3</v>
      </c>
      <c r="C21" s="87">
        <v>12.24</v>
      </c>
      <c r="D21" s="376">
        <v>16.670000000000002</v>
      </c>
      <c r="E21" s="376">
        <v>17.96</v>
      </c>
      <c r="F21" s="376">
        <v>15.69</v>
      </c>
      <c r="G21" s="376">
        <v>15.69</v>
      </c>
    </row>
    <row r="22" spans="1:7" x14ac:dyDescent="0.2">
      <c r="A22" s="169"/>
      <c r="B22" s="85"/>
      <c r="C22" s="85"/>
      <c r="D22" s="378"/>
      <c r="E22" s="378"/>
      <c r="F22" s="378"/>
      <c r="G22" s="378"/>
    </row>
    <row r="23" spans="1:7" x14ac:dyDescent="0.2">
      <c r="A23" s="169" t="s">
        <v>986</v>
      </c>
      <c r="B23" s="87">
        <v>12.27</v>
      </c>
      <c r="C23" s="87">
        <v>12.27</v>
      </c>
      <c r="D23" s="376">
        <v>16.670000000000002</v>
      </c>
      <c r="E23" s="376">
        <v>17.96</v>
      </c>
      <c r="F23" s="376">
        <v>12.4</v>
      </c>
      <c r="G23" s="376">
        <v>12.2</v>
      </c>
    </row>
    <row r="24" spans="1:7" x14ac:dyDescent="0.2">
      <c r="A24" s="169"/>
      <c r="B24" s="85"/>
      <c r="C24" s="85"/>
      <c r="D24" s="378"/>
      <c r="E24" s="378"/>
      <c r="F24" s="378"/>
      <c r="G24" s="378"/>
    </row>
    <row r="25" spans="1:7" x14ac:dyDescent="0.2">
      <c r="A25" s="338" t="s">
        <v>1211</v>
      </c>
      <c r="B25" s="376">
        <v>22.7</v>
      </c>
      <c r="C25" s="376">
        <v>22.7</v>
      </c>
      <c r="D25" s="376">
        <v>17.670000000000002</v>
      </c>
      <c r="E25" s="376">
        <v>20.25</v>
      </c>
      <c r="F25" s="376">
        <v>16.71</v>
      </c>
      <c r="G25" s="376">
        <v>16.68</v>
      </c>
    </row>
    <row r="26" spans="1:7" x14ac:dyDescent="0.2">
      <c r="A26" s="338"/>
      <c r="B26" s="376"/>
      <c r="C26" s="376"/>
      <c r="D26" s="376"/>
      <c r="E26" s="376"/>
      <c r="F26" s="376"/>
      <c r="G26" s="376"/>
    </row>
    <row r="27" spans="1:7" ht="15" thickBot="1" x14ac:dyDescent="0.25">
      <c r="A27" s="336" t="s">
        <v>1212</v>
      </c>
      <c r="B27" s="377">
        <v>30.14</v>
      </c>
      <c r="C27" s="377">
        <v>30.14</v>
      </c>
      <c r="D27" s="377">
        <v>19.829999999999998</v>
      </c>
      <c r="E27" s="377">
        <v>23.13</v>
      </c>
      <c r="F27" s="377">
        <v>24.59</v>
      </c>
      <c r="G27" s="377">
        <v>22.09</v>
      </c>
    </row>
    <row r="28" spans="1:7" ht="15" thickTop="1" x14ac:dyDescent="0.2">
      <c r="A28" s="1100" t="s">
        <v>1210</v>
      </c>
      <c r="B28" s="1100"/>
      <c r="C28" s="1100"/>
      <c r="D28" s="1100"/>
      <c r="E28" s="1100"/>
      <c r="F28" s="1100"/>
      <c r="G28" s="1100"/>
    </row>
    <row r="29" spans="1:7" x14ac:dyDescent="0.2">
      <c r="A29" s="1100" t="s">
        <v>987</v>
      </c>
      <c r="B29" s="1100"/>
      <c r="C29" s="1100"/>
      <c r="D29" s="1100"/>
      <c r="E29" s="1100"/>
      <c r="F29" s="1100"/>
      <c r="G29" s="1100"/>
    </row>
    <row r="30" spans="1:7" x14ac:dyDescent="0.2">
      <c r="A30" s="1100" t="s">
        <v>988</v>
      </c>
      <c r="B30" s="1100"/>
      <c r="C30" s="1100"/>
      <c r="D30" s="1100"/>
      <c r="E30" s="1100"/>
      <c r="F30" s="1100"/>
      <c r="G30" s="1100"/>
    </row>
    <row r="31" spans="1:7" x14ac:dyDescent="0.2">
      <c r="A31" s="1100" t="s">
        <v>989</v>
      </c>
      <c r="B31" s="1100"/>
      <c r="C31" s="1100"/>
      <c r="D31" s="1100"/>
      <c r="E31" s="1100"/>
      <c r="F31" s="1100"/>
      <c r="G31" s="1100"/>
    </row>
    <row r="32" spans="1:7" x14ac:dyDescent="0.2">
      <c r="A32" s="1100" t="s">
        <v>990</v>
      </c>
      <c r="B32" s="1100"/>
      <c r="C32" s="1100"/>
      <c r="D32" s="1100"/>
      <c r="E32" s="1100"/>
      <c r="F32" s="1100"/>
      <c r="G32" s="1100"/>
    </row>
  </sheetData>
  <mergeCells count="13">
    <mergeCell ref="A1:G1"/>
    <mergeCell ref="A2:G2"/>
    <mergeCell ref="A3:G3"/>
    <mergeCell ref="A4:G4"/>
    <mergeCell ref="A5:A6"/>
    <mergeCell ref="B5:C5"/>
    <mergeCell ref="D5:E5"/>
    <mergeCell ref="F5:G5"/>
    <mergeCell ref="A32:G32"/>
    <mergeCell ref="A28:G28"/>
    <mergeCell ref="A29:G29"/>
    <mergeCell ref="A30:G30"/>
    <mergeCell ref="A31:G31"/>
  </mergeCells>
  <pageMargins left="0.7" right="0.7" top="0.75" bottom="0.75" header="0.3" footer="0.3"/>
  <pageSetup paperSize="9" scale="79" orientation="portrait" verticalDpi="1200" r:id="rId1"/>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60"/>
  <sheetViews>
    <sheetView view="pageBreakPreview" topLeftCell="A16" zoomScaleNormal="100" zoomScaleSheetLayoutView="100" workbookViewId="0">
      <selection activeCell="O10" sqref="O10"/>
    </sheetView>
  </sheetViews>
  <sheetFormatPr defaultColWidth="9.125" defaultRowHeight="14.25" x14ac:dyDescent="0.2"/>
  <cols>
    <col min="1" max="1" width="1.5" style="9" bestFit="1" customWidth="1"/>
    <col min="2" max="2" width="34" style="9" customWidth="1"/>
    <col min="3" max="10" width="6.625" style="9" customWidth="1"/>
    <col min="11" max="11" width="7" style="9" customWidth="1"/>
    <col min="12" max="12" width="6.625" style="9" customWidth="1"/>
    <col min="13" max="16384" width="9.125" style="9"/>
  </cols>
  <sheetData>
    <row r="1" spans="1:15" ht="18.75" x14ac:dyDescent="0.2">
      <c r="A1" s="933" t="s">
        <v>991</v>
      </c>
      <c r="B1" s="933"/>
      <c r="C1" s="933"/>
      <c r="D1" s="933"/>
      <c r="E1" s="933"/>
      <c r="F1" s="933"/>
      <c r="G1" s="933"/>
      <c r="H1" s="933"/>
      <c r="I1" s="933"/>
      <c r="J1" s="933"/>
      <c r="K1" s="933"/>
      <c r="L1" s="933"/>
    </row>
    <row r="2" spans="1:15" ht="15" thickBot="1" x14ac:dyDescent="0.25">
      <c r="A2" s="1094" t="s">
        <v>809</v>
      </c>
      <c r="B2" s="1094"/>
      <c r="C2" s="1094"/>
      <c r="D2" s="1094"/>
      <c r="E2" s="1094"/>
      <c r="F2" s="1094"/>
      <c r="G2" s="1094"/>
      <c r="H2" s="1094"/>
      <c r="I2" s="1094"/>
      <c r="J2" s="1094"/>
      <c r="K2" s="1094"/>
      <c r="L2" s="1094"/>
    </row>
    <row r="3" spans="1:15" ht="15.75" thickTop="1" thickBot="1" x14ac:dyDescent="0.25">
      <c r="A3" s="1398" t="s">
        <v>992</v>
      </c>
      <c r="B3" s="1399"/>
      <c r="C3" s="1403">
        <v>2023</v>
      </c>
      <c r="D3" s="1404"/>
      <c r="E3" s="1404"/>
      <c r="F3" s="1404"/>
      <c r="G3" s="1404"/>
      <c r="H3" s="1405">
        <v>2024</v>
      </c>
      <c r="I3" s="1404"/>
      <c r="J3" s="1404"/>
      <c r="K3" s="1404"/>
      <c r="L3" s="1404"/>
    </row>
    <row r="4" spans="1:15" ht="15" thickBot="1" x14ac:dyDescent="0.25">
      <c r="A4" s="1400"/>
      <c r="B4" s="1401"/>
      <c r="C4" s="340" t="s">
        <v>993</v>
      </c>
      <c r="D4" s="340" t="s">
        <v>994</v>
      </c>
      <c r="E4" s="340" t="s">
        <v>995</v>
      </c>
      <c r="F4" s="340" t="s">
        <v>996</v>
      </c>
      <c r="G4" s="341" t="s">
        <v>997</v>
      </c>
      <c r="H4" s="340" t="s">
        <v>998</v>
      </c>
      <c r="I4" s="412" t="s">
        <v>1215</v>
      </c>
      <c r="J4" s="412" t="s">
        <v>1216</v>
      </c>
      <c r="K4" s="412" t="s">
        <v>1625</v>
      </c>
      <c r="L4" s="826" t="s">
        <v>1672</v>
      </c>
    </row>
    <row r="5" spans="1:15" ht="15" thickTop="1" x14ac:dyDescent="0.2">
      <c r="A5" s="1402"/>
      <c r="B5" s="1402"/>
      <c r="C5" s="85"/>
      <c r="D5" s="85"/>
      <c r="E5" s="85"/>
      <c r="F5" s="85"/>
      <c r="G5" s="85"/>
      <c r="H5" s="85"/>
      <c r="I5" s="327"/>
      <c r="J5" s="327"/>
      <c r="K5" s="327"/>
    </row>
    <row r="6" spans="1:15" x14ac:dyDescent="0.2">
      <c r="A6" s="931" t="s">
        <v>999</v>
      </c>
      <c r="B6" s="931"/>
      <c r="C6" s="7"/>
      <c r="D6" s="7"/>
      <c r="E6" s="7"/>
      <c r="F6" s="7"/>
      <c r="G6" s="7"/>
      <c r="H6" s="7"/>
    </row>
    <row r="7" spans="1:15" x14ac:dyDescent="0.2">
      <c r="A7" s="848" t="s">
        <v>1000</v>
      </c>
      <c r="B7" s="848"/>
      <c r="C7" s="270">
        <v>19.5</v>
      </c>
      <c r="D7" s="270">
        <v>19.5</v>
      </c>
      <c r="E7" s="270">
        <v>19.5</v>
      </c>
      <c r="F7" s="270">
        <v>20.5</v>
      </c>
      <c r="G7" s="270">
        <v>20.5</v>
      </c>
      <c r="H7" s="270">
        <v>20.5</v>
      </c>
      <c r="I7" s="270">
        <v>20.5</v>
      </c>
      <c r="J7" s="270">
        <v>20.5</v>
      </c>
      <c r="K7" s="270">
        <v>20.5</v>
      </c>
      <c r="L7" s="270">
        <v>19</v>
      </c>
    </row>
    <row r="8" spans="1:15" x14ac:dyDescent="0.2">
      <c r="A8" s="848" t="s">
        <v>1620</v>
      </c>
      <c r="B8" s="848"/>
      <c r="C8" s="270">
        <v>19.5</v>
      </c>
      <c r="D8" s="270">
        <v>19.5</v>
      </c>
      <c r="E8" s="270">
        <v>19.5</v>
      </c>
      <c r="F8" s="270">
        <v>20.5</v>
      </c>
      <c r="G8" s="270">
        <v>20.5</v>
      </c>
      <c r="H8" s="270">
        <v>20.5</v>
      </c>
      <c r="I8" s="270">
        <v>20.5</v>
      </c>
      <c r="J8" s="270">
        <v>20.5</v>
      </c>
      <c r="K8" s="270">
        <v>20.5</v>
      </c>
      <c r="L8" s="270">
        <v>19</v>
      </c>
      <c r="O8" s="363"/>
    </row>
    <row r="9" spans="1:15" x14ac:dyDescent="0.2">
      <c r="A9" s="931" t="s">
        <v>1001</v>
      </c>
      <c r="B9" s="931"/>
      <c r="C9" s="325"/>
      <c r="D9" s="325"/>
      <c r="E9" s="325"/>
      <c r="F9" s="325"/>
      <c r="G9" s="325"/>
      <c r="H9" s="325"/>
      <c r="I9" s="325"/>
      <c r="J9" s="325"/>
    </row>
    <row r="10" spans="1:15" x14ac:dyDescent="0.2">
      <c r="A10" s="1100" t="s">
        <v>1002</v>
      </c>
      <c r="B10" s="1100"/>
      <c r="C10" s="325"/>
      <c r="D10" s="325"/>
      <c r="E10" s="325"/>
      <c r="F10" s="325"/>
      <c r="G10" s="325"/>
      <c r="H10" s="325"/>
      <c r="I10" s="325"/>
      <c r="J10" s="325"/>
    </row>
    <row r="11" spans="1:15" x14ac:dyDescent="0.2">
      <c r="A11" s="848" t="s">
        <v>1003</v>
      </c>
      <c r="B11" s="848"/>
      <c r="C11" s="270">
        <v>13</v>
      </c>
      <c r="D11" s="270">
        <v>13</v>
      </c>
      <c r="E11" s="270">
        <v>13</v>
      </c>
      <c r="F11" s="270">
        <v>13</v>
      </c>
      <c r="G11" s="270">
        <v>13</v>
      </c>
      <c r="H11" s="270">
        <v>13</v>
      </c>
      <c r="I11" s="270">
        <v>13</v>
      </c>
      <c r="J11" s="270">
        <v>13</v>
      </c>
      <c r="K11" s="270">
        <v>13</v>
      </c>
      <c r="L11" s="270">
        <v>13</v>
      </c>
    </row>
    <row r="12" spans="1:15" x14ac:dyDescent="0.2">
      <c r="A12" s="848" t="s">
        <v>1004</v>
      </c>
      <c r="B12" s="848"/>
      <c r="C12" s="270">
        <v>13</v>
      </c>
      <c r="D12" s="270">
        <v>13</v>
      </c>
      <c r="E12" s="270">
        <v>13</v>
      </c>
      <c r="F12" s="270">
        <v>13</v>
      </c>
      <c r="G12" s="270">
        <v>13</v>
      </c>
      <c r="H12" s="270">
        <v>13</v>
      </c>
      <c r="I12" s="270">
        <v>13</v>
      </c>
      <c r="J12" s="270">
        <v>13</v>
      </c>
      <c r="K12" s="270">
        <v>13</v>
      </c>
      <c r="L12" s="270">
        <v>13</v>
      </c>
    </row>
    <row r="13" spans="1:15" x14ac:dyDescent="0.2">
      <c r="A13" s="848" t="s">
        <v>1005</v>
      </c>
      <c r="B13" s="848"/>
      <c r="C13" s="270">
        <v>13.42</v>
      </c>
      <c r="D13" s="270">
        <v>13.42</v>
      </c>
      <c r="E13" s="270">
        <v>13.42</v>
      </c>
      <c r="F13" s="270">
        <v>13.42</v>
      </c>
      <c r="G13" s="270">
        <v>13.42</v>
      </c>
      <c r="H13" s="270">
        <v>13.42</v>
      </c>
      <c r="I13" s="270">
        <v>13.42</v>
      </c>
      <c r="J13" s="270">
        <v>13.42</v>
      </c>
      <c r="K13" s="270">
        <v>13.42</v>
      </c>
      <c r="L13" s="270">
        <v>13.42</v>
      </c>
    </row>
    <row r="14" spans="1:15" x14ac:dyDescent="0.2">
      <c r="A14" s="931" t="s">
        <v>1006</v>
      </c>
      <c r="B14" s="931"/>
      <c r="C14" s="270"/>
      <c r="D14" s="270"/>
      <c r="E14" s="270"/>
      <c r="F14" s="270"/>
      <c r="G14" s="270"/>
      <c r="H14" s="270"/>
      <c r="I14" s="270"/>
      <c r="J14" s="270"/>
      <c r="K14" s="270"/>
      <c r="L14" s="270"/>
    </row>
    <row r="15" spans="1:15" x14ac:dyDescent="0.2">
      <c r="A15" s="848" t="s">
        <v>1007</v>
      </c>
      <c r="B15" s="848"/>
      <c r="C15" s="270">
        <v>7</v>
      </c>
      <c r="D15" s="270">
        <v>7</v>
      </c>
      <c r="E15" s="270">
        <v>7</v>
      </c>
      <c r="F15" s="270">
        <v>7</v>
      </c>
      <c r="G15" s="270">
        <v>7</v>
      </c>
      <c r="H15" s="270">
        <v>7</v>
      </c>
      <c r="I15" s="270">
        <v>7</v>
      </c>
      <c r="J15" s="270">
        <v>7</v>
      </c>
      <c r="K15" s="270">
        <v>7</v>
      </c>
      <c r="L15" s="270">
        <v>7</v>
      </c>
    </row>
    <row r="16" spans="1:15" x14ac:dyDescent="0.2">
      <c r="A16" s="848" t="s">
        <v>1008</v>
      </c>
      <c r="B16" s="848"/>
      <c r="C16" s="270">
        <v>7.24</v>
      </c>
      <c r="D16" s="270">
        <v>7.24</v>
      </c>
      <c r="E16" s="270">
        <v>7.24</v>
      </c>
      <c r="F16" s="270">
        <v>7.24</v>
      </c>
      <c r="G16" s="270">
        <v>7.24</v>
      </c>
      <c r="H16" s="270">
        <v>7.24</v>
      </c>
      <c r="I16" s="270">
        <v>7.24</v>
      </c>
      <c r="J16" s="270">
        <v>7.24</v>
      </c>
      <c r="K16" s="270">
        <v>7.24</v>
      </c>
      <c r="L16" s="270">
        <v>7.24</v>
      </c>
    </row>
    <row r="17" spans="1:12" x14ac:dyDescent="0.2">
      <c r="A17" s="848" t="s">
        <v>1009</v>
      </c>
      <c r="B17" s="848"/>
      <c r="C17" s="270">
        <v>7.43</v>
      </c>
      <c r="D17" s="270">
        <v>7.43</v>
      </c>
      <c r="E17" s="270">
        <v>7.43</v>
      </c>
      <c r="F17" s="270">
        <v>7.43</v>
      </c>
      <c r="G17" s="270">
        <v>7.43</v>
      </c>
      <c r="H17" s="270">
        <v>7.43</v>
      </c>
      <c r="I17" s="270">
        <v>7.43</v>
      </c>
      <c r="J17" s="270">
        <v>7.43</v>
      </c>
      <c r="K17" s="270">
        <v>7.43</v>
      </c>
      <c r="L17" s="270">
        <v>7.43</v>
      </c>
    </row>
    <row r="18" spans="1:12" x14ac:dyDescent="0.2">
      <c r="A18" s="848" t="s">
        <v>1010</v>
      </c>
      <c r="B18" s="848"/>
      <c r="C18" s="270">
        <v>7.79</v>
      </c>
      <c r="D18" s="270">
        <v>7.79</v>
      </c>
      <c r="E18" s="270">
        <v>7.79</v>
      </c>
      <c r="F18" s="270">
        <v>7.79</v>
      </c>
      <c r="G18" s="270">
        <v>7.79</v>
      </c>
      <c r="H18" s="270">
        <v>7.79</v>
      </c>
      <c r="I18" s="270">
        <v>7.79</v>
      </c>
      <c r="J18" s="270">
        <v>7.79</v>
      </c>
      <c r="K18" s="270">
        <v>7.79</v>
      </c>
      <c r="L18" s="270">
        <v>7.79</v>
      </c>
    </row>
    <row r="19" spans="1:12" x14ac:dyDescent="0.2">
      <c r="A19" s="848" t="s">
        <v>1011</v>
      </c>
      <c r="B19" s="848"/>
      <c r="C19" s="270">
        <v>8.4499999999999993</v>
      </c>
      <c r="D19" s="270">
        <v>8.4499999999999993</v>
      </c>
      <c r="E19" s="270">
        <v>8.4499999999999993</v>
      </c>
      <c r="F19" s="270">
        <v>8.4499999999999993</v>
      </c>
      <c r="G19" s="270">
        <v>8.4499999999999993</v>
      </c>
      <c r="H19" s="270">
        <v>8.4499999999999993</v>
      </c>
      <c r="I19" s="270">
        <v>8.4499999999999993</v>
      </c>
      <c r="J19" s="270">
        <v>8.4499999999999993</v>
      </c>
      <c r="K19" s="270">
        <v>8.4499999999999993</v>
      </c>
      <c r="L19" s="270">
        <v>8.4499999999999993</v>
      </c>
    </row>
    <row r="20" spans="1:12" x14ac:dyDescent="0.2">
      <c r="A20" s="848" t="s">
        <v>1012</v>
      </c>
      <c r="B20" s="848"/>
      <c r="C20" s="270">
        <v>9.25</v>
      </c>
      <c r="D20" s="270">
        <v>9.25</v>
      </c>
      <c r="E20" s="270">
        <v>9.25</v>
      </c>
      <c r="F20" s="270">
        <v>9.25</v>
      </c>
      <c r="G20" s="270">
        <v>9.25</v>
      </c>
      <c r="H20" s="270">
        <v>9.25</v>
      </c>
      <c r="I20" s="270">
        <v>9.25</v>
      </c>
      <c r="J20" s="270">
        <v>9.25</v>
      </c>
      <c r="K20" s="270">
        <v>9.25</v>
      </c>
      <c r="L20" s="270">
        <v>9.25</v>
      </c>
    </row>
    <row r="21" spans="1:12" x14ac:dyDescent="0.2">
      <c r="A21" s="848" t="s">
        <v>1013</v>
      </c>
      <c r="B21" s="848"/>
      <c r="C21" s="270">
        <v>10.41</v>
      </c>
      <c r="D21" s="270">
        <v>10.41</v>
      </c>
      <c r="E21" s="270">
        <v>10.41</v>
      </c>
      <c r="F21" s="270">
        <v>10.41</v>
      </c>
      <c r="G21" s="270">
        <v>10.41</v>
      </c>
      <c r="H21" s="270">
        <v>10.41</v>
      </c>
      <c r="I21" s="270">
        <v>10.41</v>
      </c>
      <c r="J21" s="270">
        <v>10.41</v>
      </c>
      <c r="K21" s="270">
        <v>10.41</v>
      </c>
      <c r="L21" s="270">
        <v>10.41</v>
      </c>
    </row>
    <row r="22" spans="1:12" x14ac:dyDescent="0.2">
      <c r="A22" s="848" t="s">
        <v>1014</v>
      </c>
      <c r="B22" s="848"/>
      <c r="C22" s="270">
        <v>10.41</v>
      </c>
      <c r="D22" s="270">
        <v>10.41</v>
      </c>
      <c r="E22" s="270">
        <v>10.41</v>
      </c>
      <c r="F22" s="270">
        <v>10.41</v>
      </c>
      <c r="G22" s="270">
        <v>10.41</v>
      </c>
      <c r="H22" s="270">
        <v>10.41</v>
      </c>
      <c r="I22" s="270">
        <v>10.41</v>
      </c>
      <c r="J22" s="270">
        <v>10.41</v>
      </c>
      <c r="K22" s="270">
        <v>10.41</v>
      </c>
      <c r="L22" s="270">
        <v>10.41</v>
      </c>
    </row>
    <row r="23" spans="1:12" x14ac:dyDescent="0.2">
      <c r="A23" s="931" t="s">
        <v>1015</v>
      </c>
      <c r="B23" s="931"/>
      <c r="C23" s="325"/>
      <c r="D23" s="325"/>
      <c r="E23" s="325"/>
      <c r="F23" s="325"/>
      <c r="G23" s="325"/>
      <c r="H23" s="325"/>
    </row>
    <row r="24" spans="1:12" x14ac:dyDescent="0.2">
      <c r="A24" s="848" t="s">
        <v>1016</v>
      </c>
      <c r="B24" s="848"/>
      <c r="C24" s="270">
        <v>4</v>
      </c>
      <c r="D24" s="270">
        <v>4</v>
      </c>
      <c r="E24" s="270">
        <v>4</v>
      </c>
      <c r="F24" s="270">
        <v>4</v>
      </c>
      <c r="G24" s="270">
        <v>4</v>
      </c>
      <c r="H24" s="270">
        <v>4</v>
      </c>
      <c r="I24" s="270">
        <v>4</v>
      </c>
      <c r="J24" s="270">
        <v>4</v>
      </c>
      <c r="K24" s="270">
        <v>4</v>
      </c>
      <c r="L24" s="270">
        <v>4</v>
      </c>
    </row>
    <row r="25" spans="1:12" x14ac:dyDescent="0.2">
      <c r="A25" s="848" t="s">
        <v>1017</v>
      </c>
      <c r="B25" s="848"/>
      <c r="C25" s="270">
        <v>14.87</v>
      </c>
      <c r="D25" s="270">
        <v>14.87</v>
      </c>
      <c r="E25" s="270">
        <v>14.87</v>
      </c>
      <c r="F25" s="270">
        <v>14.48</v>
      </c>
      <c r="G25" s="270">
        <v>14.41</v>
      </c>
      <c r="H25" s="270">
        <v>14.4</v>
      </c>
      <c r="I25" s="270">
        <v>14.4</v>
      </c>
      <c r="J25" s="270">
        <v>14.4</v>
      </c>
      <c r="K25" s="270">
        <v>13.57</v>
      </c>
      <c r="L25" s="270">
        <v>13.57</v>
      </c>
    </row>
    <row r="26" spans="1:12" x14ac:dyDescent="0.2">
      <c r="A26" s="931" t="s">
        <v>1018</v>
      </c>
      <c r="B26" s="931"/>
      <c r="C26" s="325"/>
      <c r="D26" s="325"/>
      <c r="E26" s="325"/>
      <c r="F26" s="325"/>
      <c r="G26" s="325"/>
      <c r="H26" s="325"/>
    </row>
    <row r="27" spans="1:12" x14ac:dyDescent="0.2">
      <c r="A27" s="848" t="s">
        <v>1019</v>
      </c>
      <c r="B27" s="848"/>
      <c r="C27" s="270">
        <v>13</v>
      </c>
      <c r="D27" s="270">
        <v>13</v>
      </c>
      <c r="E27" s="270">
        <v>13</v>
      </c>
      <c r="F27" s="270">
        <v>13</v>
      </c>
      <c r="G27" s="270">
        <v>13</v>
      </c>
      <c r="H27" s="270">
        <v>13</v>
      </c>
      <c r="I27" s="270">
        <v>13</v>
      </c>
      <c r="J27" s="270">
        <v>13</v>
      </c>
      <c r="K27" s="270">
        <v>13</v>
      </c>
      <c r="L27" s="270">
        <v>13</v>
      </c>
    </row>
    <row r="28" spans="1:12" x14ac:dyDescent="0.2">
      <c r="A28" s="931" t="s">
        <v>1020</v>
      </c>
      <c r="B28" s="931"/>
      <c r="C28" s="325"/>
      <c r="D28" s="325"/>
      <c r="E28" s="325"/>
      <c r="F28" s="325"/>
      <c r="G28" s="325"/>
      <c r="H28" s="325"/>
    </row>
    <row r="29" spans="1:12" x14ac:dyDescent="0.2">
      <c r="A29" s="1397" t="s">
        <v>1621</v>
      </c>
      <c r="B29" s="1397"/>
      <c r="C29" s="325"/>
      <c r="D29" s="325"/>
      <c r="E29" s="325"/>
      <c r="F29" s="325"/>
      <c r="G29" s="325"/>
      <c r="H29" s="325"/>
    </row>
    <row r="30" spans="1:12" x14ac:dyDescent="0.2">
      <c r="A30" s="848" t="s">
        <v>1021</v>
      </c>
      <c r="B30" s="848"/>
      <c r="C30" s="270">
        <v>17</v>
      </c>
      <c r="D30" s="270">
        <v>18.2</v>
      </c>
      <c r="E30" s="270">
        <v>18.2</v>
      </c>
      <c r="F30" s="270">
        <v>18</v>
      </c>
      <c r="G30" s="270">
        <v>16.399999999999999</v>
      </c>
      <c r="H30" s="270">
        <v>16</v>
      </c>
      <c r="I30" s="270">
        <v>15.6</v>
      </c>
      <c r="J30" s="270">
        <v>15.8</v>
      </c>
      <c r="K30" s="270">
        <v>15.7</v>
      </c>
      <c r="L30" s="270">
        <v>15.5</v>
      </c>
    </row>
    <row r="31" spans="1:12" x14ac:dyDescent="0.2">
      <c r="A31" s="848" t="s">
        <v>1022</v>
      </c>
      <c r="B31" s="848"/>
      <c r="C31" s="270">
        <v>17.8</v>
      </c>
      <c r="D31" s="270">
        <v>19</v>
      </c>
      <c r="E31" s="270">
        <v>19</v>
      </c>
      <c r="F31" s="270">
        <v>19</v>
      </c>
      <c r="G31" s="270">
        <v>17.399999999999999</v>
      </c>
      <c r="H31" s="270">
        <v>16.600000000000001</v>
      </c>
      <c r="I31" s="270">
        <v>16.600000000000001</v>
      </c>
      <c r="J31" s="270">
        <v>16.600000000000001</v>
      </c>
      <c r="K31" s="270">
        <v>16.600000000000001</v>
      </c>
      <c r="L31" s="270">
        <v>16.5</v>
      </c>
    </row>
    <row r="32" spans="1:12" x14ac:dyDescent="0.2">
      <c r="A32" s="931" t="s">
        <v>1023</v>
      </c>
      <c r="B32" s="931"/>
      <c r="C32" s="325"/>
      <c r="D32" s="325"/>
      <c r="E32" s="325"/>
      <c r="F32" s="325"/>
      <c r="G32" s="325"/>
      <c r="H32" s="325"/>
    </row>
    <row r="33" spans="1:12" x14ac:dyDescent="0.2">
      <c r="A33" s="848" t="s">
        <v>1024</v>
      </c>
      <c r="B33" s="848"/>
      <c r="C33" s="270">
        <v>12</v>
      </c>
      <c r="D33" s="270">
        <v>12</v>
      </c>
      <c r="E33" s="270">
        <v>12</v>
      </c>
      <c r="F33" s="270">
        <v>12</v>
      </c>
      <c r="G33" s="270">
        <v>12</v>
      </c>
      <c r="H33" s="270">
        <v>12</v>
      </c>
      <c r="I33" s="573">
        <v>12</v>
      </c>
      <c r="J33" s="573">
        <v>12</v>
      </c>
      <c r="K33" s="573">
        <v>12</v>
      </c>
      <c r="L33" s="573">
        <v>12</v>
      </c>
    </row>
    <row r="34" spans="1:12" x14ac:dyDescent="0.2">
      <c r="A34" s="848" t="s">
        <v>1025</v>
      </c>
      <c r="B34" s="848"/>
      <c r="C34" s="270">
        <v>14</v>
      </c>
      <c r="D34" s="270">
        <v>14</v>
      </c>
      <c r="E34" s="270">
        <v>14</v>
      </c>
      <c r="F34" s="270">
        <v>14</v>
      </c>
      <c r="G34" s="270">
        <v>14</v>
      </c>
      <c r="H34" s="270">
        <v>14</v>
      </c>
      <c r="I34" s="573">
        <v>14</v>
      </c>
      <c r="J34" s="573">
        <v>14</v>
      </c>
      <c r="K34" s="573">
        <v>14</v>
      </c>
      <c r="L34" s="573">
        <v>14</v>
      </c>
    </row>
    <row r="35" spans="1:12" x14ac:dyDescent="0.2">
      <c r="A35" s="931" t="s">
        <v>1026</v>
      </c>
      <c r="B35" s="931"/>
      <c r="C35" s="270">
        <v>12.84</v>
      </c>
      <c r="D35" s="270">
        <v>14.28</v>
      </c>
      <c r="E35" s="270">
        <v>15.12</v>
      </c>
      <c r="F35" s="270">
        <v>16.079999999999998</v>
      </c>
      <c r="G35" s="270">
        <v>15.12</v>
      </c>
      <c r="H35" s="270">
        <v>15</v>
      </c>
      <c r="I35" s="573">
        <v>14.64</v>
      </c>
      <c r="J35" s="573">
        <v>14.76</v>
      </c>
      <c r="K35" s="573">
        <v>14.64</v>
      </c>
      <c r="L35" s="573">
        <v>14.64</v>
      </c>
    </row>
    <row r="36" spans="1:12" x14ac:dyDescent="0.2">
      <c r="A36" s="931" t="s">
        <v>1027</v>
      </c>
      <c r="B36" s="931"/>
      <c r="C36" s="270">
        <v>16.559999999999999</v>
      </c>
      <c r="D36" s="270">
        <v>16.559999999999999</v>
      </c>
      <c r="E36" s="270">
        <v>16.559999999999999</v>
      </c>
      <c r="F36" s="270">
        <v>16.32</v>
      </c>
      <c r="G36" s="270">
        <v>16.079999999999998</v>
      </c>
      <c r="H36" s="270">
        <v>16.079999999999998</v>
      </c>
      <c r="I36" s="573">
        <v>15.36</v>
      </c>
      <c r="J36" s="573">
        <v>15.6</v>
      </c>
      <c r="K36" s="573">
        <v>15.36</v>
      </c>
      <c r="L36" s="573">
        <v>15.36</v>
      </c>
    </row>
    <row r="37" spans="1:12" x14ac:dyDescent="0.2">
      <c r="A37" s="931" t="s">
        <v>1028</v>
      </c>
      <c r="B37" s="931"/>
      <c r="C37" s="270">
        <v>16.559999999999999</v>
      </c>
      <c r="D37" s="270">
        <v>16.559999999999999</v>
      </c>
      <c r="E37" s="270">
        <v>16.559999999999999</v>
      </c>
      <c r="F37" s="270">
        <v>16.32</v>
      </c>
      <c r="G37" s="270">
        <v>16.079999999999998</v>
      </c>
      <c r="H37" s="270">
        <v>16.079999999999998</v>
      </c>
      <c r="I37" s="573">
        <v>15.36</v>
      </c>
      <c r="J37" s="573">
        <v>15.6</v>
      </c>
      <c r="K37" s="573">
        <v>15.36</v>
      </c>
      <c r="L37" s="573">
        <v>15.36</v>
      </c>
    </row>
    <row r="38" spans="1:12" x14ac:dyDescent="0.2">
      <c r="A38" s="931" t="s">
        <v>1029</v>
      </c>
      <c r="B38" s="931"/>
      <c r="C38" s="270"/>
      <c r="D38" s="270"/>
      <c r="E38" s="270"/>
      <c r="F38" s="270"/>
      <c r="G38" s="270"/>
      <c r="H38" s="270"/>
      <c r="I38" s="574"/>
      <c r="J38" s="574"/>
      <c r="K38" s="574"/>
    </row>
    <row r="39" spans="1:12" x14ac:dyDescent="0.2">
      <c r="A39" s="1396" t="s">
        <v>1622</v>
      </c>
      <c r="B39" s="1396"/>
      <c r="C39" s="270">
        <v>20.84</v>
      </c>
      <c r="D39" s="270">
        <v>20.84</v>
      </c>
      <c r="E39" s="270">
        <v>21.74</v>
      </c>
      <c r="F39" s="270">
        <v>21.6</v>
      </c>
      <c r="G39" s="270">
        <v>20.72</v>
      </c>
      <c r="H39" s="270">
        <v>20.28</v>
      </c>
      <c r="I39" s="573">
        <v>19.920000000000002</v>
      </c>
      <c r="J39" s="573">
        <v>19.399999999999999</v>
      </c>
      <c r="K39" s="573">
        <v>20.2</v>
      </c>
      <c r="L39" s="573">
        <v>19</v>
      </c>
    </row>
    <row r="40" spans="1:12" x14ac:dyDescent="0.2">
      <c r="A40" s="1396" t="s">
        <v>1624</v>
      </c>
      <c r="B40" s="1396"/>
      <c r="C40" s="270">
        <v>20.82</v>
      </c>
      <c r="D40" s="270">
        <v>20.82</v>
      </c>
      <c r="E40" s="270">
        <v>21.72</v>
      </c>
      <c r="F40" s="270">
        <v>21.66</v>
      </c>
      <c r="G40" s="270">
        <v>20.76</v>
      </c>
      <c r="H40" s="270">
        <v>20.3</v>
      </c>
      <c r="I40" s="573">
        <v>19.899999999999999</v>
      </c>
      <c r="J40" s="573">
        <v>19.38</v>
      </c>
      <c r="K40" s="573">
        <v>19.38</v>
      </c>
      <c r="L40" s="573">
        <v>18.920000000000002</v>
      </c>
    </row>
    <row r="41" spans="1:12" x14ac:dyDescent="0.2">
      <c r="A41" s="1396" t="s">
        <v>1623</v>
      </c>
      <c r="B41" s="1396"/>
      <c r="C41" s="270">
        <v>20.8</v>
      </c>
      <c r="D41" s="270">
        <v>20.8</v>
      </c>
      <c r="E41" s="270">
        <v>21.8</v>
      </c>
      <c r="F41" s="270">
        <v>21.72</v>
      </c>
      <c r="G41" s="270">
        <v>20.8</v>
      </c>
      <c r="H41" s="270">
        <v>20.34</v>
      </c>
      <c r="I41" s="573">
        <v>19.760000000000002</v>
      </c>
      <c r="J41" s="573">
        <v>19</v>
      </c>
      <c r="K41" s="573">
        <v>19.239999999999998</v>
      </c>
      <c r="L41" s="573">
        <v>17.559999999999999</v>
      </c>
    </row>
    <row r="42" spans="1:12" x14ac:dyDescent="0.2">
      <c r="A42" s="931" t="s">
        <v>1030</v>
      </c>
      <c r="B42" s="931"/>
      <c r="C42" s="270">
        <v>16.559999999999999</v>
      </c>
      <c r="D42" s="270">
        <v>16.559999999999999</v>
      </c>
      <c r="E42" s="270">
        <v>16.559999999999999</v>
      </c>
      <c r="F42" s="270">
        <v>16.32</v>
      </c>
      <c r="G42" s="270">
        <v>16.079999999999998</v>
      </c>
      <c r="H42" s="270">
        <v>16.079999999999998</v>
      </c>
      <c r="I42" s="573">
        <v>15.36</v>
      </c>
      <c r="J42" s="573">
        <v>15.6</v>
      </c>
      <c r="K42" s="573">
        <v>15.36</v>
      </c>
      <c r="L42" s="573">
        <v>15.36</v>
      </c>
    </row>
    <row r="43" spans="1:12" x14ac:dyDescent="0.2">
      <c r="A43" s="931" t="s">
        <v>1031</v>
      </c>
      <c r="B43" s="931"/>
      <c r="C43" s="270"/>
      <c r="D43" s="270"/>
      <c r="E43" s="270"/>
      <c r="F43" s="270"/>
      <c r="G43" s="270"/>
      <c r="H43" s="270"/>
      <c r="I43" s="574"/>
      <c r="J43" s="574"/>
      <c r="K43" s="574"/>
    </row>
    <row r="44" spans="1:12" x14ac:dyDescent="0.2">
      <c r="A44" s="1100" t="s">
        <v>1032</v>
      </c>
      <c r="B44" s="1100"/>
      <c r="C44" s="270">
        <v>20.8</v>
      </c>
      <c r="D44" s="270">
        <v>20.8</v>
      </c>
      <c r="E44" s="270">
        <v>21.8</v>
      </c>
      <c r="F44" s="270">
        <v>21.8</v>
      </c>
      <c r="G44" s="270">
        <v>21.37</v>
      </c>
      <c r="H44" s="270">
        <v>18.54</v>
      </c>
      <c r="I44" s="573">
        <v>18.54</v>
      </c>
      <c r="J44" s="573">
        <v>18.54</v>
      </c>
      <c r="K44" s="573">
        <v>19.100000000000001</v>
      </c>
      <c r="L44" s="573">
        <v>17.579999999999998</v>
      </c>
    </row>
    <row r="45" spans="1:12" x14ac:dyDescent="0.2">
      <c r="A45" s="1100" t="s">
        <v>1033</v>
      </c>
      <c r="B45" s="1100"/>
      <c r="C45" s="270">
        <v>18</v>
      </c>
      <c r="D45" s="270">
        <v>18.329999999999998</v>
      </c>
      <c r="E45" s="270">
        <v>18.329999999999998</v>
      </c>
      <c r="F45" s="270">
        <v>18.23</v>
      </c>
      <c r="G45" s="270">
        <v>18</v>
      </c>
      <c r="H45" s="270">
        <v>15.4</v>
      </c>
      <c r="I45" s="270">
        <v>15.2</v>
      </c>
      <c r="J45" s="270">
        <v>15.25</v>
      </c>
      <c r="K45" s="270">
        <v>15.25</v>
      </c>
      <c r="L45" s="573">
        <v>15</v>
      </c>
    </row>
    <row r="46" spans="1:12" x14ac:dyDescent="0.2">
      <c r="A46" s="1100" t="s">
        <v>1034</v>
      </c>
      <c r="B46" s="1100"/>
      <c r="C46" s="270">
        <v>12.84</v>
      </c>
      <c r="D46" s="270">
        <v>14.28</v>
      </c>
      <c r="E46" s="270">
        <v>15.12</v>
      </c>
      <c r="F46" s="270">
        <v>15.72</v>
      </c>
      <c r="G46" s="270">
        <v>15.66</v>
      </c>
      <c r="H46" s="270">
        <v>15</v>
      </c>
      <c r="I46" s="270">
        <v>14.76</v>
      </c>
      <c r="J46" s="270">
        <v>14.76</v>
      </c>
      <c r="K46" s="270">
        <v>14.76</v>
      </c>
      <c r="L46" s="573">
        <v>14.4</v>
      </c>
    </row>
    <row r="47" spans="1:12" ht="15" thickBot="1" x14ac:dyDescent="0.25">
      <c r="A47" s="1393" t="s">
        <v>1035</v>
      </c>
      <c r="B47" s="1393"/>
      <c r="C47" s="270">
        <v>19.5</v>
      </c>
      <c r="D47" s="270">
        <v>19.5</v>
      </c>
      <c r="E47" s="270">
        <v>19.5</v>
      </c>
      <c r="F47" s="270">
        <v>20.5</v>
      </c>
      <c r="G47" s="270">
        <v>20.5</v>
      </c>
      <c r="H47" s="270">
        <v>20.5</v>
      </c>
      <c r="I47" s="270">
        <v>20.5</v>
      </c>
      <c r="J47" s="270">
        <v>20.5</v>
      </c>
      <c r="K47" s="270">
        <v>20.5</v>
      </c>
      <c r="L47" s="270">
        <v>19</v>
      </c>
    </row>
    <row r="48" spans="1:12" ht="15" thickTop="1" x14ac:dyDescent="0.2">
      <c r="A48" s="1394" t="s">
        <v>1217</v>
      </c>
      <c r="B48" s="1394"/>
      <c r="C48" s="1394"/>
      <c r="D48" s="1394"/>
      <c r="E48" s="1394"/>
      <c r="F48" s="1394"/>
      <c r="G48" s="1394"/>
      <c r="H48" s="1394"/>
      <c r="I48" s="1394"/>
      <c r="J48" s="1394"/>
      <c r="K48" s="1394"/>
      <c r="L48" s="1394"/>
    </row>
    <row r="49" spans="1:12" x14ac:dyDescent="0.2">
      <c r="A49" s="183">
        <v>1</v>
      </c>
      <c r="B49" s="1392" t="s">
        <v>1036</v>
      </c>
      <c r="C49" s="1392"/>
      <c r="D49" s="1392"/>
      <c r="E49" s="1392"/>
      <c r="F49" s="1392"/>
      <c r="G49" s="1392"/>
      <c r="H49" s="1392"/>
      <c r="I49" s="1392"/>
      <c r="J49" s="1392"/>
      <c r="K49" s="1392"/>
      <c r="L49" s="1392"/>
    </row>
    <row r="50" spans="1:12" ht="23.25" customHeight="1" x14ac:dyDescent="0.2">
      <c r="A50" s="183">
        <v>2</v>
      </c>
      <c r="B50" s="1395" t="s">
        <v>1037</v>
      </c>
      <c r="C50" s="1395"/>
      <c r="D50" s="1395"/>
      <c r="E50" s="1395"/>
      <c r="F50" s="1395"/>
      <c r="G50" s="1395"/>
      <c r="H50" s="1395"/>
      <c r="I50" s="1395"/>
      <c r="J50" s="1395"/>
      <c r="K50" s="1395"/>
      <c r="L50" s="1395"/>
    </row>
    <row r="51" spans="1:12" ht="18" customHeight="1" x14ac:dyDescent="0.2">
      <c r="A51" s="183">
        <v>3</v>
      </c>
      <c r="B51" s="1395" t="s">
        <v>1038</v>
      </c>
      <c r="C51" s="1395"/>
      <c r="D51" s="1395"/>
      <c r="E51" s="1395"/>
      <c r="F51" s="1395"/>
      <c r="G51" s="1395"/>
      <c r="H51" s="1395"/>
      <c r="I51" s="1395"/>
      <c r="J51" s="1395"/>
      <c r="K51" s="1395"/>
      <c r="L51" s="1395"/>
    </row>
    <row r="52" spans="1:12" ht="18.75" customHeight="1" x14ac:dyDescent="0.2">
      <c r="A52" s="183">
        <v>4</v>
      </c>
      <c r="B52" s="1395" t="s">
        <v>1039</v>
      </c>
      <c r="C52" s="1395"/>
      <c r="D52" s="1395"/>
      <c r="E52" s="1395"/>
      <c r="F52" s="1395"/>
      <c r="G52" s="1395"/>
      <c r="H52" s="1395"/>
      <c r="I52" s="1395"/>
      <c r="J52" s="1395"/>
      <c r="K52" s="1395"/>
      <c r="L52" s="1395"/>
    </row>
    <row r="53" spans="1:12" ht="18.75" customHeight="1" x14ac:dyDescent="0.2">
      <c r="A53" s="183" t="s">
        <v>1040</v>
      </c>
      <c r="B53" s="1391" t="s">
        <v>1041</v>
      </c>
      <c r="C53" s="1391"/>
      <c r="D53" s="1391"/>
      <c r="E53" s="1391"/>
      <c r="F53" s="1391"/>
      <c r="G53" s="1391"/>
      <c r="H53" s="1391"/>
      <c r="I53" s="1391"/>
      <c r="J53" s="1391"/>
      <c r="K53" s="1391"/>
      <c r="L53" s="1391"/>
    </row>
    <row r="54" spans="1:12" x14ac:dyDescent="0.2">
      <c r="A54" s="183"/>
      <c r="B54" s="1392"/>
      <c r="C54" s="1392"/>
      <c r="D54" s="1392"/>
      <c r="E54" s="1392"/>
      <c r="F54" s="1392"/>
      <c r="G54" s="1392"/>
      <c r="H54" s="1392"/>
      <c r="I54" s="1392"/>
      <c r="J54" s="1392"/>
      <c r="K54" s="1392"/>
      <c r="L54" s="1392"/>
    </row>
    <row r="55" spans="1:12" x14ac:dyDescent="0.2">
      <c r="A55" s="183"/>
      <c r="B55" s="1392"/>
      <c r="C55" s="1392"/>
      <c r="D55" s="1392"/>
      <c r="E55" s="1392"/>
      <c r="F55" s="1392"/>
      <c r="G55" s="1392"/>
      <c r="H55" s="1392"/>
      <c r="I55" s="1392"/>
      <c r="J55" s="1392"/>
      <c r="K55" s="1392"/>
      <c r="L55" s="1392"/>
    </row>
    <row r="56" spans="1:12" x14ac:dyDescent="0.2">
      <c r="A56" s="183"/>
      <c r="B56" s="1392"/>
      <c r="C56" s="1392"/>
      <c r="D56" s="1392"/>
      <c r="E56" s="1392"/>
      <c r="F56" s="1392"/>
      <c r="G56" s="1392"/>
      <c r="H56" s="1392"/>
      <c r="I56" s="1392"/>
      <c r="J56" s="1392"/>
      <c r="K56" s="1392"/>
      <c r="L56" s="1392"/>
    </row>
    <row r="57" spans="1:12" x14ac:dyDescent="0.2">
      <c r="A57" s="15"/>
      <c r="B57" s="15"/>
      <c r="C57" s="15"/>
      <c r="D57" s="15"/>
      <c r="E57" s="15"/>
      <c r="F57" s="15"/>
      <c r="G57" s="15"/>
      <c r="H57" s="15"/>
      <c r="I57" s="15"/>
      <c r="J57" s="15"/>
      <c r="K57" s="15"/>
      <c r="L57" s="15"/>
    </row>
    <row r="58" spans="1:12" x14ac:dyDescent="0.2">
      <c r="A58" s="1"/>
    </row>
    <row r="59" spans="1:12" x14ac:dyDescent="0.2">
      <c r="A59" s="1"/>
    </row>
    <row r="60" spans="1:12" x14ac:dyDescent="0.2">
      <c r="A60" s="1"/>
    </row>
  </sheetData>
  <mergeCells count="57">
    <mergeCell ref="A10:B10"/>
    <mergeCell ref="A1:L1"/>
    <mergeCell ref="A2:L2"/>
    <mergeCell ref="A3:B4"/>
    <mergeCell ref="A5:B5"/>
    <mergeCell ref="A6:B6"/>
    <mergeCell ref="A7:B7"/>
    <mergeCell ref="A8:B8"/>
    <mergeCell ref="A9:B9"/>
    <mergeCell ref="C3:G3"/>
    <mergeCell ref="H3:L3"/>
    <mergeCell ref="A22:B22"/>
    <mergeCell ref="A11:B11"/>
    <mergeCell ref="A12:B12"/>
    <mergeCell ref="A13:B13"/>
    <mergeCell ref="A14:B14"/>
    <mergeCell ref="A15:B15"/>
    <mergeCell ref="A16:B16"/>
    <mergeCell ref="A17:B17"/>
    <mergeCell ref="A18:B18"/>
    <mergeCell ref="A19:B19"/>
    <mergeCell ref="A20:B20"/>
    <mergeCell ref="A21:B21"/>
    <mergeCell ref="A34:B34"/>
    <mergeCell ref="A23:B23"/>
    <mergeCell ref="A24:B24"/>
    <mergeCell ref="A25:B25"/>
    <mergeCell ref="A26:B26"/>
    <mergeCell ref="A27:B27"/>
    <mergeCell ref="A28:B28"/>
    <mergeCell ref="A29:B29"/>
    <mergeCell ref="A30:B30"/>
    <mergeCell ref="A31:B31"/>
    <mergeCell ref="A32:B32"/>
    <mergeCell ref="A33:B33"/>
    <mergeCell ref="A46:B46"/>
    <mergeCell ref="A35:B35"/>
    <mergeCell ref="A36:B36"/>
    <mergeCell ref="A37:B37"/>
    <mergeCell ref="A38:B38"/>
    <mergeCell ref="A39:B39"/>
    <mergeCell ref="A40:B40"/>
    <mergeCell ref="A41:B41"/>
    <mergeCell ref="A42:B42"/>
    <mergeCell ref="A43:B43"/>
    <mergeCell ref="A44:B44"/>
    <mergeCell ref="A45:B45"/>
    <mergeCell ref="B53:L53"/>
    <mergeCell ref="B54:L54"/>
    <mergeCell ref="B55:L55"/>
    <mergeCell ref="B56:L56"/>
    <mergeCell ref="A47:B47"/>
    <mergeCell ref="A48:L48"/>
    <mergeCell ref="B49:L49"/>
    <mergeCell ref="B50:L50"/>
    <mergeCell ref="B51:L51"/>
    <mergeCell ref="B52:L52"/>
  </mergeCells>
  <pageMargins left="0.7" right="0.7" top="0.75" bottom="0.75" header="0.3" footer="0.3"/>
  <pageSetup paperSize="9" scale="78"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7"/>
  <sheetViews>
    <sheetView view="pageBreakPreview" zoomScaleNormal="100" zoomScaleSheetLayoutView="100" workbookViewId="0">
      <selection activeCell="G25" sqref="G25:H28"/>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839" t="s">
        <v>1042</v>
      </c>
      <c r="B1" s="839"/>
      <c r="C1" s="839"/>
      <c r="D1" s="839"/>
      <c r="E1" s="839"/>
      <c r="F1" s="839"/>
      <c r="G1" s="839"/>
      <c r="H1" s="839"/>
    </row>
    <row r="2" spans="1:8" ht="15" thickBot="1" x14ac:dyDescent="0.25">
      <c r="A2" s="1407"/>
      <c r="B2" s="1407"/>
      <c r="C2" s="1407"/>
      <c r="D2" s="1407"/>
      <c r="E2" s="1407"/>
      <c r="F2" s="1407"/>
      <c r="G2" s="1407"/>
      <c r="H2" s="1407"/>
    </row>
    <row r="3" spans="1:8" ht="45.75" thickTop="1" x14ac:dyDescent="0.2">
      <c r="A3" s="906" t="s">
        <v>604</v>
      </c>
      <c r="B3" s="1408" t="s">
        <v>1043</v>
      </c>
      <c r="C3" s="1408" t="s">
        <v>1044</v>
      </c>
      <c r="D3" s="1408" t="s">
        <v>1045</v>
      </c>
      <c r="E3" s="1408" t="s">
        <v>1046</v>
      </c>
      <c r="F3" s="184" t="s">
        <v>1047</v>
      </c>
      <c r="G3" s="1408" t="s">
        <v>1049</v>
      </c>
      <c r="H3" s="1408" t="s">
        <v>1050</v>
      </c>
    </row>
    <row r="4" spans="1:8" ht="23.25" thickBot="1" x14ac:dyDescent="0.25">
      <c r="A4" s="855"/>
      <c r="B4" s="1409"/>
      <c r="C4" s="1409"/>
      <c r="D4" s="1409"/>
      <c r="E4" s="1409"/>
      <c r="F4" s="185" t="s">
        <v>1048</v>
      </c>
      <c r="G4" s="1409"/>
      <c r="H4" s="1409"/>
    </row>
    <row r="5" spans="1:8" ht="15" thickTop="1" x14ac:dyDescent="0.2">
      <c r="A5" s="13"/>
      <c r="B5" s="24"/>
      <c r="C5" s="24"/>
      <c r="D5" s="24"/>
      <c r="E5" s="24"/>
      <c r="F5" s="24"/>
      <c r="G5" s="24"/>
      <c r="H5" s="24"/>
    </row>
    <row r="6" spans="1:8" x14ac:dyDescent="0.2">
      <c r="A6" s="18">
        <v>2019</v>
      </c>
      <c r="B6" s="162"/>
      <c r="C6" s="162"/>
      <c r="D6" s="162"/>
      <c r="E6" s="162"/>
      <c r="F6" s="162"/>
      <c r="G6" s="162"/>
      <c r="H6" s="162"/>
    </row>
    <row r="7" spans="1:8" x14ac:dyDescent="0.2">
      <c r="A7" s="33" t="s">
        <v>1053</v>
      </c>
      <c r="B7" s="34">
        <v>425945</v>
      </c>
      <c r="C7" s="34">
        <v>39693557</v>
      </c>
      <c r="D7" s="34">
        <v>26591</v>
      </c>
      <c r="E7" s="34">
        <v>322174</v>
      </c>
      <c r="F7" s="34">
        <v>1157029</v>
      </c>
      <c r="G7" s="34">
        <v>3591</v>
      </c>
      <c r="H7" s="34">
        <v>3579706</v>
      </c>
    </row>
    <row r="8" spans="1:8" x14ac:dyDescent="0.2">
      <c r="A8" s="33" t="s">
        <v>1054</v>
      </c>
      <c r="B8" s="34">
        <v>437182</v>
      </c>
      <c r="C8" s="34">
        <v>46103017</v>
      </c>
      <c r="D8" s="34">
        <v>28770</v>
      </c>
      <c r="E8" s="34">
        <v>363546</v>
      </c>
      <c r="F8" s="34">
        <v>1197115</v>
      </c>
      <c r="G8" s="34">
        <v>3293</v>
      </c>
      <c r="H8" s="34">
        <v>4039399</v>
      </c>
    </row>
    <row r="9" spans="1:8" x14ac:dyDescent="0.2">
      <c r="A9" s="18">
        <v>2020</v>
      </c>
      <c r="B9" s="162"/>
      <c r="C9" s="162"/>
      <c r="D9" s="162"/>
      <c r="E9" s="162"/>
      <c r="F9" s="162"/>
      <c r="G9" s="162"/>
      <c r="H9" s="162"/>
    </row>
    <row r="10" spans="1:8" x14ac:dyDescent="0.2">
      <c r="A10" s="33" t="s">
        <v>1051</v>
      </c>
      <c r="B10" s="34">
        <v>434192</v>
      </c>
      <c r="C10" s="34">
        <v>48345517</v>
      </c>
      <c r="D10" s="34">
        <v>31935</v>
      </c>
      <c r="E10" s="34">
        <v>407258</v>
      </c>
      <c r="F10" s="34">
        <v>1292313</v>
      </c>
      <c r="G10" s="34">
        <v>3173</v>
      </c>
      <c r="H10" s="34">
        <v>4525085</v>
      </c>
    </row>
    <row r="11" spans="1:8" x14ac:dyDescent="0.2">
      <c r="A11" s="33" t="s">
        <v>1052</v>
      </c>
      <c r="B11" s="34">
        <v>445181</v>
      </c>
      <c r="C11" s="34">
        <v>52522222</v>
      </c>
      <c r="D11" s="34">
        <v>36660</v>
      </c>
      <c r="E11" s="34">
        <v>396687</v>
      </c>
      <c r="F11" s="34">
        <v>1504934</v>
      </c>
      <c r="G11" s="34">
        <v>3794</v>
      </c>
      <c r="H11" s="34">
        <v>4407635</v>
      </c>
    </row>
    <row r="12" spans="1:8" x14ac:dyDescent="0.2">
      <c r="A12" s="33" t="s">
        <v>1053</v>
      </c>
      <c r="B12" s="34">
        <v>461953</v>
      </c>
      <c r="C12" s="34">
        <v>58137695</v>
      </c>
      <c r="D12" s="34">
        <v>41870</v>
      </c>
      <c r="E12" s="34">
        <v>461960</v>
      </c>
      <c r="F12" s="34">
        <v>1919210</v>
      </c>
      <c r="G12" s="34">
        <v>4154</v>
      </c>
      <c r="H12" s="34">
        <v>5132891</v>
      </c>
    </row>
    <row r="13" spans="1:8" x14ac:dyDescent="0.2">
      <c r="A13" s="33" t="s">
        <v>1054</v>
      </c>
      <c r="B13" s="34">
        <v>481837</v>
      </c>
      <c r="C13" s="34">
        <v>62755479</v>
      </c>
      <c r="D13" s="34">
        <v>51671</v>
      </c>
      <c r="E13" s="34">
        <v>553279</v>
      </c>
      <c r="F13" s="34">
        <v>2069307</v>
      </c>
      <c r="G13" s="34">
        <v>3740</v>
      </c>
      <c r="H13" s="34">
        <v>6147543</v>
      </c>
    </row>
    <row r="14" spans="1:8" x14ac:dyDescent="0.2">
      <c r="A14" s="18">
        <v>2021</v>
      </c>
      <c r="B14" s="10"/>
      <c r="C14" s="10"/>
      <c r="D14" s="10"/>
      <c r="E14" s="10"/>
      <c r="F14" s="10"/>
      <c r="G14" s="10"/>
      <c r="H14" s="10"/>
    </row>
    <row r="15" spans="1:8" x14ac:dyDescent="0.2">
      <c r="A15" s="33" t="s">
        <v>1051</v>
      </c>
      <c r="B15" s="34">
        <v>509720</v>
      </c>
      <c r="C15" s="34">
        <v>66542098</v>
      </c>
      <c r="D15" s="34">
        <v>56442</v>
      </c>
      <c r="E15" s="34">
        <v>594373</v>
      </c>
      <c r="F15" s="34">
        <v>1862144</v>
      </c>
      <c r="G15" s="34">
        <v>3133</v>
      </c>
      <c r="H15" s="34">
        <v>6604143</v>
      </c>
    </row>
    <row r="16" spans="1:8" x14ac:dyDescent="0.2">
      <c r="A16" s="33" t="s">
        <v>1052</v>
      </c>
      <c r="B16" s="34">
        <v>534460</v>
      </c>
      <c r="C16" s="34">
        <v>74620637</v>
      </c>
      <c r="D16" s="34">
        <v>55259</v>
      </c>
      <c r="E16" s="34">
        <v>623505</v>
      </c>
      <c r="F16" s="34">
        <v>2235488</v>
      </c>
      <c r="G16" s="34">
        <v>3585</v>
      </c>
      <c r="H16" s="34">
        <v>6927833</v>
      </c>
    </row>
    <row r="17" spans="1:8" x14ac:dyDescent="0.2">
      <c r="A17" s="33" t="s">
        <v>1053</v>
      </c>
      <c r="B17" s="34">
        <v>560556</v>
      </c>
      <c r="C17" s="34">
        <v>72406011</v>
      </c>
      <c r="D17" s="34">
        <v>56042</v>
      </c>
      <c r="E17" s="34">
        <v>616972</v>
      </c>
      <c r="F17" s="34">
        <v>2291329</v>
      </c>
      <c r="G17" s="34">
        <v>3714</v>
      </c>
      <c r="H17" s="34">
        <v>6855240</v>
      </c>
    </row>
    <row r="18" spans="1:8" x14ac:dyDescent="0.2">
      <c r="A18" s="33" t="s">
        <v>1054</v>
      </c>
      <c r="B18" s="34">
        <v>587547</v>
      </c>
      <c r="C18" s="34">
        <v>78809751</v>
      </c>
      <c r="D18" s="34">
        <v>65579</v>
      </c>
      <c r="E18" s="34">
        <v>666444</v>
      </c>
      <c r="F18" s="34">
        <v>2582391</v>
      </c>
      <c r="G18" s="34">
        <v>3875</v>
      </c>
      <c r="H18" s="34">
        <v>7404932</v>
      </c>
    </row>
    <row r="19" spans="1:8" x14ac:dyDescent="0.2">
      <c r="A19" s="18">
        <v>2022</v>
      </c>
      <c r="B19" s="10"/>
      <c r="C19" s="10"/>
      <c r="D19" s="10"/>
      <c r="E19" s="10"/>
      <c r="F19" s="10"/>
      <c r="G19" s="10"/>
      <c r="H19" s="10"/>
    </row>
    <row r="20" spans="1:8" x14ac:dyDescent="0.2">
      <c r="A20" s="33" t="s">
        <v>1051</v>
      </c>
      <c r="B20" s="34">
        <v>612901</v>
      </c>
      <c r="C20" s="34">
        <v>85064531</v>
      </c>
      <c r="D20" s="34">
        <v>70527</v>
      </c>
      <c r="E20" s="34">
        <v>713246</v>
      </c>
      <c r="F20" s="34">
        <v>2817329</v>
      </c>
      <c r="G20" s="34">
        <v>3950</v>
      </c>
      <c r="H20" s="34">
        <v>7924956</v>
      </c>
    </row>
    <row r="21" spans="1:8" x14ac:dyDescent="0.2">
      <c r="A21" s="33" t="s">
        <v>1052</v>
      </c>
      <c r="B21" s="34">
        <v>637231</v>
      </c>
      <c r="C21" s="34">
        <v>88549274</v>
      </c>
      <c r="D21" s="34">
        <v>78272</v>
      </c>
      <c r="E21" s="34">
        <v>728625</v>
      </c>
      <c r="F21" s="34">
        <v>2946271</v>
      </c>
      <c r="G21" s="34">
        <v>4044</v>
      </c>
      <c r="H21" s="34">
        <v>8095830</v>
      </c>
    </row>
    <row r="22" spans="1:8" x14ac:dyDescent="0.2">
      <c r="A22" s="33" t="s">
        <v>1053</v>
      </c>
      <c r="B22" s="34">
        <v>629266</v>
      </c>
      <c r="C22" s="34">
        <v>90302812</v>
      </c>
      <c r="D22" s="34">
        <v>81299</v>
      </c>
      <c r="E22" s="34">
        <v>733052</v>
      </c>
      <c r="F22" s="34">
        <v>3177184</v>
      </c>
      <c r="G22" s="34">
        <v>4334</v>
      </c>
      <c r="H22" s="34">
        <v>8145022</v>
      </c>
    </row>
    <row r="23" spans="1:8" x14ac:dyDescent="0.2">
      <c r="A23" s="33" t="s">
        <v>1054</v>
      </c>
      <c r="B23" s="34">
        <v>622884</v>
      </c>
      <c r="C23" s="34">
        <v>97096597</v>
      </c>
      <c r="D23" s="34">
        <v>88488</v>
      </c>
      <c r="E23" s="34">
        <v>874560</v>
      </c>
      <c r="F23" s="34">
        <v>3660955</v>
      </c>
      <c r="G23" s="34">
        <v>4186</v>
      </c>
      <c r="H23" s="34">
        <v>9717337</v>
      </c>
    </row>
    <row r="24" spans="1:8" x14ac:dyDescent="0.2">
      <c r="A24" s="18">
        <v>2023</v>
      </c>
      <c r="B24" s="10"/>
      <c r="C24" s="10"/>
      <c r="D24" s="10"/>
      <c r="E24" s="10"/>
      <c r="F24" s="10"/>
      <c r="G24" s="10"/>
      <c r="H24" s="10"/>
    </row>
    <row r="25" spans="1:8" x14ac:dyDescent="0.2">
      <c r="A25" s="33" t="s">
        <v>1051</v>
      </c>
      <c r="B25" s="34">
        <v>627888</v>
      </c>
      <c r="C25" s="34">
        <v>103043616</v>
      </c>
      <c r="D25" s="34">
        <v>94502.134773381753</v>
      </c>
      <c r="E25" s="34">
        <v>933198.49300000002</v>
      </c>
      <c r="F25" s="34">
        <v>4227479</v>
      </c>
      <c r="G25" s="34">
        <v>4530</v>
      </c>
      <c r="H25" s="34">
        <v>10368872.144444445</v>
      </c>
    </row>
    <row r="26" spans="1:8" x14ac:dyDescent="0.2">
      <c r="A26" s="33" t="s">
        <v>1052</v>
      </c>
      <c r="B26" s="34">
        <v>630033</v>
      </c>
      <c r="C26" s="34">
        <v>106892208</v>
      </c>
      <c r="D26" s="34">
        <v>109955</v>
      </c>
      <c r="E26" s="34">
        <v>942307</v>
      </c>
      <c r="F26" s="34">
        <v>4400717</v>
      </c>
      <c r="G26" s="34">
        <v>4670</v>
      </c>
      <c r="H26" s="34">
        <v>10480070</v>
      </c>
    </row>
    <row r="27" spans="1:8" x14ac:dyDescent="0.2">
      <c r="A27" s="33" t="s">
        <v>1053</v>
      </c>
      <c r="B27" s="34">
        <v>640953</v>
      </c>
      <c r="C27" s="34">
        <v>111038640</v>
      </c>
      <c r="D27" s="34">
        <v>110059.42468470897</v>
      </c>
      <c r="E27" s="34">
        <v>974312.56900000002</v>
      </c>
      <c r="F27" s="34">
        <v>4497094.5461412268</v>
      </c>
      <c r="G27" s="34">
        <v>4615.6589673854724</v>
      </c>
      <c r="H27" s="34">
        <v>10825695.211111112</v>
      </c>
    </row>
    <row r="28" spans="1:8" x14ac:dyDescent="0.2">
      <c r="A28" s="214" t="s">
        <v>1054</v>
      </c>
      <c r="B28" s="337">
        <v>649683</v>
      </c>
      <c r="C28" s="337">
        <v>114643002</v>
      </c>
      <c r="D28" s="337">
        <v>115409.15207882995</v>
      </c>
      <c r="E28" s="337">
        <v>1088353.5859999999</v>
      </c>
      <c r="F28" s="337">
        <v>5057022.2517370852</v>
      </c>
      <c r="G28" s="337">
        <v>4646.4883442182045</v>
      </c>
      <c r="H28" s="337">
        <v>12092817.622222221</v>
      </c>
    </row>
    <row r="29" spans="1:8" x14ac:dyDescent="0.2">
      <c r="A29" s="806">
        <v>2024</v>
      </c>
    </row>
    <row r="30" spans="1:8" ht="15" thickBot="1" x14ac:dyDescent="0.25">
      <c r="A30" s="214" t="s">
        <v>1051</v>
      </c>
      <c r="B30" s="337">
        <v>651672</v>
      </c>
      <c r="C30" s="337">
        <v>117295420</v>
      </c>
      <c r="D30" s="337">
        <v>137108.31842322182</v>
      </c>
      <c r="E30" s="337">
        <v>1181837.442</v>
      </c>
      <c r="F30" s="337">
        <v>5703610.2205181783</v>
      </c>
      <c r="G30" s="337">
        <v>4826.0530744956532</v>
      </c>
      <c r="H30" s="337">
        <v>13131527.133333333</v>
      </c>
    </row>
    <row r="31" spans="1:8" ht="15" thickTop="1" x14ac:dyDescent="0.2">
      <c r="A31" s="1241" t="s">
        <v>1055</v>
      </c>
      <c r="B31" s="1241"/>
      <c r="C31" s="1241"/>
      <c r="D31" s="1241"/>
      <c r="E31" s="1241"/>
      <c r="F31" s="1241"/>
      <c r="G31" s="1241"/>
      <c r="H31" s="1241"/>
    </row>
    <row r="32" spans="1:8" ht="32.25" customHeight="1" x14ac:dyDescent="0.2">
      <c r="A32" s="1406" t="s">
        <v>1056</v>
      </c>
      <c r="B32" s="1406"/>
      <c r="C32" s="1406"/>
      <c r="D32" s="1406"/>
      <c r="E32" s="1406"/>
      <c r="F32" s="1406"/>
      <c r="G32" s="1406"/>
      <c r="H32" s="1406"/>
    </row>
    <row r="33" spans="1:8" ht="50.25" customHeight="1" x14ac:dyDescent="0.2">
      <c r="A33" s="1406" t="s">
        <v>1057</v>
      </c>
      <c r="B33" s="1406"/>
      <c r="C33" s="1406"/>
      <c r="D33" s="1406"/>
      <c r="E33" s="1406"/>
      <c r="F33" s="1406"/>
      <c r="G33" s="1406"/>
      <c r="H33" s="1406"/>
    </row>
    <row r="34" spans="1:8" ht="50.25" customHeight="1" x14ac:dyDescent="0.2">
      <c r="A34" s="1406" t="s">
        <v>1058</v>
      </c>
      <c r="B34" s="1406"/>
      <c r="C34" s="1406"/>
      <c r="D34" s="1406"/>
      <c r="E34" s="1406"/>
      <c r="F34" s="1406"/>
      <c r="G34" s="1406"/>
      <c r="H34" s="1406"/>
    </row>
    <row r="35" spans="1:8" ht="36.75" customHeight="1" x14ac:dyDescent="0.2">
      <c r="A35" s="1406" t="s">
        <v>1059</v>
      </c>
      <c r="B35" s="1406"/>
      <c r="C35" s="1406"/>
      <c r="D35" s="1406"/>
      <c r="E35" s="1406"/>
      <c r="F35" s="1406"/>
      <c r="G35" s="1406"/>
      <c r="H35" s="1406"/>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scale="91"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view="pageBreakPreview" zoomScale="115" zoomScaleNormal="100" zoomScaleSheetLayoutView="115" workbookViewId="0">
      <selection activeCell="D5" sqref="A5:XFD32"/>
    </sheetView>
  </sheetViews>
  <sheetFormatPr defaultColWidth="9.125" defaultRowHeight="14.25" x14ac:dyDescent="0.2"/>
  <cols>
    <col min="1" max="2" width="9.125" style="9"/>
    <col min="3" max="3" width="7.25" style="9" customWidth="1"/>
    <col min="4" max="4" width="9.875" style="9" bestFit="1" customWidth="1"/>
    <col min="5" max="6" width="10.375" style="9" bestFit="1" customWidth="1"/>
    <col min="7" max="8" width="9.375" style="9" bestFit="1" customWidth="1"/>
    <col min="9" max="9" width="9.125" style="9" bestFit="1" customWidth="1"/>
    <col min="10" max="11" width="9.375" style="9" bestFit="1" customWidth="1"/>
    <col min="12" max="12" width="9.25" style="9" bestFit="1" customWidth="1"/>
    <col min="13" max="16384" width="9.125" style="9"/>
  </cols>
  <sheetData>
    <row r="1" spans="1:12" ht="18.75" x14ac:dyDescent="0.2">
      <c r="A1" s="839" t="s">
        <v>1060</v>
      </c>
      <c r="B1" s="839"/>
      <c r="C1" s="839"/>
      <c r="D1" s="839"/>
      <c r="E1" s="839"/>
      <c r="F1" s="839"/>
      <c r="G1" s="839"/>
      <c r="H1" s="839"/>
      <c r="I1" s="839"/>
      <c r="J1" s="839"/>
      <c r="K1" s="839"/>
      <c r="L1" s="839"/>
    </row>
    <row r="2" spans="1:12" ht="15" thickBot="1" x14ac:dyDescent="0.25">
      <c r="A2" s="851" t="s">
        <v>1061</v>
      </c>
      <c r="B2" s="851"/>
      <c r="C2" s="851"/>
      <c r="D2" s="851"/>
      <c r="E2" s="851"/>
      <c r="F2" s="851"/>
      <c r="G2" s="851"/>
      <c r="H2" s="851"/>
      <c r="I2" s="851"/>
      <c r="J2" s="851"/>
      <c r="K2" s="851"/>
      <c r="L2" s="851"/>
    </row>
    <row r="3" spans="1:12" ht="15.75" thickTop="1" thickBot="1" x14ac:dyDescent="0.25">
      <c r="A3" s="853" t="s">
        <v>1062</v>
      </c>
      <c r="B3" s="853"/>
      <c r="C3" s="37"/>
      <c r="D3" s="1418">
        <v>2021</v>
      </c>
      <c r="E3" s="1418">
        <v>2022</v>
      </c>
      <c r="F3" s="1418">
        <v>2023</v>
      </c>
      <c r="G3" s="38">
        <v>2023</v>
      </c>
      <c r="H3" s="910">
        <v>2024</v>
      </c>
      <c r="I3" s="911"/>
      <c r="J3" s="911"/>
      <c r="K3" s="911"/>
      <c r="L3" s="911"/>
    </row>
    <row r="4" spans="1:12" ht="15" thickBot="1" x14ac:dyDescent="0.25">
      <c r="A4" s="151"/>
      <c r="B4" s="1420"/>
      <c r="C4" s="1421"/>
      <c r="D4" s="1419"/>
      <c r="E4" s="1419"/>
      <c r="F4" s="1419"/>
      <c r="G4" s="29" t="s">
        <v>1673</v>
      </c>
      <c r="H4" s="312" t="s">
        <v>127</v>
      </c>
      <c r="I4" s="312" t="s">
        <v>1626</v>
      </c>
      <c r="J4" s="312" t="s">
        <v>1637</v>
      </c>
      <c r="K4" s="312" t="s">
        <v>125</v>
      </c>
      <c r="L4" s="312" t="s">
        <v>1673</v>
      </c>
    </row>
    <row r="5" spans="1:12" ht="21.75" customHeight="1" thickTop="1" x14ac:dyDescent="0.2">
      <c r="A5" s="1416" t="s">
        <v>1063</v>
      </c>
      <c r="B5" s="1417" t="s">
        <v>1064</v>
      </c>
      <c r="C5" s="1417"/>
      <c r="D5" s="233">
        <v>19316</v>
      </c>
      <c r="E5" s="233">
        <v>17319.254999999997</v>
      </c>
      <c r="F5" s="233">
        <v>17541.472999999998</v>
      </c>
      <c r="G5" s="814">
        <v>1186</v>
      </c>
      <c r="H5" s="814">
        <v>1468.154</v>
      </c>
      <c r="I5" s="814">
        <v>1350.3</v>
      </c>
      <c r="J5" s="814">
        <v>1776.9939999999999</v>
      </c>
      <c r="K5" s="814">
        <v>1319</v>
      </c>
      <c r="L5" s="814">
        <v>1410.0640000000001</v>
      </c>
    </row>
    <row r="6" spans="1:12" ht="21.75" customHeight="1" x14ac:dyDescent="0.2">
      <c r="A6" s="1176"/>
      <c r="B6" s="1215" t="s">
        <v>129</v>
      </c>
      <c r="C6" s="1215"/>
      <c r="D6" s="233">
        <v>12457829</v>
      </c>
      <c r="E6" s="233">
        <v>13076773.884532491</v>
      </c>
      <c r="F6" s="233">
        <v>13478551.89269314</v>
      </c>
      <c r="G6" s="814">
        <v>907361</v>
      </c>
      <c r="H6" s="814">
        <v>1188699.3494440001</v>
      </c>
      <c r="I6" s="814">
        <v>1110798.1399999999</v>
      </c>
      <c r="J6" s="814">
        <v>1395724.8</v>
      </c>
      <c r="K6" s="814">
        <v>1296603</v>
      </c>
      <c r="L6" s="814">
        <v>1159584.7410889999</v>
      </c>
    </row>
    <row r="7" spans="1:12" ht="21.75" customHeight="1" x14ac:dyDescent="0.2">
      <c r="A7" s="1176" t="s">
        <v>1065</v>
      </c>
      <c r="B7" s="1215" t="s">
        <v>1064</v>
      </c>
      <c r="C7" s="1215"/>
      <c r="D7" s="233">
        <v>8173</v>
      </c>
      <c r="E7" s="233">
        <v>7326.9669999999996</v>
      </c>
      <c r="F7" s="233">
        <v>7657.143</v>
      </c>
      <c r="G7" s="814">
        <v>562</v>
      </c>
      <c r="H7" s="814">
        <v>650.03499999999997</v>
      </c>
      <c r="I7" s="814">
        <v>584.30600000000004</v>
      </c>
      <c r="J7" s="814">
        <v>661</v>
      </c>
      <c r="K7" s="814">
        <v>620.95699999999999</v>
      </c>
      <c r="L7" s="814">
        <v>586.6</v>
      </c>
    </row>
    <row r="8" spans="1:12" ht="21.75" customHeight="1" x14ac:dyDescent="0.2">
      <c r="A8" s="1176"/>
      <c r="B8" s="1215" t="s">
        <v>129</v>
      </c>
      <c r="C8" s="1215"/>
      <c r="D8" s="233">
        <v>6603769</v>
      </c>
      <c r="E8" s="233">
        <v>6854742.7334095901</v>
      </c>
      <c r="F8" s="233">
        <v>9138034.8367833793</v>
      </c>
      <c r="G8" s="814">
        <v>764787</v>
      </c>
      <c r="H8" s="814">
        <v>840369.5</v>
      </c>
      <c r="I8" s="814">
        <v>883454.03300000005</v>
      </c>
      <c r="J8" s="814">
        <v>980718</v>
      </c>
      <c r="K8" s="814">
        <v>971093.9</v>
      </c>
      <c r="L8" s="814">
        <v>958311.5</v>
      </c>
    </row>
    <row r="9" spans="1:12" ht="21.75" customHeight="1" x14ac:dyDescent="0.2">
      <c r="A9" s="1176" t="s">
        <v>1066</v>
      </c>
      <c r="B9" s="1215" t="s">
        <v>1064</v>
      </c>
      <c r="C9" s="1215"/>
      <c r="D9" s="233">
        <v>1662</v>
      </c>
      <c r="E9" s="233">
        <v>1904.3040000000001</v>
      </c>
      <c r="F9" s="233">
        <v>1509.1280000000002</v>
      </c>
      <c r="G9" s="814">
        <v>88</v>
      </c>
      <c r="H9" s="814">
        <v>110.19</v>
      </c>
      <c r="I9" s="814">
        <v>93.652000000000001</v>
      </c>
      <c r="J9" s="814">
        <v>115</v>
      </c>
      <c r="K9" s="814">
        <v>146</v>
      </c>
      <c r="L9" s="814">
        <v>88.131</v>
      </c>
    </row>
    <row r="10" spans="1:12" ht="21.75" customHeight="1" x14ac:dyDescent="0.2">
      <c r="A10" s="1176"/>
      <c r="B10" s="1215" t="s">
        <v>129</v>
      </c>
      <c r="C10" s="1215"/>
      <c r="D10" s="233">
        <v>1772204</v>
      </c>
      <c r="E10" s="233">
        <v>2171840.5278804</v>
      </c>
      <c r="F10" s="233">
        <v>1837414.1891946699</v>
      </c>
      <c r="G10" s="814">
        <v>118832</v>
      </c>
      <c r="H10" s="814">
        <v>170439.5</v>
      </c>
      <c r="I10" s="814">
        <v>135579.29999999999</v>
      </c>
      <c r="J10" s="814">
        <v>177306.5</v>
      </c>
      <c r="K10" s="814">
        <v>234540</v>
      </c>
      <c r="L10" s="814">
        <v>134122.29999999999</v>
      </c>
    </row>
    <row r="11" spans="1:12" ht="21.75" customHeight="1" x14ac:dyDescent="0.2">
      <c r="A11" s="1176" t="s">
        <v>1067</v>
      </c>
      <c r="B11" s="1215" t="s">
        <v>1064</v>
      </c>
      <c r="C11" s="1215"/>
      <c r="D11" s="233">
        <v>769</v>
      </c>
      <c r="E11" s="233">
        <v>704.798</v>
      </c>
      <c r="F11" s="233">
        <v>671.13</v>
      </c>
      <c r="G11" s="814">
        <v>44</v>
      </c>
      <c r="H11" s="814">
        <v>49.9</v>
      </c>
      <c r="I11" s="814">
        <v>43.874000000000002</v>
      </c>
      <c r="J11" s="814">
        <v>56</v>
      </c>
      <c r="K11" s="814">
        <v>57</v>
      </c>
      <c r="L11" s="814">
        <v>42.841999999999999</v>
      </c>
    </row>
    <row r="12" spans="1:12" ht="21.75" customHeight="1" x14ac:dyDescent="0.2">
      <c r="A12" s="1176"/>
      <c r="B12" s="1215" t="s">
        <v>129</v>
      </c>
      <c r="C12" s="1215"/>
      <c r="D12" s="233">
        <v>895147</v>
      </c>
      <c r="E12" s="233">
        <v>877952.57160880009</v>
      </c>
      <c r="F12" s="233">
        <v>1066291.34010209</v>
      </c>
      <c r="G12" s="814">
        <v>91062</v>
      </c>
      <c r="H12" s="814">
        <v>66296.2</v>
      </c>
      <c r="I12" s="814">
        <v>75310.8</v>
      </c>
      <c r="J12" s="814">
        <v>91592</v>
      </c>
      <c r="K12" s="814">
        <v>100749.6</v>
      </c>
      <c r="L12" s="814">
        <v>85882.1</v>
      </c>
    </row>
    <row r="13" spans="1:12" ht="21.75" customHeight="1" x14ac:dyDescent="0.2">
      <c r="A13" s="1176" t="s">
        <v>1068</v>
      </c>
      <c r="B13" s="1215" t="s">
        <v>1064</v>
      </c>
      <c r="C13" s="1215"/>
      <c r="D13" s="233">
        <v>1859</v>
      </c>
      <c r="E13" s="233">
        <v>1232.3429999999998</v>
      </c>
      <c r="F13" s="233">
        <v>1334.1219999999998</v>
      </c>
      <c r="G13" s="814">
        <v>94</v>
      </c>
      <c r="H13" s="814">
        <v>107.5</v>
      </c>
      <c r="I13" s="814">
        <v>101.71299999999999</v>
      </c>
      <c r="J13" s="814">
        <v>111</v>
      </c>
      <c r="K13" s="814">
        <v>103.6</v>
      </c>
      <c r="L13" s="814">
        <v>97</v>
      </c>
    </row>
    <row r="14" spans="1:12" ht="21.75" customHeight="1" x14ac:dyDescent="0.2">
      <c r="A14" s="1176"/>
      <c r="B14" s="1215" t="s">
        <v>129</v>
      </c>
      <c r="C14" s="1215"/>
      <c r="D14" s="233">
        <v>2014765</v>
      </c>
      <c r="E14" s="233">
        <v>1591509.7519408602</v>
      </c>
      <c r="F14" s="233">
        <v>2081921.81181331</v>
      </c>
      <c r="G14" s="814">
        <v>201980</v>
      </c>
      <c r="H14" s="814">
        <v>164671.97</v>
      </c>
      <c r="I14" s="814">
        <v>169089.54399999999</v>
      </c>
      <c r="J14" s="814">
        <v>176522</v>
      </c>
      <c r="K14" s="814">
        <v>181759.1</v>
      </c>
      <c r="L14" s="814">
        <v>186215.6</v>
      </c>
    </row>
    <row r="15" spans="1:12" ht="21.75" customHeight="1" x14ac:dyDescent="0.2">
      <c r="A15" s="1176" t="s">
        <v>1069</v>
      </c>
      <c r="B15" s="1215" t="s">
        <v>1064</v>
      </c>
      <c r="C15" s="1215"/>
      <c r="D15" s="233">
        <v>2409</v>
      </c>
      <c r="E15" s="233">
        <v>2046.4069999999997</v>
      </c>
      <c r="F15" s="233">
        <v>2084.8410000000003</v>
      </c>
      <c r="G15" s="814">
        <v>152</v>
      </c>
      <c r="H15" s="814">
        <v>163.256</v>
      </c>
      <c r="I15" s="814">
        <v>151</v>
      </c>
      <c r="J15" s="814">
        <v>170.3</v>
      </c>
      <c r="K15" s="814">
        <v>163.12</v>
      </c>
      <c r="L15" s="814">
        <v>149.5</v>
      </c>
    </row>
    <row r="16" spans="1:12" ht="21.75" customHeight="1" x14ac:dyDescent="0.2">
      <c r="A16" s="1176"/>
      <c r="B16" s="1215" t="s">
        <v>129</v>
      </c>
      <c r="C16" s="1215"/>
      <c r="D16" s="233">
        <v>2465530</v>
      </c>
      <c r="E16" s="233">
        <v>2237859.0481324601</v>
      </c>
      <c r="F16" s="233">
        <v>2748287.5966983</v>
      </c>
      <c r="G16" s="814">
        <v>190839</v>
      </c>
      <c r="H16" s="814">
        <v>307707.3</v>
      </c>
      <c r="I16" s="814">
        <v>297958</v>
      </c>
      <c r="J16" s="814">
        <v>280305.5</v>
      </c>
      <c r="K16" s="814">
        <v>288426</v>
      </c>
      <c r="L16" s="814">
        <v>206270.7</v>
      </c>
    </row>
    <row r="17" spans="1:12" ht="21.75" customHeight="1" x14ac:dyDescent="0.2">
      <c r="A17" s="1176" t="s">
        <v>1070</v>
      </c>
      <c r="B17" s="1215" t="s">
        <v>1064</v>
      </c>
      <c r="C17" s="1215"/>
      <c r="D17" s="233">
        <v>76</v>
      </c>
      <c r="E17" s="233">
        <v>86.787999999999997</v>
      </c>
      <c r="F17" s="233">
        <v>66.41</v>
      </c>
      <c r="G17" s="814">
        <v>1</v>
      </c>
      <c r="H17" s="814">
        <v>6.0270000000000001</v>
      </c>
      <c r="I17" s="814">
        <v>5.08</v>
      </c>
      <c r="J17" s="814">
        <v>6.5</v>
      </c>
      <c r="K17" s="814">
        <v>11.048</v>
      </c>
      <c r="L17" s="814">
        <v>17</v>
      </c>
    </row>
    <row r="18" spans="1:12" ht="21.75" customHeight="1" x14ac:dyDescent="0.2">
      <c r="A18" s="1176"/>
      <c r="B18" s="1215" t="s">
        <v>129</v>
      </c>
      <c r="C18" s="1215"/>
      <c r="D18" s="233">
        <v>122707</v>
      </c>
      <c r="E18" s="233">
        <v>132106.76933200003</v>
      </c>
      <c r="F18" s="233">
        <v>135302.38128500001</v>
      </c>
      <c r="G18" s="814">
        <v>6833</v>
      </c>
      <c r="H18" s="814">
        <v>14036.62</v>
      </c>
      <c r="I18" s="814">
        <v>11377.257</v>
      </c>
      <c r="J18" s="814">
        <v>22280</v>
      </c>
      <c r="K18" s="814">
        <v>29881.3</v>
      </c>
      <c r="L18" s="814">
        <v>7839</v>
      </c>
    </row>
    <row r="19" spans="1:12" ht="21.75" customHeight="1" x14ac:dyDescent="0.2">
      <c r="A19" s="1176" t="s">
        <v>332</v>
      </c>
      <c r="B19" s="1215" t="s">
        <v>1064</v>
      </c>
      <c r="C19" s="1215"/>
      <c r="D19" s="233">
        <v>2735</v>
      </c>
      <c r="E19" s="233">
        <v>1662.116</v>
      </c>
      <c r="F19" s="233">
        <v>1310.5820000000001</v>
      </c>
      <c r="G19" s="814">
        <v>188</v>
      </c>
      <c r="H19" s="814">
        <v>12.657999999999999</v>
      </c>
      <c r="I19" s="814">
        <v>14</v>
      </c>
      <c r="J19" s="814">
        <v>17.129000000000001</v>
      </c>
      <c r="K19" s="814">
        <v>231.05099999999999</v>
      </c>
      <c r="L19" s="814">
        <v>202.60400000000001</v>
      </c>
    </row>
    <row r="20" spans="1:12" ht="21.75" customHeight="1" x14ac:dyDescent="0.2">
      <c r="A20" s="1176"/>
      <c r="B20" s="1215" t="s">
        <v>129</v>
      </c>
      <c r="C20" s="1215"/>
      <c r="D20" s="233">
        <v>3756678</v>
      </c>
      <c r="E20" s="233">
        <v>2797487.0391963604</v>
      </c>
      <c r="F20" s="233">
        <v>1748804.8673561201</v>
      </c>
      <c r="G20" s="814">
        <v>436083</v>
      </c>
      <c r="H20" s="814">
        <v>44294.471999999994</v>
      </c>
      <c r="I20" s="814">
        <v>44152</v>
      </c>
      <c r="J20" s="814">
        <v>53537.799999999996</v>
      </c>
      <c r="K20" s="814">
        <v>629573.80000000005</v>
      </c>
      <c r="L20" s="814">
        <v>393142.3</v>
      </c>
    </row>
    <row r="21" spans="1:12" ht="21.75" customHeight="1" x14ac:dyDescent="0.2">
      <c r="A21" s="1176" t="s">
        <v>1071</v>
      </c>
      <c r="B21" s="1215" t="s">
        <v>1064</v>
      </c>
      <c r="C21" s="1215"/>
      <c r="D21" s="233">
        <v>1014</v>
      </c>
      <c r="E21" s="233">
        <v>1004.6269999999998</v>
      </c>
      <c r="F21" s="233">
        <v>928.43499999999995</v>
      </c>
      <c r="G21" s="814">
        <v>65</v>
      </c>
      <c r="H21" s="814">
        <v>72.855999999999995</v>
      </c>
      <c r="I21" s="814">
        <v>68.561999999999998</v>
      </c>
      <c r="J21" s="814">
        <v>79</v>
      </c>
      <c r="K21" s="814">
        <v>76.438000000000002</v>
      </c>
      <c r="L21" s="814">
        <v>68.337000000000003</v>
      </c>
    </row>
    <row r="22" spans="1:12" ht="21.75" customHeight="1" x14ac:dyDescent="0.2">
      <c r="A22" s="1176"/>
      <c r="B22" s="1215" t="s">
        <v>129</v>
      </c>
      <c r="C22" s="1215"/>
      <c r="D22" s="233">
        <v>1308320</v>
      </c>
      <c r="E22" s="233">
        <v>1420333.6157460001</v>
      </c>
      <c r="F22" s="233">
        <v>1345661.52185189</v>
      </c>
      <c r="G22" s="814">
        <v>105854</v>
      </c>
      <c r="H22" s="814">
        <v>105180.68</v>
      </c>
      <c r="I22" s="814">
        <v>105658.689</v>
      </c>
      <c r="J22" s="814">
        <v>121936.3</v>
      </c>
      <c r="K22" s="814">
        <v>109255.5</v>
      </c>
      <c r="L22" s="814">
        <v>124872.5</v>
      </c>
    </row>
    <row r="23" spans="1:12" ht="21.75" customHeight="1" x14ac:dyDescent="0.2">
      <c r="A23" s="1176" t="s">
        <v>1072</v>
      </c>
      <c r="B23" s="1215" t="s">
        <v>1064</v>
      </c>
      <c r="C23" s="1215"/>
      <c r="D23" s="233">
        <v>746</v>
      </c>
      <c r="E23" s="233">
        <v>723.61199999999997</v>
      </c>
      <c r="F23" s="233">
        <v>703.048</v>
      </c>
      <c r="G23" s="814">
        <v>50</v>
      </c>
      <c r="H23" s="814">
        <v>85.6</v>
      </c>
      <c r="I23" s="814">
        <v>58.648000000000003</v>
      </c>
      <c r="J23" s="814">
        <v>64</v>
      </c>
      <c r="K23" s="814">
        <v>63</v>
      </c>
      <c r="L23" s="814">
        <v>57.1</v>
      </c>
    </row>
    <row r="24" spans="1:12" ht="21.75" customHeight="1" x14ac:dyDescent="0.2">
      <c r="A24" s="1176"/>
      <c r="B24" s="1215" t="s">
        <v>129</v>
      </c>
      <c r="C24" s="1215"/>
      <c r="D24" s="233">
        <v>706141</v>
      </c>
      <c r="E24" s="233">
        <v>982924.63447287993</v>
      </c>
      <c r="F24" s="233">
        <v>1295682.31935633</v>
      </c>
      <c r="G24" s="814">
        <v>104440</v>
      </c>
      <c r="H24" s="814">
        <v>121470.1</v>
      </c>
      <c r="I24" s="814">
        <v>135452.891</v>
      </c>
      <c r="J24" s="814">
        <v>127103.6</v>
      </c>
      <c r="K24" s="814">
        <v>152974</v>
      </c>
      <c r="L24" s="814">
        <v>192682.2</v>
      </c>
    </row>
    <row r="25" spans="1:12" ht="21.75" customHeight="1" x14ac:dyDescent="0.2">
      <c r="A25" s="1176" t="s">
        <v>1073</v>
      </c>
      <c r="B25" s="1215" t="s">
        <v>1064</v>
      </c>
      <c r="C25" s="1215"/>
      <c r="D25" s="233">
        <v>639</v>
      </c>
      <c r="E25" s="233">
        <v>490.584</v>
      </c>
      <c r="F25" s="233">
        <v>552.91000000000008</v>
      </c>
      <c r="G25" s="814">
        <v>36</v>
      </c>
      <c r="H25" s="814">
        <v>47.844000000000001</v>
      </c>
      <c r="I25" s="814">
        <v>48.472999999999999</v>
      </c>
      <c r="J25" s="814">
        <v>57.5</v>
      </c>
      <c r="K25" s="814">
        <v>50.6</v>
      </c>
      <c r="L25" s="814">
        <v>37.119999999999997</v>
      </c>
    </row>
    <row r="26" spans="1:12" ht="21.75" customHeight="1" x14ac:dyDescent="0.2">
      <c r="A26" s="1176"/>
      <c r="B26" s="1215" t="s">
        <v>129</v>
      </c>
      <c r="C26" s="1215"/>
      <c r="D26" s="233">
        <v>574029</v>
      </c>
      <c r="E26" s="233">
        <v>529661.30121507996</v>
      </c>
      <c r="F26" s="233">
        <v>570843.00532047008</v>
      </c>
      <c r="G26" s="814">
        <v>55767</v>
      </c>
      <c r="H26" s="814">
        <v>51528.3</v>
      </c>
      <c r="I26" s="814">
        <v>64972.6</v>
      </c>
      <c r="J26" s="814">
        <v>75754.600000000006</v>
      </c>
      <c r="K26" s="814">
        <v>62820.9</v>
      </c>
      <c r="L26" s="814">
        <v>56412.7</v>
      </c>
    </row>
    <row r="27" spans="1:12" ht="21.75" customHeight="1" x14ac:dyDescent="0.2">
      <c r="A27" s="1176" t="s">
        <v>1074</v>
      </c>
      <c r="B27" s="1215" t="s">
        <v>1064</v>
      </c>
      <c r="C27" s="1215"/>
      <c r="D27" s="233">
        <v>20</v>
      </c>
      <c r="E27" s="233">
        <v>16.584999999999997</v>
      </c>
      <c r="F27" s="233">
        <v>16.875999999999998</v>
      </c>
      <c r="G27" s="814">
        <v>0.371</v>
      </c>
      <c r="H27" s="814">
        <v>1.2649999999999999</v>
      </c>
      <c r="I27" s="814">
        <v>1.0189999999999999</v>
      </c>
      <c r="J27" s="814">
        <v>1.4</v>
      </c>
      <c r="K27" s="814">
        <v>4.5999999999999996</v>
      </c>
      <c r="L27" s="814">
        <v>7.0999999999999994E-2</v>
      </c>
    </row>
    <row r="28" spans="1:12" ht="21.75" customHeight="1" x14ac:dyDescent="0.2">
      <c r="A28" s="1176"/>
      <c r="B28" s="1215" t="s">
        <v>129</v>
      </c>
      <c r="C28" s="1215"/>
      <c r="D28" s="233">
        <v>17179</v>
      </c>
      <c r="E28" s="233">
        <v>15758.592845000003</v>
      </c>
      <c r="F28" s="233">
        <v>42510.649420000002</v>
      </c>
      <c r="G28" s="814">
        <v>1289</v>
      </c>
      <c r="H28" s="814">
        <v>912.7</v>
      </c>
      <c r="I28" s="814">
        <v>2495.6379999999999</v>
      </c>
      <c r="J28" s="814">
        <v>2102.9</v>
      </c>
      <c r="K28" s="814">
        <v>4430.8</v>
      </c>
      <c r="L28" s="814">
        <v>72.599999999999994</v>
      </c>
    </row>
    <row r="29" spans="1:12" ht="21.75" customHeight="1" x14ac:dyDescent="0.2">
      <c r="A29" s="1176" t="s">
        <v>309</v>
      </c>
      <c r="B29" s="1215" t="s">
        <v>1064</v>
      </c>
      <c r="C29" s="1215"/>
      <c r="D29" s="233">
        <v>1326</v>
      </c>
      <c r="E29" s="233">
        <v>1181.4789999999998</v>
      </c>
      <c r="F29" s="233">
        <v>1214.6279999999999</v>
      </c>
      <c r="G29" s="814">
        <v>77</v>
      </c>
      <c r="H29" s="814">
        <v>90.442000000000007</v>
      </c>
      <c r="I29" s="814">
        <v>88.193999999999988</v>
      </c>
      <c r="J29" s="814">
        <v>108.56100000000001</v>
      </c>
      <c r="K29" s="814">
        <v>113.9</v>
      </c>
      <c r="L29" s="814">
        <v>84.025000000000006</v>
      </c>
    </row>
    <row r="30" spans="1:12" ht="21.75" customHeight="1" thickBot="1" x14ac:dyDescent="0.25">
      <c r="A30" s="1410"/>
      <c r="B30" s="1411" t="s">
        <v>129</v>
      </c>
      <c r="C30" s="1411"/>
      <c r="D30" s="234">
        <v>1334163</v>
      </c>
      <c r="E30" s="234">
        <v>1488197.43723497</v>
      </c>
      <c r="F30" s="234">
        <v>2149761.7832523203</v>
      </c>
      <c r="G30" s="815">
        <v>188964</v>
      </c>
      <c r="H30" s="815">
        <v>141681.68900000001</v>
      </c>
      <c r="I30" s="815">
        <v>176581.90800000002</v>
      </c>
      <c r="J30" s="815">
        <v>209638.13333768002</v>
      </c>
      <c r="K30" s="815">
        <v>199661.2</v>
      </c>
      <c r="L30" s="815">
        <v>175050.59999999998</v>
      </c>
    </row>
    <row r="31" spans="1:12" ht="21.75" customHeight="1" thickTop="1" x14ac:dyDescent="0.2">
      <c r="A31" s="1412" t="s">
        <v>261</v>
      </c>
      <c r="B31" s="1414" t="s">
        <v>1064</v>
      </c>
      <c r="C31" s="1414"/>
      <c r="D31" s="232">
        <v>40626</v>
      </c>
      <c r="E31" s="232">
        <v>35711.320999999996</v>
      </c>
      <c r="F31" s="232">
        <v>35591.050000000003</v>
      </c>
      <c r="G31" s="816">
        <v>2543.3710000000001</v>
      </c>
      <c r="H31" s="816">
        <v>2865.4810000000002</v>
      </c>
      <c r="I31" s="816">
        <v>2609.2020000000002</v>
      </c>
      <c r="J31" s="816">
        <v>3227.5839999999998</v>
      </c>
      <c r="K31" s="816">
        <v>2949.1849999999995</v>
      </c>
      <c r="L31" s="816">
        <v>2743.3229999999999</v>
      </c>
    </row>
    <row r="32" spans="1:12" ht="21.75" customHeight="1" thickBot="1" x14ac:dyDescent="0.25">
      <c r="A32" s="1413"/>
      <c r="B32" s="1415" t="s">
        <v>129</v>
      </c>
      <c r="C32" s="1415"/>
      <c r="D32" s="239">
        <v>33914101</v>
      </c>
      <c r="E32" s="239">
        <v>34188270.469735421</v>
      </c>
      <c r="F32" s="239">
        <v>37639509.995127022</v>
      </c>
      <c r="G32" s="817">
        <v>3174091</v>
      </c>
      <c r="H32" s="817">
        <v>3218871.3184440001</v>
      </c>
      <c r="I32" s="817">
        <v>3212488.0619999995</v>
      </c>
      <c r="J32" s="817">
        <v>3716850.0333376797</v>
      </c>
      <c r="K32" s="817">
        <v>4261867.4000000004</v>
      </c>
      <c r="L32" s="817">
        <v>3494170.6410890003</v>
      </c>
    </row>
    <row r="33" spans="1:12" ht="15" thickTop="1" x14ac:dyDescent="0.2">
      <c r="A33" s="850" t="s">
        <v>1075</v>
      </c>
      <c r="B33" s="850"/>
      <c r="C33" s="850"/>
      <c r="D33" s="850"/>
      <c r="E33" s="850"/>
      <c r="F33" s="850"/>
      <c r="G33" s="850"/>
      <c r="H33" s="850"/>
      <c r="I33" s="850"/>
      <c r="J33" s="850"/>
      <c r="K33" s="850"/>
      <c r="L33" s="850"/>
    </row>
    <row r="34" spans="1:12" x14ac:dyDescent="0.2">
      <c r="A34" s="1"/>
    </row>
    <row r="35" spans="1:12" x14ac:dyDescent="0.2">
      <c r="A35" s="1"/>
    </row>
    <row r="36" spans="1:12" x14ac:dyDescent="0.2">
      <c r="A36" s="1"/>
    </row>
    <row r="37" spans="1:12" x14ac:dyDescent="0.2">
      <c r="A37" s="1"/>
    </row>
  </sheetData>
  <mergeCells count="51">
    <mergeCell ref="A1:L1"/>
    <mergeCell ref="A2:L2"/>
    <mergeCell ref="A3:B3"/>
    <mergeCell ref="E3:E4"/>
    <mergeCell ref="D3:D4"/>
    <mergeCell ref="B4:C4"/>
    <mergeCell ref="F3:F4"/>
    <mergeCell ref="H3:L3"/>
    <mergeCell ref="A5:A6"/>
    <mergeCell ref="B5:C5"/>
    <mergeCell ref="B6:C6"/>
    <mergeCell ref="A7:A8"/>
    <mergeCell ref="B7:C7"/>
    <mergeCell ref="B8:C8"/>
    <mergeCell ref="A9:A10"/>
    <mergeCell ref="B9:C9"/>
    <mergeCell ref="B10:C10"/>
    <mergeCell ref="A11:A12"/>
    <mergeCell ref="B11:C11"/>
    <mergeCell ref="B12:C12"/>
    <mergeCell ref="A13:A14"/>
    <mergeCell ref="B13:C13"/>
    <mergeCell ref="B14:C14"/>
    <mergeCell ref="A15:A16"/>
    <mergeCell ref="B15:C15"/>
    <mergeCell ref="B16:C16"/>
    <mergeCell ref="A17:A18"/>
    <mergeCell ref="B17:C17"/>
    <mergeCell ref="B18:C18"/>
    <mergeCell ref="A19:A20"/>
    <mergeCell ref="B19:C19"/>
    <mergeCell ref="B20:C20"/>
    <mergeCell ref="A21:A22"/>
    <mergeCell ref="B21:C21"/>
    <mergeCell ref="B22:C22"/>
    <mergeCell ref="A23:A24"/>
    <mergeCell ref="B23:C23"/>
    <mergeCell ref="B24:C24"/>
    <mergeCell ref="A25:A26"/>
    <mergeCell ref="B25:C25"/>
    <mergeCell ref="B26:C26"/>
    <mergeCell ref="A27:A28"/>
    <mergeCell ref="B27:C27"/>
    <mergeCell ref="B28:C28"/>
    <mergeCell ref="A33:L33"/>
    <mergeCell ref="A29:A30"/>
    <mergeCell ref="B29:C29"/>
    <mergeCell ref="B30:C30"/>
    <mergeCell ref="A31:A32"/>
    <mergeCell ref="B31:C31"/>
    <mergeCell ref="B32:C32"/>
  </mergeCells>
  <pageMargins left="0.7" right="0.7" top="0.75" bottom="0.75" header="0.3" footer="0.3"/>
  <pageSetup paperSize="9" scale="71"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J9" sqref="J9"/>
    </sheetView>
  </sheetViews>
  <sheetFormatPr defaultColWidth="9.125" defaultRowHeight="14.25" x14ac:dyDescent="0.2"/>
  <cols>
    <col min="1" max="1" width="31" style="9" bestFit="1" customWidth="1"/>
    <col min="2" max="2" width="12.125" style="9" bestFit="1" customWidth="1"/>
    <col min="3" max="8" width="10.25" style="9" customWidth="1"/>
    <col min="9" max="16384" width="9.125" style="9"/>
  </cols>
  <sheetData>
    <row r="1" spans="1:8" ht="18.75" x14ac:dyDescent="0.2">
      <c r="A1" s="839" t="s">
        <v>1076</v>
      </c>
      <c r="B1" s="839"/>
      <c r="C1" s="839"/>
      <c r="D1" s="839"/>
      <c r="E1" s="839"/>
      <c r="F1" s="839"/>
      <c r="G1" s="839"/>
      <c r="H1" s="839"/>
    </row>
    <row r="2" spans="1:8" ht="15" thickBot="1" x14ac:dyDescent="0.25">
      <c r="A2" s="1422"/>
      <c r="B2" s="1422"/>
      <c r="C2" s="1422"/>
      <c r="D2" s="1422"/>
      <c r="E2" s="1422"/>
      <c r="F2" s="1422"/>
      <c r="G2" s="1422"/>
      <c r="H2" s="1422"/>
    </row>
    <row r="3" spans="1:8" ht="15.75" thickTop="1" thickBot="1" x14ac:dyDescent="0.25">
      <c r="A3" s="1423" t="s">
        <v>1077</v>
      </c>
      <c r="B3" s="1425" t="s">
        <v>1078</v>
      </c>
      <c r="C3" s="1427" t="s">
        <v>649</v>
      </c>
      <c r="D3" s="1428"/>
      <c r="E3" s="1428"/>
      <c r="F3" s="1429" t="s">
        <v>655</v>
      </c>
      <c r="G3" s="1430"/>
      <c r="H3" s="1431"/>
    </row>
    <row r="4" spans="1:8" ht="15" thickBot="1" x14ac:dyDescent="0.25">
      <c r="A4" s="1424"/>
      <c r="B4" s="1426"/>
      <c r="C4" s="345" t="s">
        <v>1052</v>
      </c>
      <c r="D4" s="345" t="s">
        <v>1053</v>
      </c>
      <c r="E4" s="346" t="s">
        <v>1054</v>
      </c>
      <c r="F4" s="347" t="s">
        <v>1051</v>
      </c>
      <c r="G4" s="345" t="s">
        <v>1052</v>
      </c>
      <c r="H4" s="345" t="s">
        <v>1053</v>
      </c>
    </row>
    <row r="5" spans="1:8" ht="15" thickTop="1" x14ac:dyDescent="0.2">
      <c r="A5" s="15"/>
      <c r="B5" s="15"/>
      <c r="C5" s="342"/>
      <c r="D5" s="342"/>
      <c r="E5" s="342"/>
      <c r="F5" s="350"/>
      <c r="G5" s="342"/>
      <c r="H5" s="327"/>
    </row>
    <row r="6" spans="1:8" x14ac:dyDescent="0.2">
      <c r="A6" s="64" t="s">
        <v>1079</v>
      </c>
      <c r="B6" s="348"/>
      <c r="C6" s="342"/>
      <c r="D6" s="342"/>
      <c r="E6" s="342"/>
      <c r="F6" s="342"/>
      <c r="G6" s="342"/>
    </row>
    <row r="7" spans="1:8" x14ac:dyDescent="0.2">
      <c r="A7" s="180" t="s">
        <v>1080</v>
      </c>
      <c r="B7" s="334" t="s">
        <v>1081</v>
      </c>
      <c r="C7" s="343">
        <v>17332</v>
      </c>
      <c r="D7" s="343">
        <v>17369</v>
      </c>
      <c r="E7" s="343">
        <v>17547</v>
      </c>
      <c r="F7" s="343">
        <v>17625</v>
      </c>
      <c r="G7" s="343">
        <v>18034</v>
      </c>
      <c r="H7" s="343">
        <v>18049</v>
      </c>
    </row>
    <row r="8" spans="1:8" x14ac:dyDescent="0.2">
      <c r="A8" s="180" t="s">
        <v>1082</v>
      </c>
      <c r="B8" s="334" t="s">
        <v>1081</v>
      </c>
      <c r="C8" s="343">
        <v>17547</v>
      </c>
      <c r="D8" s="343">
        <v>17678</v>
      </c>
      <c r="E8" s="343">
        <v>17808</v>
      </c>
      <c r="F8" s="343">
        <v>18117</v>
      </c>
      <c r="G8" s="343">
        <v>18441</v>
      </c>
      <c r="H8" s="343">
        <v>18655</v>
      </c>
    </row>
    <row r="9" spans="1:8" x14ac:dyDescent="0.2">
      <c r="A9" s="180" t="s">
        <v>1083</v>
      </c>
      <c r="B9" s="334" t="s">
        <v>1081</v>
      </c>
      <c r="C9" s="343">
        <v>108899</v>
      </c>
      <c r="D9" s="343">
        <v>112302</v>
      </c>
      <c r="E9" s="343">
        <v>115288</v>
      </c>
      <c r="F9" s="343">
        <v>118444</v>
      </c>
      <c r="G9" s="343">
        <v>121789</v>
      </c>
      <c r="H9" s="343">
        <v>120641</v>
      </c>
    </row>
    <row r="10" spans="1:8" x14ac:dyDescent="0.2">
      <c r="A10" s="64" t="s">
        <v>1084</v>
      </c>
      <c r="B10" s="348"/>
      <c r="C10" s="343"/>
      <c r="D10" s="343"/>
      <c r="E10" s="343"/>
      <c r="F10" s="343"/>
      <c r="G10" s="343"/>
      <c r="H10" s="343"/>
    </row>
    <row r="11" spans="1:8" x14ac:dyDescent="0.2">
      <c r="A11" s="180" t="s">
        <v>1085</v>
      </c>
      <c r="B11" s="334" t="s">
        <v>1081</v>
      </c>
      <c r="C11" s="343">
        <v>1913776</v>
      </c>
      <c r="D11" s="343">
        <v>1931345</v>
      </c>
      <c r="E11" s="343">
        <v>2013118</v>
      </c>
      <c r="F11" s="343">
        <v>2069692</v>
      </c>
      <c r="G11" s="343">
        <v>2003943</v>
      </c>
      <c r="H11" s="343">
        <v>2025013</v>
      </c>
    </row>
    <row r="12" spans="1:8" x14ac:dyDescent="0.2">
      <c r="A12" s="180" t="s">
        <v>1086</v>
      </c>
      <c r="B12" s="334" t="s">
        <v>1081</v>
      </c>
      <c r="C12" s="343">
        <v>32524158</v>
      </c>
      <c r="D12" s="343">
        <v>34737526</v>
      </c>
      <c r="E12" s="343">
        <v>33872829</v>
      </c>
      <c r="F12" s="343">
        <v>35112867</v>
      </c>
      <c r="G12" s="343">
        <v>37144332</v>
      </c>
      <c r="H12" s="343">
        <v>37265591</v>
      </c>
    </row>
    <row r="13" spans="1:8" x14ac:dyDescent="0.2">
      <c r="A13" s="180" t="s">
        <v>1087</v>
      </c>
      <c r="B13" s="334" t="s">
        <v>1081</v>
      </c>
      <c r="C13" s="343">
        <v>0</v>
      </c>
      <c r="D13" s="343">
        <v>0</v>
      </c>
      <c r="E13" s="343">
        <v>0</v>
      </c>
      <c r="F13" s="343">
        <v>0</v>
      </c>
      <c r="G13" s="343">
        <v>0</v>
      </c>
      <c r="H13" s="343">
        <v>0</v>
      </c>
    </row>
    <row r="14" spans="1:8" x14ac:dyDescent="0.2">
      <c r="A14" s="180" t="s">
        <v>1088</v>
      </c>
      <c r="B14" s="334" t="s">
        <v>1081</v>
      </c>
      <c r="C14" s="343">
        <v>99124</v>
      </c>
      <c r="D14" s="343">
        <v>96339</v>
      </c>
      <c r="E14" s="343">
        <v>95358</v>
      </c>
      <c r="F14" s="343">
        <v>90965</v>
      </c>
      <c r="G14" s="343">
        <v>90873</v>
      </c>
      <c r="H14" s="343">
        <v>32380</v>
      </c>
    </row>
    <row r="15" spans="1:8" x14ac:dyDescent="0.2">
      <c r="A15" s="180" t="s">
        <v>1089</v>
      </c>
      <c r="B15" s="334" t="s">
        <v>1081</v>
      </c>
      <c r="C15" s="343">
        <v>10159574</v>
      </c>
      <c r="D15" s="343">
        <v>9230733</v>
      </c>
      <c r="E15" s="343">
        <v>8485398</v>
      </c>
      <c r="F15" s="343">
        <v>8406069</v>
      </c>
      <c r="G15" s="343">
        <v>8276858</v>
      </c>
      <c r="H15" s="343">
        <v>8280586</v>
      </c>
    </row>
    <row r="16" spans="1:8" x14ac:dyDescent="0.2">
      <c r="A16" s="64" t="s">
        <v>1090</v>
      </c>
      <c r="B16" s="348"/>
      <c r="C16" s="343"/>
      <c r="D16" s="343"/>
      <c r="E16" s="343"/>
      <c r="F16" s="343"/>
      <c r="G16" s="343"/>
      <c r="H16" s="343"/>
    </row>
    <row r="17" spans="1:8" x14ac:dyDescent="0.2">
      <c r="A17" s="186" t="s">
        <v>1091</v>
      </c>
      <c r="B17" s="349" t="s">
        <v>1092</v>
      </c>
      <c r="C17" s="344">
        <v>513065.18108000001</v>
      </c>
      <c r="D17" s="344">
        <v>534963.34600000002</v>
      </c>
      <c r="E17" s="344">
        <v>570425.68280000007</v>
      </c>
      <c r="F17" s="344">
        <v>597576.37089999998</v>
      </c>
      <c r="G17" s="344">
        <v>698319.65699999989</v>
      </c>
      <c r="H17" s="344">
        <v>725674.30299999996</v>
      </c>
    </row>
    <row r="18" spans="1:8" x14ac:dyDescent="0.2">
      <c r="A18" s="186" t="s">
        <v>129</v>
      </c>
      <c r="B18" s="349" t="s">
        <v>1093</v>
      </c>
      <c r="C18" s="351">
        <v>39834215.860102221</v>
      </c>
      <c r="D18" s="351">
        <v>44295728.63800253</v>
      </c>
      <c r="E18" s="351">
        <v>43422262.971294068</v>
      </c>
      <c r="F18" s="351">
        <v>57275032.317561306</v>
      </c>
      <c r="G18" s="351">
        <v>62490482.254401997</v>
      </c>
      <c r="H18" s="351">
        <v>62253593.572604999</v>
      </c>
    </row>
    <row r="19" spans="1:8" x14ac:dyDescent="0.2">
      <c r="A19" s="186" t="s">
        <v>1094</v>
      </c>
      <c r="B19" s="348"/>
      <c r="C19" s="344"/>
      <c r="D19" s="344"/>
      <c r="E19" s="344"/>
      <c r="F19" s="344"/>
      <c r="G19" s="344"/>
      <c r="H19" s="344"/>
    </row>
    <row r="20" spans="1:8" x14ac:dyDescent="0.2">
      <c r="A20" s="186" t="s">
        <v>1091</v>
      </c>
      <c r="B20" s="349" t="s">
        <v>1092</v>
      </c>
      <c r="C20" s="344">
        <v>202498.16899999999</v>
      </c>
      <c r="D20" s="344">
        <v>202273.65299999999</v>
      </c>
      <c r="E20" s="344">
        <v>219978.93400000001</v>
      </c>
      <c r="F20" s="344">
        <v>214068.291</v>
      </c>
      <c r="G20" s="344">
        <v>234977.06199999998</v>
      </c>
      <c r="H20" s="344">
        <v>236530.351</v>
      </c>
    </row>
    <row r="21" spans="1:8" x14ac:dyDescent="0.2">
      <c r="A21" s="186" t="s">
        <v>129</v>
      </c>
      <c r="B21" s="349" t="s">
        <v>1093</v>
      </c>
      <c r="C21" s="351">
        <v>2945100.7971846699</v>
      </c>
      <c r="D21" s="351">
        <v>3120987.7286481173</v>
      </c>
      <c r="E21" s="351">
        <v>3409266.4283850468</v>
      </c>
      <c r="F21" s="351">
        <v>3289791.1639133552</v>
      </c>
      <c r="G21" s="351">
        <v>3709199.9020823971</v>
      </c>
      <c r="H21" s="351">
        <v>3886520.1220599897</v>
      </c>
    </row>
    <row r="22" spans="1:8" x14ac:dyDescent="0.2">
      <c r="A22" s="180" t="s">
        <v>1095</v>
      </c>
      <c r="B22" s="348"/>
      <c r="C22" s="344"/>
      <c r="D22" s="344"/>
      <c r="E22" s="344"/>
      <c r="F22" s="344"/>
      <c r="G22" s="344"/>
      <c r="H22" s="344"/>
    </row>
    <row r="23" spans="1:8" x14ac:dyDescent="0.2">
      <c r="A23" s="180" t="s">
        <v>1091</v>
      </c>
      <c r="B23" s="335" t="s">
        <v>1092</v>
      </c>
      <c r="C23" s="343">
        <v>196923.46400000001</v>
      </c>
      <c r="D23" s="343">
        <v>196356.598</v>
      </c>
      <c r="E23" s="343">
        <v>213831.03899999999</v>
      </c>
      <c r="F23" s="343">
        <v>208487.731</v>
      </c>
      <c r="G23" s="343">
        <v>229174.11199999999</v>
      </c>
      <c r="H23" s="343">
        <v>230539.09899999999</v>
      </c>
    </row>
    <row r="24" spans="1:8" x14ac:dyDescent="0.2">
      <c r="A24" s="180" t="s">
        <v>129</v>
      </c>
      <c r="B24" s="335" t="s">
        <v>1093</v>
      </c>
      <c r="C24" s="352">
        <v>2663282.8253956698</v>
      </c>
      <c r="D24" s="352">
        <v>2804267.7427646476</v>
      </c>
      <c r="E24" s="352">
        <v>3083580.6124076899</v>
      </c>
      <c r="F24" s="352">
        <v>2953658.1887982502</v>
      </c>
      <c r="G24" s="352">
        <v>3368064.5894788499</v>
      </c>
      <c r="H24" s="352">
        <v>3518204.95766686</v>
      </c>
    </row>
    <row r="25" spans="1:8" x14ac:dyDescent="0.2">
      <c r="A25" s="180" t="s">
        <v>1096</v>
      </c>
      <c r="B25" s="348"/>
      <c r="C25" s="343"/>
      <c r="D25" s="343"/>
      <c r="E25" s="343"/>
      <c r="F25" s="343"/>
      <c r="G25" s="343"/>
      <c r="H25" s="343"/>
    </row>
    <row r="26" spans="1:8" x14ac:dyDescent="0.2">
      <c r="A26" s="180" t="s">
        <v>1091</v>
      </c>
      <c r="B26" s="335" t="s">
        <v>1092</v>
      </c>
      <c r="C26" s="343">
        <v>680.75900000000001</v>
      </c>
      <c r="D26" s="343">
        <v>823.06399999999996</v>
      </c>
      <c r="E26" s="343">
        <v>903.40899999999999</v>
      </c>
      <c r="F26" s="343">
        <v>1004.825</v>
      </c>
      <c r="G26" s="343">
        <v>1004.1580000000001</v>
      </c>
      <c r="H26" s="343">
        <v>998.67399999999998</v>
      </c>
    </row>
    <row r="27" spans="1:8" x14ac:dyDescent="0.2">
      <c r="A27" s="180" t="s">
        <v>129</v>
      </c>
      <c r="B27" s="335" t="s">
        <v>1093</v>
      </c>
      <c r="C27" s="352">
        <v>71468.193410410007</v>
      </c>
      <c r="D27" s="352">
        <v>88299.222643999994</v>
      </c>
      <c r="E27" s="352">
        <v>98017.275932000004</v>
      </c>
      <c r="F27" s="352">
        <v>106596.50498300001</v>
      </c>
      <c r="G27" s="352">
        <v>104648.89733928</v>
      </c>
      <c r="H27" s="352">
        <v>111407.19627999999</v>
      </c>
    </row>
    <row r="28" spans="1:8" x14ac:dyDescent="0.2">
      <c r="A28" s="180" t="s">
        <v>1097</v>
      </c>
      <c r="B28" s="348"/>
      <c r="C28" s="343"/>
      <c r="D28" s="343"/>
      <c r="E28" s="343"/>
      <c r="F28" s="343"/>
      <c r="G28" s="343"/>
      <c r="H28" s="343"/>
    </row>
    <row r="29" spans="1:8" x14ac:dyDescent="0.2">
      <c r="A29" s="180" t="s">
        <v>1091</v>
      </c>
      <c r="B29" s="335" t="s">
        <v>1092</v>
      </c>
      <c r="C29" s="343">
        <v>1030.9590000000001</v>
      </c>
      <c r="D29" s="343">
        <v>1025.6369999999999</v>
      </c>
      <c r="E29" s="343">
        <v>1088.2549999999999</v>
      </c>
      <c r="F29" s="343">
        <v>306.685</v>
      </c>
      <c r="G29" s="343">
        <v>269.74700000000001</v>
      </c>
      <c r="H29" s="343">
        <v>257.13799999999998</v>
      </c>
    </row>
    <row r="30" spans="1:8" x14ac:dyDescent="0.2">
      <c r="A30" s="180" t="s">
        <v>129</v>
      </c>
      <c r="B30" s="335" t="s">
        <v>1093</v>
      </c>
      <c r="C30" s="352">
        <v>7390.7597624999999</v>
      </c>
      <c r="D30" s="352">
        <v>5741.2626825300003</v>
      </c>
      <c r="E30" s="352">
        <v>8052.7674131200001</v>
      </c>
      <c r="F30" s="352">
        <v>6768.5704968900009</v>
      </c>
      <c r="G30" s="352">
        <v>4491.0547413678996</v>
      </c>
      <c r="H30" s="352">
        <v>4250.4335213899994</v>
      </c>
    </row>
    <row r="31" spans="1:8" x14ac:dyDescent="0.2">
      <c r="A31" s="180" t="s">
        <v>1098</v>
      </c>
      <c r="B31" s="348"/>
      <c r="C31" s="343"/>
      <c r="D31" s="343"/>
      <c r="E31" s="343"/>
      <c r="F31" s="343"/>
      <c r="G31" s="343"/>
      <c r="H31" s="343"/>
    </row>
    <row r="32" spans="1:8" x14ac:dyDescent="0.2">
      <c r="A32" s="180" t="s">
        <v>1091</v>
      </c>
      <c r="B32" s="335" t="s">
        <v>1092</v>
      </c>
      <c r="C32" s="343">
        <v>1217.9159999999999</v>
      </c>
      <c r="D32" s="343">
        <v>1246.239</v>
      </c>
      <c r="E32" s="343">
        <v>1241.8599999999999</v>
      </c>
      <c r="F32" s="343">
        <v>1261.038</v>
      </c>
      <c r="G32" s="343">
        <v>1307.8510000000001</v>
      </c>
      <c r="H32" s="343">
        <v>1335.6209999999999</v>
      </c>
    </row>
    <row r="33" spans="1:8" x14ac:dyDescent="0.2">
      <c r="A33" s="180" t="s">
        <v>129</v>
      </c>
      <c r="B33" s="335" t="s">
        <v>1093</v>
      </c>
      <c r="C33" s="352">
        <v>64871.80139095999</v>
      </c>
      <c r="D33" s="352">
        <v>71301.575931700019</v>
      </c>
      <c r="E33" s="352">
        <v>70099.480870767002</v>
      </c>
      <c r="F33" s="352">
        <v>71516.337809595279</v>
      </c>
      <c r="G33" s="352">
        <v>74081.848486760005</v>
      </c>
      <c r="H33" s="352">
        <v>80272.886576090008</v>
      </c>
    </row>
    <row r="34" spans="1:8" x14ac:dyDescent="0.2">
      <c r="A34" s="180" t="s">
        <v>1099</v>
      </c>
      <c r="B34" s="348"/>
      <c r="C34" s="343"/>
      <c r="D34" s="343"/>
      <c r="E34" s="343"/>
      <c r="F34" s="343"/>
      <c r="G34" s="343"/>
      <c r="H34" s="343"/>
    </row>
    <row r="35" spans="1:8" x14ac:dyDescent="0.2">
      <c r="A35" s="180" t="s">
        <v>1091</v>
      </c>
      <c r="B35" s="335" t="s">
        <v>1092</v>
      </c>
      <c r="C35" s="343">
        <v>2639.9360000000001</v>
      </c>
      <c r="D35" s="343">
        <v>2816.8440000000001</v>
      </c>
      <c r="E35" s="343">
        <v>2908.4629999999997</v>
      </c>
      <c r="F35" s="343">
        <v>3002.1330000000003</v>
      </c>
      <c r="G35" s="343">
        <v>3214.8780000000002</v>
      </c>
      <c r="H35" s="343">
        <v>3393.643</v>
      </c>
    </row>
    <row r="36" spans="1:8" x14ac:dyDescent="0.2">
      <c r="A36" s="180" t="s">
        <v>129</v>
      </c>
      <c r="B36" s="335" t="s">
        <v>1093</v>
      </c>
      <c r="C36" s="352">
        <v>137938.85739112998</v>
      </c>
      <c r="D36" s="352">
        <v>151224.47669236001</v>
      </c>
      <c r="E36" s="352">
        <v>149345.37194668999</v>
      </c>
      <c r="F36" s="352">
        <v>151077.48695261998</v>
      </c>
      <c r="G36" s="352">
        <v>157730.60732014006</v>
      </c>
      <c r="H36" s="352">
        <v>172195.06423565</v>
      </c>
    </row>
    <row r="37" spans="1:8" x14ac:dyDescent="0.2">
      <c r="A37" s="180" t="s">
        <v>1100</v>
      </c>
      <c r="B37" s="348"/>
      <c r="C37" s="343"/>
      <c r="D37" s="343"/>
      <c r="E37" s="343"/>
      <c r="F37" s="343"/>
      <c r="G37" s="343"/>
      <c r="H37" s="343"/>
    </row>
    <row r="38" spans="1:8" x14ac:dyDescent="0.2">
      <c r="A38" s="180" t="s">
        <v>1091</v>
      </c>
      <c r="B38" s="335" t="s">
        <v>1092</v>
      </c>
      <c r="C38" s="343">
        <v>0</v>
      </c>
      <c r="D38" s="343">
        <v>0</v>
      </c>
      <c r="E38" s="343">
        <v>0</v>
      </c>
      <c r="F38" s="343">
        <v>0</v>
      </c>
      <c r="G38" s="343">
        <v>0</v>
      </c>
      <c r="H38" s="343">
        <v>0</v>
      </c>
    </row>
    <row r="39" spans="1:8" x14ac:dyDescent="0.2">
      <c r="A39" s="180" t="s">
        <v>129</v>
      </c>
      <c r="B39" s="335" t="s">
        <v>1093</v>
      </c>
      <c r="C39" s="352">
        <v>0</v>
      </c>
      <c r="D39" s="352">
        <v>0</v>
      </c>
      <c r="E39" s="352">
        <v>0</v>
      </c>
      <c r="F39" s="352">
        <v>0</v>
      </c>
      <c r="G39" s="352">
        <v>0</v>
      </c>
      <c r="H39" s="352">
        <v>0</v>
      </c>
    </row>
    <row r="40" spans="1:8" x14ac:dyDescent="0.2">
      <c r="A40" s="186" t="s">
        <v>1101</v>
      </c>
      <c r="B40" s="348"/>
      <c r="C40" s="343"/>
      <c r="D40" s="343"/>
      <c r="E40" s="343"/>
      <c r="F40" s="343"/>
      <c r="G40" s="343"/>
      <c r="H40" s="343"/>
    </row>
    <row r="41" spans="1:8" x14ac:dyDescent="0.2">
      <c r="A41" s="186" t="s">
        <v>1091</v>
      </c>
      <c r="B41" s="349" t="s">
        <v>1092</v>
      </c>
      <c r="C41" s="344">
        <v>48471.089</v>
      </c>
      <c r="D41" s="344">
        <v>51734.375999999997</v>
      </c>
      <c r="E41" s="344">
        <v>56587.058799999992</v>
      </c>
      <c r="F41" s="344">
        <v>59006.417000000001</v>
      </c>
      <c r="G41" s="344">
        <v>65146.023249999998</v>
      </c>
      <c r="H41" s="344">
        <v>70621.061999999991</v>
      </c>
    </row>
    <row r="42" spans="1:8" x14ac:dyDescent="0.2">
      <c r="A42" s="186" t="s">
        <v>129</v>
      </c>
      <c r="B42" s="349" t="s">
        <v>1093</v>
      </c>
      <c r="C42" s="352">
        <v>256791.32794439016</v>
      </c>
      <c r="D42" s="352">
        <v>282703.36607234617</v>
      </c>
      <c r="E42" s="352">
        <v>307528.13085844554</v>
      </c>
      <c r="F42" s="352">
        <v>321878.46598707582</v>
      </c>
      <c r="G42" s="352">
        <v>371399.64363787166</v>
      </c>
      <c r="H42" s="352">
        <v>393942.26275713556</v>
      </c>
    </row>
    <row r="43" spans="1:8" x14ac:dyDescent="0.2">
      <c r="A43" s="186" t="s">
        <v>1102</v>
      </c>
      <c r="B43" s="348"/>
      <c r="C43" s="344"/>
      <c r="D43" s="344"/>
      <c r="E43" s="344"/>
      <c r="F43" s="344"/>
      <c r="G43" s="344"/>
      <c r="H43" s="344"/>
    </row>
    <row r="44" spans="1:8" x14ac:dyDescent="0.2">
      <c r="A44" s="186" t="s">
        <v>1091</v>
      </c>
      <c r="B44" s="349" t="s">
        <v>1092</v>
      </c>
      <c r="C44" s="344">
        <v>53178.570999999996</v>
      </c>
      <c r="D44" s="344">
        <v>54012.459000000003</v>
      </c>
      <c r="E44" s="344">
        <v>44365.431000000004</v>
      </c>
      <c r="F44" s="344">
        <v>47697.057000000001</v>
      </c>
      <c r="G44" s="344">
        <v>50295.039000000004</v>
      </c>
      <c r="H44" s="344">
        <v>48695.433000000005</v>
      </c>
    </row>
    <row r="45" spans="1:8" x14ac:dyDescent="0.2">
      <c r="A45" s="186" t="s">
        <v>129</v>
      </c>
      <c r="B45" s="349" t="s">
        <v>1093</v>
      </c>
      <c r="C45" s="351">
        <v>27428361.67535805</v>
      </c>
      <c r="D45" s="351">
        <v>29929778.670001987</v>
      </c>
      <c r="E45" s="351">
        <v>27639257.101466235</v>
      </c>
      <c r="F45" s="351">
        <v>40310837.252328843</v>
      </c>
      <c r="G45" s="351">
        <v>41762061.800809316</v>
      </c>
      <c r="H45" s="351">
        <v>38496833.425510213</v>
      </c>
    </row>
    <row r="46" spans="1:8" x14ac:dyDescent="0.2">
      <c r="A46" s="180" t="s">
        <v>1103</v>
      </c>
      <c r="B46" s="348"/>
      <c r="C46" s="344"/>
      <c r="D46" s="344"/>
      <c r="E46" s="344"/>
      <c r="F46" s="344"/>
      <c r="G46" s="344"/>
      <c r="H46" s="344"/>
    </row>
    <row r="47" spans="1:8" x14ac:dyDescent="0.2">
      <c r="A47" s="180" t="s">
        <v>1091</v>
      </c>
      <c r="B47" s="335" t="s">
        <v>1092</v>
      </c>
      <c r="C47" s="343">
        <v>10645.925999999999</v>
      </c>
      <c r="D47" s="343">
        <v>10878.778</v>
      </c>
      <c r="E47" s="343">
        <v>10701.311</v>
      </c>
      <c r="F47" s="343">
        <v>9875.0750000000007</v>
      </c>
      <c r="G47" s="343">
        <v>10770.615</v>
      </c>
      <c r="H47" s="343">
        <v>10639.886</v>
      </c>
    </row>
    <row r="48" spans="1:8" x14ac:dyDescent="0.2">
      <c r="A48" s="180" t="s">
        <v>129</v>
      </c>
      <c r="B48" s="335" t="s">
        <v>1093</v>
      </c>
      <c r="C48" s="352">
        <v>2524450.2146332338</v>
      </c>
      <c r="D48" s="352">
        <v>2974538.0948633878</v>
      </c>
      <c r="E48" s="352">
        <v>2892207.4595681801</v>
      </c>
      <c r="F48" s="352">
        <v>2672853.6591685209</v>
      </c>
      <c r="G48" s="352">
        <v>2775956.1080221408</v>
      </c>
      <c r="H48" s="352">
        <v>2836369.7257134393</v>
      </c>
    </row>
    <row r="49" spans="1:8" x14ac:dyDescent="0.2">
      <c r="A49" s="180" t="s">
        <v>1104</v>
      </c>
      <c r="B49" s="348"/>
      <c r="C49" s="343"/>
      <c r="D49" s="343"/>
      <c r="E49" s="343"/>
      <c r="F49" s="343"/>
      <c r="G49" s="343"/>
      <c r="H49" s="343"/>
    </row>
    <row r="50" spans="1:8" x14ac:dyDescent="0.2">
      <c r="A50" s="180" t="s">
        <v>1091</v>
      </c>
      <c r="B50" s="335" t="s">
        <v>1092</v>
      </c>
      <c r="C50" s="343">
        <v>25381.589</v>
      </c>
      <c r="D50" s="343">
        <v>26242.752</v>
      </c>
      <c r="E50" s="343">
        <v>23493.572</v>
      </c>
      <c r="F50" s="343">
        <v>24220.628000000001</v>
      </c>
      <c r="G50" s="343">
        <v>25017.848000000002</v>
      </c>
      <c r="H50" s="343">
        <v>23518.647999999997</v>
      </c>
    </row>
    <row r="51" spans="1:8" x14ac:dyDescent="0.2">
      <c r="A51" s="180" t="s">
        <v>129</v>
      </c>
      <c r="B51" s="335" t="s">
        <v>1093</v>
      </c>
      <c r="C51" s="352">
        <v>5519747.4427451594</v>
      </c>
      <c r="D51" s="352">
        <v>6226122.1419766732</v>
      </c>
      <c r="E51" s="352">
        <v>5974952.3759992113</v>
      </c>
      <c r="F51" s="352">
        <v>6286959.0235227505</v>
      </c>
      <c r="G51" s="352">
        <v>6457228.9730085507</v>
      </c>
      <c r="H51" s="352">
        <v>6446260.09069735</v>
      </c>
    </row>
    <row r="52" spans="1:8" x14ac:dyDescent="0.2">
      <c r="A52" s="180" t="s">
        <v>1105</v>
      </c>
      <c r="B52" s="348"/>
      <c r="C52" s="343"/>
      <c r="D52" s="343"/>
      <c r="E52" s="343"/>
      <c r="F52" s="343"/>
      <c r="G52" s="343"/>
      <c r="H52" s="343"/>
    </row>
    <row r="53" spans="1:8" x14ac:dyDescent="0.2">
      <c r="A53" s="180" t="s">
        <v>1091</v>
      </c>
      <c r="B53" s="335" t="s">
        <v>1092</v>
      </c>
      <c r="C53" s="343">
        <v>17151.056</v>
      </c>
      <c r="D53" s="343">
        <v>16890.929</v>
      </c>
      <c r="E53" s="343">
        <v>10170.548000000001</v>
      </c>
      <c r="F53" s="343">
        <v>13601.354000000001</v>
      </c>
      <c r="G53" s="343">
        <v>14506.576000000001</v>
      </c>
      <c r="H53" s="343">
        <v>14536.898999999999</v>
      </c>
    </row>
    <row r="54" spans="1:8" x14ac:dyDescent="0.2">
      <c r="A54" s="180" t="s">
        <v>129</v>
      </c>
      <c r="B54" s="335" t="s">
        <v>1093</v>
      </c>
      <c r="C54" s="352">
        <v>19384164.017979655</v>
      </c>
      <c r="D54" s="352">
        <v>20729118.433161922</v>
      </c>
      <c r="E54" s="352">
        <v>18772097.265898839</v>
      </c>
      <c r="F54" s="352">
        <v>31351024.569637574</v>
      </c>
      <c r="G54" s="352">
        <v>32528876.719778627</v>
      </c>
      <c r="H54" s="352">
        <v>29214203.609099425</v>
      </c>
    </row>
    <row r="55" spans="1:8" x14ac:dyDescent="0.2">
      <c r="A55" s="186" t="s">
        <v>1106</v>
      </c>
      <c r="B55" s="348"/>
      <c r="C55" s="343"/>
      <c r="D55" s="343"/>
      <c r="E55" s="343"/>
      <c r="F55" s="343"/>
      <c r="G55" s="343"/>
      <c r="H55" s="343"/>
    </row>
    <row r="56" spans="1:8" x14ac:dyDescent="0.2">
      <c r="A56" s="186" t="s">
        <v>1091</v>
      </c>
      <c r="B56" s="349" t="s">
        <v>1092</v>
      </c>
      <c r="C56" s="344">
        <v>155329.26499999998</v>
      </c>
      <c r="D56" s="344">
        <v>179674.37239743641</v>
      </c>
      <c r="E56" s="344">
        <v>195713.25700000001</v>
      </c>
      <c r="F56" s="344">
        <v>217380.33250000002</v>
      </c>
      <c r="G56" s="344">
        <v>279863.815</v>
      </c>
      <c r="H56" s="344">
        <v>301499.59210000001</v>
      </c>
    </row>
    <row r="57" spans="1:8" x14ac:dyDescent="0.2">
      <c r="A57" s="186" t="s">
        <v>129</v>
      </c>
      <c r="B57" s="349" t="s">
        <v>1093</v>
      </c>
      <c r="C57" s="351">
        <v>5323140.9319428187</v>
      </c>
      <c r="D57" s="351">
        <v>6784028.6222826391</v>
      </c>
      <c r="E57" s="351">
        <v>7459052.2991031315</v>
      </c>
      <c r="F57" s="351">
        <v>8644853.443415802</v>
      </c>
      <c r="G57" s="351">
        <v>11226151.361204924</v>
      </c>
      <c r="H57" s="351">
        <v>12955273.644678425</v>
      </c>
    </row>
    <row r="58" spans="1:8" x14ac:dyDescent="0.2">
      <c r="A58" s="180" t="s">
        <v>1107</v>
      </c>
      <c r="B58" s="348"/>
      <c r="C58" s="344"/>
      <c r="D58" s="344"/>
      <c r="E58" s="344"/>
      <c r="F58" s="344"/>
      <c r="G58" s="344"/>
      <c r="H58" s="344"/>
    </row>
    <row r="59" spans="1:8" x14ac:dyDescent="0.2">
      <c r="A59" s="180" t="s">
        <v>1091</v>
      </c>
      <c r="B59" s="335" t="s">
        <v>1092</v>
      </c>
      <c r="C59" s="343">
        <v>7969.8387899999998</v>
      </c>
      <c r="D59" s="343">
        <v>8680.7775299999994</v>
      </c>
      <c r="E59" s="343">
        <v>9279.2070000000003</v>
      </c>
      <c r="F59" s="343">
        <v>9638.6951952213367</v>
      </c>
      <c r="G59" s="343">
        <v>10322.838202482242</v>
      </c>
      <c r="H59" s="343">
        <v>10930.849609999999</v>
      </c>
    </row>
    <row r="60" spans="1:8" x14ac:dyDescent="0.2">
      <c r="A60" s="180" t="s">
        <v>129</v>
      </c>
      <c r="B60" s="335" t="s">
        <v>1093</v>
      </c>
      <c r="C60" s="352">
        <v>360051.82956001989</v>
      </c>
      <c r="D60" s="352">
        <v>403665.27784032992</v>
      </c>
      <c r="E60" s="352">
        <v>461881.63777427992</v>
      </c>
      <c r="F60" s="352">
        <v>475074.38993273099</v>
      </c>
      <c r="G60" s="352">
        <v>524125.27757671935</v>
      </c>
      <c r="H60" s="352">
        <v>601765.31609971973</v>
      </c>
    </row>
    <row r="61" spans="1:8" x14ac:dyDescent="0.2">
      <c r="A61" s="180" t="s">
        <v>1108</v>
      </c>
      <c r="B61" s="348"/>
      <c r="C61" s="343"/>
      <c r="D61" s="343"/>
      <c r="E61" s="343"/>
      <c r="F61" s="343"/>
      <c r="G61" s="343"/>
      <c r="H61" s="343"/>
    </row>
    <row r="62" spans="1:8" x14ac:dyDescent="0.2">
      <c r="A62" s="180" t="s">
        <v>1091</v>
      </c>
      <c r="B62" s="335" t="s">
        <v>1092</v>
      </c>
      <c r="C62" s="343">
        <v>22501.321210000002</v>
      </c>
      <c r="D62" s="343">
        <v>23825.799469999998</v>
      </c>
      <c r="E62" s="343">
        <v>24728.007999999998</v>
      </c>
      <c r="F62" s="343">
        <v>26242.833804778667</v>
      </c>
      <c r="G62" s="343">
        <v>31533.053797517758</v>
      </c>
      <c r="H62" s="343">
        <v>32525.860389999998</v>
      </c>
    </row>
    <row r="63" spans="1:8" x14ac:dyDescent="0.2">
      <c r="A63" s="180" t="s">
        <v>129</v>
      </c>
      <c r="B63" s="335" t="s">
        <v>1093</v>
      </c>
      <c r="C63" s="352">
        <v>139312.29305070089</v>
      </c>
      <c r="D63" s="352">
        <v>140277.36031540003</v>
      </c>
      <c r="E63" s="352">
        <v>170199.95829390505</v>
      </c>
      <c r="F63" s="352">
        <v>260573.20455925894</v>
      </c>
      <c r="G63" s="352">
        <v>269218.29236815037</v>
      </c>
      <c r="H63" s="352">
        <v>278024.03757780604</v>
      </c>
    </row>
    <row r="64" spans="1:8" x14ac:dyDescent="0.2">
      <c r="A64" s="180" t="s">
        <v>1109</v>
      </c>
      <c r="B64" s="348"/>
      <c r="C64" s="343"/>
      <c r="D64" s="343"/>
      <c r="E64" s="343"/>
      <c r="F64" s="343"/>
      <c r="G64" s="343"/>
      <c r="H64" s="343"/>
    </row>
    <row r="65" spans="1:8" x14ac:dyDescent="0.2">
      <c r="A65" s="180" t="s">
        <v>1091</v>
      </c>
      <c r="B65" s="335" t="s">
        <v>1092</v>
      </c>
      <c r="C65" s="343">
        <v>33565.184000000001</v>
      </c>
      <c r="D65" s="343">
        <v>39355.888999999996</v>
      </c>
      <c r="E65" s="343">
        <v>41720.667000000001</v>
      </c>
      <c r="F65" s="343">
        <v>44998.036899999992</v>
      </c>
      <c r="G65" s="343">
        <v>57425.525399999999</v>
      </c>
      <c r="H65" s="343">
        <v>60631.498</v>
      </c>
    </row>
    <row r="66" spans="1:8" x14ac:dyDescent="0.2">
      <c r="A66" s="180" t="s">
        <v>129</v>
      </c>
      <c r="B66" s="335" t="s">
        <v>1093</v>
      </c>
      <c r="C66" s="352">
        <v>2194165.2366947457</v>
      </c>
      <c r="D66" s="352">
        <v>2854272.8300253991</v>
      </c>
      <c r="E66" s="352">
        <v>3030912.659062169</v>
      </c>
      <c r="F66" s="352">
        <v>3439144.4829198937</v>
      </c>
      <c r="G66" s="352">
        <v>4465464.9122764338</v>
      </c>
      <c r="H66" s="352">
        <v>5112287.1022913577</v>
      </c>
    </row>
    <row r="67" spans="1:8" x14ac:dyDescent="0.2">
      <c r="A67" s="180" t="s">
        <v>1110</v>
      </c>
      <c r="B67" s="348"/>
      <c r="C67" s="343"/>
      <c r="D67" s="343"/>
      <c r="E67" s="343"/>
      <c r="F67" s="343"/>
      <c r="G67" s="343"/>
      <c r="H67" s="343"/>
    </row>
    <row r="68" spans="1:8" x14ac:dyDescent="0.2">
      <c r="A68" s="180" t="s">
        <v>1091</v>
      </c>
      <c r="B68" s="335" t="s">
        <v>1092</v>
      </c>
      <c r="C68" s="343">
        <v>91292.921000000002</v>
      </c>
      <c r="D68" s="343">
        <v>107811.90639743641</v>
      </c>
      <c r="E68" s="343">
        <v>119985.375</v>
      </c>
      <c r="F68" s="343">
        <v>136500.7666</v>
      </c>
      <c r="G68" s="343">
        <v>180582.3976</v>
      </c>
      <c r="H68" s="343">
        <v>197411.3841</v>
      </c>
    </row>
    <row r="69" spans="1:8" ht="15" thickBot="1" x14ac:dyDescent="0.25">
      <c r="A69" s="326" t="s">
        <v>129</v>
      </c>
      <c r="B69" s="326" t="s">
        <v>1093</v>
      </c>
      <c r="C69" s="413">
        <v>2629611.5726373512</v>
      </c>
      <c r="D69" s="413">
        <v>3385813.1541015091</v>
      </c>
      <c r="E69" s="413">
        <v>3796058.0439727763</v>
      </c>
      <c r="F69" s="413">
        <v>4470061.3660039185</v>
      </c>
      <c r="G69" s="413">
        <v>5967342.8789836215</v>
      </c>
      <c r="H69" s="413">
        <v>6963197.1887095431</v>
      </c>
    </row>
    <row r="70" spans="1:8" ht="15" thickTop="1" x14ac:dyDescent="0.2">
      <c r="A70" s="15"/>
      <c r="B70" s="15"/>
      <c r="C70" s="15"/>
      <c r="D70" s="85"/>
      <c r="E70" s="15"/>
      <c r="F70" s="85"/>
      <c r="G70" s="85"/>
      <c r="H70" s="85"/>
    </row>
  </sheetData>
  <mergeCells count="6">
    <mergeCell ref="A1:H1"/>
    <mergeCell ref="A2:H2"/>
    <mergeCell ref="A3:A4"/>
    <mergeCell ref="B3:B4"/>
    <mergeCell ref="C3:E3"/>
    <mergeCell ref="F3:H3"/>
  </mergeCells>
  <pageMargins left="0.7" right="0.7" top="0.75" bottom="0.75" header="0.3" footer="0.3"/>
  <pageSetup paperSize="9" scale="76"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zoomScaleNormal="100" zoomScaleSheetLayoutView="100" workbookViewId="0">
      <selection activeCell="O10" sqref="O10"/>
    </sheetView>
  </sheetViews>
  <sheetFormatPr defaultColWidth="9.125" defaultRowHeight="14.25" x14ac:dyDescent="0.2"/>
  <cols>
    <col min="1" max="1" width="28.875" style="9" bestFit="1" customWidth="1"/>
    <col min="2" max="2" width="12.125" style="9" bestFit="1" customWidth="1"/>
    <col min="3" max="3" width="7.875" style="9" bestFit="1" customWidth="1"/>
    <col min="4" max="5" width="8.125" style="9" bestFit="1" customWidth="1"/>
    <col min="6" max="6" width="10.5" style="9" bestFit="1" customWidth="1"/>
    <col min="7" max="12" width="8.75" style="9" bestFit="1" customWidth="1"/>
    <col min="13" max="16384" width="9.125" style="9"/>
  </cols>
  <sheetData>
    <row r="1" spans="1:12" ht="18.75" x14ac:dyDescent="0.2">
      <c r="A1" s="839" t="s">
        <v>1076</v>
      </c>
      <c r="B1" s="839"/>
      <c r="C1" s="839"/>
      <c r="D1" s="839"/>
      <c r="E1" s="839"/>
      <c r="F1" s="839"/>
      <c r="G1" s="839"/>
      <c r="H1" s="839"/>
      <c r="I1" s="839"/>
      <c r="J1" s="839"/>
      <c r="K1" s="839"/>
      <c r="L1" s="839"/>
    </row>
    <row r="2" spans="1:12" ht="15" thickBot="1" x14ac:dyDescent="0.25">
      <c r="A2" s="1446"/>
      <c r="B2" s="1446"/>
      <c r="C2" s="1446"/>
      <c r="D2" s="1446"/>
      <c r="E2" s="1446"/>
      <c r="F2" s="1446"/>
      <c r="G2" s="1446"/>
      <c r="H2" s="1446"/>
    </row>
    <row r="3" spans="1:12" ht="15.75" thickTop="1" thickBot="1" x14ac:dyDescent="0.25">
      <c r="A3" s="1440" t="s">
        <v>1077</v>
      </c>
      <c r="E3" s="356"/>
      <c r="F3" s="1423" t="s">
        <v>1078</v>
      </c>
      <c r="G3" s="1427" t="s">
        <v>649</v>
      </c>
      <c r="H3" s="1428"/>
      <c r="I3" s="1428"/>
      <c r="J3" s="1429" t="s">
        <v>655</v>
      </c>
      <c r="K3" s="1430"/>
      <c r="L3" s="1431"/>
    </row>
    <row r="4" spans="1:12" ht="15" thickBot="1" x14ac:dyDescent="0.25">
      <c r="A4" s="1441"/>
      <c r="B4" s="317"/>
      <c r="C4" s="317"/>
      <c r="D4" s="317"/>
      <c r="E4" s="357"/>
      <c r="F4" s="1424"/>
      <c r="G4" s="345" t="s">
        <v>1052</v>
      </c>
      <c r="H4" s="345" t="s">
        <v>1053</v>
      </c>
      <c r="I4" s="346" t="s">
        <v>1054</v>
      </c>
      <c r="J4" s="347" t="s">
        <v>1051</v>
      </c>
      <c r="K4" s="345" t="s">
        <v>1052</v>
      </c>
      <c r="L4" s="345" t="s">
        <v>1053</v>
      </c>
    </row>
    <row r="5" spans="1:12" ht="15" thickTop="1" x14ac:dyDescent="0.2">
      <c r="A5" s="186" t="s">
        <v>1111</v>
      </c>
      <c r="F5" s="15"/>
      <c r="G5" s="7"/>
      <c r="H5" s="7"/>
      <c r="I5" s="7"/>
      <c r="J5" s="7"/>
      <c r="K5" s="7"/>
      <c r="L5" s="7"/>
    </row>
    <row r="6" spans="1:12" x14ac:dyDescent="0.2">
      <c r="A6" s="186" t="s">
        <v>1091</v>
      </c>
      <c r="F6" s="349" t="s">
        <v>1092</v>
      </c>
      <c r="G6" s="344">
        <v>34.716999999999999</v>
      </c>
      <c r="H6" s="344">
        <v>31.471</v>
      </c>
      <c r="I6" s="344">
        <v>31.93</v>
      </c>
      <c r="J6" s="344">
        <v>35.405000000000001</v>
      </c>
      <c r="K6" s="344">
        <v>35.458000000000006</v>
      </c>
      <c r="L6" s="344">
        <v>162.114</v>
      </c>
    </row>
    <row r="7" spans="1:12" x14ac:dyDescent="0.2">
      <c r="A7" s="186" t="s">
        <v>129</v>
      </c>
      <c r="F7" s="349" t="s">
        <v>1093</v>
      </c>
      <c r="G7" s="351">
        <v>1917.9928977700001</v>
      </c>
      <c r="H7" s="351">
        <v>1859.8308911500001</v>
      </c>
      <c r="I7" s="351">
        <v>1855.4073006399999</v>
      </c>
      <c r="J7" s="351">
        <v>1982.6785400200001</v>
      </c>
      <c r="K7" s="351">
        <v>1900.3034971600007</v>
      </c>
      <c r="L7" s="351">
        <v>1951.4918252999998</v>
      </c>
    </row>
    <row r="8" spans="1:12" x14ac:dyDescent="0.2">
      <c r="A8" s="180" t="s">
        <v>1112</v>
      </c>
      <c r="F8" s="348"/>
      <c r="G8" s="344"/>
      <c r="H8" s="344"/>
      <c r="I8" s="344"/>
      <c r="J8" s="344"/>
      <c r="K8" s="344"/>
      <c r="L8" s="344"/>
    </row>
    <row r="9" spans="1:12" x14ac:dyDescent="0.2">
      <c r="A9" s="180" t="s">
        <v>1091</v>
      </c>
      <c r="F9" s="335" t="s">
        <v>1092</v>
      </c>
      <c r="G9" s="343">
        <v>22.693999999999999</v>
      </c>
      <c r="H9" s="343">
        <v>21.489000000000001</v>
      </c>
      <c r="I9" s="343">
        <v>20.044</v>
      </c>
      <c r="J9" s="343">
        <v>19.538</v>
      </c>
      <c r="K9" s="343">
        <v>19.399000000000001</v>
      </c>
      <c r="L9" s="343">
        <v>147.74499999999998</v>
      </c>
    </row>
    <row r="10" spans="1:12" x14ac:dyDescent="0.2">
      <c r="A10" s="180" t="s">
        <v>129</v>
      </c>
      <c r="F10" s="335" t="s">
        <v>1093</v>
      </c>
      <c r="G10" s="352">
        <v>1633.1058138899998</v>
      </c>
      <c r="H10" s="352">
        <v>1617.2606949999999</v>
      </c>
      <c r="I10" s="352">
        <v>1567.3169229899997</v>
      </c>
      <c r="J10" s="352">
        <v>1501.67583713</v>
      </c>
      <c r="K10" s="352">
        <v>1482.2410157300005</v>
      </c>
      <c r="L10" s="352">
        <v>1537.0377071699997</v>
      </c>
    </row>
    <row r="11" spans="1:12" x14ac:dyDescent="0.2">
      <c r="A11" s="180" t="s">
        <v>1108</v>
      </c>
      <c r="F11" s="348"/>
      <c r="G11" s="343"/>
      <c r="H11" s="343"/>
      <c r="I11" s="343"/>
      <c r="J11" s="343"/>
      <c r="K11" s="343"/>
      <c r="L11" s="343"/>
    </row>
    <row r="12" spans="1:12" x14ac:dyDescent="0.2">
      <c r="A12" s="180" t="s">
        <v>1091</v>
      </c>
      <c r="F12" s="335" t="s">
        <v>1092</v>
      </c>
      <c r="G12" s="343">
        <v>10.032</v>
      </c>
      <c r="H12" s="343">
        <v>8.3179999999999996</v>
      </c>
      <c r="I12" s="343">
        <v>10.356999999999999</v>
      </c>
      <c r="J12" s="343">
        <v>14.503</v>
      </c>
      <c r="K12" s="343">
        <v>14.795999999999999</v>
      </c>
      <c r="L12" s="343">
        <v>13.027000000000001</v>
      </c>
    </row>
    <row r="13" spans="1:12" x14ac:dyDescent="0.2">
      <c r="A13" s="180" t="s">
        <v>129</v>
      </c>
      <c r="F13" s="335" t="s">
        <v>1093</v>
      </c>
      <c r="G13" s="352">
        <v>206.77084687999999</v>
      </c>
      <c r="H13" s="352">
        <v>167.04515452999999</v>
      </c>
      <c r="I13" s="352">
        <v>222.59103292</v>
      </c>
      <c r="J13" s="352">
        <v>421.66610021000008</v>
      </c>
      <c r="K13" s="352">
        <v>366.11618943000002</v>
      </c>
      <c r="L13" s="352">
        <v>356.97562952999994</v>
      </c>
    </row>
    <row r="14" spans="1:12" x14ac:dyDescent="0.2">
      <c r="A14" s="180" t="s">
        <v>1109</v>
      </c>
      <c r="F14" s="348"/>
      <c r="G14" s="343"/>
      <c r="H14" s="343"/>
      <c r="I14" s="343"/>
      <c r="J14" s="343"/>
      <c r="K14" s="343"/>
      <c r="L14" s="343"/>
    </row>
    <row r="15" spans="1:12" x14ac:dyDescent="0.2">
      <c r="A15" s="180" t="s">
        <v>1091</v>
      </c>
      <c r="F15" s="335" t="s">
        <v>1092</v>
      </c>
      <c r="G15" s="343">
        <v>1.986</v>
      </c>
      <c r="H15" s="343">
        <v>1.6539999999999999</v>
      </c>
      <c r="I15" s="343">
        <v>1.5250000000000001</v>
      </c>
      <c r="J15" s="343">
        <v>1.3560000000000001</v>
      </c>
      <c r="K15" s="343">
        <v>1.2609999999999999</v>
      </c>
      <c r="L15" s="343">
        <v>1.3370000000000002</v>
      </c>
    </row>
    <row r="16" spans="1:12" x14ac:dyDescent="0.2">
      <c r="A16" s="180" t="s">
        <v>129</v>
      </c>
      <c r="F16" s="335" t="s">
        <v>1093</v>
      </c>
      <c r="G16" s="352">
        <v>77.788387</v>
      </c>
      <c r="H16" s="352">
        <v>73.989818999999997</v>
      </c>
      <c r="I16" s="352">
        <v>65.44116373</v>
      </c>
      <c r="J16" s="352">
        <v>58.879602679999991</v>
      </c>
      <c r="K16" s="352">
        <v>51.908292000000003</v>
      </c>
      <c r="L16" s="352">
        <v>56.7240726</v>
      </c>
    </row>
    <row r="17" spans="1:12" x14ac:dyDescent="0.2">
      <c r="A17" s="180" t="s">
        <v>1099</v>
      </c>
      <c r="F17" s="348"/>
      <c r="G17" s="343"/>
      <c r="H17" s="343"/>
      <c r="I17" s="343"/>
      <c r="J17" s="343"/>
      <c r="K17" s="343"/>
      <c r="L17" s="343"/>
    </row>
    <row r="18" spans="1:12" x14ac:dyDescent="0.2">
      <c r="A18" s="180" t="s">
        <v>1091</v>
      </c>
      <c r="F18" s="335" t="s">
        <v>1092</v>
      </c>
      <c r="G18" s="343">
        <v>5.0000000000000001E-3</v>
      </c>
      <c r="H18" s="343">
        <v>0.01</v>
      </c>
      <c r="I18" s="343">
        <v>4.0000000000000001E-3</v>
      </c>
      <c r="J18" s="343">
        <v>8.0000000000000002E-3</v>
      </c>
      <c r="K18" s="343">
        <v>2E-3</v>
      </c>
      <c r="L18" s="343">
        <v>5.0000000000000001E-3</v>
      </c>
    </row>
    <row r="19" spans="1:12" x14ac:dyDescent="0.2">
      <c r="A19" s="180" t="s">
        <v>129</v>
      </c>
      <c r="F19" s="335" t="s">
        <v>1093</v>
      </c>
      <c r="G19" s="352">
        <v>0.32784999999999997</v>
      </c>
      <c r="H19" s="352">
        <v>1.5352226200000001</v>
      </c>
      <c r="I19" s="352">
        <v>5.8180999999999997E-2</v>
      </c>
      <c r="J19" s="352">
        <v>0.45700000000000002</v>
      </c>
      <c r="K19" s="352">
        <v>3.7999999999999999E-2</v>
      </c>
      <c r="L19" s="352">
        <v>0.75441600000000009</v>
      </c>
    </row>
    <row r="20" spans="1:12" x14ac:dyDescent="0.2">
      <c r="A20" s="186" t="s">
        <v>1113</v>
      </c>
      <c r="F20" s="348"/>
      <c r="G20" s="343"/>
      <c r="H20" s="343"/>
      <c r="I20" s="343"/>
      <c r="J20" s="343"/>
      <c r="K20" s="343"/>
      <c r="L20" s="343"/>
    </row>
    <row r="21" spans="1:12" x14ac:dyDescent="0.2">
      <c r="A21" s="186" t="s">
        <v>1091</v>
      </c>
      <c r="F21" s="349" t="s">
        <v>1092</v>
      </c>
      <c r="G21" s="344">
        <v>45333.642079999998</v>
      </c>
      <c r="H21" s="344">
        <v>40841.17460256358</v>
      </c>
      <c r="I21" s="344">
        <v>45552.99</v>
      </c>
      <c r="J21" s="344">
        <v>49791.055399999997</v>
      </c>
      <c r="K21" s="344">
        <v>57130.921999999999</v>
      </c>
      <c r="L21" s="344">
        <v>58661.342900000003</v>
      </c>
    </row>
    <row r="22" spans="1:12" x14ac:dyDescent="0.2">
      <c r="A22" s="186" t="s">
        <v>129</v>
      </c>
      <c r="F22" s="349" t="s">
        <v>1093</v>
      </c>
      <c r="G22" s="351">
        <v>3844723.217921745</v>
      </c>
      <c r="H22" s="351">
        <v>4139755.2364524691</v>
      </c>
      <c r="I22" s="351">
        <v>4567560.0186854908</v>
      </c>
      <c r="J22" s="351">
        <v>4666103.1490578121</v>
      </c>
      <c r="K22" s="351">
        <v>5369265.1074229777</v>
      </c>
      <c r="L22" s="351">
        <v>6466983.5856793094</v>
      </c>
    </row>
    <row r="23" spans="1:12" x14ac:dyDescent="0.2">
      <c r="A23" s="180" t="s">
        <v>1114</v>
      </c>
      <c r="F23" s="348"/>
      <c r="G23" s="344"/>
      <c r="H23" s="344"/>
      <c r="I23" s="344"/>
      <c r="J23" s="344"/>
      <c r="K23" s="344"/>
      <c r="L23" s="344"/>
    </row>
    <row r="24" spans="1:12" x14ac:dyDescent="0.2">
      <c r="A24" s="180" t="s">
        <v>1091</v>
      </c>
      <c r="F24" s="335" t="s">
        <v>1092</v>
      </c>
      <c r="G24" s="343">
        <v>1548.3709999999999</v>
      </c>
      <c r="H24" s="343">
        <v>1242.9828</v>
      </c>
      <c r="I24" s="343">
        <v>1303.877</v>
      </c>
      <c r="J24" s="343">
        <v>1400.9680318574738</v>
      </c>
      <c r="K24" s="343">
        <v>1517.8088204259968</v>
      </c>
      <c r="L24" s="343">
        <v>1353.1916799999999</v>
      </c>
    </row>
    <row r="25" spans="1:12" x14ac:dyDescent="0.2">
      <c r="A25" s="180" t="s">
        <v>129</v>
      </c>
      <c r="F25" s="335" t="s">
        <v>1093</v>
      </c>
      <c r="G25" s="352">
        <v>642136.0220911199</v>
      </c>
      <c r="H25" s="352">
        <v>687581.61478918069</v>
      </c>
      <c r="I25" s="352">
        <v>596342.84845184465</v>
      </c>
      <c r="J25" s="352">
        <v>565064.34294589947</v>
      </c>
      <c r="K25" s="352">
        <v>634696.39522601292</v>
      </c>
      <c r="L25" s="352">
        <v>599395.2500075365</v>
      </c>
    </row>
    <row r="26" spans="1:12" x14ac:dyDescent="0.2">
      <c r="A26" s="180" t="s">
        <v>1108</v>
      </c>
      <c r="F26" s="348"/>
      <c r="G26" s="343"/>
      <c r="H26" s="343"/>
      <c r="I26" s="343"/>
      <c r="J26" s="343"/>
      <c r="K26" s="343"/>
      <c r="L26" s="343"/>
    </row>
    <row r="27" spans="1:12" x14ac:dyDescent="0.2">
      <c r="A27" s="180" t="s">
        <v>1091</v>
      </c>
      <c r="F27" s="335" t="s">
        <v>1092</v>
      </c>
      <c r="G27" s="343">
        <v>6135.3150799999994</v>
      </c>
      <c r="H27" s="343">
        <v>5457.2631999999994</v>
      </c>
      <c r="I27" s="343">
        <v>5610.2869999999994</v>
      </c>
      <c r="J27" s="343">
        <v>6000.7979681425268</v>
      </c>
      <c r="K27" s="343">
        <v>6324.0271795740036</v>
      </c>
      <c r="L27" s="343">
        <v>6612.8963199999998</v>
      </c>
    </row>
    <row r="28" spans="1:12" x14ac:dyDescent="0.2">
      <c r="A28" s="180" t="s">
        <v>129</v>
      </c>
      <c r="F28" s="335" t="s">
        <v>1093</v>
      </c>
      <c r="G28" s="352">
        <v>216342.89693781</v>
      </c>
      <c r="H28" s="352">
        <v>208614.80215613995</v>
      </c>
      <c r="I28" s="352">
        <v>254184.77240922849</v>
      </c>
      <c r="J28" s="352">
        <v>276930.57695259684</v>
      </c>
      <c r="K28" s="352">
        <v>307098.31587933411</v>
      </c>
      <c r="L28" s="352">
        <v>367300.34832554398</v>
      </c>
    </row>
    <row r="29" spans="1:12" x14ac:dyDescent="0.2">
      <c r="A29" s="180" t="s">
        <v>1109</v>
      </c>
      <c r="F29" s="348"/>
      <c r="G29" s="343"/>
      <c r="H29" s="343"/>
      <c r="I29" s="343"/>
      <c r="J29" s="343"/>
      <c r="K29" s="343"/>
      <c r="L29" s="343"/>
    </row>
    <row r="30" spans="1:12" x14ac:dyDescent="0.2">
      <c r="A30" s="180" t="s">
        <v>1091</v>
      </c>
      <c r="F30" s="335" t="s">
        <v>1092</v>
      </c>
      <c r="G30" s="343">
        <v>14465.607</v>
      </c>
      <c r="H30" s="343">
        <v>12318.960000000001</v>
      </c>
      <c r="I30" s="343">
        <v>14969.609</v>
      </c>
      <c r="J30" s="343">
        <v>13991.563</v>
      </c>
      <c r="K30" s="343">
        <v>15271.449699999999</v>
      </c>
      <c r="L30" s="343">
        <v>16651.537999999997</v>
      </c>
    </row>
    <row r="31" spans="1:12" x14ac:dyDescent="0.2">
      <c r="A31" s="180" t="s">
        <v>129</v>
      </c>
      <c r="F31" s="335" t="s">
        <v>1093</v>
      </c>
      <c r="G31" s="352">
        <v>1442415.4525133173</v>
      </c>
      <c r="H31" s="352">
        <v>1479571.8547677363</v>
      </c>
      <c r="I31" s="352">
        <v>1745718.9146373426</v>
      </c>
      <c r="J31" s="352">
        <v>1616290.1589581859</v>
      </c>
      <c r="K31" s="352">
        <v>1986928.9797723112</v>
      </c>
      <c r="L31" s="352">
        <v>2367103.1881509088</v>
      </c>
    </row>
    <row r="32" spans="1:12" x14ac:dyDescent="0.2">
      <c r="A32" s="180" t="s">
        <v>1099</v>
      </c>
      <c r="F32" s="348"/>
      <c r="G32" s="343"/>
      <c r="H32" s="343"/>
      <c r="I32" s="343"/>
      <c r="J32" s="343"/>
      <c r="K32" s="343"/>
      <c r="L32" s="343"/>
    </row>
    <row r="33" spans="1:13" x14ac:dyDescent="0.2">
      <c r="A33" s="180" t="s">
        <v>1091</v>
      </c>
      <c r="F33" s="335" t="s">
        <v>1092</v>
      </c>
      <c r="G33" s="343">
        <v>23184.349000000002</v>
      </c>
      <c r="H33" s="343">
        <v>21821.968602563582</v>
      </c>
      <c r="I33" s="343">
        <v>23669.217000000001</v>
      </c>
      <c r="J33" s="343">
        <v>28397.7264</v>
      </c>
      <c r="K33" s="343">
        <v>34017.636299999998</v>
      </c>
      <c r="L33" s="343">
        <v>34043.716899999999</v>
      </c>
    </row>
    <row r="34" spans="1:13" x14ac:dyDescent="0.2">
      <c r="A34" s="180" t="s">
        <v>129</v>
      </c>
      <c r="F34" s="335" t="s">
        <v>1093</v>
      </c>
      <c r="G34" s="352">
        <v>1543828.8463794985</v>
      </c>
      <c r="H34" s="352">
        <v>1763986.9647394116</v>
      </c>
      <c r="I34" s="352">
        <v>1971313.4831870752</v>
      </c>
      <c r="J34" s="352">
        <v>2207818.070201131</v>
      </c>
      <c r="K34" s="352">
        <v>2440541.4165453203</v>
      </c>
      <c r="L34" s="352">
        <v>3133184.7991953208</v>
      </c>
    </row>
    <row r="35" spans="1:13" x14ac:dyDescent="0.2">
      <c r="A35" s="186" t="s">
        <v>1115</v>
      </c>
      <c r="F35" s="348"/>
      <c r="G35" s="343"/>
      <c r="H35" s="343"/>
      <c r="I35" s="343"/>
      <c r="J35" s="343"/>
      <c r="K35" s="343"/>
      <c r="L35" s="343"/>
    </row>
    <row r="36" spans="1:13" x14ac:dyDescent="0.2">
      <c r="A36" s="186" t="s">
        <v>1091</v>
      </c>
      <c r="F36" s="349" t="s">
        <v>1092</v>
      </c>
      <c r="G36" s="344">
        <v>8219.7279999999992</v>
      </c>
      <c r="H36" s="344">
        <v>6395.84</v>
      </c>
      <c r="I36" s="344">
        <v>8196.0820000000003</v>
      </c>
      <c r="J36" s="344">
        <v>9597.8130000000001</v>
      </c>
      <c r="K36" s="344">
        <v>10871.337750000001</v>
      </c>
      <c r="L36" s="344">
        <v>9504.4079999999994</v>
      </c>
    </row>
    <row r="37" spans="1:13" x14ac:dyDescent="0.2">
      <c r="A37" s="186" t="s">
        <v>129</v>
      </c>
      <c r="F37" s="349" t="s">
        <v>1093</v>
      </c>
      <c r="G37" s="351">
        <v>34179.91685277722</v>
      </c>
      <c r="H37" s="351">
        <v>36615.18365381589</v>
      </c>
      <c r="I37" s="351">
        <v>37743.585495080566</v>
      </c>
      <c r="J37" s="351">
        <v>39586.164318408599</v>
      </c>
      <c r="K37" s="351">
        <v>50504.135747347886</v>
      </c>
      <c r="L37" s="351">
        <v>52089.040094628224</v>
      </c>
    </row>
    <row r="38" spans="1:13" ht="15" thickBot="1" x14ac:dyDescent="0.25">
      <c r="A38" s="97"/>
      <c r="B38" s="97"/>
      <c r="C38" s="97"/>
      <c r="D38" s="57"/>
      <c r="E38" s="97"/>
      <c r="F38" s="57"/>
      <c r="G38" s="30"/>
      <c r="H38" s="30"/>
      <c r="I38" s="317"/>
      <c r="J38" s="317"/>
      <c r="K38" s="317"/>
      <c r="L38" s="317"/>
    </row>
    <row r="39" spans="1:13" ht="15.75" thickTop="1" thickBot="1" x14ac:dyDescent="0.25">
      <c r="A39" s="1437" t="s">
        <v>1116</v>
      </c>
      <c r="B39" s="1437"/>
      <c r="C39" s="1437"/>
      <c r="D39" s="1437"/>
      <c r="E39" s="1437"/>
      <c r="F39" s="1437"/>
      <c r="G39" s="1437"/>
      <c r="H39" s="1437"/>
      <c r="I39" s="1437"/>
      <c r="J39" s="1437"/>
      <c r="K39" s="1437"/>
      <c r="L39" s="1437"/>
    </row>
    <row r="40" spans="1:13" ht="15" thickTop="1" x14ac:dyDescent="0.2">
      <c r="A40" s="885"/>
      <c r="B40" s="885"/>
      <c r="C40" s="885"/>
      <c r="D40" s="885"/>
      <c r="E40" s="885"/>
      <c r="F40" s="885"/>
      <c r="G40" s="885"/>
      <c r="H40" s="885"/>
    </row>
    <row r="41" spans="1:13" ht="18.75" x14ac:dyDescent="0.2">
      <c r="A41" s="839" t="s">
        <v>1117</v>
      </c>
      <c r="B41" s="839"/>
      <c r="C41" s="839"/>
      <c r="D41" s="839"/>
      <c r="E41" s="839"/>
      <c r="F41" s="839"/>
      <c r="G41" s="839"/>
      <c r="H41" s="839"/>
      <c r="I41" s="839"/>
      <c r="J41" s="839"/>
      <c r="K41" s="839"/>
    </row>
    <row r="42" spans="1:13" ht="15" thickBot="1" x14ac:dyDescent="0.25">
      <c r="A42" s="1094" t="s">
        <v>1118</v>
      </c>
      <c r="B42" s="1094"/>
      <c r="C42" s="1094"/>
      <c r="D42" s="1094"/>
      <c r="E42" s="1094"/>
      <c r="F42" s="1094"/>
      <c r="G42" s="1094"/>
      <c r="H42" s="1094"/>
      <c r="I42" s="1094"/>
      <c r="J42" s="1094"/>
      <c r="K42" s="1094"/>
      <c r="L42" s="1094"/>
    </row>
    <row r="43" spans="1:13" ht="15.75" thickTop="1" thickBot="1" x14ac:dyDescent="0.25">
      <c r="A43" s="1234" t="s">
        <v>924</v>
      </c>
      <c r="B43" s="356"/>
      <c r="C43" s="1442" t="s">
        <v>649</v>
      </c>
      <c r="D43" s="1443"/>
      <c r="E43" s="1443"/>
      <c r="F43" s="1443"/>
      <c r="G43" s="1444" t="s">
        <v>655</v>
      </c>
      <c r="H43" s="1445"/>
      <c r="I43" s="1445"/>
      <c r="J43" s="1445"/>
      <c r="K43" s="1445"/>
      <c r="L43" s="1445"/>
    </row>
    <row r="44" spans="1:13" x14ac:dyDescent="0.2">
      <c r="A44" s="1439"/>
      <c r="B44" s="358"/>
      <c r="C44" s="1433" t="s">
        <v>1053</v>
      </c>
      <c r="D44" s="1434"/>
      <c r="E44" s="1434" t="s">
        <v>1054</v>
      </c>
      <c r="F44" s="1435"/>
      <c r="G44" s="1433" t="s">
        <v>1051</v>
      </c>
      <c r="H44" s="1434"/>
      <c r="I44" s="1436" t="s">
        <v>1052</v>
      </c>
      <c r="J44" s="1436"/>
      <c r="K44" s="1436" t="s">
        <v>1053</v>
      </c>
      <c r="L44" s="1436"/>
      <c r="M44" s="363"/>
    </row>
    <row r="45" spans="1:13" ht="15" thickBot="1" x14ac:dyDescent="0.25">
      <c r="A45" s="1439"/>
      <c r="B45" s="358"/>
      <c r="C45" s="362" t="s">
        <v>1119</v>
      </c>
      <c r="D45" s="807" t="s">
        <v>1120</v>
      </c>
      <c r="E45" s="374" t="s">
        <v>1119</v>
      </c>
      <c r="F45" s="807" t="s">
        <v>1120</v>
      </c>
      <c r="G45" s="808" t="s">
        <v>1119</v>
      </c>
      <c r="H45" s="374" t="s">
        <v>1120</v>
      </c>
      <c r="I45" s="362" t="s">
        <v>1119</v>
      </c>
      <c r="J45" s="807" t="s">
        <v>1120</v>
      </c>
      <c r="K45" s="374" t="s">
        <v>1119</v>
      </c>
      <c r="L45" s="374" t="s">
        <v>1120</v>
      </c>
    </row>
    <row r="46" spans="1:13" x14ac:dyDescent="0.2">
      <c r="A46" s="365" t="s">
        <v>1121</v>
      </c>
      <c r="B46" s="366"/>
      <c r="C46" s="367">
        <v>19918</v>
      </c>
      <c r="D46" s="370">
        <v>109201.712545145</v>
      </c>
      <c r="E46" s="367">
        <v>18750</v>
      </c>
      <c r="F46" s="370">
        <v>118438.655684967</v>
      </c>
      <c r="G46" s="367">
        <v>19038</v>
      </c>
      <c r="H46" s="370">
        <v>133937.41006111499</v>
      </c>
      <c r="I46" s="367">
        <v>25275</v>
      </c>
      <c r="J46" s="370">
        <v>190950.50881691999</v>
      </c>
      <c r="K46" s="367">
        <v>20358</v>
      </c>
      <c r="L46" s="370">
        <v>235561.295073791</v>
      </c>
    </row>
    <row r="47" spans="1:13" x14ac:dyDescent="0.2">
      <c r="A47" s="364" t="s">
        <v>1122</v>
      </c>
      <c r="B47" s="363"/>
      <c r="C47" s="353">
        <v>1230726.9999999998</v>
      </c>
      <c r="D47" s="359">
        <v>55139.671162181643</v>
      </c>
      <c r="E47" s="353">
        <v>1206462</v>
      </c>
      <c r="F47" s="359">
        <v>58572.934937313534</v>
      </c>
      <c r="G47" s="353">
        <v>1404054</v>
      </c>
      <c r="H47" s="359">
        <v>65388.364984266998</v>
      </c>
      <c r="I47" s="353">
        <v>1449098</v>
      </c>
      <c r="J47" s="359">
        <v>78802.095153488001</v>
      </c>
      <c r="K47" s="353">
        <v>1451024</v>
      </c>
      <c r="L47" s="359">
        <v>72945.558446587995</v>
      </c>
    </row>
    <row r="48" spans="1:13" ht="15" thickBot="1" x14ac:dyDescent="0.25">
      <c r="A48" s="128" t="s">
        <v>1123</v>
      </c>
      <c r="B48" s="368"/>
      <c r="C48" s="354">
        <v>17903</v>
      </c>
      <c r="D48" s="360">
        <v>7153.3672812477398</v>
      </c>
      <c r="E48" s="354">
        <v>14050</v>
      </c>
      <c r="F48" s="360">
        <v>6050.7365176049007</v>
      </c>
      <c r="G48" s="354">
        <v>0</v>
      </c>
      <c r="H48" s="360">
        <v>0</v>
      </c>
      <c r="I48" s="354">
        <v>6713</v>
      </c>
      <c r="J48" s="360">
        <v>2898.8998736449998</v>
      </c>
      <c r="K48" s="354">
        <v>16323</v>
      </c>
      <c r="L48" s="360">
        <v>7088.7758504169997</v>
      </c>
    </row>
    <row r="49" spans="1:13" ht="15" thickBot="1" x14ac:dyDescent="0.25">
      <c r="A49" s="810" t="s">
        <v>319</v>
      </c>
      <c r="B49" s="811"/>
      <c r="C49" s="373">
        <v>1268548</v>
      </c>
      <c r="D49" s="809">
        <v>171494.75098857441</v>
      </c>
      <c r="E49" s="355">
        <v>1239262</v>
      </c>
      <c r="F49" s="361">
        <v>183062.32713988546</v>
      </c>
      <c r="G49" s="373">
        <v>1423092</v>
      </c>
      <c r="H49" s="361">
        <v>199325.77504538198</v>
      </c>
      <c r="I49" s="373">
        <v>1481086</v>
      </c>
      <c r="J49" s="361">
        <v>272651.50384405296</v>
      </c>
      <c r="K49" s="373">
        <v>1487705</v>
      </c>
      <c r="L49" s="361">
        <v>315595.62937079597</v>
      </c>
      <c r="M49" s="363"/>
    </row>
    <row r="50" spans="1:13" x14ac:dyDescent="0.2">
      <c r="B50" s="363"/>
      <c r="K50" s="363"/>
      <c r="L50" s="363"/>
    </row>
    <row r="51" spans="1:13" ht="18.75" x14ac:dyDescent="0.2">
      <c r="A51" s="839" t="s">
        <v>1124</v>
      </c>
      <c r="B51" s="839"/>
      <c r="C51" s="839"/>
      <c r="D51" s="839"/>
      <c r="E51" s="839"/>
      <c r="F51" s="839"/>
      <c r="G51" s="839"/>
      <c r="H51" s="839"/>
      <c r="I51" s="839"/>
      <c r="J51" s="839"/>
      <c r="K51" s="839"/>
      <c r="L51" s="839"/>
    </row>
    <row r="52" spans="1:13" ht="15" thickBot="1" x14ac:dyDescent="0.25">
      <c r="A52" s="1438" t="s">
        <v>1125</v>
      </c>
      <c r="B52" s="1438"/>
      <c r="C52" s="1438"/>
      <c r="D52" s="1438"/>
      <c r="E52" s="1438"/>
      <c r="F52" s="1438"/>
      <c r="G52" s="1438"/>
      <c r="H52" s="1438"/>
      <c r="I52" s="1438"/>
      <c r="J52" s="1438"/>
      <c r="K52" s="1438"/>
      <c r="L52" s="1438"/>
    </row>
    <row r="53" spans="1:13" x14ac:dyDescent="0.2">
      <c r="A53" s="332" t="s">
        <v>1126</v>
      </c>
      <c r="B53" s="369"/>
      <c r="C53" s="367">
        <v>23.178723999999999</v>
      </c>
      <c r="D53" s="370">
        <v>6477.385810358317</v>
      </c>
      <c r="E53" s="367">
        <v>19.439458999999999</v>
      </c>
      <c r="F53" s="370">
        <v>7213.4704707069413</v>
      </c>
      <c r="G53" s="367">
        <v>22.877490999999999</v>
      </c>
      <c r="H53" s="370">
        <v>7788.7055595792108</v>
      </c>
      <c r="I53" s="367">
        <v>23.331375000000001</v>
      </c>
      <c r="J53" s="370">
        <v>7433.3740970856124</v>
      </c>
      <c r="K53" s="367">
        <v>21.822925999999999</v>
      </c>
      <c r="L53" s="370">
        <v>6992.9507961587806</v>
      </c>
    </row>
    <row r="54" spans="1:13" x14ac:dyDescent="0.2">
      <c r="A54" s="333" t="s">
        <v>1127</v>
      </c>
      <c r="B54" s="330"/>
      <c r="C54" s="353">
        <v>37.383240000000001</v>
      </c>
      <c r="D54" s="359">
        <v>8456.0053088291679</v>
      </c>
      <c r="E54" s="353">
        <v>37.223286000000002</v>
      </c>
      <c r="F54" s="359">
        <v>8490.1682592189845</v>
      </c>
      <c r="G54" s="353">
        <v>34.947543000000003</v>
      </c>
      <c r="H54" s="359">
        <v>7573.0871292881093</v>
      </c>
      <c r="I54" s="353">
        <v>38.601083000000003</v>
      </c>
      <c r="J54" s="359">
        <v>8161.0688293735211</v>
      </c>
      <c r="K54" s="353">
        <v>37.386786999999998</v>
      </c>
      <c r="L54" s="359">
        <v>7842.229491290349</v>
      </c>
    </row>
    <row r="55" spans="1:13" x14ac:dyDescent="0.2">
      <c r="A55" s="333" t="s">
        <v>1128</v>
      </c>
      <c r="B55" s="330"/>
      <c r="C55" s="353">
        <v>9.6091660000000001</v>
      </c>
      <c r="D55" s="359">
        <v>24906.37628938819</v>
      </c>
      <c r="E55" s="353">
        <v>9.6875800000000005</v>
      </c>
      <c r="F55" s="359">
        <v>31925.520955530057</v>
      </c>
      <c r="G55" s="353">
        <v>9.5156233074999985</v>
      </c>
      <c r="H55" s="359">
        <v>43052.120912609651</v>
      </c>
      <c r="I55" s="353">
        <v>9.5825320000000005</v>
      </c>
      <c r="J55" s="359">
        <v>43138.033041406772</v>
      </c>
      <c r="K55" s="353">
        <v>9.3966119999999993</v>
      </c>
      <c r="L55" s="359">
        <v>31974.290062888245</v>
      </c>
    </row>
    <row r="56" spans="1:13" x14ac:dyDescent="0.2">
      <c r="A56" s="333" t="s">
        <v>1129</v>
      </c>
      <c r="B56" s="330"/>
      <c r="C56" s="353">
        <v>7.8175150000000002</v>
      </c>
      <c r="D56" s="359">
        <v>7682.6533025389399</v>
      </c>
      <c r="E56" s="353">
        <v>8.8620269999999994</v>
      </c>
      <c r="F56" s="359">
        <v>8670.8608714271795</v>
      </c>
      <c r="G56" s="353">
        <v>8.8954641500000005</v>
      </c>
      <c r="H56" s="359">
        <v>8969.9987534053998</v>
      </c>
      <c r="I56" s="353">
        <v>8.7502209999999998</v>
      </c>
      <c r="J56" s="359">
        <v>9069.7166351936012</v>
      </c>
      <c r="K56" s="353">
        <v>9.0949170000000006</v>
      </c>
      <c r="L56" s="359">
        <v>9167.0051236655599</v>
      </c>
    </row>
    <row r="57" spans="1:13" x14ac:dyDescent="0.2">
      <c r="A57" s="333" t="s">
        <v>1130</v>
      </c>
      <c r="B57" s="330"/>
      <c r="C57" s="353">
        <v>13.534838000000001</v>
      </c>
      <c r="D57" s="359">
        <v>373.26952691449998</v>
      </c>
      <c r="E57" s="353">
        <v>12.773574</v>
      </c>
      <c r="F57" s="359">
        <v>447.04576165191997</v>
      </c>
      <c r="G57" s="353">
        <v>15.931524</v>
      </c>
      <c r="H57" s="359">
        <v>620.38338051658991</v>
      </c>
      <c r="I57" s="353">
        <v>15.188241</v>
      </c>
      <c r="J57" s="359">
        <v>603.66256129154988</v>
      </c>
      <c r="K57" s="353">
        <v>14.849432999999999</v>
      </c>
      <c r="L57" s="359">
        <v>554.04965126691991</v>
      </c>
    </row>
    <row r="58" spans="1:13" x14ac:dyDescent="0.2">
      <c r="A58" s="333" t="s">
        <v>1131</v>
      </c>
      <c r="B58" s="330"/>
      <c r="C58" s="353">
        <v>0.62850200000000001</v>
      </c>
      <c r="D58" s="359">
        <v>4499.9291739193695</v>
      </c>
      <c r="E58" s="353">
        <v>0.64161500000000005</v>
      </c>
      <c r="F58" s="359">
        <v>4783.9474359918104</v>
      </c>
      <c r="G58" s="353">
        <v>0.57517799999999997</v>
      </c>
      <c r="H58" s="359">
        <v>4706.6686632521287</v>
      </c>
      <c r="I58" s="353">
        <v>0.59580900000000003</v>
      </c>
      <c r="J58" s="359">
        <v>4969.2253548752487</v>
      </c>
      <c r="K58" s="353">
        <v>0.57551300000000005</v>
      </c>
      <c r="L58" s="359">
        <v>4376.4261219652499</v>
      </c>
    </row>
    <row r="59" spans="1:13" x14ac:dyDescent="0.2">
      <c r="A59" s="333" t="s">
        <v>1132</v>
      </c>
      <c r="B59" s="330"/>
      <c r="C59" s="353">
        <v>2.021601</v>
      </c>
      <c r="D59" s="359">
        <v>3651.9376476537409</v>
      </c>
      <c r="E59" s="353">
        <v>1.7623610000000001</v>
      </c>
      <c r="F59" s="359">
        <v>3433.3724556487819</v>
      </c>
      <c r="G59" s="353">
        <v>1.774867</v>
      </c>
      <c r="H59" s="359">
        <v>3470.0358198471063</v>
      </c>
      <c r="I59" s="353">
        <v>1.626681</v>
      </c>
      <c r="J59" s="359">
        <v>3060.8613013158533</v>
      </c>
      <c r="K59" s="353">
        <v>1.746569</v>
      </c>
      <c r="L59" s="359">
        <v>3692.5420480569937</v>
      </c>
    </row>
    <row r="60" spans="1:13" ht="15" thickBot="1" x14ac:dyDescent="0.25">
      <c r="A60" s="339" t="s">
        <v>1133</v>
      </c>
      <c r="B60" s="329"/>
      <c r="C60" s="812">
        <v>0.109972</v>
      </c>
      <c r="D60" s="371">
        <v>715.92975831157503</v>
      </c>
      <c r="E60" s="812">
        <v>0.200795</v>
      </c>
      <c r="F60" s="371">
        <v>1003.7538415882</v>
      </c>
      <c r="G60" s="812">
        <v>0.127835</v>
      </c>
      <c r="H60" s="371">
        <v>1081.2609294676552</v>
      </c>
      <c r="I60" s="812">
        <v>0.18068699999999999</v>
      </c>
      <c r="J60" s="371">
        <v>1348.44238783842</v>
      </c>
      <c r="K60" s="812">
        <v>0.15274399999999999</v>
      </c>
      <c r="L60" s="371">
        <v>1554.5943212540872</v>
      </c>
    </row>
    <row r="61" spans="1:13" ht="15.75" thickTop="1" thickBot="1" x14ac:dyDescent="0.25">
      <c r="A61" s="130" t="s">
        <v>319</v>
      </c>
      <c r="B61" s="30"/>
      <c r="C61" s="355">
        <v>94.283557999999999</v>
      </c>
      <c r="D61" s="372">
        <v>56763.486817913799</v>
      </c>
      <c r="E61" s="355">
        <v>90.590696999999992</v>
      </c>
      <c r="F61" s="372">
        <v>65968.140051763869</v>
      </c>
      <c r="G61" s="355">
        <v>94.645525457499986</v>
      </c>
      <c r="H61" s="372">
        <v>77262.261147965852</v>
      </c>
      <c r="I61" s="355">
        <v>97.856629000000027</v>
      </c>
      <c r="J61" s="372">
        <v>77784.384208380579</v>
      </c>
      <c r="K61" s="355">
        <v>95.025500999999991</v>
      </c>
      <c r="L61" s="372">
        <v>66154.087616546181</v>
      </c>
    </row>
    <row r="62" spans="1:13" ht="15" thickTop="1" x14ac:dyDescent="0.2">
      <c r="A62" s="885" t="s">
        <v>1116</v>
      </c>
      <c r="B62" s="885"/>
      <c r="C62" s="885"/>
      <c r="D62" s="885"/>
      <c r="E62" s="885"/>
      <c r="F62" s="885"/>
      <c r="G62" s="885"/>
      <c r="H62" s="885"/>
      <c r="I62" s="885"/>
      <c r="J62" s="885"/>
      <c r="K62" s="885"/>
      <c r="L62" s="885"/>
    </row>
    <row r="63" spans="1:13" x14ac:dyDescent="0.2">
      <c r="A63" s="1432" t="s">
        <v>1134</v>
      </c>
      <c r="B63" s="1432"/>
      <c r="C63" s="1432"/>
      <c r="D63" s="1432"/>
      <c r="E63" s="1432"/>
      <c r="F63" s="1432"/>
      <c r="G63" s="1432"/>
      <c r="H63" s="1432"/>
      <c r="I63" s="1432"/>
      <c r="J63" s="1432"/>
      <c r="K63" s="1432"/>
      <c r="L63" s="1432"/>
    </row>
  </sheetData>
  <mergeCells count="22">
    <mergeCell ref="K44:L44"/>
    <mergeCell ref="C43:F43"/>
    <mergeCell ref="G43:L43"/>
    <mergeCell ref="A1:L1"/>
    <mergeCell ref="A62:L62"/>
    <mergeCell ref="A2:H2"/>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G3:I3"/>
    <mergeCell ref="J3:L3"/>
  </mergeCells>
  <pageMargins left="0.7" right="0.7" top="0.75" bottom="0.75" header="0.3" footer="0.3"/>
  <pageSetup paperSize="9" scale="62" orientation="portrait" verticalDpi="1200" r:id="rId1"/>
  <headerFooter>
    <oddFooter>&amp;C&amp;A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zoomScaleNormal="100" zoomScaleSheetLayoutView="100" workbookViewId="0">
      <selection activeCell="R10" sqref="R10"/>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5" style="9" bestFit="1" customWidth="1"/>
    <col min="15" max="16384" width="9.125" style="9"/>
  </cols>
  <sheetData>
    <row r="1" spans="1:14" ht="18.75" x14ac:dyDescent="0.2">
      <c r="A1" s="880"/>
      <c r="B1" s="839" t="s">
        <v>1135</v>
      </c>
      <c r="C1" s="839"/>
      <c r="D1" s="839"/>
      <c r="E1" s="839"/>
      <c r="F1" s="839"/>
      <c r="G1" s="839"/>
      <c r="H1" s="839"/>
      <c r="I1" s="839"/>
      <c r="J1" s="839"/>
      <c r="K1" s="839"/>
      <c r="L1" s="839"/>
      <c r="M1" s="839"/>
      <c r="N1" s="839"/>
    </row>
    <row r="2" spans="1:14" ht="18.75" x14ac:dyDescent="0.2">
      <c r="A2" s="880"/>
      <c r="B2" s="839" t="s">
        <v>1136</v>
      </c>
      <c r="C2" s="839"/>
      <c r="D2" s="839"/>
      <c r="E2" s="839"/>
      <c r="F2" s="839"/>
      <c r="G2" s="839"/>
      <c r="H2" s="839"/>
      <c r="I2" s="839"/>
      <c r="J2" s="839"/>
      <c r="K2" s="839"/>
      <c r="L2" s="839"/>
      <c r="M2" s="839"/>
      <c r="N2" s="839"/>
    </row>
    <row r="3" spans="1:14" x14ac:dyDescent="0.2">
      <c r="A3" s="880"/>
      <c r="B3" s="1178" t="s">
        <v>122</v>
      </c>
      <c r="C3" s="1178"/>
      <c r="D3" s="1178"/>
      <c r="E3" s="1178"/>
      <c r="F3" s="1178"/>
      <c r="G3" s="1178"/>
      <c r="H3" s="1178"/>
      <c r="I3" s="1178"/>
      <c r="J3" s="1178"/>
      <c r="K3" s="1178"/>
      <c r="L3" s="1178"/>
      <c r="M3" s="1178"/>
      <c r="N3" s="1178"/>
    </row>
    <row r="4" spans="1:14" ht="15" thickBot="1" x14ac:dyDescent="0.25">
      <c r="A4" s="1473"/>
      <c r="B4" s="1178" t="s">
        <v>1137</v>
      </c>
      <c r="C4" s="1178"/>
      <c r="D4" s="1178"/>
      <c r="E4" s="1178"/>
      <c r="F4" s="1178"/>
      <c r="G4" s="1178"/>
      <c r="H4" s="1178"/>
      <c r="I4" s="1178"/>
      <c r="J4" s="1178"/>
      <c r="K4" s="1178"/>
      <c r="L4" s="1178"/>
      <c r="M4" s="1178"/>
      <c r="N4" s="1178"/>
    </row>
    <row r="5" spans="1:14" ht="15" thickBot="1" x14ac:dyDescent="0.25">
      <c r="A5" s="1470" t="s">
        <v>1138</v>
      </c>
      <c r="B5" s="1471"/>
      <c r="C5" s="1464">
        <v>2023</v>
      </c>
      <c r="D5" s="1465"/>
      <c r="E5" s="1465"/>
      <c r="F5" s="1465"/>
      <c r="G5" s="1465"/>
      <c r="H5" s="1465"/>
      <c r="I5" s="1465"/>
      <c r="J5" s="1465"/>
      <c r="K5" s="1465"/>
      <c r="L5" s="1466">
        <v>2024</v>
      </c>
      <c r="M5" s="1465"/>
      <c r="N5" s="1465"/>
    </row>
    <row r="6" spans="1:14" ht="15" thickBot="1" x14ac:dyDescent="0.25">
      <c r="A6" s="1472"/>
      <c r="B6" s="1456"/>
      <c r="C6" s="1459" t="s">
        <v>1052</v>
      </c>
      <c r="D6" s="1460"/>
      <c r="E6" s="1461"/>
      <c r="F6" s="1460" t="s">
        <v>1053</v>
      </c>
      <c r="G6" s="1460"/>
      <c r="H6" s="1461"/>
      <c r="I6" s="1459" t="s">
        <v>1054</v>
      </c>
      <c r="J6" s="1460"/>
      <c r="K6" s="1460"/>
      <c r="L6" s="1459" t="s">
        <v>1051</v>
      </c>
      <c r="M6" s="1460"/>
      <c r="N6" s="1460"/>
    </row>
    <row r="7" spans="1:14" x14ac:dyDescent="0.2">
      <c r="A7" s="1472"/>
      <c r="B7" s="1456"/>
      <c r="C7" s="1451" t="s">
        <v>868</v>
      </c>
      <c r="D7" s="1451" t="s">
        <v>1139</v>
      </c>
      <c r="E7" s="187" t="s">
        <v>1140</v>
      </c>
      <c r="F7" s="1451" t="s">
        <v>868</v>
      </c>
      <c r="G7" s="1451" t="s">
        <v>1139</v>
      </c>
      <c r="H7" s="187" t="s">
        <v>1140</v>
      </c>
      <c r="I7" s="1451" t="s">
        <v>868</v>
      </c>
      <c r="J7" s="1451" t="s">
        <v>1139</v>
      </c>
      <c r="K7" s="58" t="s">
        <v>1140</v>
      </c>
      <c r="L7" s="1451" t="s">
        <v>868</v>
      </c>
      <c r="M7" s="1451" t="s">
        <v>1139</v>
      </c>
      <c r="N7" s="58" t="s">
        <v>1140</v>
      </c>
    </row>
    <row r="8" spans="1:14" ht="15" thickBot="1" x14ac:dyDescent="0.25">
      <c r="A8" s="1457"/>
      <c r="B8" s="1458"/>
      <c r="C8" s="1452"/>
      <c r="D8" s="1452"/>
      <c r="E8" s="188" t="s">
        <v>1141</v>
      </c>
      <c r="F8" s="1452"/>
      <c r="G8" s="1452"/>
      <c r="H8" s="188" t="s">
        <v>1141</v>
      </c>
      <c r="I8" s="1452"/>
      <c r="J8" s="1452"/>
      <c r="K8" s="103" t="s">
        <v>1141</v>
      </c>
      <c r="L8" s="1452"/>
      <c r="M8" s="1452"/>
      <c r="N8" s="103" t="s">
        <v>1141</v>
      </c>
    </row>
    <row r="9" spans="1:14" ht="17.25" customHeight="1" thickTop="1" x14ac:dyDescent="0.2">
      <c r="A9" s="1135" t="s">
        <v>1142</v>
      </c>
      <c r="B9" s="1135"/>
      <c r="C9" s="232">
        <v>8692092</v>
      </c>
      <c r="D9" s="232">
        <v>735700</v>
      </c>
      <c r="E9" s="407">
        <v>8.5</v>
      </c>
      <c r="F9" s="232">
        <v>8540795.8010000009</v>
      </c>
      <c r="G9" s="232">
        <v>748627.86600000004</v>
      </c>
      <c r="H9" s="407">
        <v>8.7653174650580787</v>
      </c>
      <c r="I9" s="232">
        <v>8878427.8330000006</v>
      </c>
      <c r="J9" s="232">
        <v>779084.74300000002</v>
      </c>
      <c r="K9" s="407">
        <v>8.7750304181584937</v>
      </c>
      <c r="L9" s="232">
        <v>8640135.1919999998</v>
      </c>
      <c r="M9" s="232">
        <v>774591.071</v>
      </c>
      <c r="N9" s="407">
        <v>8.965034154988718</v>
      </c>
    </row>
    <row r="10" spans="1:14" ht="17.25" customHeight="1" x14ac:dyDescent="0.2">
      <c r="A10" s="931" t="s">
        <v>1143</v>
      </c>
      <c r="B10" s="931"/>
      <c r="C10" s="232">
        <v>440650</v>
      </c>
      <c r="D10" s="232">
        <v>74566</v>
      </c>
      <c r="E10" s="407">
        <v>16.899999999999999</v>
      </c>
      <c r="F10" s="232">
        <v>422348.71199999994</v>
      </c>
      <c r="G10" s="232">
        <v>75098.725000000006</v>
      </c>
      <c r="H10" s="407">
        <v>17.781213217006332</v>
      </c>
      <c r="I10" s="232">
        <v>537794.81200000003</v>
      </c>
      <c r="J10" s="232">
        <v>76094.812000000005</v>
      </c>
      <c r="K10" s="407">
        <v>14.149413549939563</v>
      </c>
      <c r="L10" s="232">
        <v>487146.28399999999</v>
      </c>
      <c r="M10" s="232">
        <v>80973.788</v>
      </c>
      <c r="N10" s="407">
        <v>16.62206829027151</v>
      </c>
    </row>
    <row r="11" spans="1:14" ht="17.25" customHeight="1" x14ac:dyDescent="0.2">
      <c r="A11" s="931" t="s">
        <v>1144</v>
      </c>
      <c r="B11" s="931"/>
      <c r="C11" s="232">
        <v>453778</v>
      </c>
      <c r="D11" s="232">
        <v>62119</v>
      </c>
      <c r="E11" s="407">
        <v>13.7</v>
      </c>
      <c r="F11" s="232">
        <v>450036.03100000002</v>
      </c>
      <c r="G11" s="232">
        <v>58678.699000000001</v>
      </c>
      <c r="H11" s="407">
        <v>13.038666897317826</v>
      </c>
      <c r="I11" s="232">
        <v>501720.109</v>
      </c>
      <c r="J11" s="232">
        <v>59545.879000000001</v>
      </c>
      <c r="K11" s="407">
        <v>11.868346102109294</v>
      </c>
      <c r="L11" s="232">
        <v>483016.37199999997</v>
      </c>
      <c r="M11" s="232">
        <v>61254.584000000003</v>
      </c>
      <c r="N11" s="407">
        <v>12.68167862434278</v>
      </c>
    </row>
    <row r="12" spans="1:14" ht="17.25" customHeight="1" x14ac:dyDescent="0.2">
      <c r="A12" s="931" t="s">
        <v>1145</v>
      </c>
      <c r="B12" s="931"/>
      <c r="C12" s="416">
        <v>850175</v>
      </c>
      <c r="D12" s="416">
        <v>35776</v>
      </c>
      <c r="E12" s="407">
        <v>4.2</v>
      </c>
      <c r="F12" s="416">
        <v>836856.55099999998</v>
      </c>
      <c r="G12" s="416">
        <v>36694.508000000002</v>
      </c>
      <c r="H12" s="407">
        <v>4.384802623120053</v>
      </c>
      <c r="I12" s="416">
        <v>814807.48800000001</v>
      </c>
      <c r="J12" s="416">
        <v>34208.601999999999</v>
      </c>
      <c r="K12" s="407">
        <v>4.1983661789814084</v>
      </c>
      <c r="L12" s="416">
        <v>796833.65899999987</v>
      </c>
      <c r="M12" s="416">
        <v>36228.225000000006</v>
      </c>
      <c r="N12" s="407">
        <v>4.5465229274407459</v>
      </c>
    </row>
    <row r="13" spans="1:14" ht="17.25" customHeight="1" x14ac:dyDescent="0.2">
      <c r="A13" s="1467" t="s">
        <v>1146</v>
      </c>
      <c r="B13" s="1467"/>
      <c r="C13" s="233">
        <v>93679</v>
      </c>
      <c r="D13" s="233">
        <v>2310</v>
      </c>
      <c r="E13" s="387">
        <v>2.5</v>
      </c>
      <c r="F13" s="233">
        <v>102903.53</v>
      </c>
      <c r="G13" s="233">
        <v>2399.8150000000001</v>
      </c>
      <c r="H13" s="387">
        <v>2.3321017267337671</v>
      </c>
      <c r="I13" s="233">
        <v>107644.916</v>
      </c>
      <c r="J13" s="233">
        <v>1618.6189999999999</v>
      </c>
      <c r="K13" s="387">
        <v>1.5036650685853106</v>
      </c>
      <c r="L13" s="233">
        <v>112083.22</v>
      </c>
      <c r="M13" s="233">
        <v>1819.479</v>
      </c>
      <c r="N13" s="387">
        <v>1.6233286302802508</v>
      </c>
    </row>
    <row r="14" spans="1:14" ht="17.25" customHeight="1" x14ac:dyDescent="0.2">
      <c r="A14" s="1467" t="s">
        <v>1147</v>
      </c>
      <c r="B14" s="1467"/>
      <c r="C14" s="417">
        <v>287628</v>
      </c>
      <c r="D14" s="417">
        <v>4650</v>
      </c>
      <c r="E14" s="387">
        <v>1.6</v>
      </c>
      <c r="F14" s="417">
        <v>274964.40000000002</v>
      </c>
      <c r="G14" s="417">
        <v>4792.3739999999998</v>
      </c>
      <c r="H14" s="387">
        <v>1.7429070817894969</v>
      </c>
      <c r="I14" s="417">
        <v>247397.79800000001</v>
      </c>
      <c r="J14" s="417">
        <v>4541.1440000000002</v>
      </c>
      <c r="K14" s="387">
        <v>1.8355636293901048</v>
      </c>
      <c r="L14" s="417">
        <v>233581.16399999999</v>
      </c>
      <c r="M14" s="417">
        <v>4789.8</v>
      </c>
      <c r="N14" s="387">
        <v>2.050593428843432</v>
      </c>
    </row>
    <row r="15" spans="1:14" ht="17.25" customHeight="1" x14ac:dyDescent="0.2">
      <c r="A15" s="1467" t="s">
        <v>1148</v>
      </c>
      <c r="B15" s="1467"/>
      <c r="C15" s="233">
        <v>1323</v>
      </c>
      <c r="D15" s="233">
        <v>72</v>
      </c>
      <c r="E15" s="387">
        <v>5.5</v>
      </c>
      <c r="F15" s="233">
        <v>1403.126</v>
      </c>
      <c r="G15" s="233">
        <v>73.942999999999998</v>
      </c>
      <c r="H15" s="387">
        <v>5.2698759769258068</v>
      </c>
      <c r="I15" s="233">
        <v>1519.057</v>
      </c>
      <c r="J15" s="233">
        <v>52.491</v>
      </c>
      <c r="K15" s="387">
        <v>3.455499036573348</v>
      </c>
      <c r="L15" s="233">
        <v>1685.72</v>
      </c>
      <c r="M15" s="233">
        <v>52.896000000000001</v>
      </c>
      <c r="N15" s="387">
        <v>3.1378876681773957</v>
      </c>
    </row>
    <row r="16" spans="1:14" ht="17.25" customHeight="1" x14ac:dyDescent="0.2">
      <c r="A16" s="1467" t="s">
        <v>1149</v>
      </c>
      <c r="B16" s="1467"/>
      <c r="C16" s="417">
        <v>219374</v>
      </c>
      <c r="D16" s="417">
        <v>12070</v>
      </c>
      <c r="E16" s="387">
        <v>5.5</v>
      </c>
      <c r="F16" s="417">
        <v>212424.75599999999</v>
      </c>
      <c r="G16" s="417">
        <v>12543.768</v>
      </c>
      <c r="H16" s="387">
        <v>5.9050405593969471</v>
      </c>
      <c r="I16" s="417">
        <v>211518.70499999999</v>
      </c>
      <c r="J16" s="417">
        <v>12168.198</v>
      </c>
      <c r="K16" s="387">
        <v>5.7527763324761283</v>
      </c>
      <c r="L16" s="417">
        <v>208535.34700000001</v>
      </c>
      <c r="M16" s="417">
        <v>12966.451999999999</v>
      </c>
      <c r="N16" s="387">
        <v>6.2178677075786091</v>
      </c>
    </row>
    <row r="17" spans="1:14" ht="17.25" customHeight="1" x14ac:dyDescent="0.2">
      <c r="A17" s="1467" t="s">
        <v>1150</v>
      </c>
      <c r="B17" s="1467"/>
      <c r="C17" s="233">
        <v>248171</v>
      </c>
      <c r="D17" s="233">
        <v>16673</v>
      </c>
      <c r="E17" s="387">
        <v>6.7</v>
      </c>
      <c r="F17" s="233">
        <v>245160.739</v>
      </c>
      <c r="G17" s="233">
        <v>16884.608</v>
      </c>
      <c r="H17" s="387">
        <v>6.8871582247922651</v>
      </c>
      <c r="I17" s="233">
        <v>246727.01199999999</v>
      </c>
      <c r="J17" s="233">
        <v>15828.15</v>
      </c>
      <c r="K17" s="387">
        <v>6.4152481204611682</v>
      </c>
      <c r="L17" s="233">
        <v>240948.20800000001</v>
      </c>
      <c r="M17" s="233">
        <v>16599.598000000002</v>
      </c>
      <c r="N17" s="387">
        <v>6.8892805378324287</v>
      </c>
    </row>
    <row r="18" spans="1:14" ht="17.25" customHeight="1" x14ac:dyDescent="0.2">
      <c r="A18" s="931" t="s">
        <v>1151</v>
      </c>
      <c r="B18" s="931"/>
      <c r="C18" s="416">
        <v>1610703</v>
      </c>
      <c r="D18" s="416">
        <v>7385</v>
      </c>
      <c r="E18" s="407">
        <v>0.5</v>
      </c>
      <c r="F18" s="416">
        <v>1414607.81</v>
      </c>
      <c r="G18" s="416">
        <v>7559.737000000001</v>
      </c>
      <c r="H18" s="407">
        <v>0.5344051507816856</v>
      </c>
      <c r="I18" s="416">
        <v>1407078.0439999998</v>
      </c>
      <c r="J18" s="416">
        <v>8807.4279999999999</v>
      </c>
      <c r="K18" s="407">
        <v>0.62593741957357985</v>
      </c>
      <c r="L18" s="416">
        <v>1315923.3189999999</v>
      </c>
      <c r="M18" s="416">
        <v>7838.2139999999999</v>
      </c>
      <c r="N18" s="407">
        <v>0.59564367367214355</v>
      </c>
    </row>
    <row r="19" spans="1:14" ht="17.25" customHeight="1" x14ac:dyDescent="0.2">
      <c r="A19" s="931" t="s">
        <v>1152</v>
      </c>
      <c r="B19" s="931"/>
      <c r="C19" s="416">
        <v>265451</v>
      </c>
      <c r="D19" s="416">
        <v>2596</v>
      </c>
      <c r="E19" s="407">
        <v>1</v>
      </c>
      <c r="F19" s="416">
        <v>284663.245</v>
      </c>
      <c r="G19" s="416">
        <v>2704.0729999999999</v>
      </c>
      <c r="H19" s="407">
        <v>0.94991996595837291</v>
      </c>
      <c r="I19" s="416">
        <v>303073.82</v>
      </c>
      <c r="J19" s="416">
        <v>2802.12</v>
      </c>
      <c r="K19" s="407">
        <v>0.92456682665629109</v>
      </c>
      <c r="L19" s="416">
        <v>315787.337</v>
      </c>
      <c r="M19" s="416">
        <v>2243.0680000000002</v>
      </c>
      <c r="N19" s="407">
        <v>0.71030967274029744</v>
      </c>
    </row>
    <row r="20" spans="1:14" ht="17.25" customHeight="1" thickBot="1" x14ac:dyDescent="0.25">
      <c r="A20" s="1393" t="s">
        <v>309</v>
      </c>
      <c r="B20" s="1393"/>
      <c r="C20" s="239">
        <v>652131</v>
      </c>
      <c r="D20" s="239">
        <v>41262</v>
      </c>
      <c r="E20" s="414">
        <v>6.3</v>
      </c>
      <c r="F20" s="239">
        <v>646228.28599999996</v>
      </c>
      <c r="G20" s="239">
        <v>35256.716</v>
      </c>
      <c r="H20" s="414">
        <v>5.4557679946556847</v>
      </c>
      <c r="I20" s="239">
        <v>657692.94499999995</v>
      </c>
      <c r="J20" s="239">
        <v>34274.438999999998</v>
      </c>
      <c r="K20" s="414">
        <v>5.211313160733388</v>
      </c>
      <c r="L20" s="239">
        <v>636101.07400000002</v>
      </c>
      <c r="M20" s="239">
        <v>31964.690999999999</v>
      </c>
      <c r="N20" s="414">
        <v>5.0250962160771326</v>
      </c>
    </row>
    <row r="21" spans="1:14" ht="17.25" customHeight="1" thickTop="1" thickBot="1" x14ac:dyDescent="0.25">
      <c r="A21" s="1450" t="s">
        <v>319</v>
      </c>
      <c r="B21" s="1450"/>
      <c r="C21" s="239">
        <v>12964980</v>
      </c>
      <c r="D21" s="239">
        <v>959404</v>
      </c>
      <c r="E21" s="414">
        <v>7.4</v>
      </c>
      <c r="F21" s="239">
        <v>12595536.435999999</v>
      </c>
      <c r="G21" s="239">
        <v>964620.32400000002</v>
      </c>
      <c r="H21" s="414">
        <v>7.6584298644316995</v>
      </c>
      <c r="I21" s="239">
        <v>13100595.051000001</v>
      </c>
      <c r="J21" s="239">
        <v>994818.02299999993</v>
      </c>
      <c r="K21" s="414">
        <v>7.5936857763118395</v>
      </c>
      <c r="L21" s="239">
        <v>12674943.237</v>
      </c>
      <c r="M21" s="239">
        <v>995093.64099999995</v>
      </c>
      <c r="N21" s="414">
        <v>7.850872563240971</v>
      </c>
    </row>
    <row r="22" spans="1:14" ht="15" thickTop="1" x14ac:dyDescent="0.2">
      <c r="A22" s="1468"/>
      <c r="B22" s="1468"/>
      <c r="C22" s="1468"/>
      <c r="D22" s="1468"/>
      <c r="E22" s="1468"/>
      <c r="F22" s="1468"/>
      <c r="G22" s="1468"/>
      <c r="H22" s="1468"/>
      <c r="I22" s="1468"/>
      <c r="J22" s="1468"/>
      <c r="K22" s="1468"/>
      <c r="L22" s="1468"/>
      <c r="M22" s="1468"/>
      <c r="N22" s="1468"/>
    </row>
    <row r="23" spans="1:14" ht="15" thickBot="1" x14ac:dyDescent="0.25">
      <c r="A23" s="1469"/>
      <c r="B23" s="1469"/>
      <c r="C23" s="1469"/>
      <c r="D23" s="1469"/>
      <c r="E23" s="1469"/>
      <c r="F23" s="1469"/>
      <c r="G23" s="1469"/>
      <c r="H23" s="1469"/>
      <c r="I23" s="1469"/>
      <c r="J23" s="1469"/>
      <c r="K23" s="1469"/>
      <c r="L23" s="1469"/>
      <c r="M23" s="1469"/>
      <c r="N23" s="1469"/>
    </row>
    <row r="24" spans="1:14" ht="15" thickBot="1" x14ac:dyDescent="0.25">
      <c r="A24" s="1453" t="s">
        <v>1153</v>
      </c>
      <c r="B24" s="1454"/>
      <c r="C24" s="1464">
        <v>2023</v>
      </c>
      <c r="D24" s="1465"/>
      <c r="E24" s="1465"/>
      <c r="F24" s="1465"/>
      <c r="G24" s="1465"/>
      <c r="H24" s="1465"/>
      <c r="I24" s="1465"/>
      <c r="J24" s="1465"/>
      <c r="K24" s="1465"/>
      <c r="L24" s="1466">
        <v>2024</v>
      </c>
      <c r="M24" s="1465"/>
      <c r="N24" s="1465"/>
    </row>
    <row r="25" spans="1:14" ht="15" thickBot="1" x14ac:dyDescent="0.25">
      <c r="A25" s="1455"/>
      <c r="B25" s="1456"/>
      <c r="C25" s="1459" t="s">
        <v>1052</v>
      </c>
      <c r="D25" s="1460"/>
      <c r="E25" s="1461"/>
      <c r="F25" s="1460" t="s">
        <v>1053</v>
      </c>
      <c r="G25" s="1460"/>
      <c r="H25" s="1461"/>
      <c r="I25" s="1459" t="s">
        <v>1054</v>
      </c>
      <c r="J25" s="1460"/>
      <c r="K25" s="1460"/>
      <c r="L25" s="1459" t="s">
        <v>1051</v>
      </c>
      <c r="M25" s="1460"/>
      <c r="N25" s="1460"/>
    </row>
    <row r="26" spans="1:14" x14ac:dyDescent="0.2">
      <c r="A26" s="1455"/>
      <c r="B26" s="1456"/>
      <c r="C26" s="1451" t="s">
        <v>868</v>
      </c>
      <c r="D26" s="1462" t="s">
        <v>1139</v>
      </c>
      <c r="E26" s="187" t="s">
        <v>1140</v>
      </c>
      <c r="F26" s="1451" t="s">
        <v>868</v>
      </c>
      <c r="G26" s="1451" t="s">
        <v>1139</v>
      </c>
      <c r="H26" s="187" t="s">
        <v>1140</v>
      </c>
      <c r="I26" s="1451" t="s">
        <v>868</v>
      </c>
      <c r="J26" s="1462" t="s">
        <v>1139</v>
      </c>
      <c r="K26" s="187" t="s">
        <v>1140</v>
      </c>
      <c r="L26" s="1451" t="s">
        <v>868</v>
      </c>
      <c r="M26" s="1451" t="s">
        <v>1139</v>
      </c>
      <c r="N26" s="58" t="s">
        <v>1140</v>
      </c>
    </row>
    <row r="27" spans="1:14" ht="15" thickBot="1" x14ac:dyDescent="0.25">
      <c r="A27" s="1457"/>
      <c r="B27" s="1458"/>
      <c r="C27" s="1452"/>
      <c r="D27" s="1463"/>
      <c r="E27" s="188" t="s">
        <v>1141</v>
      </c>
      <c r="F27" s="1452"/>
      <c r="G27" s="1452"/>
      <c r="H27" s="188" t="s">
        <v>1141</v>
      </c>
      <c r="I27" s="1452"/>
      <c r="J27" s="1463"/>
      <c r="K27" s="188" t="s">
        <v>1141</v>
      </c>
      <c r="L27" s="1452"/>
      <c r="M27" s="1452"/>
      <c r="N27" s="103" t="s">
        <v>1141</v>
      </c>
    </row>
    <row r="28" spans="1:14" ht="18.75" customHeight="1" thickTop="1" x14ac:dyDescent="0.2">
      <c r="A28" s="1447" t="s">
        <v>1154</v>
      </c>
      <c r="B28" s="1447"/>
      <c r="C28" s="233">
        <v>1143465</v>
      </c>
      <c r="D28" s="233">
        <v>66029</v>
      </c>
      <c r="E28" s="387">
        <v>5.8</v>
      </c>
      <c r="F28" s="233">
        <v>989830.90899999999</v>
      </c>
      <c r="G28" s="233">
        <v>64031.408000000003</v>
      </c>
      <c r="H28" s="387">
        <v>6.4689238755626697</v>
      </c>
      <c r="I28" s="233">
        <v>1030469.009</v>
      </c>
      <c r="J28" s="233">
        <v>65929.627999999997</v>
      </c>
      <c r="K28" s="387">
        <v>6.3980214275420293</v>
      </c>
      <c r="L28" s="233">
        <v>965233.46</v>
      </c>
      <c r="M28" s="233">
        <v>67982.294999999998</v>
      </c>
      <c r="N28" s="387">
        <v>7.0430934915994312</v>
      </c>
    </row>
    <row r="29" spans="1:14" ht="18.75" customHeight="1" x14ac:dyDescent="0.2">
      <c r="A29" s="1100" t="s">
        <v>1155</v>
      </c>
      <c r="B29" s="1100"/>
      <c r="C29" s="233">
        <v>201808</v>
      </c>
      <c r="D29" s="233">
        <v>18935</v>
      </c>
      <c r="E29" s="387">
        <v>9.4</v>
      </c>
      <c r="F29" s="233">
        <v>173913.73800000001</v>
      </c>
      <c r="G29" s="233">
        <v>19574.847000000002</v>
      </c>
      <c r="H29" s="387">
        <v>11.255492076192395</v>
      </c>
      <c r="I29" s="233">
        <v>191167.90400000001</v>
      </c>
      <c r="J29" s="233">
        <v>19258.347000000002</v>
      </c>
      <c r="K29" s="387">
        <v>10.07404830886256</v>
      </c>
      <c r="L29" s="233">
        <v>182726.522</v>
      </c>
      <c r="M29" s="233">
        <v>18981.733</v>
      </c>
      <c r="N29" s="387">
        <v>10.388055763464923</v>
      </c>
    </row>
    <row r="30" spans="1:14" ht="18.75" customHeight="1" x14ac:dyDescent="0.2">
      <c r="A30" s="1100" t="s">
        <v>1156</v>
      </c>
      <c r="B30" s="1100"/>
      <c r="C30" s="233">
        <v>279687</v>
      </c>
      <c r="D30" s="233">
        <v>6385</v>
      </c>
      <c r="E30" s="387">
        <v>2.2999999999999998</v>
      </c>
      <c r="F30" s="233">
        <v>263030.59000000003</v>
      </c>
      <c r="G30" s="233">
        <v>7220.4030000000002</v>
      </c>
      <c r="H30" s="387">
        <v>2.7450810949403261</v>
      </c>
      <c r="I30" s="233">
        <v>256209.47899999999</v>
      </c>
      <c r="J30" s="233">
        <v>7326.2820000000002</v>
      </c>
      <c r="K30" s="387">
        <v>2.8594890511447471</v>
      </c>
      <c r="L30" s="233">
        <v>252109.15</v>
      </c>
      <c r="M30" s="233">
        <v>8307.9089999999997</v>
      </c>
      <c r="N30" s="387">
        <v>3.2953619493778783</v>
      </c>
    </row>
    <row r="31" spans="1:14" ht="18.75" customHeight="1" x14ac:dyDescent="0.2">
      <c r="A31" s="1100" t="s">
        <v>1157</v>
      </c>
      <c r="B31" s="1100"/>
      <c r="C31" s="417">
        <v>433696</v>
      </c>
      <c r="D31" s="417">
        <v>17724</v>
      </c>
      <c r="E31" s="387">
        <v>4.0999999999999996</v>
      </c>
      <c r="F31" s="417">
        <v>393377.93400000001</v>
      </c>
      <c r="G31" s="417">
        <v>16489.396000000001</v>
      </c>
      <c r="H31" s="387">
        <v>4.19174401378599</v>
      </c>
      <c r="I31" s="417">
        <v>435471.679</v>
      </c>
      <c r="J31" s="417">
        <v>16589.261999999999</v>
      </c>
      <c r="K31" s="387">
        <v>3.8094927408585848</v>
      </c>
      <c r="L31" s="417">
        <v>405954.17099999997</v>
      </c>
      <c r="M31" s="417">
        <v>18106.832999999999</v>
      </c>
      <c r="N31" s="387">
        <v>4.460314560975406</v>
      </c>
    </row>
    <row r="32" spans="1:14" ht="18.75" customHeight="1" x14ac:dyDescent="0.2">
      <c r="A32" s="1100" t="s">
        <v>1158</v>
      </c>
      <c r="B32" s="1100"/>
      <c r="C32" s="233">
        <v>134318</v>
      </c>
      <c r="D32" s="233">
        <v>25834</v>
      </c>
      <c r="E32" s="387">
        <v>19.2</v>
      </c>
      <c r="F32" s="233">
        <v>137120.16200000001</v>
      </c>
      <c r="G32" s="233">
        <v>24647.378000000001</v>
      </c>
      <c r="H32" s="387">
        <v>17.975021062183398</v>
      </c>
      <c r="I32" s="233">
        <v>158174.61499999999</v>
      </c>
      <c r="J32" s="233">
        <v>25923.286</v>
      </c>
      <c r="K32" s="387">
        <v>16.389030565998215</v>
      </c>
      <c r="L32" s="233">
        <v>163880.179</v>
      </c>
      <c r="M32" s="233">
        <v>25822.011999999999</v>
      </c>
      <c r="N32" s="387">
        <v>15.756641320241663</v>
      </c>
    </row>
    <row r="33" spans="1:14" ht="18.75" customHeight="1" x14ac:dyDescent="0.2">
      <c r="A33" s="1100" t="s">
        <v>1159</v>
      </c>
      <c r="B33" s="1100"/>
      <c r="C33" s="417">
        <v>422297</v>
      </c>
      <c r="D33" s="417">
        <v>11981</v>
      </c>
      <c r="E33" s="387">
        <v>2.8</v>
      </c>
      <c r="F33" s="417">
        <v>405502.891</v>
      </c>
      <c r="G33" s="417">
        <v>12063.216</v>
      </c>
      <c r="H33" s="387">
        <v>2.9748779275657498</v>
      </c>
      <c r="I33" s="417">
        <v>405467</v>
      </c>
      <c r="J33" s="417">
        <v>11430.942999999999</v>
      </c>
      <c r="K33" s="387">
        <v>2.8192042755637323</v>
      </c>
      <c r="L33" s="417">
        <v>343939.31599999999</v>
      </c>
      <c r="M33" s="417">
        <v>11149.61</v>
      </c>
      <c r="N33" s="387">
        <v>3.2417375627972698</v>
      </c>
    </row>
    <row r="34" spans="1:14" ht="18.75" customHeight="1" x14ac:dyDescent="0.2">
      <c r="A34" s="1100" t="s">
        <v>1160</v>
      </c>
      <c r="B34" s="1100"/>
      <c r="C34" s="233">
        <v>1152769</v>
      </c>
      <c r="D34" s="233">
        <v>64975</v>
      </c>
      <c r="E34" s="387">
        <v>5.6</v>
      </c>
      <c r="F34" s="233">
        <v>1132575.9620000001</v>
      </c>
      <c r="G34" s="233">
        <v>66274.312999999995</v>
      </c>
      <c r="H34" s="387">
        <v>5.8516439712323676</v>
      </c>
      <c r="I34" s="233">
        <v>1151751.946</v>
      </c>
      <c r="J34" s="233">
        <v>63589.794999999998</v>
      </c>
      <c r="K34" s="387">
        <v>5.5211363193998029</v>
      </c>
      <c r="L34" s="233">
        <v>1144040.625</v>
      </c>
      <c r="M34" s="233">
        <v>64438.678999999996</v>
      </c>
      <c r="N34" s="387">
        <v>5.632551641249627</v>
      </c>
    </row>
    <row r="35" spans="1:14" ht="18.75" customHeight="1" x14ac:dyDescent="0.2">
      <c r="A35" s="1100" t="s">
        <v>1161</v>
      </c>
      <c r="B35" s="1100"/>
      <c r="C35" s="417">
        <v>4394</v>
      </c>
      <c r="D35" s="417">
        <v>62</v>
      </c>
      <c r="E35" s="387">
        <v>1.4</v>
      </c>
      <c r="F35" s="417">
        <v>5094.6229999999996</v>
      </c>
      <c r="G35" s="417">
        <v>62.011000000000003</v>
      </c>
      <c r="H35" s="387">
        <v>1.2171852559060801</v>
      </c>
      <c r="I35" s="417">
        <v>4372.0730000000003</v>
      </c>
      <c r="J35" s="417">
        <v>62.011000000000003</v>
      </c>
      <c r="K35" s="387">
        <v>1.4183431978377303</v>
      </c>
      <c r="L35" s="417">
        <v>3584.3690000000001</v>
      </c>
      <c r="M35" s="417">
        <v>62.011000000000003</v>
      </c>
      <c r="N35" s="387">
        <v>1.7300395132309201</v>
      </c>
    </row>
    <row r="36" spans="1:14" ht="18.75" customHeight="1" x14ac:dyDescent="0.2">
      <c r="A36" s="1100" t="s">
        <v>309</v>
      </c>
      <c r="B36" s="1100"/>
      <c r="C36" s="233">
        <v>5061564</v>
      </c>
      <c r="D36" s="233">
        <v>430400</v>
      </c>
      <c r="E36" s="387">
        <v>8.5</v>
      </c>
      <c r="F36" s="233">
        <v>5056652.3710000003</v>
      </c>
      <c r="G36" s="233">
        <v>438333.261</v>
      </c>
      <c r="H36" s="387">
        <v>8.6684475981352769</v>
      </c>
      <c r="I36" s="233">
        <v>5311860.4029999999</v>
      </c>
      <c r="J36" s="233">
        <v>461136.625</v>
      </c>
      <c r="K36" s="387">
        <v>8.6812640019598799</v>
      </c>
      <c r="L36" s="233">
        <v>4962707.5580000002</v>
      </c>
      <c r="M36" s="233">
        <v>453984.89799999999</v>
      </c>
      <c r="N36" s="387">
        <v>9.1479276724288496</v>
      </c>
    </row>
    <row r="37" spans="1:14" ht="18.75" customHeight="1" x14ac:dyDescent="0.2">
      <c r="A37" s="1100" t="s">
        <v>1162</v>
      </c>
      <c r="B37" s="1100"/>
      <c r="C37" s="417">
        <v>1793232</v>
      </c>
      <c r="D37" s="417">
        <v>85438</v>
      </c>
      <c r="E37" s="387">
        <v>4.8</v>
      </c>
      <c r="F37" s="417">
        <v>1738443.6510000001</v>
      </c>
      <c r="G37" s="417">
        <v>85588.290999999997</v>
      </c>
      <c r="H37" s="387">
        <v>4.9232709355156423</v>
      </c>
      <c r="I37" s="417">
        <v>1767480.284</v>
      </c>
      <c r="J37" s="417">
        <v>82559.619000000006</v>
      </c>
      <c r="K37" s="387">
        <v>4.671034791582434</v>
      </c>
      <c r="L37" s="417">
        <v>1720455.281</v>
      </c>
      <c r="M37" s="417">
        <v>85452.884999999995</v>
      </c>
      <c r="N37" s="387">
        <v>4.966876264887933</v>
      </c>
    </row>
    <row r="38" spans="1:14" ht="18.75" customHeight="1" x14ac:dyDescent="0.2">
      <c r="A38" s="1100" t="s">
        <v>1163</v>
      </c>
      <c r="B38" s="1100"/>
      <c r="C38" s="418">
        <v>49969</v>
      </c>
      <c r="D38" s="418">
        <v>6127</v>
      </c>
      <c r="E38" s="408">
        <v>12.3</v>
      </c>
      <c r="F38" s="418">
        <v>48114.067999999999</v>
      </c>
      <c r="G38" s="418">
        <v>5984.616</v>
      </c>
      <c r="H38" s="408">
        <v>12.438391199846166</v>
      </c>
      <c r="I38" s="418">
        <v>49694.654999999999</v>
      </c>
      <c r="J38" s="418">
        <v>5840.5110000000004</v>
      </c>
      <c r="K38" s="408">
        <v>11.75279514466898</v>
      </c>
      <c r="L38" s="418">
        <v>50483.262999999999</v>
      </c>
      <c r="M38" s="418">
        <v>6000.5320000000002</v>
      </c>
      <c r="N38" s="408">
        <v>11.886180970512941</v>
      </c>
    </row>
    <row r="39" spans="1:14" ht="18.75" customHeight="1" x14ac:dyDescent="0.2">
      <c r="A39" s="1100" t="s">
        <v>1164</v>
      </c>
      <c r="B39" s="1100"/>
      <c r="C39" s="419">
        <v>333126</v>
      </c>
      <c r="D39" s="419">
        <v>57280</v>
      </c>
      <c r="E39" s="408">
        <v>17.2</v>
      </c>
      <c r="F39" s="419">
        <v>224267.35399999999</v>
      </c>
      <c r="G39" s="419">
        <v>56006.107000000004</v>
      </c>
      <c r="H39" s="408">
        <v>24.972920044350282</v>
      </c>
      <c r="I39" s="419">
        <v>294807.658</v>
      </c>
      <c r="J39" s="419">
        <v>53171.375999999997</v>
      </c>
      <c r="K39" s="408">
        <v>18.035954819056972</v>
      </c>
      <c r="L39" s="419">
        <v>524221.34600000002</v>
      </c>
      <c r="M39" s="419">
        <v>53968.334000000003</v>
      </c>
      <c r="N39" s="408">
        <v>10.294951629077691</v>
      </c>
    </row>
    <row r="40" spans="1:14" ht="18.75" customHeight="1" thickBot="1" x14ac:dyDescent="0.25">
      <c r="A40" s="1449" t="s">
        <v>1165</v>
      </c>
      <c r="B40" s="1449"/>
      <c r="C40" s="234">
        <v>1954653</v>
      </c>
      <c r="D40" s="234">
        <v>168234</v>
      </c>
      <c r="E40" s="415">
        <v>8.6</v>
      </c>
      <c r="F40" s="234">
        <v>2027612.183</v>
      </c>
      <c r="G40" s="234">
        <v>168345.07699999999</v>
      </c>
      <c r="H40" s="415">
        <v>8.3026270216487461</v>
      </c>
      <c r="I40" s="234">
        <v>2043668.3459999999</v>
      </c>
      <c r="J40" s="234">
        <v>182000.33799999999</v>
      </c>
      <c r="K40" s="415">
        <v>8.9055711195127554</v>
      </c>
      <c r="L40" s="234">
        <v>1955607.997</v>
      </c>
      <c r="M40" s="234">
        <v>180835.91</v>
      </c>
      <c r="N40" s="415">
        <v>9.2470428775813609</v>
      </c>
    </row>
    <row r="41" spans="1:14" ht="18.75" customHeight="1" thickTop="1" thickBot="1" x14ac:dyDescent="0.25">
      <c r="A41" s="1450" t="s">
        <v>319</v>
      </c>
      <c r="B41" s="1450"/>
      <c r="C41" s="239">
        <v>12964980</v>
      </c>
      <c r="D41" s="272">
        <v>959404</v>
      </c>
      <c r="E41" s="271">
        <v>7.4</v>
      </c>
      <c r="F41" s="239">
        <v>12595536.436000001</v>
      </c>
      <c r="G41" s="239">
        <v>964620.32400000002</v>
      </c>
      <c r="H41" s="271">
        <v>7.6584298644316986</v>
      </c>
      <c r="I41" s="239">
        <v>13100595.050999999</v>
      </c>
      <c r="J41" s="239">
        <v>994818.02300000004</v>
      </c>
      <c r="K41" s="271">
        <v>7.5936857763118422</v>
      </c>
      <c r="L41" s="239">
        <v>12674943.237</v>
      </c>
      <c r="M41" s="239">
        <v>995093.64100000006</v>
      </c>
      <c r="N41" s="271">
        <v>7.8508725632409719</v>
      </c>
    </row>
    <row r="42" spans="1:14" ht="15" thickTop="1" x14ac:dyDescent="0.2">
      <c r="A42" s="1448"/>
      <c r="B42" s="1448"/>
      <c r="C42" s="1448"/>
      <c r="D42" s="1448"/>
      <c r="E42" s="1448"/>
      <c r="F42" s="847" t="s">
        <v>1166</v>
      </c>
      <c r="G42" s="847"/>
      <c r="H42" s="847"/>
      <c r="I42" s="847"/>
      <c r="J42" s="847"/>
      <c r="K42" s="847"/>
      <c r="L42" s="847"/>
      <c r="M42" s="847"/>
      <c r="N42" s="847"/>
    </row>
    <row r="43" spans="1:14" x14ac:dyDescent="0.2">
      <c r="A43" s="15"/>
      <c r="B43" s="15"/>
      <c r="C43" s="15"/>
      <c r="D43" s="15"/>
      <c r="E43" s="15"/>
      <c r="F43" s="15"/>
      <c r="G43" s="15"/>
      <c r="H43" s="15"/>
      <c r="I43" s="15"/>
      <c r="J43" s="15"/>
      <c r="K43" s="15"/>
      <c r="L43" s="15"/>
      <c r="M43" s="15"/>
      <c r="N43" s="15"/>
    </row>
    <row r="44" spans="1:14" x14ac:dyDescent="0.2">
      <c r="A44" s="8"/>
    </row>
    <row r="45" spans="1:14" x14ac:dyDescent="0.2">
      <c r="A45" s="1"/>
    </row>
    <row r="46" spans="1:14" x14ac:dyDescent="0.2">
      <c r="A46" s="1"/>
    </row>
  </sheetData>
  <mergeCells count="66">
    <mergeCell ref="L6:N6"/>
    <mergeCell ref="A3:A4"/>
    <mergeCell ref="B3:N3"/>
    <mergeCell ref="B4:N4"/>
    <mergeCell ref="A1:A2"/>
    <mergeCell ref="B1:N1"/>
    <mergeCell ref="B2:N2"/>
    <mergeCell ref="C5:K5"/>
    <mergeCell ref="L5:N5"/>
    <mergeCell ref="A11:B11"/>
    <mergeCell ref="A12:B12"/>
    <mergeCell ref="M7:M8"/>
    <mergeCell ref="A9:B9"/>
    <mergeCell ref="A10:B10"/>
    <mergeCell ref="G7:G8"/>
    <mergeCell ref="I7:I8"/>
    <mergeCell ref="L7:L8"/>
    <mergeCell ref="A5:B8"/>
    <mergeCell ref="C6:E6"/>
    <mergeCell ref="F6:H6"/>
    <mergeCell ref="I6:K6"/>
    <mergeCell ref="D7:D8"/>
    <mergeCell ref="F7:F8"/>
    <mergeCell ref="C7:C8"/>
    <mergeCell ref="J7:J8"/>
    <mergeCell ref="A15:B15"/>
    <mergeCell ref="A16:B16"/>
    <mergeCell ref="A13:B13"/>
    <mergeCell ref="A14:B14"/>
    <mergeCell ref="A19:B19"/>
    <mergeCell ref="A20:B20"/>
    <mergeCell ref="A17:B17"/>
    <mergeCell ref="A18:B18"/>
    <mergeCell ref="A21:B21"/>
    <mergeCell ref="A22:N23"/>
    <mergeCell ref="I26:I27"/>
    <mergeCell ref="L26:L27"/>
    <mergeCell ref="M26:M27"/>
    <mergeCell ref="A24:B27"/>
    <mergeCell ref="C25:E25"/>
    <mergeCell ref="F25:H25"/>
    <mergeCell ref="I25:K25"/>
    <mergeCell ref="D26:D27"/>
    <mergeCell ref="J26:J27"/>
    <mergeCell ref="C24:K24"/>
    <mergeCell ref="L24:N24"/>
    <mergeCell ref="L25:N25"/>
    <mergeCell ref="C26:C27"/>
    <mergeCell ref="F26:F27"/>
    <mergeCell ref="G26:G27"/>
    <mergeCell ref="A42:E42"/>
    <mergeCell ref="F42:N42"/>
    <mergeCell ref="A40:B40"/>
    <mergeCell ref="A41:B41"/>
    <mergeCell ref="A38:B38"/>
    <mergeCell ref="A39:B39"/>
    <mergeCell ref="A37:B37"/>
    <mergeCell ref="A34:B34"/>
    <mergeCell ref="A35:B35"/>
    <mergeCell ref="A32:B32"/>
    <mergeCell ref="A33:B33"/>
    <mergeCell ref="A30:B30"/>
    <mergeCell ref="A31:B31"/>
    <mergeCell ref="A36:B36"/>
    <mergeCell ref="A28:B28"/>
    <mergeCell ref="A29:B29"/>
  </mergeCells>
  <pageMargins left="0.7" right="0.7" top="0.75" bottom="0.75" header="0.3" footer="0.3"/>
  <pageSetup paperSize="9" scale="64"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21"/>
  <sheetViews>
    <sheetView view="pageBreakPreview" zoomScaleNormal="100" zoomScaleSheetLayoutView="100" workbookViewId="0">
      <selection activeCell="N7" sqref="N7"/>
    </sheetView>
  </sheetViews>
  <sheetFormatPr defaultColWidth="9.125" defaultRowHeight="14.25" x14ac:dyDescent="0.2"/>
  <cols>
    <col min="1" max="1" width="19.875" style="9" bestFit="1" customWidth="1"/>
    <col min="2" max="2" width="8.75" style="9" bestFit="1" customWidth="1"/>
    <col min="3" max="3" width="8" style="9" bestFit="1" customWidth="1"/>
    <col min="4" max="4" width="8.875" style="9" bestFit="1" customWidth="1"/>
    <col min="5" max="5" width="9.125" style="9"/>
    <col min="6" max="6" width="11.625" style="9" bestFit="1" customWidth="1"/>
    <col min="7" max="7" width="10.25" style="9" bestFit="1" customWidth="1"/>
    <col min="8" max="8" width="8.875" style="9" bestFit="1" customWidth="1"/>
    <col min="9" max="16384" width="9.125" style="9"/>
  </cols>
  <sheetData>
    <row r="1" spans="1:8" ht="18.75" x14ac:dyDescent="0.2">
      <c r="A1" s="839" t="s">
        <v>1167</v>
      </c>
      <c r="B1" s="839"/>
      <c r="C1" s="839"/>
      <c r="D1" s="839"/>
      <c r="E1" s="839"/>
      <c r="F1" s="839"/>
      <c r="G1" s="839"/>
      <c r="H1" s="839"/>
    </row>
    <row r="2" spans="1:8" x14ac:dyDescent="0.2">
      <c r="A2" s="982" t="s">
        <v>1168</v>
      </c>
      <c r="B2" s="982"/>
      <c r="C2" s="982"/>
      <c r="D2" s="982"/>
      <c r="E2" s="982"/>
      <c r="F2" s="982"/>
      <c r="G2" s="982"/>
      <c r="H2" s="982"/>
    </row>
    <row r="3" spans="1:8" ht="15" thickBot="1" x14ac:dyDescent="0.25">
      <c r="A3" s="1223" t="s">
        <v>398</v>
      </c>
      <c r="B3" s="1223"/>
      <c r="C3" s="1223"/>
      <c r="D3" s="1223"/>
      <c r="E3" s="1223"/>
      <c r="F3" s="1223"/>
      <c r="G3" s="1223"/>
      <c r="H3" s="1223"/>
    </row>
    <row r="4" spans="1:8" ht="15.75" thickTop="1" thickBot="1" x14ac:dyDescent="0.25">
      <c r="A4" s="1224" t="s">
        <v>1169</v>
      </c>
      <c r="B4" s="1474" t="s">
        <v>1213</v>
      </c>
      <c r="C4" s="1475"/>
      <c r="D4" s="1475"/>
      <c r="E4" s="222"/>
      <c r="F4" s="1474" t="s">
        <v>1619</v>
      </c>
      <c r="G4" s="1475"/>
      <c r="H4" s="1475"/>
    </row>
    <row r="5" spans="1:8" x14ac:dyDescent="0.2">
      <c r="A5" s="982"/>
      <c r="B5" s="899" t="s">
        <v>1139</v>
      </c>
      <c r="C5" s="899" t="s">
        <v>1181</v>
      </c>
      <c r="D5" s="214" t="s">
        <v>1182</v>
      </c>
      <c r="E5" s="220"/>
      <c r="F5" s="899" t="s">
        <v>1139</v>
      </c>
      <c r="G5" s="899" t="s">
        <v>1181</v>
      </c>
      <c r="H5" s="214" t="s">
        <v>1182</v>
      </c>
    </row>
    <row r="6" spans="1:8" x14ac:dyDescent="0.2">
      <c r="A6" s="982"/>
      <c r="B6" s="1476"/>
      <c r="C6" s="1476"/>
      <c r="D6" s="214" t="s">
        <v>1183</v>
      </c>
      <c r="E6" s="220"/>
      <c r="F6" s="1476"/>
      <c r="G6" s="1476"/>
      <c r="H6" s="214" t="s">
        <v>1183</v>
      </c>
    </row>
    <row r="7" spans="1:8" ht="15" thickBot="1" x14ac:dyDescent="0.25">
      <c r="A7" s="1225"/>
      <c r="B7" s="1477"/>
      <c r="C7" s="1477"/>
      <c r="D7" s="215" t="s">
        <v>566</v>
      </c>
      <c r="E7" s="221"/>
      <c r="F7" s="1477"/>
      <c r="G7" s="1477"/>
      <c r="H7" s="193" t="s">
        <v>566</v>
      </c>
    </row>
    <row r="8" spans="1:8" ht="15" thickTop="1" x14ac:dyDescent="0.2">
      <c r="A8" s="223"/>
      <c r="B8" s="224"/>
      <c r="C8" s="222"/>
      <c r="D8" s="224"/>
      <c r="E8" s="222"/>
      <c r="F8" s="224"/>
      <c r="G8" s="222"/>
      <c r="H8" s="224"/>
    </row>
    <row r="9" spans="1:8" x14ac:dyDescent="0.2">
      <c r="A9" s="212" t="s">
        <v>1170</v>
      </c>
      <c r="B9" s="416">
        <v>1009961</v>
      </c>
      <c r="C9" s="416">
        <v>70275</v>
      </c>
      <c r="D9" s="420">
        <v>0.56999999999999995</v>
      </c>
      <c r="E9" s="214"/>
      <c r="F9" s="416">
        <v>1010222</v>
      </c>
      <c r="G9" s="416">
        <v>-56026</v>
      </c>
      <c r="H9" s="420">
        <v>-0.47</v>
      </c>
    </row>
    <row r="10" spans="1:8" x14ac:dyDescent="0.2">
      <c r="A10" s="220"/>
      <c r="B10" s="232"/>
      <c r="C10" s="232"/>
      <c r="D10" s="421"/>
      <c r="E10" s="214"/>
      <c r="F10" s="232"/>
      <c r="G10" s="232"/>
      <c r="H10" s="421"/>
    </row>
    <row r="11" spans="1:8" x14ac:dyDescent="0.2">
      <c r="A11" s="212" t="s">
        <v>350</v>
      </c>
      <c r="B11" s="416">
        <v>994818</v>
      </c>
      <c r="C11" s="416">
        <v>72516</v>
      </c>
      <c r="D11" s="420">
        <v>0.6</v>
      </c>
      <c r="E11" s="214"/>
      <c r="F11" s="416">
        <v>995094</v>
      </c>
      <c r="G11" s="416">
        <v>-54016</v>
      </c>
      <c r="H11" s="420">
        <v>-0.46</v>
      </c>
    </row>
    <row r="12" spans="1:8" x14ac:dyDescent="0.2">
      <c r="A12" s="220"/>
      <c r="B12" s="232"/>
      <c r="C12" s="232"/>
      <c r="D12" s="421"/>
      <c r="E12" s="214"/>
      <c r="F12" s="232"/>
      <c r="G12" s="232"/>
      <c r="H12" s="421"/>
    </row>
    <row r="13" spans="1:8" x14ac:dyDescent="0.2">
      <c r="A13" s="212" t="s">
        <v>1171</v>
      </c>
      <c r="B13" s="416">
        <v>956365</v>
      </c>
      <c r="C13" s="416">
        <v>52561</v>
      </c>
      <c r="D13" s="420">
        <v>0.44</v>
      </c>
      <c r="E13" s="214"/>
      <c r="F13" s="416">
        <v>956475</v>
      </c>
      <c r="G13" s="416">
        <v>-71204</v>
      </c>
      <c r="H13" s="420">
        <v>-0.62</v>
      </c>
    </row>
    <row r="14" spans="1:8" x14ac:dyDescent="0.2">
      <c r="A14" s="213" t="s">
        <v>1172</v>
      </c>
      <c r="B14" s="417">
        <v>320846</v>
      </c>
      <c r="C14" s="417">
        <v>6750</v>
      </c>
      <c r="D14" s="422">
        <v>0.28999999999999998</v>
      </c>
      <c r="E14" s="210"/>
      <c r="F14" s="417">
        <v>324479</v>
      </c>
      <c r="G14" s="417">
        <v>-25176</v>
      </c>
      <c r="H14" s="422">
        <v>-1.21</v>
      </c>
    </row>
    <row r="15" spans="1:8" x14ac:dyDescent="0.2">
      <c r="A15" s="213" t="s">
        <v>1173</v>
      </c>
      <c r="B15" s="417">
        <v>634886</v>
      </c>
      <c r="C15" s="417">
        <v>45878</v>
      </c>
      <c r="D15" s="422">
        <v>0.5</v>
      </c>
      <c r="E15" s="210"/>
      <c r="F15" s="417">
        <v>631441</v>
      </c>
      <c r="G15" s="417">
        <v>-45915</v>
      </c>
      <c r="H15" s="422">
        <v>-0.51</v>
      </c>
    </row>
    <row r="16" spans="1:8" x14ac:dyDescent="0.2">
      <c r="A16" s="213" t="s">
        <v>1174</v>
      </c>
      <c r="B16" s="417">
        <v>633</v>
      </c>
      <c r="C16" s="417">
        <v>-67</v>
      </c>
      <c r="D16" s="422">
        <v>-0.02</v>
      </c>
      <c r="E16" s="210"/>
      <c r="F16" s="417">
        <v>556</v>
      </c>
      <c r="G16" s="417">
        <v>-113</v>
      </c>
      <c r="H16" s="422">
        <v>-0.03</v>
      </c>
    </row>
    <row r="17" spans="1:8" x14ac:dyDescent="0.2">
      <c r="A17" s="220"/>
      <c r="B17" s="233"/>
      <c r="C17" s="233"/>
      <c r="D17" s="315"/>
      <c r="E17" s="210"/>
      <c r="F17" s="233"/>
      <c r="G17" s="233"/>
      <c r="H17" s="315"/>
    </row>
    <row r="18" spans="1:8" x14ac:dyDescent="0.2">
      <c r="A18" s="212" t="s">
        <v>1175</v>
      </c>
      <c r="B18" s="416">
        <v>38453</v>
      </c>
      <c r="C18" s="416">
        <v>19955</v>
      </c>
      <c r="D18" s="420">
        <v>16.89</v>
      </c>
      <c r="E18" s="214"/>
      <c r="F18" s="416">
        <v>38618</v>
      </c>
      <c r="G18" s="416">
        <v>17188</v>
      </c>
      <c r="H18" s="420">
        <v>15.04</v>
      </c>
    </row>
    <row r="19" spans="1:8" x14ac:dyDescent="0.2">
      <c r="A19" s="220"/>
      <c r="B19" s="232"/>
      <c r="C19" s="232"/>
      <c r="D19" s="421"/>
      <c r="E19" s="210"/>
      <c r="F19" s="232"/>
      <c r="G19" s="232"/>
      <c r="H19" s="421"/>
    </row>
    <row r="20" spans="1:8" ht="15" thickBot="1" x14ac:dyDescent="0.25">
      <c r="A20" s="35" t="s">
        <v>1176</v>
      </c>
      <c r="B20" s="837">
        <v>15143</v>
      </c>
      <c r="C20" s="837">
        <v>-2241</v>
      </c>
      <c r="D20" s="838">
        <v>-1.19</v>
      </c>
      <c r="E20" s="827"/>
      <c r="F20" s="837">
        <v>15128</v>
      </c>
      <c r="G20" s="837">
        <v>-2010</v>
      </c>
      <c r="H20" s="838">
        <v>-1.1000000000000001</v>
      </c>
    </row>
    <row r="21" spans="1:8" ht="15" thickTop="1" x14ac:dyDescent="0.2">
      <c r="A21" s="223"/>
      <c r="B21" s="214"/>
      <c r="C21" s="214"/>
      <c r="D21" s="214"/>
      <c r="E21" s="214"/>
      <c r="F21" s="214"/>
      <c r="G21" s="214"/>
      <c r="H21" s="214"/>
    </row>
  </sheetData>
  <mergeCells count="10">
    <mergeCell ref="A1:H1"/>
    <mergeCell ref="A2:H2"/>
    <mergeCell ref="A3:H3"/>
    <mergeCell ref="B4:D4"/>
    <mergeCell ref="F4:H4"/>
    <mergeCell ref="A4:A7"/>
    <mergeCell ref="B5:B7"/>
    <mergeCell ref="C5:C7"/>
    <mergeCell ref="F5:F7"/>
    <mergeCell ref="G5:G7"/>
  </mergeCells>
  <pageMargins left="0.7" right="0.7" top="0.75" bottom="0.75" header="0.3" footer="0.3"/>
  <pageSetup paperSize="9" scale="77" orientation="portrait" verticalDpi="1200" r:id="rId1"/>
  <headerFooter>
    <oddFooter>&amp;C&amp;A</oddFooter>
  </headerFooter>
  <colBreaks count="1" manualBreakCount="1">
    <brk id="8" max="2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1"/>
  <sheetViews>
    <sheetView view="pageBreakPreview" zoomScaleNormal="100" zoomScaleSheetLayoutView="100" workbookViewId="0">
      <selection activeCell="L18" sqref="L18"/>
    </sheetView>
  </sheetViews>
  <sheetFormatPr defaultColWidth="9.125" defaultRowHeight="14.25" x14ac:dyDescent="0.2"/>
  <cols>
    <col min="1" max="1" width="19.875" style="9" bestFit="1" customWidth="1"/>
    <col min="2" max="2" width="9.125" style="9"/>
    <col min="3" max="3" width="11.25" style="9" bestFit="1" customWidth="1"/>
    <col min="4" max="6" width="9.125" style="9"/>
    <col min="7" max="7" width="11.25" style="9" bestFit="1" customWidth="1"/>
    <col min="8" max="16384" width="9.125" style="9"/>
  </cols>
  <sheetData>
    <row r="1" spans="1:8" ht="18.75" x14ac:dyDescent="0.2">
      <c r="A1" s="839" t="s">
        <v>1177</v>
      </c>
      <c r="B1" s="839"/>
      <c r="C1" s="839"/>
      <c r="D1" s="839"/>
      <c r="E1" s="839"/>
      <c r="F1" s="839"/>
      <c r="G1" s="839"/>
      <c r="H1" s="839"/>
    </row>
    <row r="2" spans="1:8" ht="15" thickBot="1" x14ac:dyDescent="0.25">
      <c r="A2" s="851" t="s">
        <v>398</v>
      </c>
      <c r="B2" s="851"/>
      <c r="C2" s="851"/>
      <c r="D2" s="851"/>
      <c r="E2" s="851"/>
      <c r="F2" s="851"/>
      <c r="G2" s="851"/>
      <c r="H2" s="851"/>
    </row>
    <row r="3" spans="1:8" ht="15" thickTop="1" x14ac:dyDescent="0.2">
      <c r="A3" s="168" t="s">
        <v>1169</v>
      </c>
      <c r="B3" s="168"/>
      <c r="C3" s="39" t="s">
        <v>1178</v>
      </c>
      <c r="D3" s="168"/>
      <c r="E3" s="168"/>
      <c r="F3" s="168"/>
      <c r="G3" s="39" t="s">
        <v>1178</v>
      </c>
      <c r="H3" s="168"/>
    </row>
    <row r="4" spans="1:8" ht="15" thickBot="1" x14ac:dyDescent="0.25">
      <c r="A4" s="110"/>
      <c r="B4" s="189"/>
      <c r="C4" s="75" t="s">
        <v>1214</v>
      </c>
      <c r="D4" s="110"/>
      <c r="E4" s="110"/>
      <c r="F4" s="110"/>
      <c r="G4" s="75" t="s">
        <v>1627</v>
      </c>
      <c r="H4" s="110"/>
    </row>
    <row r="5" spans="1:8" ht="15" thickTop="1" x14ac:dyDescent="0.2">
      <c r="A5" s="168"/>
      <c r="B5" s="42"/>
      <c r="C5" s="161"/>
      <c r="D5" s="168"/>
      <c r="E5" s="168"/>
      <c r="F5" s="168"/>
      <c r="G5" s="168"/>
      <c r="H5" s="168"/>
    </row>
    <row r="6" spans="1:8" ht="15" x14ac:dyDescent="0.2">
      <c r="A6" s="31" t="s">
        <v>1170</v>
      </c>
      <c r="B6" s="15"/>
      <c r="C6" s="416">
        <v>32979</v>
      </c>
      <c r="E6" s="411"/>
      <c r="G6" s="416">
        <v>22792</v>
      </c>
      <c r="H6" s="409"/>
    </row>
    <row r="7" spans="1:8" ht="15" x14ac:dyDescent="0.2">
      <c r="A7" s="15"/>
      <c r="B7" s="15"/>
      <c r="C7" s="232"/>
      <c r="E7" s="411"/>
      <c r="G7" s="232"/>
      <c r="H7" s="409"/>
    </row>
    <row r="8" spans="1:8" ht="15" x14ac:dyDescent="0.2">
      <c r="A8" s="31" t="s">
        <v>350</v>
      </c>
      <c r="B8" s="15"/>
      <c r="C8" s="416">
        <v>32780</v>
      </c>
      <c r="E8" s="411"/>
      <c r="G8" s="416">
        <v>22579</v>
      </c>
      <c r="H8" s="409"/>
    </row>
    <row r="9" spans="1:8" ht="15" x14ac:dyDescent="0.2">
      <c r="A9" s="15"/>
      <c r="B9" s="15"/>
      <c r="C9" s="232"/>
      <c r="E9" s="411"/>
      <c r="G9" s="232"/>
      <c r="H9" s="409"/>
    </row>
    <row r="10" spans="1:8" ht="15" x14ac:dyDescent="0.2">
      <c r="A10" s="31" t="s">
        <v>1171</v>
      </c>
      <c r="B10" s="15"/>
      <c r="C10" s="416">
        <v>25943</v>
      </c>
      <c r="E10" s="411"/>
      <c r="G10" s="416">
        <v>19708</v>
      </c>
      <c r="H10" s="409"/>
    </row>
    <row r="11" spans="1:8" ht="15" x14ac:dyDescent="0.2">
      <c r="A11" s="16" t="s">
        <v>1172</v>
      </c>
      <c r="B11" s="15"/>
      <c r="C11" s="417">
        <v>6742</v>
      </c>
      <c r="E11" s="411"/>
      <c r="G11" s="417">
        <v>3966</v>
      </c>
      <c r="H11" s="410"/>
    </row>
    <row r="12" spans="1:8" ht="15" x14ac:dyDescent="0.2">
      <c r="A12" s="16" t="s">
        <v>1173</v>
      </c>
      <c r="B12" s="15"/>
      <c r="C12" s="417">
        <v>19197</v>
      </c>
      <c r="E12" s="411"/>
      <c r="G12" s="417">
        <v>15741</v>
      </c>
      <c r="H12" s="409"/>
    </row>
    <row r="13" spans="1:8" ht="15" x14ac:dyDescent="0.2">
      <c r="A13" s="16" t="s">
        <v>1174</v>
      </c>
      <c r="B13" s="15"/>
      <c r="C13" s="417">
        <v>4</v>
      </c>
      <c r="E13" s="411"/>
      <c r="G13" s="417">
        <v>2</v>
      </c>
      <c r="H13" s="410"/>
    </row>
    <row r="14" spans="1:8" x14ac:dyDescent="0.2">
      <c r="A14" s="15"/>
      <c r="B14" s="15"/>
      <c r="C14" s="232"/>
      <c r="E14" s="411"/>
      <c r="G14" s="232"/>
      <c r="H14" s="10"/>
    </row>
    <row r="15" spans="1:8" x14ac:dyDescent="0.2">
      <c r="A15" s="31" t="s">
        <v>1179</v>
      </c>
      <c r="B15" s="15"/>
      <c r="C15" s="416">
        <v>6837</v>
      </c>
      <c r="E15" s="411"/>
      <c r="G15" s="416">
        <v>2871</v>
      </c>
      <c r="H15" s="10"/>
    </row>
    <row r="16" spans="1:8" x14ac:dyDescent="0.2">
      <c r="A16" s="15"/>
      <c r="B16" s="15"/>
      <c r="C16" s="232"/>
      <c r="E16" s="411"/>
      <c r="G16" s="232"/>
      <c r="H16" s="10"/>
    </row>
    <row r="17" spans="1:8" x14ac:dyDescent="0.2">
      <c r="A17" s="31" t="s">
        <v>1176</v>
      </c>
      <c r="B17" s="15"/>
      <c r="C17" s="416">
        <v>198</v>
      </c>
      <c r="E17" s="411"/>
      <c r="G17" s="416">
        <v>213</v>
      </c>
      <c r="H17" s="10"/>
    </row>
    <row r="18" spans="1:8" ht="15" thickBot="1" x14ac:dyDescent="0.25">
      <c r="A18" s="110"/>
      <c r="B18" s="97"/>
      <c r="C18" s="110"/>
      <c r="D18" s="97"/>
      <c r="E18" s="110"/>
      <c r="F18" s="110"/>
      <c r="G18" s="110"/>
      <c r="H18" s="110"/>
    </row>
    <row r="19" spans="1:8" ht="15" thickTop="1" x14ac:dyDescent="0.2">
      <c r="A19" s="1478" t="s">
        <v>1617</v>
      </c>
      <c r="B19" s="1478"/>
      <c r="C19" s="1478"/>
      <c r="D19" s="1478"/>
      <c r="E19" s="1478"/>
      <c r="F19" s="1478"/>
      <c r="G19" s="1478"/>
      <c r="H19" s="1478"/>
    </row>
    <row r="20" spans="1:8" x14ac:dyDescent="0.2">
      <c r="A20" s="1"/>
    </row>
    <row r="21" spans="1:8" x14ac:dyDescent="0.2">
      <c r="A21" s="5"/>
    </row>
  </sheetData>
  <mergeCells count="3">
    <mergeCell ref="A1:H1"/>
    <mergeCell ref="A2:H2"/>
    <mergeCell ref="A19:H19"/>
  </mergeCells>
  <pageMargins left="0.7" right="0.7" top="0.75" bottom="0.75" header="0.3" footer="0.3"/>
  <pageSetup paperSize="9" scale="91"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topLeftCell="A58" zoomScale="85" zoomScaleNormal="110" zoomScaleSheetLayoutView="85" workbookViewId="0">
      <selection activeCell="F13" sqref="F13"/>
    </sheetView>
  </sheetViews>
  <sheetFormatPr defaultColWidth="9.125" defaultRowHeight="12.75" x14ac:dyDescent="0.2"/>
  <cols>
    <col min="1" max="1" width="57.75" style="450" customWidth="1"/>
    <col min="2" max="4" width="12" style="450" bestFit="1" customWidth="1"/>
    <col min="5" max="8" width="11" style="450" bestFit="1" customWidth="1"/>
    <col min="9" max="9" width="12" style="450" bestFit="1" customWidth="1"/>
    <col min="10" max="11" width="13.625" style="450" bestFit="1" customWidth="1"/>
    <col min="12" max="16384" width="9.125" style="450"/>
  </cols>
  <sheetData>
    <row r="1" spans="1:12" ht="26.25" customHeight="1" x14ac:dyDescent="0.3">
      <c r="A1" s="866" t="s">
        <v>1616</v>
      </c>
      <c r="B1" s="866"/>
      <c r="C1" s="866"/>
      <c r="D1" s="866"/>
      <c r="E1" s="866"/>
      <c r="F1" s="866"/>
      <c r="G1" s="866"/>
      <c r="H1" s="866"/>
      <c r="I1" s="866"/>
      <c r="J1" s="866"/>
      <c r="K1" s="866"/>
    </row>
    <row r="2" spans="1:12" ht="15.75" x14ac:dyDescent="0.25">
      <c r="A2" s="867" t="s">
        <v>350</v>
      </c>
      <c r="B2" s="867"/>
      <c r="C2" s="867"/>
      <c r="D2" s="867"/>
      <c r="E2" s="867"/>
      <c r="F2" s="867"/>
      <c r="G2" s="867"/>
      <c r="H2" s="867"/>
      <c r="I2" s="867"/>
      <c r="J2" s="867"/>
      <c r="K2" s="867"/>
    </row>
    <row r="3" spans="1:12" ht="16.5" customHeight="1" x14ac:dyDescent="0.2">
      <c r="A3" s="868" t="s">
        <v>1646</v>
      </c>
      <c r="B3" s="868"/>
      <c r="C3" s="868"/>
      <c r="D3" s="868"/>
      <c r="E3" s="868"/>
      <c r="F3" s="868"/>
      <c r="G3" s="868"/>
      <c r="H3" s="868"/>
      <c r="I3" s="868"/>
      <c r="J3" s="868"/>
      <c r="K3" s="868"/>
    </row>
    <row r="4" spans="1:12" ht="15.75" customHeight="1" thickBot="1" x14ac:dyDescent="0.25">
      <c r="A4" s="869" t="s">
        <v>398</v>
      </c>
      <c r="B4" s="869"/>
      <c r="C4" s="869"/>
      <c r="D4" s="869"/>
      <c r="E4" s="869"/>
      <c r="F4" s="869"/>
      <c r="G4" s="869"/>
      <c r="H4" s="869"/>
      <c r="I4" s="869"/>
      <c r="J4" s="869"/>
      <c r="K4" s="869"/>
    </row>
    <row r="5" spans="1:12" ht="29.25" customHeight="1" thickBot="1" x14ac:dyDescent="0.25">
      <c r="A5" s="886" t="s">
        <v>1247</v>
      </c>
      <c r="B5" s="888" t="s">
        <v>1226</v>
      </c>
      <c r="C5" s="889"/>
      <c r="D5" s="890" t="s">
        <v>1227</v>
      </c>
      <c r="E5" s="890"/>
      <c r="F5" s="891" t="s">
        <v>1228</v>
      </c>
      <c r="G5" s="892"/>
      <c r="H5" s="890" t="s">
        <v>1248</v>
      </c>
      <c r="I5" s="890"/>
      <c r="J5" s="888" t="s">
        <v>319</v>
      </c>
      <c r="K5" s="890"/>
    </row>
    <row r="6" spans="1:12" ht="22.5" thickBot="1" x14ac:dyDescent="0.25">
      <c r="A6" s="887"/>
      <c r="B6" s="568" t="s">
        <v>1229</v>
      </c>
      <c r="C6" s="569" t="s">
        <v>129</v>
      </c>
      <c r="D6" s="568" t="s">
        <v>1229</v>
      </c>
      <c r="E6" s="570" t="s">
        <v>129</v>
      </c>
      <c r="F6" s="571" t="s">
        <v>1229</v>
      </c>
      <c r="G6" s="569" t="s">
        <v>129</v>
      </c>
      <c r="H6" s="568" t="s">
        <v>1229</v>
      </c>
      <c r="I6" s="569" t="s">
        <v>129</v>
      </c>
      <c r="J6" s="568" t="s">
        <v>1229</v>
      </c>
      <c r="K6" s="569" t="s">
        <v>129</v>
      </c>
      <c r="L6" s="590"/>
    </row>
    <row r="7" spans="1:12" ht="18.75" customHeight="1" x14ac:dyDescent="0.2">
      <c r="A7" s="453" t="s">
        <v>146</v>
      </c>
      <c r="B7" s="454">
        <v>991444</v>
      </c>
      <c r="C7" s="454">
        <v>524460.94130721001</v>
      </c>
      <c r="D7" s="454">
        <v>71993</v>
      </c>
      <c r="E7" s="454">
        <v>76955.238503429995</v>
      </c>
      <c r="F7" s="454">
        <v>31048</v>
      </c>
      <c r="G7" s="454">
        <v>53918.486426890013</v>
      </c>
      <c r="H7" s="454">
        <v>16858</v>
      </c>
      <c r="I7" s="454">
        <v>125599.74801086</v>
      </c>
      <c r="J7" s="454">
        <v>1111343</v>
      </c>
      <c r="K7" s="454">
        <v>780934.41424839001</v>
      </c>
    </row>
    <row r="8" spans="1:12" ht="18.75" customHeight="1" x14ac:dyDescent="0.2">
      <c r="A8" s="455" t="s">
        <v>1249</v>
      </c>
      <c r="B8" s="456">
        <v>160075</v>
      </c>
      <c r="C8" s="456">
        <v>91875.62</v>
      </c>
      <c r="D8" s="456">
        <v>8895</v>
      </c>
      <c r="E8" s="456">
        <v>6150.2219999999998</v>
      </c>
      <c r="F8" s="456">
        <v>789</v>
      </c>
      <c r="G8" s="456">
        <v>1376.97</v>
      </c>
      <c r="H8" s="456">
        <v>1789</v>
      </c>
      <c r="I8" s="456">
        <v>23397.40400201</v>
      </c>
      <c r="J8" s="456">
        <v>171548</v>
      </c>
      <c r="K8" s="456">
        <v>122800.21600201</v>
      </c>
    </row>
    <row r="9" spans="1:12" ht="18.75" customHeight="1" x14ac:dyDescent="0.2">
      <c r="A9" s="455" t="s">
        <v>1250</v>
      </c>
      <c r="B9" s="456">
        <v>21734</v>
      </c>
      <c r="C9" s="456">
        <v>46742.384303999999</v>
      </c>
      <c r="D9" s="456">
        <v>1705</v>
      </c>
      <c r="E9" s="456">
        <v>2674.5127750000001</v>
      </c>
      <c r="F9" s="456">
        <v>973</v>
      </c>
      <c r="G9" s="456">
        <v>3297.012248</v>
      </c>
      <c r="H9" s="456">
        <v>14991</v>
      </c>
      <c r="I9" s="456">
        <v>101782.62644784999</v>
      </c>
      <c r="J9" s="456">
        <v>39403</v>
      </c>
      <c r="K9" s="456">
        <v>154496.53577485</v>
      </c>
    </row>
    <row r="10" spans="1:12" ht="18.75" customHeight="1" x14ac:dyDescent="0.2">
      <c r="A10" s="455" t="s">
        <v>1251</v>
      </c>
      <c r="B10" s="456">
        <v>809635</v>
      </c>
      <c r="C10" s="456">
        <v>385842.93700321001</v>
      </c>
      <c r="D10" s="456">
        <v>61393</v>
      </c>
      <c r="E10" s="456">
        <v>68130.503728430005</v>
      </c>
      <c r="F10" s="456">
        <v>29286</v>
      </c>
      <c r="G10" s="456">
        <v>49244.504178890013</v>
      </c>
      <c r="H10" s="456">
        <v>64</v>
      </c>
      <c r="I10" s="456">
        <v>295.48328299999997</v>
      </c>
      <c r="J10" s="456">
        <v>900378</v>
      </c>
      <c r="K10" s="456">
        <v>503513.42819353007</v>
      </c>
    </row>
    <row r="11" spans="1:12" ht="18.75" customHeight="1" x14ac:dyDescent="0.2">
      <c r="A11" s="457" t="s">
        <v>1252</v>
      </c>
      <c r="B11" s="456">
        <v>0</v>
      </c>
      <c r="C11" s="456">
        <v>0</v>
      </c>
      <c r="D11" s="456">
        <v>0</v>
      </c>
      <c r="E11" s="456">
        <v>0</v>
      </c>
      <c r="F11" s="456">
        <v>0</v>
      </c>
      <c r="G11" s="456">
        <v>0</v>
      </c>
      <c r="H11" s="456">
        <v>14</v>
      </c>
      <c r="I11" s="456">
        <v>124.234278</v>
      </c>
      <c r="J11" s="456">
        <v>14</v>
      </c>
      <c r="K11" s="456">
        <v>124.234278</v>
      </c>
    </row>
    <row r="12" spans="1:12" ht="18.75" customHeight="1" x14ac:dyDescent="0.2">
      <c r="A12" s="458" t="s">
        <v>150</v>
      </c>
      <c r="B12" s="456">
        <v>71096242</v>
      </c>
      <c r="C12" s="456">
        <v>10813603.052559899</v>
      </c>
      <c r="D12" s="456">
        <v>26655287</v>
      </c>
      <c r="E12" s="456">
        <v>3237100.5953093688</v>
      </c>
      <c r="F12" s="456">
        <v>1565107</v>
      </c>
      <c r="G12" s="456">
        <v>1174507.2149401801</v>
      </c>
      <c r="H12" s="456">
        <v>3273136</v>
      </c>
      <c r="I12" s="456">
        <v>11627986.0688588</v>
      </c>
      <c r="J12" s="456">
        <v>102589772</v>
      </c>
      <c r="K12" s="456">
        <v>26853196.931668252</v>
      </c>
    </row>
    <row r="13" spans="1:12" ht="18.75" customHeight="1" x14ac:dyDescent="0.2">
      <c r="A13" s="455" t="s">
        <v>1253</v>
      </c>
      <c r="B13" s="456">
        <v>0</v>
      </c>
      <c r="C13" s="456">
        <v>0</v>
      </c>
      <c r="D13" s="456">
        <v>0</v>
      </c>
      <c r="E13" s="456">
        <v>0</v>
      </c>
      <c r="F13" s="456">
        <v>0</v>
      </c>
      <c r="G13" s="456">
        <v>0</v>
      </c>
      <c r="H13" s="456">
        <v>535098</v>
      </c>
      <c r="I13" s="456">
        <v>3912060.1400840902</v>
      </c>
      <c r="J13" s="456">
        <v>535098</v>
      </c>
      <c r="K13" s="456">
        <v>3912060.1400840902</v>
      </c>
    </row>
    <row r="14" spans="1:12" ht="18.75" customHeight="1" x14ac:dyDescent="0.2">
      <c r="A14" s="459" t="s">
        <v>1254</v>
      </c>
      <c r="B14" s="456">
        <v>0</v>
      </c>
      <c r="C14" s="456">
        <v>0</v>
      </c>
      <c r="D14" s="456">
        <v>0</v>
      </c>
      <c r="E14" s="456">
        <v>0</v>
      </c>
      <c r="F14" s="456">
        <v>0</v>
      </c>
      <c r="G14" s="456">
        <v>0</v>
      </c>
      <c r="H14" s="456">
        <v>119586</v>
      </c>
      <c r="I14" s="456">
        <v>2409189.2863908499</v>
      </c>
      <c r="J14" s="456">
        <v>119586</v>
      </c>
      <c r="K14" s="456">
        <v>2409189.2863908499</v>
      </c>
    </row>
    <row r="15" spans="1:12" ht="18.75" customHeight="1" x14ac:dyDescent="0.2">
      <c r="A15" s="459" t="s">
        <v>1255</v>
      </c>
      <c r="B15" s="456">
        <v>0</v>
      </c>
      <c r="C15" s="456">
        <v>0</v>
      </c>
      <c r="D15" s="456">
        <v>0</v>
      </c>
      <c r="E15" s="456">
        <v>0</v>
      </c>
      <c r="F15" s="456">
        <v>0</v>
      </c>
      <c r="G15" s="456">
        <v>0</v>
      </c>
      <c r="H15" s="456">
        <v>380265</v>
      </c>
      <c r="I15" s="456">
        <v>1325020.1858914299</v>
      </c>
      <c r="J15" s="456">
        <v>380265</v>
      </c>
      <c r="K15" s="456">
        <v>1325020.1858914299</v>
      </c>
    </row>
    <row r="16" spans="1:12" ht="18.75" customHeight="1" x14ac:dyDescent="0.2">
      <c r="A16" s="460" t="s">
        <v>1256</v>
      </c>
      <c r="B16" s="456">
        <v>0</v>
      </c>
      <c r="C16" s="456">
        <v>0</v>
      </c>
      <c r="D16" s="456">
        <v>0</v>
      </c>
      <c r="E16" s="456">
        <v>0</v>
      </c>
      <c r="F16" s="456">
        <v>0</v>
      </c>
      <c r="G16" s="456">
        <v>0</v>
      </c>
      <c r="H16" s="456">
        <v>35247</v>
      </c>
      <c r="I16" s="456">
        <v>177850.66780180999</v>
      </c>
      <c r="J16" s="456">
        <v>35247</v>
      </c>
      <c r="K16" s="456">
        <v>177850.66780180999</v>
      </c>
    </row>
    <row r="17" spans="1:11" ht="18.75" customHeight="1" x14ac:dyDescent="0.2">
      <c r="A17" s="455" t="s">
        <v>1257</v>
      </c>
      <c r="B17" s="456">
        <v>0</v>
      </c>
      <c r="C17" s="456">
        <v>0</v>
      </c>
      <c r="D17" s="456">
        <v>0</v>
      </c>
      <c r="E17" s="456">
        <v>0</v>
      </c>
      <c r="F17" s="456">
        <v>0</v>
      </c>
      <c r="G17" s="456">
        <v>0</v>
      </c>
      <c r="H17" s="456">
        <v>23431</v>
      </c>
      <c r="I17" s="456">
        <v>1615222.0626667701</v>
      </c>
      <c r="J17" s="456">
        <v>23431</v>
      </c>
      <c r="K17" s="456">
        <v>1615222.0626667701</v>
      </c>
    </row>
    <row r="18" spans="1:11" ht="18.75" customHeight="1" x14ac:dyDescent="0.2">
      <c r="A18" s="459" t="s">
        <v>1258</v>
      </c>
      <c r="B18" s="456">
        <v>0</v>
      </c>
      <c r="C18" s="456">
        <v>0</v>
      </c>
      <c r="D18" s="456">
        <v>0</v>
      </c>
      <c r="E18" s="456">
        <v>0</v>
      </c>
      <c r="F18" s="456">
        <v>0</v>
      </c>
      <c r="G18" s="456">
        <v>0</v>
      </c>
      <c r="H18" s="456">
        <v>49</v>
      </c>
      <c r="I18" s="456">
        <v>1520.0622080000001</v>
      </c>
      <c r="J18" s="456">
        <v>49</v>
      </c>
      <c r="K18" s="456">
        <v>1520.0622080000001</v>
      </c>
    </row>
    <row r="19" spans="1:11" ht="18.75" customHeight="1" x14ac:dyDescent="0.2">
      <c r="A19" s="459" t="s">
        <v>1259</v>
      </c>
      <c r="B19" s="456">
        <v>0</v>
      </c>
      <c r="C19" s="456">
        <v>0</v>
      </c>
      <c r="D19" s="456">
        <v>0</v>
      </c>
      <c r="E19" s="456">
        <v>0</v>
      </c>
      <c r="F19" s="456">
        <v>0</v>
      </c>
      <c r="G19" s="456">
        <v>0</v>
      </c>
      <c r="H19" s="456">
        <v>1182</v>
      </c>
      <c r="I19" s="456">
        <v>50998.603935990002</v>
      </c>
      <c r="J19" s="456">
        <v>1182</v>
      </c>
      <c r="K19" s="456">
        <v>50998.603935990002</v>
      </c>
    </row>
    <row r="20" spans="1:11" ht="18.75" customHeight="1" x14ac:dyDescent="0.2">
      <c r="A20" s="459" t="s">
        <v>1260</v>
      </c>
      <c r="B20" s="456">
        <v>0</v>
      </c>
      <c r="C20" s="456">
        <v>0</v>
      </c>
      <c r="D20" s="456">
        <v>0</v>
      </c>
      <c r="E20" s="456">
        <v>0</v>
      </c>
      <c r="F20" s="456">
        <v>0</v>
      </c>
      <c r="G20" s="456">
        <v>0</v>
      </c>
      <c r="H20" s="456">
        <v>12077</v>
      </c>
      <c r="I20" s="456">
        <v>625097.99442383996</v>
      </c>
      <c r="J20" s="456">
        <v>12077</v>
      </c>
      <c r="K20" s="456">
        <v>625097.99442383996</v>
      </c>
    </row>
    <row r="21" spans="1:11" ht="18.75" customHeight="1" x14ac:dyDescent="0.2">
      <c r="A21" s="459" t="s">
        <v>1261</v>
      </c>
      <c r="B21" s="456">
        <v>0</v>
      </c>
      <c r="C21" s="456">
        <v>0</v>
      </c>
      <c r="D21" s="456">
        <v>0</v>
      </c>
      <c r="E21" s="456">
        <v>0</v>
      </c>
      <c r="F21" s="456">
        <v>0</v>
      </c>
      <c r="G21" s="456">
        <v>0</v>
      </c>
      <c r="H21" s="456">
        <v>5589</v>
      </c>
      <c r="I21" s="456">
        <v>126068.07501718</v>
      </c>
      <c r="J21" s="456">
        <v>5589</v>
      </c>
      <c r="K21" s="456">
        <v>126068.07501718</v>
      </c>
    </row>
    <row r="22" spans="1:11" ht="18.75" customHeight="1" x14ac:dyDescent="0.2">
      <c r="A22" s="459" t="s">
        <v>1262</v>
      </c>
      <c r="B22" s="456">
        <v>0</v>
      </c>
      <c r="C22" s="456">
        <v>0</v>
      </c>
      <c r="D22" s="456">
        <v>0</v>
      </c>
      <c r="E22" s="456">
        <v>0</v>
      </c>
      <c r="F22" s="456">
        <v>0</v>
      </c>
      <c r="G22" s="456">
        <v>0</v>
      </c>
      <c r="H22" s="456">
        <v>2151</v>
      </c>
      <c r="I22" s="456">
        <v>331232.30565681</v>
      </c>
      <c r="J22" s="456">
        <v>2151</v>
      </c>
      <c r="K22" s="456">
        <v>331232.30565681</v>
      </c>
    </row>
    <row r="23" spans="1:11" ht="18.75" customHeight="1" x14ac:dyDescent="0.2">
      <c r="A23" s="459" t="s">
        <v>1263</v>
      </c>
      <c r="B23" s="456">
        <v>0</v>
      </c>
      <c r="C23" s="456">
        <v>0</v>
      </c>
      <c r="D23" s="456">
        <v>0</v>
      </c>
      <c r="E23" s="456">
        <v>0</v>
      </c>
      <c r="F23" s="456">
        <v>0</v>
      </c>
      <c r="G23" s="456">
        <v>0</v>
      </c>
      <c r="H23" s="456">
        <v>502</v>
      </c>
      <c r="I23" s="456">
        <v>296026.5192937</v>
      </c>
      <c r="J23" s="456">
        <v>502</v>
      </c>
      <c r="K23" s="456">
        <v>296026.5192937</v>
      </c>
    </row>
    <row r="24" spans="1:11" ht="18.75" customHeight="1" x14ac:dyDescent="0.2">
      <c r="A24" s="459" t="s">
        <v>1264</v>
      </c>
      <c r="B24" s="456">
        <v>0</v>
      </c>
      <c r="C24" s="456">
        <v>0</v>
      </c>
      <c r="D24" s="456">
        <v>0</v>
      </c>
      <c r="E24" s="456">
        <v>0</v>
      </c>
      <c r="F24" s="456">
        <v>0</v>
      </c>
      <c r="G24" s="456">
        <v>0</v>
      </c>
      <c r="H24" s="456">
        <v>161</v>
      </c>
      <c r="I24" s="456">
        <v>22690.035812999999</v>
      </c>
      <c r="J24" s="456">
        <v>161</v>
      </c>
      <c r="K24" s="456">
        <v>22690.035812999999</v>
      </c>
    </row>
    <row r="25" spans="1:11" ht="18.75" customHeight="1" x14ac:dyDescent="0.2">
      <c r="A25" s="459" t="s">
        <v>1265</v>
      </c>
      <c r="B25" s="456">
        <v>0</v>
      </c>
      <c r="C25" s="456">
        <v>0</v>
      </c>
      <c r="D25" s="456">
        <v>0</v>
      </c>
      <c r="E25" s="456">
        <v>0</v>
      </c>
      <c r="F25" s="456">
        <v>0</v>
      </c>
      <c r="G25" s="456">
        <v>0</v>
      </c>
      <c r="H25" s="456">
        <v>688</v>
      </c>
      <c r="I25" s="456">
        <v>49755.565831899999</v>
      </c>
      <c r="J25" s="456">
        <v>688</v>
      </c>
      <c r="K25" s="456">
        <v>49755.565831899999</v>
      </c>
    </row>
    <row r="26" spans="1:11" ht="18.75" customHeight="1" x14ac:dyDescent="0.2">
      <c r="A26" s="459" t="s">
        <v>309</v>
      </c>
      <c r="B26" s="456">
        <v>0</v>
      </c>
      <c r="C26" s="456">
        <v>0</v>
      </c>
      <c r="D26" s="456">
        <v>0</v>
      </c>
      <c r="E26" s="456">
        <v>0</v>
      </c>
      <c r="F26" s="456">
        <v>0</v>
      </c>
      <c r="G26" s="456">
        <v>0</v>
      </c>
      <c r="H26" s="456">
        <v>978</v>
      </c>
      <c r="I26" s="456">
        <v>111832.90048635</v>
      </c>
      <c r="J26" s="456">
        <v>978</v>
      </c>
      <c r="K26" s="456">
        <v>111832.90048635</v>
      </c>
    </row>
    <row r="27" spans="1:11" ht="18.75" customHeight="1" x14ac:dyDescent="0.2">
      <c r="A27" s="455" t="s">
        <v>1266</v>
      </c>
      <c r="B27" s="456">
        <v>0</v>
      </c>
      <c r="C27" s="456">
        <v>0</v>
      </c>
      <c r="D27" s="456">
        <v>0</v>
      </c>
      <c r="E27" s="456">
        <v>0</v>
      </c>
      <c r="F27" s="456">
        <v>0</v>
      </c>
      <c r="G27" s="456">
        <v>0</v>
      </c>
      <c r="H27" s="456">
        <v>129074</v>
      </c>
      <c r="I27" s="456">
        <v>1213732.7327203299</v>
      </c>
      <c r="J27" s="456">
        <v>129074</v>
      </c>
      <c r="K27" s="456">
        <v>1213732.7327203299</v>
      </c>
    </row>
    <row r="28" spans="1:11" ht="18.75" customHeight="1" x14ac:dyDescent="0.2">
      <c r="A28" s="459" t="s">
        <v>1267</v>
      </c>
      <c r="B28" s="456">
        <v>0</v>
      </c>
      <c r="C28" s="456">
        <v>0</v>
      </c>
      <c r="D28" s="456">
        <v>0</v>
      </c>
      <c r="E28" s="456">
        <v>0</v>
      </c>
      <c r="F28" s="456">
        <v>0</v>
      </c>
      <c r="G28" s="456">
        <v>0</v>
      </c>
      <c r="H28" s="456">
        <v>7372</v>
      </c>
      <c r="I28" s="456">
        <v>661713.09463188995</v>
      </c>
      <c r="J28" s="456">
        <v>7372</v>
      </c>
      <c r="K28" s="456">
        <v>661713.09463188995</v>
      </c>
    </row>
    <row r="29" spans="1:11" ht="18.75" customHeight="1" x14ac:dyDescent="0.2">
      <c r="A29" s="459" t="s">
        <v>1268</v>
      </c>
      <c r="B29" s="456">
        <v>0</v>
      </c>
      <c r="C29" s="456">
        <v>0</v>
      </c>
      <c r="D29" s="456">
        <v>0</v>
      </c>
      <c r="E29" s="456">
        <v>0</v>
      </c>
      <c r="F29" s="456">
        <v>0</v>
      </c>
      <c r="G29" s="456">
        <v>0</v>
      </c>
      <c r="H29" s="456">
        <v>83594</v>
      </c>
      <c r="I29" s="456">
        <v>204181.92168951</v>
      </c>
      <c r="J29" s="456">
        <v>83594</v>
      </c>
      <c r="K29" s="456">
        <v>204181.92168951</v>
      </c>
    </row>
    <row r="30" spans="1:11" ht="18.75" customHeight="1" x14ac:dyDescent="0.2">
      <c r="A30" s="459" t="s">
        <v>1269</v>
      </c>
      <c r="B30" s="456">
        <v>0</v>
      </c>
      <c r="C30" s="456">
        <v>0</v>
      </c>
      <c r="D30" s="456">
        <v>0</v>
      </c>
      <c r="E30" s="456">
        <v>0</v>
      </c>
      <c r="F30" s="456">
        <v>0</v>
      </c>
      <c r="G30" s="456">
        <v>0</v>
      </c>
      <c r="H30" s="456">
        <v>2448</v>
      </c>
      <c r="I30" s="456">
        <v>34565.062463369999</v>
      </c>
      <c r="J30" s="456">
        <v>2448</v>
      </c>
      <c r="K30" s="456">
        <v>34565.062463369999</v>
      </c>
    </row>
    <row r="31" spans="1:11" ht="18.75" customHeight="1" x14ac:dyDescent="0.2">
      <c r="A31" s="459" t="s">
        <v>1270</v>
      </c>
      <c r="B31" s="456">
        <v>0</v>
      </c>
      <c r="C31" s="456">
        <v>0</v>
      </c>
      <c r="D31" s="456">
        <v>0</v>
      </c>
      <c r="E31" s="456">
        <v>0</v>
      </c>
      <c r="F31" s="456">
        <v>0</v>
      </c>
      <c r="G31" s="456">
        <v>0</v>
      </c>
      <c r="H31" s="456">
        <v>9332</v>
      </c>
      <c r="I31" s="456">
        <v>53323.523310290002</v>
      </c>
      <c r="J31" s="456">
        <v>9332</v>
      </c>
      <c r="K31" s="456">
        <v>53323.523310290002</v>
      </c>
    </row>
    <row r="32" spans="1:11" ht="18.75" customHeight="1" x14ac:dyDescent="0.2">
      <c r="A32" s="459" t="s">
        <v>1271</v>
      </c>
      <c r="B32" s="456">
        <v>0</v>
      </c>
      <c r="C32" s="456">
        <v>0</v>
      </c>
      <c r="D32" s="456">
        <v>0</v>
      </c>
      <c r="E32" s="456">
        <v>0</v>
      </c>
      <c r="F32" s="456">
        <v>0</v>
      </c>
      <c r="G32" s="456">
        <v>0</v>
      </c>
      <c r="H32" s="456">
        <v>548</v>
      </c>
      <c r="I32" s="456">
        <v>4722.6967028199997</v>
      </c>
      <c r="J32" s="456">
        <v>548</v>
      </c>
      <c r="K32" s="456">
        <v>4722.6967028199997</v>
      </c>
    </row>
    <row r="33" spans="1:11" ht="18.75" customHeight="1" x14ac:dyDescent="0.2">
      <c r="A33" s="459" t="s">
        <v>1272</v>
      </c>
      <c r="B33" s="456">
        <v>0</v>
      </c>
      <c r="C33" s="456">
        <v>0</v>
      </c>
      <c r="D33" s="456">
        <v>0</v>
      </c>
      <c r="E33" s="456">
        <v>0</v>
      </c>
      <c r="F33" s="456">
        <v>0</v>
      </c>
      <c r="G33" s="456">
        <v>0</v>
      </c>
      <c r="H33" s="456">
        <v>23152</v>
      </c>
      <c r="I33" s="456">
        <v>61756.25998576</v>
      </c>
      <c r="J33" s="456">
        <v>23152</v>
      </c>
      <c r="K33" s="456">
        <v>61756.25998576</v>
      </c>
    </row>
    <row r="34" spans="1:11" ht="18.75" customHeight="1" x14ac:dyDescent="0.2">
      <c r="A34" s="455" t="s">
        <v>1273</v>
      </c>
      <c r="B34" s="456">
        <v>6942127</v>
      </c>
      <c r="C34" s="456">
        <v>1762973.7273687981</v>
      </c>
      <c r="D34" s="456">
        <v>450770</v>
      </c>
      <c r="E34" s="456">
        <v>118941.74148868</v>
      </c>
      <c r="F34" s="456">
        <v>119190</v>
      </c>
      <c r="G34" s="456">
        <v>139614.02336001999</v>
      </c>
      <c r="H34" s="456">
        <v>2140665</v>
      </c>
      <c r="I34" s="456">
        <v>4140067.2614662331</v>
      </c>
      <c r="J34" s="456">
        <v>9652752</v>
      </c>
      <c r="K34" s="456">
        <v>6161596.753683731</v>
      </c>
    </row>
    <row r="35" spans="1:11" ht="18.75" customHeight="1" x14ac:dyDescent="0.2">
      <c r="A35" s="459" t="s">
        <v>1274</v>
      </c>
      <c r="B35" s="456">
        <v>1602371</v>
      </c>
      <c r="C35" s="456">
        <v>118704.05799897001</v>
      </c>
      <c r="D35" s="456">
        <v>95665</v>
      </c>
      <c r="E35" s="456">
        <v>9687.1081770000001</v>
      </c>
      <c r="F35" s="456">
        <v>18014</v>
      </c>
      <c r="G35" s="456">
        <v>9222.9492959999989</v>
      </c>
      <c r="H35" s="456">
        <v>188455</v>
      </c>
      <c r="I35" s="456">
        <v>62212.561792470013</v>
      </c>
      <c r="J35" s="456">
        <v>1904505</v>
      </c>
      <c r="K35" s="456">
        <v>199826.67726444002</v>
      </c>
    </row>
    <row r="36" spans="1:11" ht="18.75" customHeight="1" x14ac:dyDescent="0.2">
      <c r="A36" s="461" t="s">
        <v>1275</v>
      </c>
      <c r="B36" s="456">
        <v>1599369</v>
      </c>
      <c r="C36" s="456">
        <v>114698.14425996999</v>
      </c>
      <c r="D36" s="456">
        <v>95603</v>
      </c>
      <c r="E36" s="456">
        <v>9655.8648119999998</v>
      </c>
      <c r="F36" s="456">
        <v>17899</v>
      </c>
      <c r="G36" s="456">
        <v>9135.6653709999991</v>
      </c>
      <c r="H36" s="456">
        <v>187560</v>
      </c>
      <c r="I36" s="456">
        <v>58827.385439679987</v>
      </c>
      <c r="J36" s="456">
        <v>1900431</v>
      </c>
      <c r="K36" s="456">
        <v>192317.05988264998</v>
      </c>
    </row>
    <row r="37" spans="1:11" ht="18.75" customHeight="1" x14ac:dyDescent="0.2">
      <c r="A37" s="462" t="s">
        <v>1276</v>
      </c>
      <c r="B37" s="456">
        <v>911999</v>
      </c>
      <c r="C37" s="456">
        <v>68635.731134169997</v>
      </c>
      <c r="D37" s="456">
        <v>53767</v>
      </c>
      <c r="E37" s="456">
        <v>6192.2355520000001</v>
      </c>
      <c r="F37" s="456">
        <v>11365</v>
      </c>
      <c r="G37" s="456">
        <v>3991.4763459999999</v>
      </c>
      <c r="H37" s="456">
        <v>120658</v>
      </c>
      <c r="I37" s="456">
        <v>26116.591022299999</v>
      </c>
      <c r="J37" s="456">
        <v>1097789</v>
      </c>
      <c r="K37" s="456">
        <v>104936.03405446999</v>
      </c>
    </row>
    <row r="38" spans="1:11" ht="18.75" customHeight="1" x14ac:dyDescent="0.2">
      <c r="A38" s="463" t="s">
        <v>1277</v>
      </c>
      <c r="B38" s="456">
        <v>123372</v>
      </c>
      <c r="C38" s="456">
        <v>5661.5068080199999</v>
      </c>
      <c r="D38" s="456">
        <v>5950</v>
      </c>
      <c r="E38" s="456">
        <v>376.18315899999999</v>
      </c>
      <c r="F38" s="456">
        <v>1138</v>
      </c>
      <c r="G38" s="456">
        <v>609.49973199999999</v>
      </c>
      <c r="H38" s="456">
        <v>1307</v>
      </c>
      <c r="I38" s="456">
        <v>1021.788339</v>
      </c>
      <c r="J38" s="456">
        <v>131767</v>
      </c>
      <c r="K38" s="456">
        <v>7668.97803802</v>
      </c>
    </row>
    <row r="39" spans="1:11" ht="18.75" customHeight="1" x14ac:dyDescent="0.2">
      <c r="A39" s="462" t="s">
        <v>1278</v>
      </c>
      <c r="B39" s="456">
        <v>350333</v>
      </c>
      <c r="C39" s="456">
        <v>13830.611268000001</v>
      </c>
      <c r="D39" s="456">
        <v>20934</v>
      </c>
      <c r="E39" s="456">
        <v>1545.73505</v>
      </c>
      <c r="F39" s="456">
        <v>2386</v>
      </c>
      <c r="G39" s="456">
        <v>1252.0970850000001</v>
      </c>
      <c r="H39" s="456">
        <v>32522</v>
      </c>
      <c r="I39" s="456">
        <v>15070.3003818</v>
      </c>
      <c r="J39" s="456">
        <v>406175</v>
      </c>
      <c r="K39" s="456">
        <v>31698.743784800001</v>
      </c>
    </row>
    <row r="40" spans="1:11" ht="18.75" customHeight="1" x14ac:dyDescent="0.2">
      <c r="A40" s="462" t="s">
        <v>1279</v>
      </c>
      <c r="B40" s="456">
        <v>166625</v>
      </c>
      <c r="C40" s="456">
        <v>21373.448119150002</v>
      </c>
      <c r="D40" s="456">
        <v>12898</v>
      </c>
      <c r="E40" s="456">
        <v>1347.3446100000001</v>
      </c>
      <c r="F40" s="456">
        <v>1998</v>
      </c>
      <c r="G40" s="456">
        <v>2261.33862</v>
      </c>
      <c r="H40" s="456">
        <v>22356</v>
      </c>
      <c r="I40" s="456">
        <v>11547.47439205</v>
      </c>
      <c r="J40" s="456">
        <v>203877</v>
      </c>
      <c r="K40" s="456">
        <v>36529.605741200001</v>
      </c>
    </row>
    <row r="41" spans="1:11" ht="18.75" customHeight="1" x14ac:dyDescent="0.2">
      <c r="A41" s="462" t="s">
        <v>1280</v>
      </c>
      <c r="B41" s="456">
        <v>46898</v>
      </c>
      <c r="C41" s="456">
        <v>5138.84132563</v>
      </c>
      <c r="D41" s="456">
        <v>2047</v>
      </c>
      <c r="E41" s="456">
        <v>194.22068100000001</v>
      </c>
      <c r="F41" s="456">
        <v>1005</v>
      </c>
      <c r="G41" s="456">
        <v>1018.815588</v>
      </c>
      <c r="H41" s="456">
        <v>10693</v>
      </c>
      <c r="I41" s="456">
        <v>5041.6163095300008</v>
      </c>
      <c r="J41" s="456">
        <v>60643</v>
      </c>
      <c r="K41" s="456">
        <v>11393.493904160001</v>
      </c>
    </row>
    <row r="42" spans="1:11" ht="18.75" customHeight="1" x14ac:dyDescent="0.2">
      <c r="A42" s="462" t="s">
        <v>1281</v>
      </c>
      <c r="B42" s="456">
        <v>142</v>
      </c>
      <c r="C42" s="456">
        <v>58.005605000000003</v>
      </c>
      <c r="D42" s="456">
        <v>7</v>
      </c>
      <c r="E42" s="456">
        <v>0.14576</v>
      </c>
      <c r="F42" s="456">
        <v>7</v>
      </c>
      <c r="G42" s="456">
        <v>2.4380000000000002</v>
      </c>
      <c r="H42" s="456">
        <v>24</v>
      </c>
      <c r="I42" s="456">
        <v>29.614995</v>
      </c>
      <c r="J42" s="456">
        <v>180</v>
      </c>
      <c r="K42" s="456">
        <v>90.204360000000008</v>
      </c>
    </row>
    <row r="43" spans="1:11" ht="18.75" customHeight="1" x14ac:dyDescent="0.2">
      <c r="A43" s="464" t="s">
        <v>1282</v>
      </c>
      <c r="B43" s="456">
        <v>469</v>
      </c>
      <c r="C43" s="456">
        <v>271.11457100000001</v>
      </c>
      <c r="D43" s="456">
        <v>12</v>
      </c>
      <c r="E43" s="456">
        <v>6.7971550000000001</v>
      </c>
      <c r="F43" s="456">
        <v>26</v>
      </c>
      <c r="G43" s="456">
        <v>12.294458000000001</v>
      </c>
      <c r="H43" s="456">
        <v>230</v>
      </c>
      <c r="I43" s="456">
        <v>238.74584704</v>
      </c>
      <c r="J43" s="456">
        <v>737</v>
      </c>
      <c r="K43" s="456">
        <v>528.95203104000007</v>
      </c>
    </row>
    <row r="44" spans="1:11" ht="18.75" customHeight="1" x14ac:dyDescent="0.2">
      <c r="A44" s="464" t="s">
        <v>1283</v>
      </c>
      <c r="B44" s="456">
        <v>2533</v>
      </c>
      <c r="C44" s="456">
        <v>3734.799168</v>
      </c>
      <c r="D44" s="456">
        <v>50</v>
      </c>
      <c r="E44" s="456">
        <v>24.446210000000001</v>
      </c>
      <c r="F44" s="456">
        <v>89</v>
      </c>
      <c r="G44" s="456">
        <v>74.989467000000005</v>
      </c>
      <c r="H44" s="456">
        <v>665</v>
      </c>
      <c r="I44" s="456">
        <v>3146.4305057500001</v>
      </c>
      <c r="J44" s="456">
        <v>3337</v>
      </c>
      <c r="K44" s="456">
        <v>6980.6653507499996</v>
      </c>
    </row>
    <row r="45" spans="1:11" ht="18.75" customHeight="1" x14ac:dyDescent="0.2">
      <c r="A45" s="459" t="s">
        <v>576</v>
      </c>
      <c r="B45" s="456">
        <v>625993</v>
      </c>
      <c r="C45" s="456">
        <v>61605.757836999997</v>
      </c>
      <c r="D45" s="456">
        <v>73</v>
      </c>
      <c r="E45" s="456">
        <v>24.679109</v>
      </c>
      <c r="F45" s="456">
        <v>363</v>
      </c>
      <c r="G45" s="456">
        <v>1043.1451159999999</v>
      </c>
      <c r="H45" s="456">
        <v>7174</v>
      </c>
      <c r="I45" s="456">
        <v>179330.676228406</v>
      </c>
      <c r="J45" s="456">
        <v>633603</v>
      </c>
      <c r="K45" s="456">
        <v>242004.25829040597</v>
      </c>
    </row>
    <row r="46" spans="1:11" ht="18.75" customHeight="1" x14ac:dyDescent="0.2">
      <c r="A46" s="464" t="s">
        <v>1284</v>
      </c>
      <c r="B46" s="456">
        <v>542307</v>
      </c>
      <c r="C46" s="456">
        <v>13373.692433</v>
      </c>
      <c r="D46" s="456">
        <v>12</v>
      </c>
      <c r="E46" s="456">
        <v>1.756</v>
      </c>
      <c r="F46" s="456">
        <v>55</v>
      </c>
      <c r="G46" s="456">
        <v>294.31071600000001</v>
      </c>
      <c r="H46" s="456">
        <v>2331</v>
      </c>
      <c r="I46" s="456">
        <v>68301.544318219996</v>
      </c>
      <c r="J46" s="456">
        <v>544705</v>
      </c>
      <c r="K46" s="456">
        <v>81971.303467220001</v>
      </c>
    </row>
    <row r="47" spans="1:11" ht="18.75" customHeight="1" x14ac:dyDescent="0.2">
      <c r="A47" s="461" t="s">
        <v>1285</v>
      </c>
      <c r="B47" s="456">
        <v>73098</v>
      </c>
      <c r="C47" s="456">
        <v>42443.075212000003</v>
      </c>
      <c r="D47" s="456">
        <v>14</v>
      </c>
      <c r="E47" s="456">
        <v>12.204179999999999</v>
      </c>
      <c r="F47" s="456">
        <v>97</v>
      </c>
      <c r="G47" s="456">
        <v>219.07154</v>
      </c>
      <c r="H47" s="456">
        <v>2177</v>
      </c>
      <c r="I47" s="456">
        <v>90326.731516749991</v>
      </c>
      <c r="J47" s="456">
        <v>75386</v>
      </c>
      <c r="K47" s="456">
        <v>133001.08244875001</v>
      </c>
    </row>
    <row r="48" spans="1:11" ht="18.75" customHeight="1" x14ac:dyDescent="0.2">
      <c r="A48" s="464" t="s">
        <v>1286</v>
      </c>
      <c r="B48" s="456">
        <v>565</v>
      </c>
      <c r="C48" s="456">
        <v>716.06113899999991</v>
      </c>
      <c r="D48" s="456">
        <v>6</v>
      </c>
      <c r="E48" s="456">
        <v>4.944</v>
      </c>
      <c r="F48" s="456">
        <v>28</v>
      </c>
      <c r="G48" s="456">
        <v>238.78744699999999</v>
      </c>
      <c r="H48" s="456">
        <v>574</v>
      </c>
      <c r="I48" s="456">
        <v>2683.7965286499998</v>
      </c>
      <c r="J48" s="456">
        <v>1173</v>
      </c>
      <c r="K48" s="456">
        <v>3643.5891146499998</v>
      </c>
    </row>
    <row r="49" spans="1:11" ht="18.75" customHeight="1" x14ac:dyDescent="0.2">
      <c r="A49" s="464" t="s">
        <v>1287</v>
      </c>
      <c r="B49" s="456">
        <v>9127</v>
      </c>
      <c r="C49" s="456">
        <v>4627.7858580000002</v>
      </c>
      <c r="D49" s="456">
        <v>33</v>
      </c>
      <c r="E49" s="456">
        <v>5.7673889999999997</v>
      </c>
      <c r="F49" s="456">
        <v>155</v>
      </c>
      <c r="G49" s="456">
        <v>270.78362299999998</v>
      </c>
      <c r="H49" s="456">
        <v>2003</v>
      </c>
      <c r="I49" s="456">
        <v>17628.640088786</v>
      </c>
      <c r="J49" s="456">
        <v>11318</v>
      </c>
      <c r="K49" s="456">
        <v>22532.976958785999</v>
      </c>
    </row>
    <row r="50" spans="1:11" ht="18.75" customHeight="1" x14ac:dyDescent="0.2">
      <c r="A50" s="464" t="s">
        <v>1288</v>
      </c>
      <c r="B50" s="456">
        <v>896</v>
      </c>
      <c r="C50" s="456">
        <v>445.14319499999999</v>
      </c>
      <c r="D50" s="456">
        <v>8</v>
      </c>
      <c r="E50" s="456">
        <v>7.5399999999999998E-3</v>
      </c>
      <c r="F50" s="456">
        <v>28</v>
      </c>
      <c r="G50" s="456">
        <v>20.191790000000001</v>
      </c>
      <c r="H50" s="456">
        <v>89</v>
      </c>
      <c r="I50" s="456">
        <v>389.963776</v>
      </c>
      <c r="J50" s="456">
        <v>1021</v>
      </c>
      <c r="K50" s="456">
        <v>855.30630100000008</v>
      </c>
    </row>
    <row r="51" spans="1:11" ht="18.75" customHeight="1" x14ac:dyDescent="0.2">
      <c r="A51" s="459" t="s">
        <v>577</v>
      </c>
      <c r="B51" s="456">
        <v>520017</v>
      </c>
      <c r="C51" s="456">
        <v>339972.47863120801</v>
      </c>
      <c r="D51" s="456">
        <v>9245</v>
      </c>
      <c r="E51" s="456">
        <v>9056.7470788600003</v>
      </c>
      <c r="F51" s="456">
        <v>18414</v>
      </c>
      <c r="G51" s="456">
        <v>43348.23780504</v>
      </c>
      <c r="H51" s="456">
        <v>482665</v>
      </c>
      <c r="I51" s="456">
        <v>1293474.294936944</v>
      </c>
      <c r="J51" s="456">
        <v>1030341</v>
      </c>
      <c r="K51" s="456">
        <v>1685851.758452052</v>
      </c>
    </row>
    <row r="52" spans="1:11" ht="18.75" customHeight="1" x14ac:dyDescent="0.2">
      <c r="A52" s="464" t="s">
        <v>1289</v>
      </c>
      <c r="B52" s="456">
        <v>118826</v>
      </c>
      <c r="C52" s="456">
        <v>71352.384326660002</v>
      </c>
      <c r="D52" s="456">
        <v>2452</v>
      </c>
      <c r="E52" s="456">
        <v>583.75591000000009</v>
      </c>
      <c r="F52" s="456">
        <v>4468</v>
      </c>
      <c r="G52" s="456">
        <v>16481.741515999998</v>
      </c>
      <c r="H52" s="456">
        <v>107720</v>
      </c>
      <c r="I52" s="456">
        <v>197130.86920787301</v>
      </c>
      <c r="J52" s="456">
        <v>233466</v>
      </c>
      <c r="K52" s="456">
        <v>285548.75096053304</v>
      </c>
    </row>
    <row r="53" spans="1:11" ht="18.75" customHeight="1" x14ac:dyDescent="0.2">
      <c r="A53" s="464" t="s">
        <v>1290</v>
      </c>
      <c r="B53" s="456">
        <v>1791</v>
      </c>
      <c r="C53" s="456">
        <v>2179.7968700000001</v>
      </c>
      <c r="D53" s="456">
        <v>48</v>
      </c>
      <c r="E53" s="456">
        <v>35.433866000000002</v>
      </c>
      <c r="F53" s="456">
        <v>249</v>
      </c>
      <c r="G53" s="456">
        <v>1742.4068179999999</v>
      </c>
      <c r="H53" s="456">
        <v>8410</v>
      </c>
      <c r="I53" s="456">
        <v>56205.90371739</v>
      </c>
      <c r="J53" s="456">
        <v>10498</v>
      </c>
      <c r="K53" s="456">
        <v>60163.54127139</v>
      </c>
    </row>
    <row r="54" spans="1:11" ht="18.75" customHeight="1" x14ac:dyDescent="0.2">
      <c r="A54" s="464" t="s">
        <v>1291</v>
      </c>
      <c r="B54" s="456">
        <v>163</v>
      </c>
      <c r="C54" s="456">
        <v>219.099268</v>
      </c>
      <c r="D54" s="456">
        <v>7</v>
      </c>
      <c r="E54" s="456">
        <v>3.4431999999999997E-2</v>
      </c>
      <c r="F54" s="456">
        <v>49</v>
      </c>
      <c r="G54" s="456">
        <v>258.93893200000002</v>
      </c>
      <c r="H54" s="456">
        <v>214</v>
      </c>
      <c r="I54" s="456">
        <v>28557.502155999999</v>
      </c>
      <c r="J54" s="456">
        <v>433</v>
      </c>
      <c r="K54" s="456">
        <v>29035.574788000002</v>
      </c>
    </row>
    <row r="55" spans="1:11" ht="18.75" customHeight="1" x14ac:dyDescent="0.2">
      <c r="A55" s="464" t="s">
        <v>1292</v>
      </c>
      <c r="B55" s="456">
        <v>70921</v>
      </c>
      <c r="C55" s="456">
        <v>70769.559394194002</v>
      </c>
      <c r="D55" s="456">
        <v>1137</v>
      </c>
      <c r="E55" s="456">
        <v>2978.0096014000001</v>
      </c>
      <c r="F55" s="456">
        <v>4670</v>
      </c>
      <c r="G55" s="456">
        <v>5454.8628330000001</v>
      </c>
      <c r="H55" s="456">
        <v>49766</v>
      </c>
      <c r="I55" s="456">
        <v>151778.824484779</v>
      </c>
      <c r="J55" s="456">
        <v>126494</v>
      </c>
      <c r="K55" s="456">
        <v>230981.25631337299</v>
      </c>
    </row>
    <row r="56" spans="1:11" ht="18.75" customHeight="1" x14ac:dyDescent="0.2">
      <c r="A56" s="462" t="s">
        <v>1293</v>
      </c>
      <c r="B56" s="456">
        <v>25203</v>
      </c>
      <c r="C56" s="456">
        <v>27843.568182909999</v>
      </c>
      <c r="D56" s="456">
        <v>208</v>
      </c>
      <c r="E56" s="456">
        <v>182.04439199999999</v>
      </c>
      <c r="F56" s="456">
        <v>1461</v>
      </c>
      <c r="G56" s="456">
        <v>1450.103967</v>
      </c>
      <c r="H56" s="456">
        <v>16307</v>
      </c>
      <c r="I56" s="456">
        <v>36606.215036810012</v>
      </c>
      <c r="J56" s="456">
        <v>43179</v>
      </c>
      <c r="K56" s="456">
        <v>66081.931578720018</v>
      </c>
    </row>
    <row r="57" spans="1:11" ht="18.75" customHeight="1" x14ac:dyDescent="0.2">
      <c r="A57" s="462" t="s">
        <v>1294</v>
      </c>
      <c r="B57" s="456">
        <v>12993</v>
      </c>
      <c r="C57" s="456">
        <v>11081.20545643</v>
      </c>
      <c r="D57" s="456">
        <v>160</v>
      </c>
      <c r="E57" s="456">
        <v>161.12553700000001</v>
      </c>
      <c r="F57" s="456">
        <v>562</v>
      </c>
      <c r="G57" s="456">
        <v>616.14217500000007</v>
      </c>
      <c r="H57" s="456">
        <v>6887</v>
      </c>
      <c r="I57" s="456">
        <v>14927.170407321</v>
      </c>
      <c r="J57" s="456">
        <v>20602</v>
      </c>
      <c r="K57" s="456">
        <v>26785.643575751001</v>
      </c>
    </row>
    <row r="58" spans="1:11" ht="18.75" customHeight="1" x14ac:dyDescent="0.2">
      <c r="A58" s="462" t="s">
        <v>1295</v>
      </c>
      <c r="B58" s="456">
        <v>4084</v>
      </c>
      <c r="C58" s="456">
        <v>6119.8050531800009</v>
      </c>
      <c r="D58" s="456">
        <v>181</v>
      </c>
      <c r="E58" s="456">
        <v>468.90238499999998</v>
      </c>
      <c r="F58" s="456">
        <v>1642</v>
      </c>
      <c r="G58" s="456">
        <v>1425.5504209999999</v>
      </c>
      <c r="H58" s="456">
        <v>4941</v>
      </c>
      <c r="I58" s="456">
        <v>16379.055920057999</v>
      </c>
      <c r="J58" s="456">
        <v>10848</v>
      </c>
      <c r="K58" s="456">
        <v>24393.313779238</v>
      </c>
    </row>
    <row r="59" spans="1:11" ht="18.75" customHeight="1" x14ac:dyDescent="0.2">
      <c r="A59" s="462" t="s">
        <v>1296</v>
      </c>
      <c r="B59" s="456">
        <v>1587</v>
      </c>
      <c r="C59" s="456">
        <v>3361.4835634020001</v>
      </c>
      <c r="D59" s="456">
        <v>121</v>
      </c>
      <c r="E59" s="456">
        <v>1581.8004564</v>
      </c>
      <c r="F59" s="456">
        <v>98</v>
      </c>
      <c r="G59" s="456">
        <v>695.47102099999995</v>
      </c>
      <c r="H59" s="456">
        <v>1747</v>
      </c>
      <c r="I59" s="456">
        <v>11001.363545820001</v>
      </c>
      <c r="J59" s="456">
        <v>3553</v>
      </c>
      <c r="K59" s="456">
        <v>16640.118586622</v>
      </c>
    </row>
    <row r="60" spans="1:11" ht="18.75" customHeight="1" x14ac:dyDescent="0.2">
      <c r="A60" s="463" t="s">
        <v>1297</v>
      </c>
      <c r="B60" s="456">
        <v>15474</v>
      </c>
      <c r="C60" s="456">
        <v>12130.558987689999</v>
      </c>
      <c r="D60" s="456">
        <v>213</v>
      </c>
      <c r="E60" s="456">
        <v>89.438805000000002</v>
      </c>
      <c r="F60" s="456">
        <v>355</v>
      </c>
      <c r="G60" s="456">
        <v>373.90250500000002</v>
      </c>
      <c r="H60" s="456">
        <v>8729</v>
      </c>
      <c r="I60" s="456">
        <v>22762.488120360002</v>
      </c>
      <c r="J60" s="456">
        <v>24771</v>
      </c>
      <c r="K60" s="456">
        <v>35356.388418050003</v>
      </c>
    </row>
    <row r="61" spans="1:11" ht="18.75" customHeight="1" x14ac:dyDescent="0.2">
      <c r="A61" s="463" t="s">
        <v>1298</v>
      </c>
      <c r="B61" s="456">
        <v>407</v>
      </c>
      <c r="C61" s="456">
        <v>186.29440399999999</v>
      </c>
      <c r="D61" s="456">
        <v>14</v>
      </c>
      <c r="E61" s="456">
        <v>0.55989600000000006</v>
      </c>
      <c r="F61" s="456">
        <v>28</v>
      </c>
      <c r="G61" s="456">
        <v>8.235657999999999</v>
      </c>
      <c r="H61" s="456">
        <v>1590</v>
      </c>
      <c r="I61" s="456">
        <v>1509.72639205</v>
      </c>
      <c r="J61" s="456">
        <v>2039</v>
      </c>
      <c r="K61" s="456">
        <v>1704.81635005</v>
      </c>
    </row>
    <row r="62" spans="1:11" ht="18.75" customHeight="1" x14ac:dyDescent="0.2">
      <c r="A62" s="463" t="s">
        <v>1299</v>
      </c>
      <c r="B62" s="456">
        <v>11173</v>
      </c>
      <c r="C62" s="456">
        <v>10046.643746582</v>
      </c>
      <c r="D62" s="456">
        <v>240</v>
      </c>
      <c r="E62" s="456">
        <v>494.13812999999999</v>
      </c>
      <c r="F62" s="456">
        <v>524</v>
      </c>
      <c r="G62" s="456">
        <v>885.457086</v>
      </c>
      <c r="H62" s="456">
        <v>9565</v>
      </c>
      <c r="I62" s="456">
        <v>48592.805062359999</v>
      </c>
      <c r="J62" s="456">
        <v>21502</v>
      </c>
      <c r="K62" s="456">
        <v>60019.044024941999</v>
      </c>
    </row>
    <row r="63" spans="1:11" ht="18.75" customHeight="1" x14ac:dyDescent="0.2">
      <c r="A63" s="461" t="s">
        <v>1300</v>
      </c>
      <c r="B63" s="456">
        <v>17288</v>
      </c>
      <c r="C63" s="456">
        <v>20611.738881654001</v>
      </c>
      <c r="D63" s="456">
        <v>1899</v>
      </c>
      <c r="E63" s="456">
        <v>1222.3276824500001</v>
      </c>
      <c r="F63" s="456">
        <v>508</v>
      </c>
      <c r="G63" s="456">
        <v>953.57480800000008</v>
      </c>
      <c r="H63" s="456">
        <v>11569</v>
      </c>
      <c r="I63" s="456">
        <v>47821.418889257002</v>
      </c>
      <c r="J63" s="456">
        <v>31264</v>
      </c>
      <c r="K63" s="456">
        <v>70609.060261360995</v>
      </c>
    </row>
    <row r="64" spans="1:11" ht="18.75" customHeight="1" x14ac:dyDescent="0.2">
      <c r="A64" s="461" t="s">
        <v>1301</v>
      </c>
      <c r="B64" s="456">
        <v>9739</v>
      </c>
      <c r="C64" s="456">
        <v>8338.7004633300003</v>
      </c>
      <c r="D64" s="456">
        <v>212</v>
      </c>
      <c r="E64" s="456">
        <v>162.419714</v>
      </c>
      <c r="F64" s="456">
        <v>266</v>
      </c>
      <c r="G64" s="456">
        <v>522.88959899999998</v>
      </c>
      <c r="H64" s="456">
        <v>8859</v>
      </c>
      <c r="I64" s="456">
        <v>16060.003250940001</v>
      </c>
      <c r="J64" s="456">
        <v>19076</v>
      </c>
      <c r="K64" s="456">
        <v>25084.013027269997</v>
      </c>
    </row>
    <row r="65" spans="1:11" ht="18.75" customHeight="1" x14ac:dyDescent="0.2">
      <c r="A65" s="462" t="s">
        <v>1302</v>
      </c>
      <c r="B65" s="456">
        <v>1904</v>
      </c>
      <c r="C65" s="456">
        <v>2336.70991796</v>
      </c>
      <c r="D65" s="456">
        <v>107</v>
      </c>
      <c r="E65" s="456">
        <v>72.239395999999999</v>
      </c>
      <c r="F65" s="456">
        <v>96</v>
      </c>
      <c r="G65" s="456">
        <v>120.829511</v>
      </c>
      <c r="H65" s="456">
        <v>1150</v>
      </c>
      <c r="I65" s="456">
        <v>4058.8462646349999</v>
      </c>
      <c r="J65" s="456">
        <v>3257</v>
      </c>
      <c r="K65" s="456">
        <v>6588.6250895949997</v>
      </c>
    </row>
    <row r="66" spans="1:11" ht="18.75" customHeight="1" x14ac:dyDescent="0.2">
      <c r="A66" s="463" t="s">
        <v>1303</v>
      </c>
      <c r="B66" s="456">
        <v>805</v>
      </c>
      <c r="C66" s="456">
        <v>1085.102345</v>
      </c>
      <c r="D66" s="456">
        <v>32</v>
      </c>
      <c r="E66" s="456">
        <v>23.108340999999999</v>
      </c>
      <c r="F66" s="456">
        <v>97</v>
      </c>
      <c r="G66" s="456">
        <v>233.29849100000001</v>
      </c>
      <c r="H66" s="456">
        <v>710</v>
      </c>
      <c r="I66" s="456">
        <v>2690.4708581800001</v>
      </c>
      <c r="J66" s="456">
        <v>1644</v>
      </c>
      <c r="K66" s="456">
        <v>4031.9800351800004</v>
      </c>
    </row>
    <row r="67" spans="1:11" ht="18.75" customHeight="1" x14ac:dyDescent="0.2">
      <c r="A67" s="465" t="s">
        <v>1304</v>
      </c>
      <c r="B67" s="456">
        <v>7030</v>
      </c>
      <c r="C67" s="456">
        <v>4916.88820037</v>
      </c>
      <c r="D67" s="456">
        <v>73</v>
      </c>
      <c r="E67" s="456">
        <v>67.071977000000004</v>
      </c>
      <c r="F67" s="456">
        <v>73</v>
      </c>
      <c r="G67" s="456">
        <v>168.76159699999999</v>
      </c>
      <c r="H67" s="456">
        <v>6999</v>
      </c>
      <c r="I67" s="456">
        <v>9310.6861281250003</v>
      </c>
      <c r="J67" s="456">
        <v>14175</v>
      </c>
      <c r="K67" s="456">
        <v>14463.407902495001</v>
      </c>
    </row>
    <row r="68" spans="1:11" ht="18.75" customHeight="1" x14ac:dyDescent="0.2">
      <c r="A68" s="466" t="s">
        <v>1305</v>
      </c>
      <c r="B68" s="456">
        <v>6352</v>
      </c>
      <c r="C68" s="456">
        <v>3736.9694786800001</v>
      </c>
      <c r="D68" s="456">
        <v>48</v>
      </c>
      <c r="E68" s="456">
        <v>64.809972999999999</v>
      </c>
      <c r="F68" s="456">
        <v>54</v>
      </c>
      <c r="G68" s="456">
        <v>154.75132500000001</v>
      </c>
      <c r="H68" s="456">
        <v>6073</v>
      </c>
      <c r="I68" s="456">
        <v>8128.3636829549996</v>
      </c>
      <c r="J68" s="456">
        <v>12527</v>
      </c>
      <c r="K68" s="456">
        <v>12084.894459634997</v>
      </c>
    </row>
    <row r="69" spans="1:11" ht="18.75" customHeight="1" thickBot="1" x14ac:dyDescent="0.25">
      <c r="A69" s="604" t="s">
        <v>1306</v>
      </c>
      <c r="B69" s="605">
        <v>678</v>
      </c>
      <c r="C69" s="605">
        <v>1179.91872169</v>
      </c>
      <c r="D69" s="605">
        <v>25</v>
      </c>
      <c r="E69" s="605">
        <v>2.2620040000000001</v>
      </c>
      <c r="F69" s="605">
        <v>19</v>
      </c>
      <c r="G69" s="605">
        <v>14.010272000000001</v>
      </c>
      <c r="H69" s="605">
        <v>926</v>
      </c>
      <c r="I69" s="605">
        <v>1182.32244517</v>
      </c>
      <c r="J69" s="605">
        <v>1648</v>
      </c>
      <c r="K69" s="605">
        <v>2378.5134428599999</v>
      </c>
    </row>
    <row r="70" spans="1:11" ht="13.5" thickTop="1" x14ac:dyDescent="0.2"/>
    <row r="163" s="468"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zoomScale="85" zoomScaleNormal="100" zoomScaleSheetLayoutView="85" workbookViewId="0">
      <selection activeCell="F13" sqref="F13"/>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866" t="s">
        <v>1616</v>
      </c>
      <c r="B1" s="866"/>
      <c r="C1" s="866"/>
      <c r="D1" s="866"/>
      <c r="E1" s="866"/>
      <c r="F1" s="866"/>
      <c r="G1" s="866"/>
      <c r="H1" s="866"/>
      <c r="I1" s="866"/>
      <c r="J1" s="866"/>
      <c r="K1" s="866"/>
    </row>
    <row r="2" spans="1:11" ht="15.75" x14ac:dyDescent="0.25">
      <c r="A2" s="867" t="s">
        <v>350</v>
      </c>
      <c r="B2" s="867"/>
      <c r="C2" s="867"/>
      <c r="D2" s="867"/>
      <c r="E2" s="867"/>
      <c r="F2" s="867"/>
      <c r="G2" s="867"/>
      <c r="H2" s="867"/>
      <c r="I2" s="867"/>
      <c r="J2" s="867"/>
      <c r="K2" s="867"/>
    </row>
    <row r="3" spans="1:11" ht="15.75" x14ac:dyDescent="0.2">
      <c r="A3" s="868" t="s">
        <v>1646</v>
      </c>
      <c r="B3" s="868"/>
      <c r="C3" s="868"/>
      <c r="D3" s="868"/>
      <c r="E3" s="868"/>
      <c r="F3" s="868"/>
      <c r="G3" s="868"/>
      <c r="H3" s="868"/>
      <c r="I3" s="868"/>
      <c r="J3" s="868"/>
      <c r="K3" s="868"/>
    </row>
    <row r="4" spans="1:11" ht="15" thickBot="1" x14ac:dyDescent="0.25">
      <c r="A4" s="869" t="s">
        <v>398</v>
      </c>
      <c r="B4" s="869"/>
      <c r="C4" s="869"/>
      <c r="D4" s="869"/>
      <c r="E4" s="869"/>
      <c r="F4" s="869"/>
      <c r="G4" s="869"/>
      <c r="H4" s="869"/>
      <c r="I4" s="869"/>
      <c r="J4" s="869"/>
      <c r="K4" s="869"/>
    </row>
    <row r="5" spans="1:11" ht="21" customHeight="1" thickBot="1" x14ac:dyDescent="0.25">
      <c r="A5" s="886" t="s">
        <v>1247</v>
      </c>
      <c r="B5" s="888" t="s">
        <v>1226</v>
      </c>
      <c r="C5" s="889"/>
      <c r="D5" s="890" t="s">
        <v>1227</v>
      </c>
      <c r="E5" s="890"/>
      <c r="F5" s="891" t="s">
        <v>1228</v>
      </c>
      <c r="G5" s="892"/>
      <c r="H5" s="890" t="s">
        <v>1248</v>
      </c>
      <c r="I5" s="890"/>
      <c r="J5" s="888" t="s">
        <v>319</v>
      </c>
      <c r="K5" s="890"/>
    </row>
    <row r="6" spans="1:11" ht="22.5" thickBot="1" x14ac:dyDescent="0.25">
      <c r="A6" s="887"/>
      <c r="B6" s="568" t="s">
        <v>1229</v>
      </c>
      <c r="C6" s="569" t="s">
        <v>129</v>
      </c>
      <c r="D6" s="568" t="s">
        <v>1229</v>
      </c>
      <c r="E6" s="570" t="s">
        <v>129</v>
      </c>
      <c r="F6" s="571" t="s">
        <v>1229</v>
      </c>
      <c r="G6" s="569" t="s">
        <v>129</v>
      </c>
      <c r="H6" s="568" t="s">
        <v>1229</v>
      </c>
      <c r="I6" s="570" t="s">
        <v>129</v>
      </c>
      <c r="J6" s="572" t="s">
        <v>1229</v>
      </c>
      <c r="K6" s="569" t="s">
        <v>129</v>
      </c>
    </row>
    <row r="7" spans="1:11" ht="9" customHeight="1" x14ac:dyDescent="0.2"/>
    <row r="8" spans="1:11" ht="24" customHeight="1" x14ac:dyDescent="0.2">
      <c r="A8" s="458" t="s">
        <v>1307</v>
      </c>
      <c r="B8" s="456">
        <v>3010</v>
      </c>
      <c r="C8" s="456">
        <v>1197.54247973</v>
      </c>
      <c r="D8" s="456">
        <v>62</v>
      </c>
      <c r="E8" s="456">
        <v>76.502172999999999</v>
      </c>
      <c r="F8" s="456">
        <v>102</v>
      </c>
      <c r="G8" s="456">
        <v>105.289326</v>
      </c>
      <c r="H8" s="456">
        <v>2703</v>
      </c>
      <c r="I8" s="456">
        <v>2027.47255075</v>
      </c>
      <c r="J8" s="456">
        <v>5877</v>
      </c>
      <c r="K8" s="456">
        <v>3406.8065294799999</v>
      </c>
    </row>
    <row r="9" spans="1:11" ht="17.25" customHeight="1" x14ac:dyDescent="0.2">
      <c r="A9" s="540" t="s">
        <v>1308</v>
      </c>
      <c r="B9" s="456">
        <v>2808</v>
      </c>
      <c r="C9" s="456">
        <v>2217.1235810899998</v>
      </c>
      <c r="D9" s="456">
        <v>136</v>
      </c>
      <c r="E9" s="456">
        <v>56.599823000000001</v>
      </c>
      <c r="F9" s="456">
        <v>1242</v>
      </c>
      <c r="G9" s="456">
        <v>254.639106</v>
      </c>
      <c r="H9" s="456">
        <v>5475</v>
      </c>
      <c r="I9" s="456">
        <v>6272.1934692000004</v>
      </c>
      <c r="J9" s="456">
        <v>9661</v>
      </c>
      <c r="K9" s="456">
        <v>8800.5559792899985</v>
      </c>
    </row>
    <row r="10" spans="1:11" ht="17.25" customHeight="1" x14ac:dyDescent="0.2">
      <c r="A10" s="540" t="s">
        <v>1309</v>
      </c>
      <c r="B10" s="456">
        <v>9705</v>
      </c>
      <c r="C10" s="456">
        <v>6096.4494738599997</v>
      </c>
      <c r="D10" s="456">
        <v>491</v>
      </c>
      <c r="E10" s="456">
        <v>347.43697700000001</v>
      </c>
      <c r="F10" s="456">
        <v>631</v>
      </c>
      <c r="G10" s="456">
        <v>2054.4719620000001</v>
      </c>
      <c r="H10" s="456">
        <v>6594</v>
      </c>
      <c r="I10" s="456">
        <v>12974.1193028</v>
      </c>
      <c r="J10" s="456">
        <v>17421</v>
      </c>
      <c r="K10" s="456">
        <v>21472.477715659999</v>
      </c>
    </row>
    <row r="11" spans="1:11" ht="17.25" customHeight="1" x14ac:dyDescent="0.2">
      <c r="A11" s="540" t="s">
        <v>1310</v>
      </c>
      <c r="B11" s="456">
        <v>9346</v>
      </c>
      <c r="C11" s="456">
        <v>5813.8839200900002</v>
      </c>
      <c r="D11" s="456">
        <v>468</v>
      </c>
      <c r="E11" s="456">
        <v>341.86749800000001</v>
      </c>
      <c r="F11" s="456">
        <v>600</v>
      </c>
      <c r="G11" s="456">
        <v>2038.0088249999999</v>
      </c>
      <c r="H11" s="456">
        <v>6244</v>
      </c>
      <c r="I11" s="456">
        <v>12013.73059454</v>
      </c>
      <c r="J11" s="456">
        <v>16658</v>
      </c>
      <c r="K11" s="456">
        <v>20207.490837630001</v>
      </c>
    </row>
    <row r="12" spans="1:11" ht="17.25" customHeight="1" x14ac:dyDescent="0.2">
      <c r="A12" s="540" t="s">
        <v>1311</v>
      </c>
      <c r="B12" s="456">
        <v>359</v>
      </c>
      <c r="C12" s="456">
        <v>282.56555377000001</v>
      </c>
      <c r="D12" s="456">
        <v>23</v>
      </c>
      <c r="E12" s="456">
        <v>5.5694789999999994</v>
      </c>
      <c r="F12" s="456">
        <v>31</v>
      </c>
      <c r="G12" s="456">
        <v>16.463137</v>
      </c>
      <c r="H12" s="456">
        <v>350</v>
      </c>
      <c r="I12" s="456">
        <v>960.38870825999993</v>
      </c>
      <c r="J12" s="456">
        <v>763</v>
      </c>
      <c r="K12" s="456">
        <v>1264.9868780299998</v>
      </c>
    </row>
    <row r="13" spans="1:11" ht="17.25" customHeight="1" x14ac:dyDescent="0.2">
      <c r="A13" s="540" t="s">
        <v>1312</v>
      </c>
      <c r="B13" s="456">
        <v>859</v>
      </c>
      <c r="C13" s="456">
        <v>1711.907796</v>
      </c>
      <c r="D13" s="456">
        <v>19</v>
      </c>
      <c r="E13" s="456">
        <v>5.515371</v>
      </c>
      <c r="F13" s="456">
        <v>118</v>
      </c>
      <c r="G13" s="456">
        <v>232.27959300000001</v>
      </c>
      <c r="H13" s="456">
        <v>25880</v>
      </c>
      <c r="I13" s="456">
        <v>167276.66125206</v>
      </c>
      <c r="J13" s="456">
        <v>26876</v>
      </c>
      <c r="K13" s="456">
        <v>169226.36401206002</v>
      </c>
    </row>
    <row r="14" spans="1:11" ht="17.25" customHeight="1" x14ac:dyDescent="0.2">
      <c r="A14" s="540" t="s">
        <v>1313</v>
      </c>
      <c r="B14" s="456">
        <v>109777</v>
      </c>
      <c r="C14" s="456">
        <v>20059.11652489</v>
      </c>
      <c r="D14" s="456">
        <v>296</v>
      </c>
      <c r="E14" s="456">
        <v>574.21705600000007</v>
      </c>
      <c r="F14" s="456">
        <v>805</v>
      </c>
      <c r="G14" s="456">
        <v>1256.77676404</v>
      </c>
      <c r="H14" s="456">
        <v>56040</v>
      </c>
      <c r="I14" s="456">
        <v>171186.09783052999</v>
      </c>
      <c r="J14" s="456">
        <v>166918</v>
      </c>
      <c r="K14" s="456">
        <v>193076.20817545999</v>
      </c>
    </row>
    <row r="15" spans="1:11" ht="17.25" customHeight="1" x14ac:dyDescent="0.2">
      <c r="A15" s="540" t="s">
        <v>1314</v>
      </c>
      <c r="B15" s="456">
        <v>3175</v>
      </c>
      <c r="C15" s="456">
        <v>3884.2319298500001</v>
      </c>
      <c r="D15" s="456">
        <v>67</v>
      </c>
      <c r="E15" s="456">
        <v>92.481493999999998</v>
      </c>
      <c r="F15" s="456">
        <v>603</v>
      </c>
      <c r="G15" s="456">
        <v>2243.0301669999999</v>
      </c>
      <c r="H15" s="456">
        <v>21575</v>
      </c>
      <c r="I15" s="456">
        <v>51314.444681296001</v>
      </c>
      <c r="J15" s="456">
        <v>25420</v>
      </c>
      <c r="K15" s="456">
        <v>57534.188272145999</v>
      </c>
    </row>
    <row r="16" spans="1:11" ht="17.25" customHeight="1" x14ac:dyDescent="0.2">
      <c r="A16" s="540" t="s">
        <v>1315</v>
      </c>
      <c r="B16" s="456">
        <v>6204</v>
      </c>
      <c r="C16" s="456">
        <v>6698.0837801200014</v>
      </c>
      <c r="D16" s="456">
        <v>153</v>
      </c>
      <c r="E16" s="456">
        <v>208.81965199999999</v>
      </c>
      <c r="F16" s="456">
        <v>270</v>
      </c>
      <c r="G16" s="456">
        <v>495.61272899999989</v>
      </c>
      <c r="H16" s="456">
        <v>17731</v>
      </c>
      <c r="I16" s="456">
        <v>16865.274959597999</v>
      </c>
      <c r="J16" s="456">
        <v>24358</v>
      </c>
      <c r="K16" s="456">
        <v>24267.791120718</v>
      </c>
    </row>
    <row r="17" spans="1:11" ht="17.25" customHeight="1" x14ac:dyDescent="0.2">
      <c r="A17" s="540" t="s">
        <v>1316</v>
      </c>
      <c r="B17" s="456">
        <v>8524</v>
      </c>
      <c r="C17" s="456">
        <v>5248.37016769</v>
      </c>
      <c r="D17" s="456">
        <v>119</v>
      </c>
      <c r="E17" s="456">
        <v>194.71510499999999</v>
      </c>
      <c r="F17" s="456">
        <v>317</v>
      </c>
      <c r="G17" s="456">
        <v>2312.405839</v>
      </c>
      <c r="H17" s="456">
        <v>10606</v>
      </c>
      <c r="I17" s="456">
        <v>23233.45440481</v>
      </c>
      <c r="J17" s="456">
        <v>19566</v>
      </c>
      <c r="K17" s="456">
        <v>30988.945516499996</v>
      </c>
    </row>
    <row r="18" spans="1:11" ht="17.25" customHeight="1" x14ac:dyDescent="0.2">
      <c r="A18" s="540" t="s">
        <v>1317</v>
      </c>
      <c r="B18" s="456">
        <v>9694</v>
      </c>
      <c r="C18" s="456">
        <v>10459.395985429999</v>
      </c>
      <c r="D18" s="456">
        <v>177</v>
      </c>
      <c r="E18" s="456">
        <v>491.99400200000002</v>
      </c>
      <c r="F18" s="456">
        <v>598</v>
      </c>
      <c r="G18" s="456">
        <v>1312.315967</v>
      </c>
      <c r="H18" s="456">
        <v>25619</v>
      </c>
      <c r="I18" s="456">
        <v>31678.774420090998</v>
      </c>
      <c r="J18" s="456">
        <v>36088</v>
      </c>
      <c r="K18" s="456">
        <v>43942.480374520994</v>
      </c>
    </row>
    <row r="19" spans="1:11" ht="17.25" customHeight="1" x14ac:dyDescent="0.2">
      <c r="A19" s="540" t="s">
        <v>1318</v>
      </c>
      <c r="B19" s="456">
        <v>3045</v>
      </c>
      <c r="C19" s="456">
        <v>5177.5553797900002</v>
      </c>
      <c r="D19" s="456">
        <v>62</v>
      </c>
      <c r="E19" s="456">
        <v>91.451213999999993</v>
      </c>
      <c r="F19" s="456">
        <v>150</v>
      </c>
      <c r="G19" s="456">
        <v>261.65980400000001</v>
      </c>
      <c r="H19" s="456">
        <v>4257</v>
      </c>
      <c r="I19" s="456">
        <v>6565.2153131900004</v>
      </c>
      <c r="J19" s="456">
        <v>7514</v>
      </c>
      <c r="K19" s="456">
        <v>12095.88171098</v>
      </c>
    </row>
    <row r="20" spans="1:11" ht="17.25" customHeight="1" x14ac:dyDescent="0.2">
      <c r="A20" s="540" t="s">
        <v>1319</v>
      </c>
      <c r="B20" s="456">
        <v>9457</v>
      </c>
      <c r="C20" s="456">
        <v>11111.7389657</v>
      </c>
      <c r="D20" s="456">
        <v>132</v>
      </c>
      <c r="E20" s="456">
        <v>53.01433668</v>
      </c>
      <c r="F20" s="456">
        <v>240</v>
      </c>
      <c r="G20" s="456">
        <v>263.80761000000001</v>
      </c>
      <c r="H20" s="456">
        <v>6898</v>
      </c>
      <c r="I20" s="456">
        <v>16613.048778510001</v>
      </c>
      <c r="J20" s="456">
        <v>16727</v>
      </c>
      <c r="K20" s="456">
        <v>28041.60969089</v>
      </c>
    </row>
    <row r="21" spans="1:11" ht="17.25" customHeight="1" x14ac:dyDescent="0.2">
      <c r="A21" s="540" t="s">
        <v>1320</v>
      </c>
      <c r="B21" s="456">
        <v>15917</v>
      </c>
      <c r="C21" s="456">
        <v>10777.39455696</v>
      </c>
      <c r="D21" s="456">
        <v>209</v>
      </c>
      <c r="E21" s="456">
        <v>91.993292999999994</v>
      </c>
      <c r="F21" s="456">
        <v>724</v>
      </c>
      <c r="G21" s="456">
        <v>2718.1029979999998</v>
      </c>
      <c r="H21" s="456">
        <v>17589</v>
      </c>
      <c r="I21" s="456">
        <v>43755.727117360002</v>
      </c>
      <c r="J21" s="456">
        <v>34439</v>
      </c>
      <c r="K21" s="456">
        <v>57343.21796532</v>
      </c>
    </row>
    <row r="22" spans="1:11" ht="17.25" customHeight="1" x14ac:dyDescent="0.2">
      <c r="A22" s="540" t="s">
        <v>1321</v>
      </c>
      <c r="B22" s="456">
        <v>8336</v>
      </c>
      <c r="C22" s="456">
        <v>4080.3643551</v>
      </c>
      <c r="D22" s="456">
        <v>228</v>
      </c>
      <c r="E22" s="456">
        <v>101.34438</v>
      </c>
      <c r="F22" s="456">
        <v>541</v>
      </c>
      <c r="G22" s="456">
        <v>843.24920299999997</v>
      </c>
      <c r="H22" s="456">
        <v>9088</v>
      </c>
      <c r="I22" s="456">
        <v>50477.483548160002</v>
      </c>
      <c r="J22" s="456">
        <v>18193</v>
      </c>
      <c r="K22" s="456">
        <v>55502.441486260002</v>
      </c>
    </row>
    <row r="23" spans="1:11" ht="17.25" customHeight="1" x14ac:dyDescent="0.2">
      <c r="A23" s="540" t="s">
        <v>1322</v>
      </c>
      <c r="B23" s="456">
        <v>5068</v>
      </c>
      <c r="C23" s="456">
        <v>21909.243988540002</v>
      </c>
      <c r="D23" s="456">
        <v>98</v>
      </c>
      <c r="E23" s="456">
        <v>136.80733599999999</v>
      </c>
      <c r="F23" s="456">
        <v>256</v>
      </c>
      <c r="G23" s="456">
        <v>258.51721500000002</v>
      </c>
      <c r="H23" s="456">
        <v>50205</v>
      </c>
      <c r="I23" s="456">
        <v>96178.999057460009</v>
      </c>
      <c r="J23" s="456">
        <v>55627</v>
      </c>
      <c r="K23" s="456">
        <v>118483.56759700002</v>
      </c>
    </row>
    <row r="24" spans="1:11" ht="17.25" customHeight="1" x14ac:dyDescent="0.2">
      <c r="A24" s="540" t="s">
        <v>1323</v>
      </c>
      <c r="B24" s="456">
        <v>1282</v>
      </c>
      <c r="C24" s="456">
        <v>1908.76147956</v>
      </c>
      <c r="D24" s="456">
        <v>30</v>
      </c>
      <c r="E24" s="456">
        <v>1.5572632</v>
      </c>
      <c r="F24" s="456">
        <v>53</v>
      </c>
      <c r="G24" s="456">
        <v>71.883762000000004</v>
      </c>
      <c r="H24" s="456">
        <v>6288</v>
      </c>
      <c r="I24" s="456">
        <v>11440.12504452</v>
      </c>
      <c r="J24" s="456">
        <v>7653</v>
      </c>
      <c r="K24" s="456">
        <v>13422.32754928</v>
      </c>
    </row>
    <row r="25" spans="1:11" ht="17.25" customHeight="1" x14ac:dyDescent="0.2">
      <c r="A25" s="540" t="s">
        <v>1324</v>
      </c>
      <c r="B25" s="456">
        <v>4011</v>
      </c>
      <c r="C25" s="456">
        <v>1918.7101032400001</v>
      </c>
      <c r="D25" s="456">
        <v>91</v>
      </c>
      <c r="E25" s="456">
        <v>58.229815000000002</v>
      </c>
      <c r="F25" s="456">
        <v>95</v>
      </c>
      <c r="G25" s="456">
        <v>94.139265999999992</v>
      </c>
      <c r="H25" s="456">
        <v>3036</v>
      </c>
      <c r="I25" s="456">
        <v>1674.0587770899999</v>
      </c>
      <c r="J25" s="456">
        <v>7233</v>
      </c>
      <c r="K25" s="456">
        <v>3745.1379613299996</v>
      </c>
    </row>
    <row r="26" spans="1:11" ht="17.25" customHeight="1" x14ac:dyDescent="0.2">
      <c r="A26" s="540" t="s">
        <v>1325</v>
      </c>
      <c r="B26" s="456">
        <v>96902</v>
      </c>
      <c r="C26" s="456">
        <v>49605.141379940003</v>
      </c>
      <c r="D26" s="456">
        <v>1049</v>
      </c>
      <c r="E26" s="456">
        <v>1462.6244784200001</v>
      </c>
      <c r="F26" s="456">
        <v>1371</v>
      </c>
      <c r="G26" s="456">
        <v>3098.7341160000001</v>
      </c>
      <c r="H26" s="456">
        <v>25917</v>
      </c>
      <c r="I26" s="456">
        <v>84186.109478359998</v>
      </c>
      <c r="J26" s="456">
        <v>125239</v>
      </c>
      <c r="K26" s="456">
        <v>138352.60945272</v>
      </c>
    </row>
    <row r="27" spans="1:11" ht="17.25" customHeight="1" x14ac:dyDescent="0.2">
      <c r="A27" s="540" t="s">
        <v>1326</v>
      </c>
      <c r="B27" s="456">
        <v>3992</v>
      </c>
      <c r="C27" s="456">
        <v>1160.44507737</v>
      </c>
      <c r="D27" s="456">
        <v>59</v>
      </c>
      <c r="E27" s="456">
        <v>41.279060999999999</v>
      </c>
      <c r="F27" s="456">
        <v>132</v>
      </c>
      <c r="G27" s="456">
        <v>46.395097</v>
      </c>
      <c r="H27" s="456">
        <v>2451</v>
      </c>
      <c r="I27" s="456">
        <v>2169.61165213</v>
      </c>
      <c r="J27" s="456">
        <v>6634</v>
      </c>
      <c r="K27" s="456">
        <v>3417.7308875000003</v>
      </c>
    </row>
    <row r="28" spans="1:11" ht="17.25" customHeight="1" x14ac:dyDescent="0.2">
      <c r="A28" s="540" t="s">
        <v>1327</v>
      </c>
      <c r="B28" s="456">
        <v>415</v>
      </c>
      <c r="C28" s="456">
        <v>186.643415</v>
      </c>
      <c r="D28" s="456">
        <v>23</v>
      </c>
      <c r="E28" s="456">
        <v>11.20133</v>
      </c>
      <c r="F28" s="456">
        <v>6</v>
      </c>
      <c r="G28" s="456">
        <v>3.5543209999999998</v>
      </c>
      <c r="H28" s="456">
        <v>118</v>
      </c>
      <c r="I28" s="456">
        <v>41.565311000000001</v>
      </c>
      <c r="J28" s="456">
        <v>562</v>
      </c>
      <c r="K28" s="456">
        <v>242.96437700000001</v>
      </c>
    </row>
    <row r="29" spans="1:11" ht="17.25" customHeight="1" x14ac:dyDescent="0.2">
      <c r="A29" s="540" t="s">
        <v>1328</v>
      </c>
      <c r="B29" s="456">
        <v>401</v>
      </c>
      <c r="C29" s="456">
        <v>306.401004</v>
      </c>
      <c r="D29" s="456">
        <v>19</v>
      </c>
      <c r="E29" s="456">
        <v>6.6360000000000001</v>
      </c>
      <c r="F29" s="456">
        <v>22</v>
      </c>
      <c r="G29" s="456">
        <v>12.075765000000001</v>
      </c>
      <c r="H29" s="456">
        <v>215</v>
      </c>
      <c r="I29" s="456">
        <v>2724.6679538200001</v>
      </c>
      <c r="J29" s="456">
        <v>657</v>
      </c>
      <c r="K29" s="456">
        <v>3049.7807228199999</v>
      </c>
    </row>
    <row r="30" spans="1:11" ht="17.25" customHeight="1" x14ac:dyDescent="0.2">
      <c r="A30" s="540" t="s">
        <v>1329</v>
      </c>
      <c r="B30" s="456">
        <v>6964</v>
      </c>
      <c r="C30" s="456">
        <v>9188.3468300000004</v>
      </c>
      <c r="D30" s="456">
        <v>191</v>
      </c>
      <c r="E30" s="456">
        <v>101.631129</v>
      </c>
      <c r="F30" s="456">
        <v>485</v>
      </c>
      <c r="G30" s="456">
        <v>1860.314071</v>
      </c>
      <c r="H30" s="456">
        <v>5866</v>
      </c>
      <c r="I30" s="456">
        <v>26572.134099855</v>
      </c>
      <c r="J30" s="456">
        <v>13506</v>
      </c>
      <c r="K30" s="456">
        <v>37722.426129855005</v>
      </c>
    </row>
    <row r="31" spans="1:11" ht="17.25" customHeight="1" x14ac:dyDescent="0.2">
      <c r="A31" s="540" t="s">
        <v>1330</v>
      </c>
      <c r="B31" s="456">
        <v>149</v>
      </c>
      <c r="C31" s="456">
        <v>99.975361750000005</v>
      </c>
      <c r="D31" s="456">
        <v>2</v>
      </c>
      <c r="E31" s="456">
        <v>0</v>
      </c>
      <c r="F31" s="456">
        <v>8</v>
      </c>
      <c r="G31" s="456">
        <v>14.928324</v>
      </c>
      <c r="H31" s="456">
        <v>38</v>
      </c>
      <c r="I31" s="456">
        <v>10.2083143</v>
      </c>
      <c r="J31" s="456">
        <v>197</v>
      </c>
      <c r="K31" s="456">
        <v>125.11200005000001</v>
      </c>
    </row>
    <row r="32" spans="1:11" ht="17.25" customHeight="1" x14ac:dyDescent="0.2">
      <c r="A32" s="540" t="s">
        <v>1331</v>
      </c>
      <c r="B32" s="456">
        <v>3422</v>
      </c>
      <c r="C32" s="456">
        <v>3784.0870421200002</v>
      </c>
      <c r="D32" s="456">
        <v>109</v>
      </c>
      <c r="E32" s="456">
        <v>103.320455</v>
      </c>
      <c r="F32" s="456">
        <v>443</v>
      </c>
      <c r="G32" s="456">
        <v>643.64968899999997</v>
      </c>
      <c r="H32" s="456">
        <v>3326</v>
      </c>
      <c r="I32" s="456">
        <v>8496.9492533299999</v>
      </c>
      <c r="J32" s="456">
        <v>7300</v>
      </c>
      <c r="K32" s="456">
        <v>13028.006439449999</v>
      </c>
    </row>
    <row r="33" spans="1:11" ht="17.25" customHeight="1" x14ac:dyDescent="0.2">
      <c r="A33" s="540" t="s">
        <v>1332</v>
      </c>
      <c r="B33" s="456">
        <v>508</v>
      </c>
      <c r="C33" s="456">
        <v>201.19208</v>
      </c>
      <c r="D33" s="456">
        <v>152</v>
      </c>
      <c r="E33" s="456">
        <v>53.631844000000001</v>
      </c>
      <c r="F33" s="456">
        <v>32</v>
      </c>
      <c r="G33" s="456">
        <v>25.952648</v>
      </c>
      <c r="H33" s="456">
        <v>249</v>
      </c>
      <c r="I33" s="456">
        <v>970.78733372999989</v>
      </c>
      <c r="J33" s="456">
        <v>941</v>
      </c>
      <c r="K33" s="456">
        <v>1251.5639057299998</v>
      </c>
    </row>
    <row r="34" spans="1:11" ht="17.25" customHeight="1" x14ac:dyDescent="0.2">
      <c r="A34" s="540" t="s">
        <v>1333</v>
      </c>
      <c r="B34" s="456">
        <v>81051</v>
      </c>
      <c r="C34" s="456">
        <v>34678.050569699997</v>
      </c>
      <c r="D34" s="456">
        <v>494</v>
      </c>
      <c r="E34" s="456">
        <v>1144.9246594199999</v>
      </c>
      <c r="F34" s="456">
        <v>243</v>
      </c>
      <c r="G34" s="456">
        <v>491.86420099999998</v>
      </c>
      <c r="H34" s="456">
        <v>13654</v>
      </c>
      <c r="I34" s="456">
        <v>43200.185560195001</v>
      </c>
      <c r="J34" s="456">
        <v>95442</v>
      </c>
      <c r="K34" s="456">
        <v>79515.024990314996</v>
      </c>
    </row>
    <row r="35" spans="1:11" ht="17.25" customHeight="1" x14ac:dyDescent="0.2">
      <c r="A35" s="540" t="s">
        <v>1334</v>
      </c>
      <c r="B35" s="456">
        <v>3515</v>
      </c>
      <c r="C35" s="456">
        <v>2440.06749988</v>
      </c>
      <c r="D35" s="456">
        <v>71</v>
      </c>
      <c r="E35" s="456">
        <v>29.462103710000001</v>
      </c>
      <c r="F35" s="456">
        <v>88</v>
      </c>
      <c r="G35" s="456">
        <v>56.907872000000012</v>
      </c>
      <c r="H35" s="456">
        <v>626</v>
      </c>
      <c r="I35" s="456">
        <v>2200.51324492</v>
      </c>
      <c r="J35" s="456">
        <v>4300</v>
      </c>
      <c r="K35" s="456">
        <v>4726.9507205099999</v>
      </c>
    </row>
    <row r="36" spans="1:11" ht="17.25" customHeight="1" x14ac:dyDescent="0.2">
      <c r="A36" s="540" t="s">
        <v>578</v>
      </c>
      <c r="B36" s="456">
        <v>0</v>
      </c>
      <c r="C36" s="456">
        <v>0</v>
      </c>
      <c r="D36" s="456">
        <v>0</v>
      </c>
      <c r="E36" s="456">
        <v>0</v>
      </c>
      <c r="F36" s="456">
        <v>0</v>
      </c>
      <c r="G36" s="456">
        <v>0</v>
      </c>
      <c r="H36" s="456">
        <v>48958</v>
      </c>
      <c r="I36" s="456">
        <v>577886.28927244002</v>
      </c>
      <c r="J36" s="456">
        <v>48958</v>
      </c>
      <c r="K36" s="456">
        <v>577886.28927244002</v>
      </c>
    </row>
    <row r="37" spans="1:11" ht="17.25" customHeight="1" x14ac:dyDescent="0.2">
      <c r="A37" s="540" t="s">
        <v>1335</v>
      </c>
      <c r="B37" s="456">
        <v>0</v>
      </c>
      <c r="C37" s="456">
        <v>0</v>
      </c>
      <c r="D37" s="456">
        <v>0</v>
      </c>
      <c r="E37" s="456">
        <v>0</v>
      </c>
      <c r="F37" s="456">
        <v>0</v>
      </c>
      <c r="G37" s="456">
        <v>0</v>
      </c>
      <c r="H37" s="456">
        <v>39990</v>
      </c>
      <c r="I37" s="456">
        <v>514358.3601695</v>
      </c>
      <c r="J37" s="456">
        <v>39990</v>
      </c>
      <c r="K37" s="456">
        <v>514358.3601695</v>
      </c>
    </row>
    <row r="38" spans="1:11" ht="17.25" customHeight="1" x14ac:dyDescent="0.2">
      <c r="A38" s="540" t="s">
        <v>1336</v>
      </c>
      <c r="B38" s="456">
        <v>0</v>
      </c>
      <c r="C38" s="456">
        <v>0</v>
      </c>
      <c r="D38" s="456">
        <v>0</v>
      </c>
      <c r="E38" s="456">
        <v>0</v>
      </c>
      <c r="F38" s="456">
        <v>0</v>
      </c>
      <c r="G38" s="456">
        <v>0</v>
      </c>
      <c r="H38" s="456">
        <v>4114</v>
      </c>
      <c r="I38" s="456">
        <v>53232.662442000001</v>
      </c>
      <c r="J38" s="456">
        <v>4114</v>
      </c>
      <c r="K38" s="456">
        <v>53232.662442000001</v>
      </c>
    </row>
    <row r="39" spans="1:11" ht="17.25" customHeight="1" x14ac:dyDescent="0.2">
      <c r="A39" s="540" t="s">
        <v>1337</v>
      </c>
      <c r="B39" s="456">
        <v>0</v>
      </c>
      <c r="C39" s="456">
        <v>0</v>
      </c>
      <c r="D39" s="456">
        <v>0</v>
      </c>
      <c r="E39" s="456">
        <v>0</v>
      </c>
      <c r="F39" s="456">
        <v>0</v>
      </c>
      <c r="G39" s="456">
        <v>0</v>
      </c>
      <c r="H39" s="456">
        <v>586</v>
      </c>
      <c r="I39" s="456">
        <v>15271.94557002</v>
      </c>
      <c r="J39" s="456">
        <v>586</v>
      </c>
      <c r="K39" s="456">
        <v>15271.94557002</v>
      </c>
    </row>
    <row r="40" spans="1:11" ht="17.25" customHeight="1" x14ac:dyDescent="0.2">
      <c r="A40" s="540" t="s">
        <v>1338</v>
      </c>
      <c r="B40" s="456">
        <v>0</v>
      </c>
      <c r="C40" s="456">
        <v>0</v>
      </c>
      <c r="D40" s="456">
        <v>0</v>
      </c>
      <c r="E40" s="456">
        <v>0</v>
      </c>
      <c r="F40" s="456">
        <v>0</v>
      </c>
      <c r="G40" s="456">
        <v>0</v>
      </c>
      <c r="H40" s="456">
        <v>285</v>
      </c>
      <c r="I40" s="456">
        <v>173971.46947800001</v>
      </c>
      <c r="J40" s="456">
        <v>285</v>
      </c>
      <c r="K40" s="456">
        <v>173971.46947800001</v>
      </c>
    </row>
    <row r="41" spans="1:11" ht="17.25" customHeight="1" x14ac:dyDescent="0.2">
      <c r="A41" s="540" t="s">
        <v>1339</v>
      </c>
      <c r="B41" s="456">
        <v>0</v>
      </c>
      <c r="C41" s="456">
        <v>0</v>
      </c>
      <c r="D41" s="456">
        <v>0</v>
      </c>
      <c r="E41" s="456">
        <v>0</v>
      </c>
      <c r="F41" s="456">
        <v>0</v>
      </c>
      <c r="G41" s="456">
        <v>0</v>
      </c>
      <c r="H41" s="456">
        <v>230</v>
      </c>
      <c r="I41" s="456">
        <v>20177.928454559998</v>
      </c>
      <c r="J41" s="456">
        <v>230</v>
      </c>
      <c r="K41" s="456">
        <v>20177.928454559998</v>
      </c>
    </row>
    <row r="42" spans="1:11" ht="17.25" customHeight="1" x14ac:dyDescent="0.2">
      <c r="A42" s="540" t="s">
        <v>1340</v>
      </c>
      <c r="B42" s="456">
        <v>0</v>
      </c>
      <c r="C42" s="456">
        <v>0</v>
      </c>
      <c r="D42" s="456">
        <v>0</v>
      </c>
      <c r="E42" s="456">
        <v>0</v>
      </c>
      <c r="F42" s="456">
        <v>0</v>
      </c>
      <c r="G42" s="456">
        <v>0</v>
      </c>
      <c r="H42" s="456">
        <v>1503</v>
      </c>
      <c r="I42" s="456">
        <v>13386.75838051</v>
      </c>
      <c r="J42" s="456">
        <v>1503</v>
      </c>
      <c r="K42" s="456">
        <v>13386.75838051</v>
      </c>
    </row>
    <row r="43" spans="1:11" ht="17.25" customHeight="1" x14ac:dyDescent="0.2">
      <c r="A43" s="540" t="s">
        <v>1341</v>
      </c>
      <c r="B43" s="456">
        <v>0</v>
      </c>
      <c r="C43" s="456">
        <v>0</v>
      </c>
      <c r="D43" s="456">
        <v>0</v>
      </c>
      <c r="E43" s="456">
        <v>0</v>
      </c>
      <c r="F43" s="456">
        <v>0</v>
      </c>
      <c r="G43" s="456">
        <v>0</v>
      </c>
      <c r="H43" s="456">
        <v>33272</v>
      </c>
      <c r="I43" s="456">
        <v>238317.59584441001</v>
      </c>
      <c r="J43" s="456">
        <v>33272</v>
      </c>
      <c r="K43" s="456">
        <v>238317.59584441001</v>
      </c>
    </row>
    <row r="44" spans="1:11" ht="17.25" customHeight="1" x14ac:dyDescent="0.2">
      <c r="A44" s="540" t="s">
        <v>1342</v>
      </c>
      <c r="B44" s="456">
        <v>0</v>
      </c>
      <c r="C44" s="456">
        <v>0</v>
      </c>
      <c r="D44" s="456">
        <v>0</v>
      </c>
      <c r="E44" s="456">
        <v>0</v>
      </c>
      <c r="F44" s="456">
        <v>0</v>
      </c>
      <c r="G44" s="456">
        <v>0</v>
      </c>
      <c r="H44" s="456">
        <v>7802</v>
      </c>
      <c r="I44" s="456">
        <v>62467.849418939993</v>
      </c>
      <c r="J44" s="456">
        <v>7802</v>
      </c>
      <c r="K44" s="456">
        <v>62467.849418939993</v>
      </c>
    </row>
    <row r="45" spans="1:11" ht="17.25" customHeight="1" x14ac:dyDescent="0.2">
      <c r="A45" s="540" t="s">
        <v>1343</v>
      </c>
      <c r="B45" s="456">
        <v>0</v>
      </c>
      <c r="C45" s="456">
        <v>0</v>
      </c>
      <c r="D45" s="456">
        <v>0</v>
      </c>
      <c r="E45" s="456">
        <v>0</v>
      </c>
      <c r="F45" s="456">
        <v>0</v>
      </c>
      <c r="G45" s="456">
        <v>0</v>
      </c>
      <c r="H45" s="456">
        <v>1166</v>
      </c>
      <c r="I45" s="456">
        <v>1060.079684</v>
      </c>
      <c r="J45" s="456">
        <v>1166</v>
      </c>
      <c r="K45" s="456">
        <v>1060.079684</v>
      </c>
    </row>
    <row r="46" spans="1:11" ht="17.25" customHeight="1" x14ac:dyDescent="0.2">
      <c r="A46" s="540" t="s">
        <v>579</v>
      </c>
      <c r="B46" s="456">
        <v>4097</v>
      </c>
      <c r="C46" s="456">
        <v>5832.7392333100006</v>
      </c>
      <c r="D46" s="456">
        <v>153</v>
      </c>
      <c r="E46" s="456">
        <v>57.696958000000002</v>
      </c>
      <c r="F46" s="456">
        <v>288</v>
      </c>
      <c r="G46" s="456">
        <v>226.93809200000001</v>
      </c>
      <c r="H46" s="456">
        <v>5783</v>
      </c>
      <c r="I46" s="456">
        <v>12537.8524813</v>
      </c>
      <c r="J46" s="456">
        <v>10321</v>
      </c>
      <c r="K46" s="456">
        <v>18655.226764610001</v>
      </c>
    </row>
    <row r="47" spans="1:11" ht="17.25" customHeight="1" x14ac:dyDescent="0.2">
      <c r="A47" s="540" t="s">
        <v>1344</v>
      </c>
      <c r="B47" s="456">
        <v>1252</v>
      </c>
      <c r="C47" s="456">
        <v>443.093479</v>
      </c>
      <c r="D47" s="456">
        <v>57</v>
      </c>
      <c r="E47" s="456">
        <v>22.394462000000001</v>
      </c>
      <c r="F47" s="456">
        <v>169</v>
      </c>
      <c r="G47" s="456">
        <v>60.699303999999998</v>
      </c>
      <c r="H47" s="456">
        <v>2104</v>
      </c>
      <c r="I47" s="456">
        <v>659.63957003999997</v>
      </c>
      <c r="J47" s="456">
        <v>3582</v>
      </c>
      <c r="K47" s="456">
        <v>1185.8268150399999</v>
      </c>
    </row>
    <row r="48" spans="1:11" ht="17.25" customHeight="1" x14ac:dyDescent="0.2">
      <c r="A48" s="540" t="s">
        <v>1345</v>
      </c>
      <c r="B48" s="456">
        <v>634</v>
      </c>
      <c r="C48" s="456">
        <v>75.400318999999996</v>
      </c>
      <c r="D48" s="456">
        <v>26</v>
      </c>
      <c r="E48" s="456">
        <v>0.57018000000000002</v>
      </c>
      <c r="F48" s="456">
        <v>11</v>
      </c>
      <c r="G48" s="456">
        <v>0.11831899999999999</v>
      </c>
      <c r="H48" s="456">
        <v>1627</v>
      </c>
      <c r="I48" s="456">
        <v>1235.2978360100001</v>
      </c>
      <c r="J48" s="456">
        <v>2298</v>
      </c>
      <c r="K48" s="456">
        <v>1311.38665401</v>
      </c>
    </row>
    <row r="49" spans="1:11" ht="17.25" customHeight="1" x14ac:dyDescent="0.2">
      <c r="A49" s="540" t="s">
        <v>1346</v>
      </c>
      <c r="B49" s="456">
        <v>1810</v>
      </c>
      <c r="C49" s="456">
        <v>5109.7752193100014</v>
      </c>
      <c r="D49" s="456">
        <v>37</v>
      </c>
      <c r="E49" s="456">
        <v>27.280206</v>
      </c>
      <c r="F49" s="456">
        <v>72</v>
      </c>
      <c r="G49" s="456">
        <v>143.52794399999999</v>
      </c>
      <c r="H49" s="456">
        <v>1981</v>
      </c>
      <c r="I49" s="456">
        <v>9839.0605652499999</v>
      </c>
      <c r="J49" s="456">
        <v>3900</v>
      </c>
      <c r="K49" s="456">
        <v>15119.643934560001</v>
      </c>
    </row>
    <row r="50" spans="1:11" ht="17.25" customHeight="1" x14ac:dyDescent="0.2">
      <c r="A50" s="540" t="s">
        <v>1347</v>
      </c>
      <c r="B50" s="456">
        <v>401</v>
      </c>
      <c r="C50" s="456">
        <v>204.47021599999999</v>
      </c>
      <c r="D50" s="456">
        <v>33</v>
      </c>
      <c r="E50" s="456">
        <v>7.4521099999999993</v>
      </c>
      <c r="F50" s="456">
        <v>36</v>
      </c>
      <c r="G50" s="456">
        <v>22.592524999999998</v>
      </c>
      <c r="H50" s="456">
        <v>71</v>
      </c>
      <c r="I50" s="456">
        <v>803.85451</v>
      </c>
      <c r="J50" s="456">
        <v>541</v>
      </c>
      <c r="K50" s="456">
        <v>1038.369361</v>
      </c>
    </row>
    <row r="51" spans="1:11" ht="17.25" customHeight="1" x14ac:dyDescent="0.2">
      <c r="A51" s="540" t="s">
        <v>580</v>
      </c>
      <c r="B51" s="456">
        <v>788067</v>
      </c>
      <c r="C51" s="456">
        <v>107003.89543669</v>
      </c>
      <c r="D51" s="456">
        <v>5521</v>
      </c>
      <c r="E51" s="456">
        <v>2674.1413598899999</v>
      </c>
      <c r="F51" s="456">
        <v>5444</v>
      </c>
      <c r="G51" s="456">
        <v>14704.040231999999</v>
      </c>
      <c r="H51" s="456">
        <v>140372</v>
      </c>
      <c r="I51" s="456">
        <v>277015.54697863001</v>
      </c>
      <c r="J51" s="456">
        <v>939404</v>
      </c>
      <c r="K51" s="456">
        <v>401397.62400721002</v>
      </c>
    </row>
    <row r="52" spans="1:11" ht="17.25" customHeight="1" x14ac:dyDescent="0.2">
      <c r="A52" s="540" t="s">
        <v>1348</v>
      </c>
      <c r="B52" s="456">
        <v>707835</v>
      </c>
      <c r="C52" s="456">
        <v>53935.066625340012</v>
      </c>
      <c r="D52" s="456">
        <v>1342</v>
      </c>
      <c r="E52" s="456">
        <v>1571.9973458899999</v>
      </c>
      <c r="F52" s="456">
        <v>2448</v>
      </c>
      <c r="G52" s="456">
        <v>3999.7767819999999</v>
      </c>
      <c r="H52" s="456">
        <v>86474</v>
      </c>
      <c r="I52" s="456">
        <v>121916.51315689</v>
      </c>
      <c r="J52" s="456">
        <v>798099</v>
      </c>
      <c r="K52" s="456">
        <v>181423.35391012003</v>
      </c>
    </row>
    <row r="53" spans="1:11" ht="17.25" customHeight="1" x14ac:dyDescent="0.2">
      <c r="A53" s="540" t="s">
        <v>1349</v>
      </c>
      <c r="B53" s="456">
        <v>55569</v>
      </c>
      <c r="C53" s="456">
        <v>31894.543227350001</v>
      </c>
      <c r="D53" s="456">
        <v>2373</v>
      </c>
      <c r="E53" s="456">
        <v>833.22102499999994</v>
      </c>
      <c r="F53" s="456">
        <v>2281</v>
      </c>
      <c r="G53" s="456">
        <v>10017.250335999999</v>
      </c>
      <c r="H53" s="456">
        <v>36582</v>
      </c>
      <c r="I53" s="456">
        <v>130849.19140873999</v>
      </c>
      <c r="J53" s="456">
        <v>96805</v>
      </c>
      <c r="K53" s="456">
        <v>173594.20599709</v>
      </c>
    </row>
    <row r="54" spans="1:11" ht="17.25" customHeight="1" x14ac:dyDescent="0.2">
      <c r="A54" s="540" t="s">
        <v>1350</v>
      </c>
      <c r="B54" s="456">
        <v>24663</v>
      </c>
      <c r="C54" s="456">
        <v>21174.285584000001</v>
      </c>
      <c r="D54" s="456">
        <v>1806</v>
      </c>
      <c r="E54" s="456">
        <v>268.92298899999997</v>
      </c>
      <c r="F54" s="456">
        <v>715</v>
      </c>
      <c r="G54" s="456">
        <v>687.01311399999997</v>
      </c>
      <c r="H54" s="456">
        <v>17316</v>
      </c>
      <c r="I54" s="456">
        <v>24249.842412999998</v>
      </c>
      <c r="J54" s="456">
        <v>44500</v>
      </c>
      <c r="K54" s="456">
        <v>46380.064100000003</v>
      </c>
    </row>
    <row r="55" spans="1:11" ht="17.25" customHeight="1" x14ac:dyDescent="0.2">
      <c r="A55" s="540" t="s">
        <v>581</v>
      </c>
      <c r="B55" s="456">
        <v>1569166</v>
      </c>
      <c r="C55" s="456">
        <v>583826.01108280197</v>
      </c>
      <c r="D55" s="456">
        <v>74879</v>
      </c>
      <c r="E55" s="456">
        <v>36197.16565427</v>
      </c>
      <c r="F55" s="456">
        <v>46394</v>
      </c>
      <c r="G55" s="456">
        <v>36642.490608170003</v>
      </c>
      <c r="H55" s="456">
        <v>387861</v>
      </c>
      <c r="I55" s="456">
        <v>419136.66034397198</v>
      </c>
      <c r="J55" s="456">
        <v>2078300</v>
      </c>
      <c r="K55" s="456">
        <v>1075802.3276892139</v>
      </c>
    </row>
    <row r="56" spans="1:11" ht="17.25" customHeight="1" x14ac:dyDescent="0.2">
      <c r="A56" s="540" t="s">
        <v>1351</v>
      </c>
      <c r="B56" s="456">
        <v>46434</v>
      </c>
      <c r="C56" s="456">
        <v>20657.15990757</v>
      </c>
      <c r="D56" s="456">
        <v>950</v>
      </c>
      <c r="E56" s="456">
        <v>841.07014700000002</v>
      </c>
      <c r="F56" s="456">
        <v>1400</v>
      </c>
      <c r="G56" s="456">
        <v>1058.7181579999999</v>
      </c>
      <c r="H56" s="456">
        <v>19713</v>
      </c>
      <c r="I56" s="456">
        <v>30115.46631077</v>
      </c>
      <c r="J56" s="456">
        <v>68497</v>
      </c>
      <c r="K56" s="456">
        <v>52672.414523339998</v>
      </c>
    </row>
    <row r="57" spans="1:11" ht="17.25" customHeight="1" x14ac:dyDescent="0.2">
      <c r="A57" s="540" t="s">
        <v>1352</v>
      </c>
      <c r="B57" s="456">
        <v>318591</v>
      </c>
      <c r="C57" s="456">
        <v>195300.76982144199</v>
      </c>
      <c r="D57" s="456">
        <v>6567</v>
      </c>
      <c r="E57" s="456">
        <v>5647.9544519999999</v>
      </c>
      <c r="F57" s="456">
        <v>14610</v>
      </c>
      <c r="G57" s="456">
        <v>11875.259291</v>
      </c>
      <c r="H57" s="456">
        <v>153817</v>
      </c>
      <c r="I57" s="456">
        <v>165410.99253199101</v>
      </c>
      <c r="J57" s="456">
        <v>493585</v>
      </c>
      <c r="K57" s="456">
        <v>378234.97609643301</v>
      </c>
    </row>
    <row r="58" spans="1:11" ht="17.25" customHeight="1" thickBot="1" x14ac:dyDescent="0.25">
      <c r="A58" s="606" t="s">
        <v>1353</v>
      </c>
      <c r="B58" s="605">
        <v>1204141</v>
      </c>
      <c r="C58" s="605">
        <v>367868.08135379001</v>
      </c>
      <c r="D58" s="605">
        <v>67362</v>
      </c>
      <c r="E58" s="605">
        <v>29708.14105527</v>
      </c>
      <c r="F58" s="605">
        <v>30384</v>
      </c>
      <c r="G58" s="605">
        <v>23708.513159170001</v>
      </c>
      <c r="H58" s="605">
        <v>214331</v>
      </c>
      <c r="I58" s="605">
        <v>223610.20150121101</v>
      </c>
      <c r="J58" s="605">
        <v>1516218</v>
      </c>
      <c r="K58" s="605">
        <v>644894.93706944096</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100" zoomScaleSheetLayoutView="100" workbookViewId="0">
      <selection activeCell="F13" sqref="F13"/>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866" t="s">
        <v>1616</v>
      </c>
      <c r="B1" s="866"/>
      <c r="C1" s="866"/>
      <c r="D1" s="866"/>
      <c r="E1" s="866"/>
      <c r="F1" s="866"/>
      <c r="G1" s="866"/>
      <c r="H1" s="866"/>
      <c r="I1" s="866"/>
      <c r="J1" s="866"/>
      <c r="K1" s="866"/>
    </row>
    <row r="2" spans="1:12" ht="15.75" x14ac:dyDescent="0.25">
      <c r="A2" s="867" t="s">
        <v>350</v>
      </c>
      <c r="B2" s="867"/>
      <c r="C2" s="867"/>
      <c r="D2" s="867"/>
      <c r="E2" s="867"/>
      <c r="F2" s="867"/>
      <c r="G2" s="867"/>
      <c r="H2" s="867"/>
      <c r="I2" s="867"/>
      <c r="J2" s="867"/>
      <c r="K2" s="867"/>
    </row>
    <row r="3" spans="1:12" ht="15.75" x14ac:dyDescent="0.2">
      <c r="A3" s="868" t="s">
        <v>1646</v>
      </c>
      <c r="B3" s="868"/>
      <c r="C3" s="868"/>
      <c r="D3" s="868"/>
      <c r="E3" s="868"/>
      <c r="F3" s="868"/>
      <c r="G3" s="868"/>
      <c r="H3" s="868"/>
      <c r="I3" s="868"/>
      <c r="J3" s="868"/>
      <c r="K3" s="868"/>
    </row>
    <row r="4" spans="1:12" ht="15" thickBot="1" x14ac:dyDescent="0.25">
      <c r="A4" s="869" t="s">
        <v>398</v>
      </c>
      <c r="B4" s="869"/>
      <c r="C4" s="869"/>
      <c r="D4" s="869"/>
      <c r="E4" s="869"/>
      <c r="F4" s="869"/>
      <c r="G4" s="869"/>
      <c r="H4" s="869"/>
      <c r="I4" s="869"/>
      <c r="J4" s="869"/>
      <c r="K4" s="869"/>
    </row>
    <row r="5" spans="1:12" ht="20.25" customHeight="1" thickBot="1" x14ac:dyDescent="0.25">
      <c r="A5" s="886" t="s">
        <v>1247</v>
      </c>
      <c r="B5" s="888" t="s">
        <v>1226</v>
      </c>
      <c r="C5" s="889"/>
      <c r="D5" s="890" t="s">
        <v>1227</v>
      </c>
      <c r="E5" s="890"/>
      <c r="F5" s="891" t="s">
        <v>1228</v>
      </c>
      <c r="G5" s="892"/>
      <c r="H5" s="890" t="s">
        <v>1248</v>
      </c>
      <c r="I5" s="890"/>
      <c r="J5" s="888" t="s">
        <v>319</v>
      </c>
      <c r="K5" s="890"/>
      <c r="L5" s="538"/>
    </row>
    <row r="6" spans="1:12" ht="22.5" thickBot="1" x14ac:dyDescent="0.25">
      <c r="A6" s="887"/>
      <c r="B6" s="568" t="s">
        <v>1229</v>
      </c>
      <c r="C6" s="569" t="s">
        <v>129</v>
      </c>
      <c r="D6" s="568" t="s">
        <v>1229</v>
      </c>
      <c r="E6" s="570" t="s">
        <v>129</v>
      </c>
      <c r="F6" s="571" t="s">
        <v>1229</v>
      </c>
      <c r="G6" s="569" t="s">
        <v>129</v>
      </c>
      <c r="H6" s="568" t="s">
        <v>1229</v>
      </c>
      <c r="I6" s="570" t="s">
        <v>129</v>
      </c>
      <c r="J6" s="572" t="s">
        <v>1229</v>
      </c>
      <c r="K6" s="730" t="s">
        <v>129</v>
      </c>
      <c r="L6" s="538"/>
    </row>
    <row r="7" spans="1:12" ht="8.25" customHeight="1" x14ac:dyDescent="0.2"/>
    <row r="8" spans="1:12" ht="19.5" customHeight="1" x14ac:dyDescent="0.2">
      <c r="A8" s="540" t="s">
        <v>582</v>
      </c>
      <c r="B8" s="456">
        <v>91280</v>
      </c>
      <c r="C8" s="456">
        <v>49913.858288709998</v>
      </c>
      <c r="D8" s="456">
        <v>877</v>
      </c>
      <c r="E8" s="456">
        <v>796.27289700000006</v>
      </c>
      <c r="F8" s="456">
        <v>2199</v>
      </c>
      <c r="G8" s="456">
        <v>2481.65978</v>
      </c>
      <c r="H8" s="456">
        <v>29475</v>
      </c>
      <c r="I8" s="456">
        <v>421537.03438828001</v>
      </c>
      <c r="J8" s="456">
        <v>123831</v>
      </c>
      <c r="K8" s="456">
        <v>474728.82535399002</v>
      </c>
    </row>
    <row r="9" spans="1:12" ht="19.5" customHeight="1" x14ac:dyDescent="0.2">
      <c r="A9" s="540" t="s">
        <v>1354</v>
      </c>
      <c r="B9" s="456">
        <v>69778</v>
      </c>
      <c r="C9" s="456">
        <v>25544.649693349998</v>
      </c>
      <c r="D9" s="456">
        <v>418</v>
      </c>
      <c r="E9" s="456">
        <v>349.25759299999999</v>
      </c>
      <c r="F9" s="456">
        <v>1293</v>
      </c>
      <c r="G9" s="456">
        <v>1054.169856</v>
      </c>
      <c r="H9" s="456">
        <v>15658</v>
      </c>
      <c r="I9" s="456">
        <v>19545.583601490001</v>
      </c>
      <c r="J9" s="456">
        <v>87147</v>
      </c>
      <c r="K9" s="456">
        <v>46493.660743839995</v>
      </c>
    </row>
    <row r="10" spans="1:12" ht="19.5" customHeight="1" x14ac:dyDescent="0.2">
      <c r="A10" s="540" t="s">
        <v>1355</v>
      </c>
      <c r="B10" s="456">
        <v>802</v>
      </c>
      <c r="C10" s="456">
        <v>1362.094744</v>
      </c>
      <c r="D10" s="456">
        <v>28</v>
      </c>
      <c r="E10" s="456">
        <v>56.549280000000003</v>
      </c>
      <c r="F10" s="456">
        <v>64</v>
      </c>
      <c r="G10" s="456">
        <v>42.086435999999999</v>
      </c>
      <c r="H10" s="456">
        <v>1065</v>
      </c>
      <c r="I10" s="456">
        <v>81120.349264160002</v>
      </c>
      <c r="J10" s="456">
        <v>1959</v>
      </c>
      <c r="K10" s="456">
        <v>82581.079724160008</v>
      </c>
    </row>
    <row r="11" spans="1:12" ht="19.5" customHeight="1" x14ac:dyDescent="0.2">
      <c r="A11" s="540" t="s">
        <v>1356</v>
      </c>
      <c r="B11" s="456">
        <v>3132</v>
      </c>
      <c r="C11" s="456">
        <v>8738.6112955999997</v>
      </c>
      <c r="D11" s="456">
        <v>42</v>
      </c>
      <c r="E11" s="456">
        <v>23.325320000000001</v>
      </c>
      <c r="F11" s="456">
        <v>93</v>
      </c>
      <c r="G11" s="456">
        <v>97.752649000000005</v>
      </c>
      <c r="H11" s="456">
        <v>1539</v>
      </c>
      <c r="I11" s="456">
        <v>182647.23275505</v>
      </c>
      <c r="J11" s="456">
        <v>4806</v>
      </c>
      <c r="K11" s="456">
        <v>191506.92201965</v>
      </c>
    </row>
    <row r="12" spans="1:12" ht="19.5" customHeight="1" x14ac:dyDescent="0.2">
      <c r="A12" s="540" t="s">
        <v>1357</v>
      </c>
      <c r="B12" s="456">
        <v>16588</v>
      </c>
      <c r="C12" s="456">
        <v>13062.215831760001</v>
      </c>
      <c r="D12" s="456">
        <v>359</v>
      </c>
      <c r="E12" s="456">
        <v>345.32413400000002</v>
      </c>
      <c r="F12" s="456">
        <v>687</v>
      </c>
      <c r="G12" s="456">
        <v>1252.3284610000001</v>
      </c>
      <c r="H12" s="456">
        <v>7822</v>
      </c>
      <c r="I12" s="456">
        <v>126026.51012485</v>
      </c>
      <c r="J12" s="456">
        <v>25456</v>
      </c>
      <c r="K12" s="456">
        <v>140686.37855160999</v>
      </c>
    </row>
    <row r="13" spans="1:12" ht="19.5" customHeight="1" x14ac:dyDescent="0.2">
      <c r="A13" s="540" t="s">
        <v>1358</v>
      </c>
      <c r="B13" s="456">
        <v>980</v>
      </c>
      <c r="C13" s="456">
        <v>1206.286724</v>
      </c>
      <c r="D13" s="456">
        <v>30</v>
      </c>
      <c r="E13" s="456">
        <v>21.816569999999999</v>
      </c>
      <c r="F13" s="456">
        <v>62</v>
      </c>
      <c r="G13" s="456">
        <v>35.322378</v>
      </c>
      <c r="H13" s="456">
        <v>3391</v>
      </c>
      <c r="I13" s="456">
        <v>12197.35864273</v>
      </c>
      <c r="J13" s="456">
        <v>4463</v>
      </c>
      <c r="K13" s="456">
        <v>13460.784314730001</v>
      </c>
    </row>
    <row r="14" spans="1:12" ht="19.5" customHeight="1" x14ac:dyDescent="0.2">
      <c r="A14" s="540" t="s">
        <v>583</v>
      </c>
      <c r="B14" s="456">
        <v>135918</v>
      </c>
      <c r="C14" s="456">
        <v>15075.890471410001</v>
      </c>
      <c r="D14" s="456">
        <v>889</v>
      </c>
      <c r="E14" s="456">
        <v>330.70252804</v>
      </c>
      <c r="F14" s="456">
        <v>803</v>
      </c>
      <c r="G14" s="456">
        <v>1868.6915289999999</v>
      </c>
      <c r="H14" s="456">
        <v>14509</v>
      </c>
      <c r="I14" s="456">
        <v>15079.01154759</v>
      </c>
      <c r="J14" s="456">
        <v>152119</v>
      </c>
      <c r="K14" s="456">
        <v>32354.296076040002</v>
      </c>
    </row>
    <row r="15" spans="1:12" ht="19.5" customHeight="1" x14ac:dyDescent="0.2">
      <c r="A15" s="540" t="s">
        <v>1359</v>
      </c>
      <c r="B15" s="456">
        <v>108146</v>
      </c>
      <c r="C15" s="456">
        <v>3585.9887616699998</v>
      </c>
      <c r="D15" s="456">
        <v>194</v>
      </c>
      <c r="E15" s="456">
        <v>53.814062999999997</v>
      </c>
      <c r="F15" s="456">
        <v>238</v>
      </c>
      <c r="G15" s="456">
        <v>1266.7939730000001</v>
      </c>
      <c r="H15" s="456">
        <v>7234</v>
      </c>
      <c r="I15" s="456">
        <v>6219.72121728</v>
      </c>
      <c r="J15" s="456">
        <v>115812</v>
      </c>
      <c r="K15" s="456">
        <v>11126.31801495</v>
      </c>
    </row>
    <row r="16" spans="1:12" ht="19.5" customHeight="1" x14ac:dyDescent="0.2">
      <c r="A16" s="540" t="s">
        <v>1360</v>
      </c>
      <c r="B16" s="456">
        <v>27772</v>
      </c>
      <c r="C16" s="456">
        <v>11489.901709739999</v>
      </c>
      <c r="D16" s="456">
        <v>695</v>
      </c>
      <c r="E16" s="456">
        <v>276.88846504000003</v>
      </c>
      <c r="F16" s="456">
        <v>565</v>
      </c>
      <c r="G16" s="456">
        <v>601.89755600000001</v>
      </c>
      <c r="H16" s="456">
        <v>7275</v>
      </c>
      <c r="I16" s="456">
        <v>8859.2903303099993</v>
      </c>
      <c r="J16" s="456">
        <v>36307</v>
      </c>
      <c r="K16" s="456">
        <v>21227.978061089998</v>
      </c>
    </row>
    <row r="17" spans="1:11" ht="19.5" customHeight="1" x14ac:dyDescent="0.2">
      <c r="A17" s="540" t="s">
        <v>584</v>
      </c>
      <c r="B17" s="456">
        <v>34987</v>
      </c>
      <c r="C17" s="456">
        <v>40428.459171615999</v>
      </c>
      <c r="D17" s="456">
        <v>1538</v>
      </c>
      <c r="E17" s="456">
        <v>1365.9415739999999</v>
      </c>
      <c r="F17" s="456">
        <v>1313</v>
      </c>
      <c r="G17" s="456">
        <v>1955.478983</v>
      </c>
      <c r="H17" s="456">
        <v>77917</v>
      </c>
      <c r="I17" s="456">
        <v>209501.01549148999</v>
      </c>
      <c r="J17" s="456">
        <v>115755</v>
      </c>
      <c r="K17" s="456">
        <v>253250.895220106</v>
      </c>
    </row>
    <row r="18" spans="1:11" ht="19.5" customHeight="1" x14ac:dyDescent="0.2">
      <c r="A18" s="540" t="s">
        <v>1361</v>
      </c>
      <c r="B18" s="456">
        <v>5646</v>
      </c>
      <c r="C18" s="456">
        <v>3075.6832192860002</v>
      </c>
      <c r="D18" s="456">
        <v>371</v>
      </c>
      <c r="E18" s="456">
        <v>371.90510599999999</v>
      </c>
      <c r="F18" s="456">
        <v>303</v>
      </c>
      <c r="G18" s="456">
        <v>538.91567399999997</v>
      </c>
      <c r="H18" s="456">
        <v>6225</v>
      </c>
      <c r="I18" s="456">
        <v>18906.553578660001</v>
      </c>
      <c r="J18" s="456">
        <v>12545</v>
      </c>
      <c r="K18" s="456">
        <v>22893.057577945998</v>
      </c>
    </row>
    <row r="19" spans="1:11" ht="19.5" customHeight="1" x14ac:dyDescent="0.2">
      <c r="A19" s="458" t="s">
        <v>1362</v>
      </c>
      <c r="B19" s="456">
        <v>925</v>
      </c>
      <c r="C19" s="456">
        <v>276.76391999999998</v>
      </c>
      <c r="D19" s="456">
        <v>90</v>
      </c>
      <c r="E19" s="456">
        <v>8.6507140000000007</v>
      </c>
      <c r="F19" s="456">
        <v>38</v>
      </c>
      <c r="G19" s="456">
        <v>24.322776999999999</v>
      </c>
      <c r="H19" s="456">
        <v>3111</v>
      </c>
      <c r="I19" s="456">
        <v>581.11952915000006</v>
      </c>
      <c r="J19" s="456">
        <v>4164</v>
      </c>
      <c r="K19" s="456">
        <v>890.85694015000001</v>
      </c>
    </row>
    <row r="20" spans="1:11" ht="19.5" customHeight="1" x14ac:dyDescent="0.2">
      <c r="A20" s="540" t="s">
        <v>1363</v>
      </c>
      <c r="B20" s="456">
        <v>1066</v>
      </c>
      <c r="C20" s="456">
        <v>865.69107500000007</v>
      </c>
      <c r="D20" s="456">
        <v>91</v>
      </c>
      <c r="E20" s="456">
        <v>8.2023100000000007</v>
      </c>
      <c r="F20" s="456">
        <v>13</v>
      </c>
      <c r="G20" s="456">
        <v>6.6025810000000007</v>
      </c>
      <c r="H20" s="456">
        <v>287</v>
      </c>
      <c r="I20" s="456">
        <v>897.89157100000011</v>
      </c>
      <c r="J20" s="456">
        <v>1457</v>
      </c>
      <c r="K20" s="456">
        <v>1778.3875370000001</v>
      </c>
    </row>
    <row r="21" spans="1:11" ht="19.5" customHeight="1" x14ac:dyDescent="0.2">
      <c r="A21" s="540" t="s">
        <v>1364</v>
      </c>
      <c r="B21" s="456">
        <v>11002</v>
      </c>
      <c r="C21" s="456">
        <v>7606.3018088199997</v>
      </c>
      <c r="D21" s="456">
        <v>187</v>
      </c>
      <c r="E21" s="456">
        <v>105.287977</v>
      </c>
      <c r="F21" s="456">
        <v>365</v>
      </c>
      <c r="G21" s="456">
        <v>215.75335999999999</v>
      </c>
      <c r="H21" s="456">
        <v>16062</v>
      </c>
      <c r="I21" s="456">
        <v>92634.508907340001</v>
      </c>
      <c r="J21" s="456">
        <v>27616</v>
      </c>
      <c r="K21" s="456">
        <v>100561.85205316001</v>
      </c>
    </row>
    <row r="22" spans="1:11" ht="19.5" customHeight="1" x14ac:dyDescent="0.2">
      <c r="A22" s="540" t="s">
        <v>1365</v>
      </c>
      <c r="B22" s="456">
        <v>10706</v>
      </c>
      <c r="C22" s="456">
        <v>18554.03610832</v>
      </c>
      <c r="D22" s="456">
        <v>464</v>
      </c>
      <c r="E22" s="456">
        <v>686.70076499999993</v>
      </c>
      <c r="F22" s="456">
        <v>455</v>
      </c>
      <c r="G22" s="456">
        <v>1040.4137410000001</v>
      </c>
      <c r="H22" s="456">
        <v>16225</v>
      </c>
      <c r="I22" s="456">
        <v>70573.794621420006</v>
      </c>
      <c r="J22" s="456">
        <v>27850</v>
      </c>
      <c r="K22" s="456">
        <v>90854.94523574</v>
      </c>
    </row>
    <row r="23" spans="1:11" ht="19.5" customHeight="1" x14ac:dyDescent="0.2">
      <c r="A23" s="540" t="s">
        <v>1366</v>
      </c>
      <c r="B23" s="456">
        <v>5642</v>
      </c>
      <c r="C23" s="456">
        <v>10049.98304019</v>
      </c>
      <c r="D23" s="456">
        <v>335</v>
      </c>
      <c r="E23" s="456">
        <v>185.19470200000001</v>
      </c>
      <c r="F23" s="456">
        <v>139</v>
      </c>
      <c r="G23" s="456">
        <v>129.47085000000001</v>
      </c>
      <c r="H23" s="456">
        <v>36007</v>
      </c>
      <c r="I23" s="456">
        <v>25907.14728392</v>
      </c>
      <c r="J23" s="456">
        <v>42123</v>
      </c>
      <c r="K23" s="456">
        <v>36271.795876110002</v>
      </c>
    </row>
    <row r="24" spans="1:11" ht="19.5" customHeight="1" x14ac:dyDescent="0.2">
      <c r="A24" s="540" t="s">
        <v>585</v>
      </c>
      <c r="B24" s="456">
        <v>167259</v>
      </c>
      <c r="C24" s="456">
        <v>63174.079914020003</v>
      </c>
      <c r="D24" s="456">
        <v>1832</v>
      </c>
      <c r="E24" s="456">
        <v>1826.081612</v>
      </c>
      <c r="F24" s="456">
        <v>3868</v>
      </c>
      <c r="G24" s="456">
        <v>5941.0612229999997</v>
      </c>
      <c r="H24" s="456">
        <v>63116</v>
      </c>
      <c r="I24" s="456">
        <v>90226.878322960009</v>
      </c>
      <c r="J24" s="456">
        <v>236075</v>
      </c>
      <c r="K24" s="456">
        <v>161168.10107198</v>
      </c>
    </row>
    <row r="25" spans="1:11" ht="19.5" customHeight="1" x14ac:dyDescent="0.2">
      <c r="A25" s="540" t="s">
        <v>586</v>
      </c>
      <c r="B25" s="456">
        <v>184621</v>
      </c>
      <c r="C25" s="456">
        <v>61648.681852280002</v>
      </c>
      <c r="D25" s="456">
        <v>4234</v>
      </c>
      <c r="E25" s="456">
        <v>886.85341399999993</v>
      </c>
      <c r="F25" s="456">
        <v>2120</v>
      </c>
      <c r="G25" s="456">
        <v>4651.2513156099994</v>
      </c>
      <c r="H25" s="456">
        <v>24694</v>
      </c>
      <c r="I25" s="456">
        <v>63900.456020899997</v>
      </c>
      <c r="J25" s="456">
        <v>215669</v>
      </c>
      <c r="K25" s="456">
        <v>131087.24260279001</v>
      </c>
    </row>
    <row r="26" spans="1:11" ht="19.5" customHeight="1" x14ac:dyDescent="0.2">
      <c r="A26" s="540" t="s">
        <v>1367</v>
      </c>
      <c r="B26" s="456">
        <v>9983</v>
      </c>
      <c r="C26" s="456">
        <v>7674.8548966099997</v>
      </c>
      <c r="D26" s="456">
        <v>2858</v>
      </c>
      <c r="E26" s="456">
        <v>363.09890799999999</v>
      </c>
      <c r="F26" s="456">
        <v>841</v>
      </c>
      <c r="G26" s="456">
        <v>1675.88312961</v>
      </c>
      <c r="H26" s="456">
        <v>7567</v>
      </c>
      <c r="I26" s="456">
        <v>11141.47982371</v>
      </c>
      <c r="J26" s="456">
        <v>21249</v>
      </c>
      <c r="K26" s="456">
        <v>20855.316757929999</v>
      </c>
    </row>
    <row r="27" spans="1:11" ht="19.5" customHeight="1" x14ac:dyDescent="0.2">
      <c r="A27" s="540" t="s">
        <v>1368</v>
      </c>
      <c r="B27" s="456">
        <v>3860</v>
      </c>
      <c r="C27" s="456">
        <v>8921.6917670000003</v>
      </c>
      <c r="D27" s="456">
        <v>187</v>
      </c>
      <c r="E27" s="456">
        <v>50.701217999999997</v>
      </c>
      <c r="F27" s="456">
        <v>121</v>
      </c>
      <c r="G27" s="456">
        <v>112.834239</v>
      </c>
      <c r="H27" s="456">
        <v>1609</v>
      </c>
      <c r="I27" s="456">
        <v>6737.2391482100002</v>
      </c>
      <c r="J27" s="456">
        <v>5777</v>
      </c>
      <c r="K27" s="456">
        <v>15822.466372210001</v>
      </c>
    </row>
    <row r="28" spans="1:11" ht="19.5" customHeight="1" x14ac:dyDescent="0.2">
      <c r="A28" s="540" t="s">
        <v>1369</v>
      </c>
      <c r="B28" s="456">
        <v>8553</v>
      </c>
      <c r="C28" s="456">
        <v>3046.9668679900001</v>
      </c>
      <c r="D28" s="456">
        <v>171</v>
      </c>
      <c r="E28" s="456">
        <v>81.266122999999993</v>
      </c>
      <c r="F28" s="456">
        <v>203</v>
      </c>
      <c r="G28" s="456">
        <v>158.080231</v>
      </c>
      <c r="H28" s="456">
        <v>5936</v>
      </c>
      <c r="I28" s="456">
        <v>20693.716850240002</v>
      </c>
      <c r="J28" s="456">
        <v>14863</v>
      </c>
      <c r="K28" s="456">
        <v>23980.030072230002</v>
      </c>
    </row>
    <row r="29" spans="1:11" ht="19.5" customHeight="1" x14ac:dyDescent="0.2">
      <c r="A29" s="540" t="s">
        <v>1370</v>
      </c>
      <c r="B29" s="456">
        <v>1329</v>
      </c>
      <c r="C29" s="456">
        <v>743.5885659999999</v>
      </c>
      <c r="D29" s="456">
        <v>82</v>
      </c>
      <c r="E29" s="456">
        <v>13.117219</v>
      </c>
      <c r="F29" s="456">
        <v>77</v>
      </c>
      <c r="G29" s="456">
        <v>45.376308999999999</v>
      </c>
      <c r="H29" s="456">
        <v>1323</v>
      </c>
      <c r="I29" s="456">
        <v>8268.3062702099996</v>
      </c>
      <c r="J29" s="456">
        <v>2811</v>
      </c>
      <c r="K29" s="456">
        <v>9070.3883642099991</v>
      </c>
    </row>
    <row r="30" spans="1:11" ht="19.5" customHeight="1" x14ac:dyDescent="0.2">
      <c r="A30" s="540" t="s">
        <v>1371</v>
      </c>
      <c r="B30" s="456">
        <v>5046</v>
      </c>
      <c r="C30" s="456">
        <v>3370.8732506800002</v>
      </c>
      <c r="D30" s="456">
        <v>311</v>
      </c>
      <c r="E30" s="456">
        <v>239.09804399999999</v>
      </c>
      <c r="F30" s="456">
        <v>242</v>
      </c>
      <c r="G30" s="456">
        <v>2327.364509</v>
      </c>
      <c r="H30" s="456">
        <v>4688</v>
      </c>
      <c r="I30" s="456">
        <v>7676.46897205</v>
      </c>
      <c r="J30" s="456">
        <v>10287</v>
      </c>
      <c r="K30" s="456">
        <v>13613.804775730001</v>
      </c>
    </row>
    <row r="31" spans="1:11" ht="19.5" customHeight="1" x14ac:dyDescent="0.2">
      <c r="A31" s="540" t="s">
        <v>1372</v>
      </c>
      <c r="B31" s="456">
        <v>154868</v>
      </c>
      <c r="C31" s="456">
        <v>37130.550260000004</v>
      </c>
      <c r="D31" s="456">
        <v>614</v>
      </c>
      <c r="E31" s="456">
        <v>131.87825599999999</v>
      </c>
      <c r="F31" s="456">
        <v>601</v>
      </c>
      <c r="G31" s="456">
        <v>256.421401</v>
      </c>
      <c r="H31" s="456">
        <v>3307</v>
      </c>
      <c r="I31" s="456">
        <v>8813.0054491400006</v>
      </c>
      <c r="J31" s="456">
        <v>159390</v>
      </c>
      <c r="K31" s="456">
        <v>46331.855366140007</v>
      </c>
    </row>
    <row r="32" spans="1:11" ht="19.5" customHeight="1" x14ac:dyDescent="0.2">
      <c r="A32" s="540" t="s">
        <v>1373</v>
      </c>
      <c r="B32" s="456">
        <v>982</v>
      </c>
      <c r="C32" s="456">
        <v>760.1562439999999</v>
      </c>
      <c r="D32" s="456">
        <v>11</v>
      </c>
      <c r="E32" s="456">
        <v>7.6936460000000002</v>
      </c>
      <c r="F32" s="456">
        <v>35</v>
      </c>
      <c r="G32" s="456">
        <v>75.291496999999993</v>
      </c>
      <c r="H32" s="456">
        <v>264</v>
      </c>
      <c r="I32" s="456">
        <v>570.23950734000005</v>
      </c>
      <c r="J32" s="456">
        <v>1292</v>
      </c>
      <c r="K32" s="456">
        <v>1413.3808943399999</v>
      </c>
    </row>
    <row r="33" spans="1:11" ht="19.5" customHeight="1" x14ac:dyDescent="0.2">
      <c r="A33" s="540" t="s">
        <v>587</v>
      </c>
      <c r="B33" s="456">
        <v>65357</v>
      </c>
      <c r="C33" s="456">
        <v>25123.698391041999</v>
      </c>
      <c r="D33" s="456">
        <v>2778</v>
      </c>
      <c r="E33" s="456">
        <v>931.30926700000009</v>
      </c>
      <c r="F33" s="456">
        <v>2822</v>
      </c>
      <c r="G33" s="456">
        <v>1509.2102199999999</v>
      </c>
      <c r="H33" s="456">
        <v>98967</v>
      </c>
      <c r="I33" s="456">
        <v>100719.232527342</v>
      </c>
      <c r="J33" s="456">
        <v>169924</v>
      </c>
      <c r="K33" s="456">
        <v>128283.45040538399</v>
      </c>
    </row>
    <row r="34" spans="1:11" ht="19.5" customHeight="1" x14ac:dyDescent="0.2">
      <c r="A34" s="540" t="s">
        <v>1374</v>
      </c>
      <c r="B34" s="456">
        <v>6262</v>
      </c>
      <c r="C34" s="456">
        <v>1898.11459311</v>
      </c>
      <c r="D34" s="456">
        <v>147</v>
      </c>
      <c r="E34" s="456">
        <v>104.58286200000001</v>
      </c>
      <c r="F34" s="456">
        <v>208</v>
      </c>
      <c r="G34" s="456">
        <v>371.63910099999998</v>
      </c>
      <c r="H34" s="456">
        <v>1374</v>
      </c>
      <c r="I34" s="456">
        <v>1656.5852637800001</v>
      </c>
      <c r="J34" s="456">
        <v>7991</v>
      </c>
      <c r="K34" s="456">
        <v>4030.9218198900003</v>
      </c>
    </row>
    <row r="35" spans="1:11" ht="19.5" customHeight="1" x14ac:dyDescent="0.2">
      <c r="A35" s="540" t="s">
        <v>1375</v>
      </c>
      <c r="B35" s="456">
        <v>1032</v>
      </c>
      <c r="C35" s="456">
        <v>1131.496341</v>
      </c>
      <c r="D35" s="456">
        <v>80</v>
      </c>
      <c r="E35" s="456">
        <v>19.928560000000001</v>
      </c>
      <c r="F35" s="456">
        <v>59</v>
      </c>
      <c r="G35" s="456">
        <v>45.417812000000012</v>
      </c>
      <c r="H35" s="456">
        <v>323</v>
      </c>
      <c r="I35" s="456">
        <v>829.76538899999991</v>
      </c>
      <c r="J35" s="456">
        <v>1494</v>
      </c>
      <c r="K35" s="456">
        <v>2026.6081019999999</v>
      </c>
    </row>
    <row r="36" spans="1:11" ht="19.5" customHeight="1" x14ac:dyDescent="0.2">
      <c r="A36" s="540" t="s">
        <v>1376</v>
      </c>
      <c r="B36" s="456">
        <v>15783</v>
      </c>
      <c r="C36" s="456">
        <v>7810.45207983</v>
      </c>
      <c r="D36" s="456">
        <v>392</v>
      </c>
      <c r="E36" s="456">
        <v>228.58086900000001</v>
      </c>
      <c r="F36" s="456">
        <v>935</v>
      </c>
      <c r="G36" s="456">
        <v>335.831008</v>
      </c>
      <c r="H36" s="456">
        <v>24661</v>
      </c>
      <c r="I36" s="456">
        <v>25792.058348350001</v>
      </c>
      <c r="J36" s="456">
        <v>41771</v>
      </c>
      <c r="K36" s="456">
        <v>34166.922305180007</v>
      </c>
    </row>
    <row r="37" spans="1:11" ht="19.5" customHeight="1" x14ac:dyDescent="0.2">
      <c r="A37" s="540" t="s">
        <v>1377</v>
      </c>
      <c r="B37" s="456">
        <v>1067</v>
      </c>
      <c r="C37" s="456">
        <v>761.804214</v>
      </c>
      <c r="D37" s="456">
        <v>18</v>
      </c>
      <c r="E37" s="456">
        <v>18.458507999999998</v>
      </c>
      <c r="F37" s="456">
        <v>137</v>
      </c>
      <c r="G37" s="456">
        <v>269.06433900000002</v>
      </c>
      <c r="H37" s="456">
        <v>3841</v>
      </c>
      <c r="I37" s="456">
        <v>3447.8150345399999</v>
      </c>
      <c r="J37" s="456">
        <v>5063</v>
      </c>
      <c r="K37" s="456">
        <v>4497.1420955399999</v>
      </c>
    </row>
    <row r="38" spans="1:11" ht="19.5" customHeight="1" x14ac:dyDescent="0.2">
      <c r="A38" s="540" t="s">
        <v>1378</v>
      </c>
      <c r="B38" s="456">
        <v>3796</v>
      </c>
      <c r="C38" s="456">
        <v>3808.7887500000002</v>
      </c>
      <c r="D38" s="456">
        <v>74</v>
      </c>
      <c r="E38" s="456">
        <v>60.849662000000002</v>
      </c>
      <c r="F38" s="456">
        <v>173</v>
      </c>
      <c r="G38" s="456">
        <v>86.725585999999993</v>
      </c>
      <c r="H38" s="456">
        <v>1632</v>
      </c>
      <c r="I38" s="456">
        <v>1051.2196530000001</v>
      </c>
      <c r="J38" s="456">
        <v>5675</v>
      </c>
      <c r="K38" s="456">
        <v>5007.5836510000008</v>
      </c>
    </row>
    <row r="39" spans="1:11" ht="19.5" customHeight="1" x14ac:dyDescent="0.2">
      <c r="A39" s="540" t="s">
        <v>1379</v>
      </c>
      <c r="B39" s="456">
        <v>37417</v>
      </c>
      <c r="C39" s="456">
        <v>9713.0424131020009</v>
      </c>
      <c r="D39" s="456">
        <v>2067</v>
      </c>
      <c r="E39" s="456">
        <v>498.90880600000003</v>
      </c>
      <c r="F39" s="456">
        <v>1310</v>
      </c>
      <c r="G39" s="456">
        <v>400.532374</v>
      </c>
      <c r="H39" s="456">
        <v>67136</v>
      </c>
      <c r="I39" s="456">
        <v>67941.788838672001</v>
      </c>
      <c r="J39" s="456">
        <v>107930</v>
      </c>
      <c r="K39" s="456">
        <v>78554.272431774007</v>
      </c>
    </row>
    <row r="40" spans="1:11" ht="19.5" customHeight="1" x14ac:dyDescent="0.2">
      <c r="A40" s="540" t="s">
        <v>588</v>
      </c>
      <c r="B40" s="456">
        <v>139960</v>
      </c>
      <c r="C40" s="456">
        <v>32954.501513939998</v>
      </c>
      <c r="D40" s="456">
        <v>14116</v>
      </c>
      <c r="E40" s="456">
        <v>3868.6912023700002</v>
      </c>
      <c r="F40" s="456">
        <v>2899</v>
      </c>
      <c r="G40" s="456">
        <v>2963.8276500000002</v>
      </c>
      <c r="H40" s="456">
        <v>353378</v>
      </c>
      <c r="I40" s="456">
        <v>100890.162370716</v>
      </c>
      <c r="J40" s="456">
        <v>510353</v>
      </c>
      <c r="K40" s="456">
        <v>140677.18273702601</v>
      </c>
    </row>
    <row r="41" spans="1:11" ht="19.5" customHeight="1" x14ac:dyDescent="0.2">
      <c r="A41" s="540" t="s">
        <v>589</v>
      </c>
      <c r="B41" s="456">
        <v>41755</v>
      </c>
      <c r="C41" s="456">
        <v>23816.672582759998</v>
      </c>
      <c r="D41" s="456">
        <v>1950</v>
      </c>
      <c r="E41" s="456">
        <v>2453.6818446100001</v>
      </c>
      <c r="F41" s="456">
        <v>1655</v>
      </c>
      <c r="G41" s="456">
        <v>2642.050471</v>
      </c>
      <c r="H41" s="456">
        <v>21297</v>
      </c>
      <c r="I41" s="456">
        <v>59854.336233010014</v>
      </c>
      <c r="J41" s="456">
        <v>66657</v>
      </c>
      <c r="K41" s="456">
        <v>88766.741131380011</v>
      </c>
    </row>
    <row r="42" spans="1:11" ht="19.5" customHeight="1" x14ac:dyDescent="0.2">
      <c r="A42" s="540" t="s">
        <v>1380</v>
      </c>
      <c r="B42" s="456">
        <v>13248</v>
      </c>
      <c r="C42" s="456">
        <v>14745.281961999999</v>
      </c>
      <c r="D42" s="456">
        <v>1820</v>
      </c>
      <c r="E42" s="456">
        <v>1925.0883219899999</v>
      </c>
      <c r="F42" s="456">
        <v>1472</v>
      </c>
      <c r="G42" s="456">
        <v>2453.0074359999999</v>
      </c>
      <c r="H42" s="456">
        <v>17153</v>
      </c>
      <c r="I42" s="456">
        <v>48581.405416909998</v>
      </c>
      <c r="J42" s="456">
        <v>33693</v>
      </c>
      <c r="K42" s="456">
        <v>67704.78313689999</v>
      </c>
    </row>
    <row r="43" spans="1:11" ht="19.5" customHeight="1" x14ac:dyDescent="0.2">
      <c r="A43" s="540" t="s">
        <v>1381</v>
      </c>
      <c r="B43" s="456">
        <v>590</v>
      </c>
      <c r="C43" s="456">
        <v>189.63566675999999</v>
      </c>
      <c r="D43" s="456">
        <v>49</v>
      </c>
      <c r="E43" s="456">
        <v>37.437822619999999</v>
      </c>
      <c r="F43" s="456">
        <v>27</v>
      </c>
      <c r="G43" s="456">
        <v>5.8083679999999998</v>
      </c>
      <c r="H43" s="456">
        <v>445</v>
      </c>
      <c r="I43" s="456">
        <v>679.33870115000002</v>
      </c>
      <c r="J43" s="456">
        <v>1111</v>
      </c>
      <c r="K43" s="456">
        <v>912.22055853000006</v>
      </c>
    </row>
    <row r="44" spans="1:11" ht="19.5" customHeight="1" x14ac:dyDescent="0.2">
      <c r="A44" s="540" t="s">
        <v>1382</v>
      </c>
      <c r="B44" s="456">
        <v>27917</v>
      </c>
      <c r="C44" s="456">
        <v>8881.754954</v>
      </c>
      <c r="D44" s="456">
        <v>81</v>
      </c>
      <c r="E44" s="456">
        <v>491.15570000000002</v>
      </c>
      <c r="F44" s="456">
        <v>156</v>
      </c>
      <c r="G44" s="456">
        <v>183.234667</v>
      </c>
      <c r="H44" s="456">
        <v>3699</v>
      </c>
      <c r="I44" s="456">
        <v>10593.592114950001</v>
      </c>
      <c r="J44" s="456">
        <v>31853</v>
      </c>
      <c r="K44" s="456">
        <v>20149.737435950003</v>
      </c>
    </row>
    <row r="45" spans="1:11" ht="19.5" customHeight="1" x14ac:dyDescent="0.2">
      <c r="A45" s="540" t="s">
        <v>1383</v>
      </c>
      <c r="B45" s="456">
        <v>2179</v>
      </c>
      <c r="C45" s="456">
        <v>873.21812324999996</v>
      </c>
      <c r="D45" s="456">
        <v>322</v>
      </c>
      <c r="E45" s="456">
        <v>74.773756000000006</v>
      </c>
      <c r="F45" s="456">
        <v>137</v>
      </c>
      <c r="G45" s="456">
        <v>198.41702799999999</v>
      </c>
      <c r="H45" s="456">
        <v>1054</v>
      </c>
      <c r="I45" s="456">
        <v>1625.7595070299999</v>
      </c>
      <c r="J45" s="456">
        <v>3692</v>
      </c>
      <c r="K45" s="456">
        <v>2772.16841428</v>
      </c>
    </row>
    <row r="46" spans="1:11" ht="19.5" customHeight="1" x14ac:dyDescent="0.2">
      <c r="A46" s="540" t="s">
        <v>591</v>
      </c>
      <c r="B46" s="456">
        <v>969100</v>
      </c>
      <c r="C46" s="456">
        <v>233019.72683979</v>
      </c>
      <c r="D46" s="456">
        <v>236698</v>
      </c>
      <c r="E46" s="456">
        <v>48709.895056640002</v>
      </c>
      <c r="F46" s="456">
        <v>12457</v>
      </c>
      <c r="G46" s="456">
        <v>10214.5740112</v>
      </c>
      <c r="H46" s="456">
        <v>194990</v>
      </c>
      <c r="I46" s="456">
        <v>255139.49302275301</v>
      </c>
      <c r="J46" s="456">
        <v>1413245</v>
      </c>
      <c r="K46" s="456">
        <v>547083.68893038307</v>
      </c>
    </row>
    <row r="47" spans="1:11" ht="19.5" customHeight="1" x14ac:dyDescent="0.2">
      <c r="A47" s="540" t="s">
        <v>1384</v>
      </c>
      <c r="B47" s="456">
        <v>0</v>
      </c>
      <c r="C47" s="456">
        <v>0</v>
      </c>
      <c r="D47" s="456">
        <v>0</v>
      </c>
      <c r="E47" s="456">
        <v>0</v>
      </c>
      <c r="F47" s="456">
        <v>0</v>
      </c>
      <c r="G47" s="456">
        <v>0</v>
      </c>
      <c r="H47" s="456">
        <v>432127</v>
      </c>
      <c r="I47" s="456">
        <v>702212.72952337004</v>
      </c>
      <c r="J47" s="456">
        <v>432127</v>
      </c>
      <c r="K47" s="456">
        <v>702212.72952337004</v>
      </c>
    </row>
    <row r="48" spans="1:11" ht="19.5" customHeight="1" x14ac:dyDescent="0.2">
      <c r="A48" s="540" t="s">
        <v>1385</v>
      </c>
      <c r="B48" s="456">
        <v>0</v>
      </c>
      <c r="C48" s="456">
        <v>0</v>
      </c>
      <c r="D48" s="456">
        <v>0</v>
      </c>
      <c r="E48" s="456">
        <v>0</v>
      </c>
      <c r="F48" s="456">
        <v>0</v>
      </c>
      <c r="G48" s="456">
        <v>0</v>
      </c>
      <c r="H48" s="456">
        <v>317751</v>
      </c>
      <c r="I48" s="456">
        <v>500546.23476173001</v>
      </c>
      <c r="J48" s="456">
        <v>317751</v>
      </c>
      <c r="K48" s="456">
        <v>500546.23476173001</v>
      </c>
    </row>
    <row r="49" spans="1:11" ht="19.5" customHeight="1" x14ac:dyDescent="0.2">
      <c r="A49" s="540" t="s">
        <v>1386</v>
      </c>
      <c r="B49" s="456">
        <v>0</v>
      </c>
      <c r="C49" s="456">
        <v>0</v>
      </c>
      <c r="D49" s="456">
        <v>0</v>
      </c>
      <c r="E49" s="456">
        <v>0</v>
      </c>
      <c r="F49" s="456">
        <v>0</v>
      </c>
      <c r="G49" s="456">
        <v>0</v>
      </c>
      <c r="H49" s="456">
        <v>114376</v>
      </c>
      <c r="I49" s="456">
        <v>201666.49476164</v>
      </c>
      <c r="J49" s="456">
        <v>114376</v>
      </c>
      <c r="K49" s="456">
        <v>201666.49476164</v>
      </c>
    </row>
    <row r="50" spans="1:11" ht="19.5" customHeight="1" x14ac:dyDescent="0.2">
      <c r="A50" s="541" t="s">
        <v>1387</v>
      </c>
      <c r="B50" s="467">
        <v>64040367</v>
      </c>
      <c r="C50" s="467">
        <v>9028662.3739100955</v>
      </c>
      <c r="D50" s="467">
        <v>26167853</v>
      </c>
      <c r="E50" s="467">
        <v>3113433.5861536888</v>
      </c>
      <c r="F50" s="467">
        <v>1445733</v>
      </c>
      <c r="G50" s="467">
        <v>1034349.07937316</v>
      </c>
      <c r="H50" s="467">
        <v>1288</v>
      </c>
      <c r="I50" s="467">
        <v>544.19728599999996</v>
      </c>
      <c r="J50" s="456">
        <v>91655241</v>
      </c>
      <c r="K50" s="456">
        <v>13176989.236722944</v>
      </c>
    </row>
    <row r="51" spans="1:11" ht="19.5" customHeight="1" x14ac:dyDescent="0.2">
      <c r="A51" s="540" t="s">
        <v>1388</v>
      </c>
      <c r="B51" s="456">
        <v>22304686</v>
      </c>
      <c r="C51" s="456">
        <v>2777302.8803359219</v>
      </c>
      <c r="D51" s="456">
        <v>7320726</v>
      </c>
      <c r="E51" s="456">
        <v>828687.15875076002</v>
      </c>
      <c r="F51" s="456">
        <v>429185</v>
      </c>
      <c r="G51" s="456">
        <v>224892.48678506</v>
      </c>
      <c r="H51" s="456">
        <v>127</v>
      </c>
      <c r="I51" s="456">
        <v>8.2986370000000012</v>
      </c>
      <c r="J51" s="456">
        <v>30054724</v>
      </c>
      <c r="K51" s="456">
        <v>3830890.824508742</v>
      </c>
    </row>
    <row r="52" spans="1:11" ht="19.5" customHeight="1" x14ac:dyDescent="0.2">
      <c r="A52" s="540" t="s">
        <v>1389</v>
      </c>
      <c r="B52" s="456">
        <v>19414759</v>
      </c>
      <c r="C52" s="456">
        <v>4354861.8969807122</v>
      </c>
      <c r="D52" s="456">
        <v>4284676</v>
      </c>
      <c r="E52" s="456">
        <v>811186.81094802986</v>
      </c>
      <c r="F52" s="456">
        <v>538913</v>
      </c>
      <c r="G52" s="456">
        <v>312627.89496253</v>
      </c>
      <c r="H52" s="456">
        <v>938</v>
      </c>
      <c r="I52" s="456">
        <v>24.048857000000002</v>
      </c>
      <c r="J52" s="456">
        <v>24239286</v>
      </c>
      <c r="K52" s="456">
        <v>5478700.6517482717</v>
      </c>
    </row>
    <row r="53" spans="1:11" ht="19.5" customHeight="1" x14ac:dyDescent="0.2">
      <c r="A53" s="540" t="s">
        <v>1390</v>
      </c>
      <c r="B53" s="456">
        <v>22320922</v>
      </c>
      <c r="C53" s="456">
        <v>1896497.5965934601</v>
      </c>
      <c r="D53" s="456">
        <v>14562451</v>
      </c>
      <c r="E53" s="456">
        <v>1473559.6164549</v>
      </c>
      <c r="F53" s="456">
        <v>477635</v>
      </c>
      <c r="G53" s="456">
        <v>496828.69762557</v>
      </c>
      <c r="H53" s="456">
        <v>223</v>
      </c>
      <c r="I53" s="456">
        <v>511.84979199999998</v>
      </c>
      <c r="J53" s="456">
        <v>37361231</v>
      </c>
      <c r="K53" s="456">
        <v>3867397.7604659302</v>
      </c>
    </row>
    <row r="54" spans="1:11" ht="19.5" customHeight="1" thickBot="1" x14ac:dyDescent="0.25">
      <c r="A54" s="606" t="s">
        <v>1391</v>
      </c>
      <c r="B54" s="605">
        <v>113748</v>
      </c>
      <c r="C54" s="605">
        <v>21966.951281000001</v>
      </c>
      <c r="D54" s="605">
        <v>36664</v>
      </c>
      <c r="E54" s="605">
        <v>4725.2676670000001</v>
      </c>
      <c r="F54" s="605">
        <v>184</v>
      </c>
      <c r="G54" s="605">
        <v>544.11220700000001</v>
      </c>
      <c r="H54" s="605">
        <v>11453</v>
      </c>
      <c r="I54" s="605">
        <v>44146.945112000001</v>
      </c>
      <c r="J54" s="605">
        <v>162049</v>
      </c>
      <c r="K54" s="605">
        <v>71383.276267000008</v>
      </c>
    </row>
    <row r="55" spans="1:11" ht="15.75" thickTop="1" thickBot="1" x14ac:dyDescent="0.25">
      <c r="A55" s="607" t="s">
        <v>319</v>
      </c>
      <c r="B55" s="608">
        <v>72087686</v>
      </c>
      <c r="C55" s="608">
        <v>11338063.993867103</v>
      </c>
      <c r="D55" s="608">
        <v>26727280</v>
      </c>
      <c r="E55" s="608">
        <v>3314055.8338127988</v>
      </c>
      <c r="F55" s="608">
        <v>1596155</v>
      </c>
      <c r="G55" s="608">
        <v>1228425.70136707</v>
      </c>
      <c r="H55" s="608">
        <v>3289994</v>
      </c>
      <c r="I55" s="608">
        <v>11753585.816869654</v>
      </c>
      <c r="J55" s="608">
        <v>103701115</v>
      </c>
      <c r="K55" s="608">
        <v>27634131.345916625</v>
      </c>
    </row>
    <row r="56" spans="1:11" ht="15" thickTop="1" x14ac:dyDescent="0.2">
      <c r="A56" s="895" t="s">
        <v>262</v>
      </c>
      <c r="B56" s="895"/>
      <c r="C56" s="895"/>
      <c r="D56" s="895"/>
      <c r="E56" s="895"/>
      <c r="F56" s="895"/>
      <c r="G56" s="895"/>
      <c r="H56" s="895"/>
      <c r="I56" s="895"/>
      <c r="J56" s="895"/>
      <c r="K56" s="895"/>
    </row>
    <row r="57" spans="1:11" x14ac:dyDescent="0.2">
      <c r="A57" s="2" t="s">
        <v>1392</v>
      </c>
      <c r="B57" s="542"/>
      <c r="C57" s="542"/>
      <c r="D57" s="542"/>
      <c r="E57" s="542"/>
      <c r="F57" s="542"/>
      <c r="G57" s="542"/>
      <c r="H57" s="542"/>
      <c r="I57" s="542"/>
      <c r="J57" s="542"/>
      <c r="K57" s="542"/>
    </row>
    <row r="58" spans="1:11" ht="23.25" customHeight="1" x14ac:dyDescent="0.2">
      <c r="A58" s="893" t="s">
        <v>1393</v>
      </c>
      <c r="B58" s="893"/>
      <c r="C58" s="893"/>
      <c r="D58" s="893"/>
      <c r="E58" s="893"/>
      <c r="F58" s="893"/>
      <c r="G58" s="893"/>
      <c r="H58" s="893"/>
      <c r="I58" s="893"/>
      <c r="J58" s="893"/>
      <c r="K58" s="893"/>
    </row>
    <row r="59" spans="1:11" x14ac:dyDescent="0.2">
      <c r="A59" s="894" t="s">
        <v>1245</v>
      </c>
      <c r="B59" s="894"/>
      <c r="C59" s="542"/>
      <c r="D59" s="542"/>
      <c r="E59" s="542"/>
      <c r="F59" s="542"/>
      <c r="G59" s="542"/>
      <c r="H59" s="542"/>
      <c r="I59" s="542"/>
      <c r="J59" s="542"/>
      <c r="K59" s="542"/>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65</vt:i4>
      </vt:variant>
    </vt:vector>
  </HeadingPairs>
  <TitlesOfParts>
    <vt:vector size="133"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'56'!OLE_LINK1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'78'!Print_Area</vt:lpstr>
      <vt:lpstr>'79'!Print_Area</vt:lpstr>
      <vt:lpstr>'80'!Print_Area</vt:lpstr>
      <vt:lpstr>'82'!Print_Area</vt:lpstr>
      <vt:lpstr>'83'!Print_Area</vt:lpstr>
      <vt:lpstr>'85'!Print_Area</vt:lpstr>
      <vt:lpstr>'86'!Print_Area</vt:lpstr>
      <vt:lpstr>'89'!Print_Area</vt:lpstr>
      <vt:lpstr>'26'!Print_Titles</vt:lpstr>
      <vt:lpstr>'29'!Print_Titles</vt:lpstr>
      <vt:lpstr>'44'!Print_Titles</vt:lpstr>
      <vt:lpstr>'49'!Print_Titles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2024-08-28T04:52:40Z</cp:lastPrinted>
  <dcterms:created xsi:type="dcterms:W3CDTF">2024-02-01T10:12:31Z</dcterms:created>
  <dcterms:modified xsi:type="dcterms:W3CDTF">2024-08-30T10:57:18Z</dcterms:modified>
</cp:coreProperties>
</file>