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BACKUP D\Desktop 12.8.2015\FY18 Operational Tasks\92 IGC 34700 After Comments\3052018\"/>
    </mc:Choice>
  </mc:AlternateContent>
  <bookViews>
    <workbookView xWindow="0" yWindow="0" windowWidth="20490" windowHeight="7620"/>
  </bookViews>
  <sheets>
    <sheet name="Main" sheetId="3" r:id="rId1"/>
    <sheet name="Pakistan" sheetId="1" r:id="rId2"/>
    <sheet name="Bangladesh" sheetId="5" r:id="rId3"/>
    <sheet name="India" sheetId="15" r:id="rId4"/>
    <sheet name="Ethiopia" sheetId="6" r:id="rId5"/>
    <sheet name="Ghana" sheetId="7" r:id="rId6"/>
    <sheet name="Liberia" sheetId="8" r:id="rId7"/>
    <sheet name="Mozambique" sheetId="9" r:id="rId8"/>
    <sheet name="Rwanda" sheetId="10" r:id="rId9"/>
    <sheet name="Sierra Leone" sheetId="13" r:id="rId10"/>
    <sheet name="Uganda" sheetId="11" r:id="rId11"/>
    <sheet name="Zambia" sheetId="12" r:id="rId12"/>
    <sheet name="Annual-RGDP" sheetId="16" r:id="rId13"/>
  </sheets>
  <externalReferences>
    <externalReference r:id="rId14"/>
  </externalReferences>
  <definedNames>
    <definedName name="_xlnm.Print_Area" localSheetId="0">Main!$A$1:$U$22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1" l="1"/>
  <c r="N51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N12" i="1"/>
  <c r="M12" i="1"/>
  <c r="E152" i="15" l="1"/>
  <c r="E153" i="15"/>
  <c r="E154" i="15"/>
  <c r="E155" i="15"/>
  <c r="E156" i="15"/>
  <c r="E157" i="15"/>
  <c r="E158" i="15"/>
  <c r="E159" i="15"/>
  <c r="E160" i="15"/>
  <c r="E161" i="15"/>
  <c r="E162" i="15"/>
  <c r="E163" i="15"/>
  <c r="E164" i="15"/>
  <c r="E165" i="15"/>
  <c r="E166" i="15"/>
  <c r="E167" i="15"/>
  <c r="E168" i="15"/>
  <c r="E169" i="15"/>
  <c r="E170" i="15"/>
  <c r="E171" i="15"/>
  <c r="E172" i="15"/>
  <c r="E173" i="15"/>
  <c r="E174" i="15"/>
  <c r="E175" i="15"/>
  <c r="E176" i="15"/>
  <c r="E177" i="15"/>
  <c r="E178" i="15"/>
  <c r="E179" i="15"/>
  <c r="E180" i="15"/>
  <c r="E181" i="15"/>
  <c r="E182" i="15"/>
  <c r="E183" i="15"/>
  <c r="E184" i="15"/>
  <c r="E185" i="15"/>
  <c r="E186" i="15"/>
  <c r="E187" i="15"/>
  <c r="E188" i="15"/>
  <c r="E189" i="15"/>
  <c r="E190" i="15"/>
  <c r="E191" i="15"/>
  <c r="E192" i="15"/>
  <c r="E193" i="15"/>
  <c r="E194" i="15"/>
  <c r="E195" i="15"/>
  <c r="E196" i="15"/>
  <c r="E197" i="15"/>
  <c r="E198" i="15"/>
  <c r="E199" i="15"/>
  <c r="E200" i="15"/>
  <c r="E201" i="15"/>
  <c r="E202" i="15"/>
  <c r="E203" i="15"/>
  <c r="E204" i="15"/>
  <c r="E205" i="15"/>
  <c r="E206" i="15"/>
  <c r="E207" i="15"/>
  <c r="E208" i="15"/>
  <c r="E209" i="15"/>
  <c r="E210" i="15"/>
  <c r="E211" i="15"/>
  <c r="E212" i="15"/>
  <c r="E213" i="15"/>
  <c r="E214" i="15"/>
  <c r="E215" i="15"/>
  <c r="E216" i="15"/>
  <c r="E217" i="15"/>
  <c r="E218" i="15"/>
  <c r="E219" i="15"/>
  <c r="E220" i="15"/>
  <c r="E221" i="15"/>
  <c r="E222" i="15"/>
  <c r="E223" i="15"/>
  <c r="E151" i="15"/>
  <c r="E150" i="15"/>
  <c r="E149" i="15"/>
  <c r="E148" i="15"/>
  <c r="E147" i="15"/>
  <c r="E146" i="15"/>
  <c r="E145" i="15"/>
  <c r="E144" i="15"/>
  <c r="E143" i="15"/>
  <c r="E142" i="15"/>
  <c r="E141" i="15"/>
  <c r="E140" i="15"/>
  <c r="E139" i="15"/>
  <c r="E138" i="15"/>
  <c r="E137" i="15"/>
  <c r="E136" i="15"/>
  <c r="E135" i="15"/>
  <c r="E134" i="15"/>
  <c r="E133" i="15"/>
  <c r="E132" i="15"/>
  <c r="E131" i="15"/>
  <c r="E130" i="15"/>
  <c r="E129" i="15"/>
  <c r="E128" i="15"/>
  <c r="E127" i="15"/>
  <c r="E126" i="15"/>
  <c r="E125" i="15"/>
  <c r="E124" i="15"/>
  <c r="E123" i="15"/>
  <c r="E122" i="15"/>
  <c r="E121" i="15"/>
  <c r="E120" i="15"/>
  <c r="E119" i="15"/>
  <c r="E118" i="15"/>
  <c r="E117" i="15"/>
  <c r="E116" i="15"/>
  <c r="E115" i="15"/>
  <c r="E114" i="15"/>
  <c r="E113" i="15"/>
  <c r="E112" i="15"/>
  <c r="E111" i="15"/>
  <c r="E110" i="15"/>
  <c r="E109" i="15"/>
  <c r="E108" i="15"/>
  <c r="E107" i="15"/>
  <c r="E106" i="15"/>
  <c r="E105" i="15"/>
  <c r="E104" i="15"/>
  <c r="E103" i="15"/>
  <c r="E102" i="15"/>
  <c r="E101" i="15"/>
  <c r="E100" i="15"/>
  <c r="E99" i="15"/>
  <c r="E98" i="15"/>
  <c r="E97" i="15"/>
  <c r="E96" i="15"/>
  <c r="E95" i="15"/>
  <c r="E94" i="15"/>
  <c r="E93" i="15"/>
  <c r="E92" i="15"/>
  <c r="E91" i="15"/>
  <c r="E90" i="15"/>
  <c r="E89" i="15"/>
  <c r="E88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6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51" i="12"/>
  <c r="E150" i="12"/>
  <c r="E149" i="12"/>
  <c r="E148" i="12"/>
  <c r="E147" i="12"/>
  <c r="E146" i="12"/>
  <c r="E145" i="12"/>
  <c r="E144" i="12"/>
  <c r="E143" i="12"/>
  <c r="E142" i="12"/>
  <c r="E141" i="12"/>
  <c r="E140" i="12"/>
  <c r="E139" i="12"/>
  <c r="E138" i="12"/>
  <c r="E137" i="12"/>
  <c r="E136" i="12"/>
  <c r="E135" i="12"/>
  <c r="E134" i="12"/>
  <c r="E133" i="12"/>
  <c r="E132" i="12"/>
  <c r="E131" i="12"/>
  <c r="E130" i="12"/>
  <c r="E129" i="12"/>
  <c r="E128" i="12"/>
  <c r="E127" i="12"/>
  <c r="E126" i="12"/>
  <c r="E125" i="12"/>
  <c r="E124" i="12"/>
  <c r="E123" i="12"/>
  <c r="E122" i="12"/>
  <c r="E121" i="12"/>
  <c r="E120" i="12"/>
  <c r="E119" i="12"/>
  <c r="E118" i="12"/>
  <c r="E117" i="12"/>
  <c r="E116" i="12"/>
  <c r="E115" i="12"/>
  <c r="E114" i="12"/>
  <c r="E113" i="12"/>
  <c r="E112" i="12"/>
  <c r="E111" i="12"/>
  <c r="E110" i="12"/>
  <c r="E109" i="12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51" i="11"/>
  <c r="E150" i="11"/>
  <c r="E149" i="11"/>
  <c r="E148" i="11"/>
  <c r="E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51" i="10"/>
  <c r="E150" i="10"/>
  <c r="E149" i="10"/>
  <c r="E148" i="10"/>
  <c r="E147" i="10"/>
  <c r="E146" i="10"/>
  <c r="E145" i="10"/>
  <c r="E144" i="10"/>
  <c r="E143" i="10"/>
  <c r="E142" i="10"/>
  <c r="E141" i="10"/>
  <c r="E140" i="10"/>
  <c r="E139" i="10"/>
  <c r="E138" i="10"/>
  <c r="E137" i="10"/>
  <c r="E136" i="10"/>
  <c r="E135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51" i="6" l="1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F16" i="1" l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G15" i="1"/>
  <c r="F15" i="1"/>
</calcChain>
</file>

<file path=xl/comments1.xml><?xml version="1.0" encoding="utf-8"?>
<comments xmlns="http://schemas.openxmlformats.org/spreadsheetml/2006/main">
  <authors>
    <author>Anonymous</author>
  </authors>
  <commentList>
    <comment ref="I8" authorId="0" shapeId="0">
      <text>
        <r>
          <rPr>
            <b/>
            <sz val="9"/>
            <color indexed="81"/>
            <rFont val="Tahoma"/>
            <family val="2"/>
          </rPr>
          <t xml:space="preserve">Abdullah:
</t>
        </r>
        <r>
          <rPr>
            <sz val="9"/>
            <color indexed="81"/>
            <rFont val="Tahoma"/>
            <family val="2"/>
          </rPr>
          <t>Real GDP annual data available at
http://www.sbp.org.pk/ecodata/GDP_table.pdf
http://www.sbp.org.pk/ecodata/GDP_table.xlsx</t>
        </r>
      </text>
    </comment>
  </commentList>
</comments>
</file>

<file path=xl/comments2.xml><?xml version="1.0" encoding="utf-8"?>
<comments xmlns="http://schemas.openxmlformats.org/spreadsheetml/2006/main">
  <authors>
    <author>Anonymous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Abdullah:</t>
        </r>
        <r>
          <rPr>
            <sz val="9"/>
            <color indexed="81"/>
            <rFont val="Tahoma"/>
            <family val="2"/>
          </rPr>
          <t xml:space="preserve">
Data from Haver Analytics alongwith the data codes</t>
        </r>
      </text>
    </comment>
  </commentList>
</comments>
</file>

<file path=xl/sharedStrings.xml><?xml version="1.0" encoding="utf-8"?>
<sst xmlns="http://schemas.openxmlformats.org/spreadsheetml/2006/main" count="2006" uniqueCount="410">
  <si>
    <t>1978:Q1</t>
  </si>
  <si>
    <t>1978:Q2</t>
  </si>
  <si>
    <t>1978:Q3</t>
  </si>
  <si>
    <t>1978:Q4</t>
  </si>
  <si>
    <t>1979:Q1</t>
  </si>
  <si>
    <t>1979:Q2</t>
  </si>
  <si>
    <t>1979:Q3</t>
  </si>
  <si>
    <t>1979:Q4</t>
  </si>
  <si>
    <t>1980:Q1</t>
  </si>
  <si>
    <t>1980:Q2</t>
  </si>
  <si>
    <t>1980:Q3</t>
  </si>
  <si>
    <t>1980:Q4</t>
  </si>
  <si>
    <t>1981:Q1</t>
  </si>
  <si>
    <t>1981:Q2</t>
  </si>
  <si>
    <t>1981:Q3</t>
  </si>
  <si>
    <t>1981:Q4</t>
  </si>
  <si>
    <t>1982:Q1</t>
  </si>
  <si>
    <t>1982:Q2</t>
  </si>
  <si>
    <t>1982:Q3</t>
  </si>
  <si>
    <t>1982:Q4</t>
  </si>
  <si>
    <t>1983:Q1</t>
  </si>
  <si>
    <t>1983:Q2</t>
  </si>
  <si>
    <t>1983:Q3</t>
  </si>
  <si>
    <t>1983:Q4</t>
  </si>
  <si>
    <t>1984:Q1</t>
  </si>
  <si>
    <t>1984:Q2</t>
  </si>
  <si>
    <t>1984:Q3</t>
  </si>
  <si>
    <t>1984:Q4</t>
  </si>
  <si>
    <t>1985:Q1</t>
  </si>
  <si>
    <t>1985:Q2</t>
  </si>
  <si>
    <t>1985:Q3</t>
  </si>
  <si>
    <t>1985:Q4</t>
  </si>
  <si>
    <t>1986:Q1</t>
  </si>
  <si>
    <t>1986:Q2</t>
  </si>
  <si>
    <t>1986:Q3</t>
  </si>
  <si>
    <t>1986:Q4</t>
  </si>
  <si>
    <t>1987:Q1</t>
  </si>
  <si>
    <t>1987:Q2</t>
  </si>
  <si>
    <t>1987:Q3</t>
  </si>
  <si>
    <t>1987:Q4</t>
  </si>
  <si>
    <t>1988:Q1</t>
  </si>
  <si>
    <t>1988:Q2</t>
  </si>
  <si>
    <t>1988:Q3</t>
  </si>
  <si>
    <t>1988:Q4</t>
  </si>
  <si>
    <t>1989:Q1</t>
  </si>
  <si>
    <t>1989:Q2</t>
  </si>
  <si>
    <t>1989:Q3</t>
  </si>
  <si>
    <t>1989:Q4</t>
  </si>
  <si>
    <t>1990:Q1</t>
  </si>
  <si>
    <t>1990:Q2</t>
  </si>
  <si>
    <t>1990:Q3</t>
  </si>
  <si>
    <t>1990:Q4</t>
  </si>
  <si>
    <t>1991:Q1</t>
  </si>
  <si>
    <t>1991:Q2</t>
  </si>
  <si>
    <t>1991:Q3</t>
  </si>
  <si>
    <t>1991:Q4</t>
  </si>
  <si>
    <t>1992:Q1</t>
  </si>
  <si>
    <t>1992:Q2</t>
  </si>
  <si>
    <t>1992:Q3</t>
  </si>
  <si>
    <t>1992:Q4</t>
  </si>
  <si>
    <t>1993:Q1</t>
  </si>
  <si>
    <t>1993:Q2</t>
  </si>
  <si>
    <t>1993:Q3</t>
  </si>
  <si>
    <t>1993:Q4</t>
  </si>
  <si>
    <t>1994:Q1</t>
  </si>
  <si>
    <t>1994:Q2</t>
  </si>
  <si>
    <t>1994:Q3</t>
  </si>
  <si>
    <t>1994:Q4</t>
  </si>
  <si>
    <t>1995:Q1</t>
  </si>
  <si>
    <t>1995:Q2</t>
  </si>
  <si>
    <t>1995:Q3</t>
  </si>
  <si>
    <t>1995:Q4</t>
  </si>
  <si>
    <t>1996:Q1</t>
  </si>
  <si>
    <t>1996:Q2</t>
  </si>
  <si>
    <t>1996:Q3</t>
  </si>
  <si>
    <t>1996:Q4</t>
  </si>
  <si>
    <t>1997:Q1</t>
  </si>
  <si>
    <t>1997:Q2</t>
  </si>
  <si>
    <t>1997:Q3</t>
  </si>
  <si>
    <t>1997:Q4</t>
  </si>
  <si>
    <t>1998:Q1</t>
  </si>
  <si>
    <t>1998:Q2</t>
  </si>
  <si>
    <t>1998:Q3</t>
  </si>
  <si>
    <t>1998:Q4</t>
  </si>
  <si>
    <t>1999:Q1</t>
  </si>
  <si>
    <t>1999:Q2</t>
  </si>
  <si>
    <t>1999:Q3</t>
  </si>
  <si>
    <t>1999:Q4</t>
  </si>
  <si>
    <t>2000:Q1</t>
  </si>
  <si>
    <t>2000:Q2</t>
  </si>
  <si>
    <t>2000:Q3</t>
  </si>
  <si>
    <t>2000:Q4</t>
  </si>
  <si>
    <t>2001:Q1</t>
  </si>
  <si>
    <t>2001:Q2</t>
  </si>
  <si>
    <t>2001:Q3</t>
  </si>
  <si>
    <t>2001:Q4</t>
  </si>
  <si>
    <t>2002:Q1</t>
  </si>
  <si>
    <t>2002:Q2</t>
  </si>
  <si>
    <t>2002:Q3</t>
  </si>
  <si>
    <t>2002:Q4</t>
  </si>
  <si>
    <t>2003:Q1</t>
  </si>
  <si>
    <t>2003:Q2</t>
  </si>
  <si>
    <t>2003:Q3</t>
  </si>
  <si>
    <t>2003:Q4</t>
  </si>
  <si>
    <t>2004:Q1</t>
  </si>
  <si>
    <t>2004:Q2</t>
  </si>
  <si>
    <t>2004:Q3</t>
  </si>
  <si>
    <t>2004:Q4</t>
  </si>
  <si>
    <t>2005:Q1</t>
  </si>
  <si>
    <t>2005:Q2</t>
  </si>
  <si>
    <t>2005:Q3</t>
  </si>
  <si>
    <t>2005:Q4</t>
  </si>
  <si>
    <t>2006:Q1</t>
  </si>
  <si>
    <t>2006:Q2</t>
  </si>
  <si>
    <t>2006:Q3</t>
  </si>
  <si>
    <t>2006:Q4</t>
  </si>
  <si>
    <t>2007:Q1</t>
  </si>
  <si>
    <t>2007:Q2</t>
  </si>
  <si>
    <t>2007:Q3</t>
  </si>
  <si>
    <t>2007:Q4</t>
  </si>
  <si>
    <t>2008:Q1</t>
  </si>
  <si>
    <t>2008:Q2</t>
  </si>
  <si>
    <t>2008:Q3</t>
  </si>
  <si>
    <t>2008:Q4</t>
  </si>
  <si>
    <t>2009:Q1</t>
  </si>
  <si>
    <t>2009:Q2</t>
  </si>
  <si>
    <t>2009:Q3</t>
  </si>
  <si>
    <t>2009:Q4</t>
  </si>
  <si>
    <t>2010:Q1</t>
  </si>
  <si>
    <t>2010:Q2</t>
  </si>
  <si>
    <t>2010:Q3</t>
  </si>
  <si>
    <t>2010:Q4</t>
  </si>
  <si>
    <t>2011:Q1</t>
  </si>
  <si>
    <t>2011:Q2</t>
  </si>
  <si>
    <t>2011:Q3</t>
  </si>
  <si>
    <t>2011:Q4</t>
  </si>
  <si>
    <t>2012:Q1</t>
  </si>
  <si>
    <t>2012:Q2</t>
  </si>
  <si>
    <t>2012:Q3</t>
  </si>
  <si>
    <t>2012:Q4</t>
  </si>
  <si>
    <t>2013:Q1</t>
  </si>
  <si>
    <t>2013:Q2</t>
  </si>
  <si>
    <t>2013:Q3</t>
  </si>
  <si>
    <t>2013:Q4</t>
  </si>
  <si>
    <t>2014:Q1</t>
  </si>
  <si>
    <t>2014:Q2</t>
  </si>
  <si>
    <t>2014:Q3</t>
  </si>
  <si>
    <t>2014:Q4</t>
  </si>
  <si>
    <t>2015:Q1</t>
  </si>
  <si>
    <t>2015:Q2</t>
  </si>
  <si>
    <t>2015:Q3</t>
  </si>
  <si>
    <t>2015:Q4</t>
  </si>
  <si>
    <t>2016:Q1</t>
  </si>
  <si>
    <t>2016:Q2</t>
  </si>
  <si>
    <t>2016:Q3</t>
  </si>
  <si>
    <t>2016:Q4</t>
  </si>
  <si>
    <t>2017:Q1</t>
  </si>
  <si>
    <t>2017:Q2</t>
  </si>
  <si>
    <t>2017:Q3</t>
  </si>
  <si>
    <t>2017:Q4</t>
  </si>
  <si>
    <t>2018:Q4</t>
  </si>
  <si>
    <t>2018:Q1</t>
  </si>
  <si>
    <t>2018:Q2</t>
  </si>
  <si>
    <t>2018:Q3</t>
  </si>
  <si>
    <t>Real GDP (FC)</t>
  </si>
  <si>
    <t>Nominal GDP (MP)</t>
  </si>
  <si>
    <t>Pakistan</t>
  </si>
  <si>
    <t>Sierra</t>
  </si>
  <si>
    <t>Uganda</t>
  </si>
  <si>
    <t>Zambia</t>
  </si>
  <si>
    <t>Bangladesh</t>
  </si>
  <si>
    <t>Ethiopia</t>
  </si>
  <si>
    <t>Liberia</t>
  </si>
  <si>
    <t>India</t>
  </si>
  <si>
    <t>Mozambique</t>
  </si>
  <si>
    <t>Rwanda</t>
  </si>
  <si>
    <t xml:space="preserve">Disclaimer: </t>
  </si>
  <si>
    <t>FC : Factor Cost</t>
  </si>
  <si>
    <t>MP : Market Price</t>
  </si>
  <si>
    <t xml:space="preserve"> Waqas Ahmed</t>
  </si>
  <si>
    <t>This file contains Quarterly GDP data estimated for the following countries:</t>
  </si>
  <si>
    <t>SBP WP 97:</t>
  </si>
  <si>
    <t xml:space="preserve"> Robust Quarterization of GDP and Determination of Business Cycle Dates for IGC Partner Countries</t>
  </si>
  <si>
    <t>Abdullah Tahir,</t>
  </si>
  <si>
    <t>&amp;</t>
  </si>
  <si>
    <t>Growth Rates (%) YoY*</t>
  </si>
  <si>
    <t>-</t>
  </si>
  <si>
    <r>
      <t xml:space="preserve">Real GDP (FC)
</t>
    </r>
    <r>
      <rPr>
        <sz val="10"/>
        <color theme="1"/>
        <rFont val="Cambria"/>
        <family val="1"/>
      </rPr>
      <t>million Rupees</t>
    </r>
  </si>
  <si>
    <r>
      <t xml:space="preserve">Nominal GDP (MP)
</t>
    </r>
    <r>
      <rPr>
        <sz val="10"/>
        <color theme="1"/>
        <rFont val="Cambria"/>
        <family val="1"/>
      </rPr>
      <t>million Rupees</t>
    </r>
  </si>
  <si>
    <t xml:space="preserve">Note: </t>
  </si>
  <si>
    <t>(a) Data in million PKR</t>
  </si>
  <si>
    <t>(b) Data on Fiscal year (i.e. FY1978-FY2018)</t>
  </si>
  <si>
    <t>(c) Real GDP: Base year 2005-06</t>
  </si>
  <si>
    <t>(d) Data updated 1978Q1 - 2018Q4</t>
  </si>
  <si>
    <t xml:space="preserve"> Jameel Ahmed,</t>
  </si>
  <si>
    <t>(a) Data in 2010 USD</t>
  </si>
  <si>
    <r>
      <rPr>
        <b/>
        <sz val="16"/>
        <color theme="1"/>
        <rFont val="Cambria"/>
        <family val="1"/>
      </rPr>
      <t>Bangladesh</t>
    </r>
    <r>
      <rPr>
        <sz val="11"/>
        <color theme="1"/>
        <rFont val="Cambria"/>
        <family val="1"/>
      </rPr>
      <t>: Quarterly Real GDP Data (estimated)</t>
    </r>
  </si>
  <si>
    <t>* : YoY: Year-on-Year</t>
  </si>
  <si>
    <t>Real GDP</t>
  </si>
  <si>
    <r>
      <t xml:space="preserve">Real GDP
</t>
    </r>
    <r>
      <rPr>
        <sz val="10"/>
        <color theme="1"/>
        <rFont val="Cambria"/>
        <family val="1"/>
      </rPr>
      <t>million USD</t>
    </r>
  </si>
  <si>
    <t>Growth rates (%) YoY*</t>
  </si>
  <si>
    <r>
      <rPr>
        <b/>
        <sz val="16"/>
        <color theme="1"/>
        <rFont val="Cambria"/>
        <family val="1"/>
      </rPr>
      <t>Pakistan</t>
    </r>
    <r>
      <rPr>
        <sz val="16"/>
        <color theme="1"/>
        <rFont val="Cambria"/>
        <family val="1"/>
      </rPr>
      <t>:</t>
    </r>
    <r>
      <rPr>
        <sz val="11"/>
        <color theme="1"/>
        <rFont val="Cambria"/>
        <family val="1"/>
      </rPr>
      <t xml:space="preserve"> </t>
    </r>
    <r>
      <rPr>
        <sz val="10"/>
        <color theme="1"/>
        <rFont val="Cambria"/>
        <family val="1"/>
      </rPr>
      <t>Quarterly Data (estimated) on National Income, Real and Nominal.</t>
    </r>
  </si>
  <si>
    <t>(b) Quarterly data conforms with annual real GDP series reported in International Financial Statistics (IFS) on Real GDP of Bangladesh</t>
  </si>
  <si>
    <r>
      <rPr>
        <b/>
        <sz val="16"/>
        <color theme="1"/>
        <rFont val="Cambria"/>
        <family val="1"/>
      </rPr>
      <t>Ethiopia</t>
    </r>
    <r>
      <rPr>
        <sz val="11"/>
        <color theme="1"/>
        <rFont val="Cambria"/>
        <family val="1"/>
      </rPr>
      <t>: Quarterly Real GDP Data (estimated)</t>
    </r>
  </si>
  <si>
    <t>(b) Quarterly data conforms with annual real GDP series reported in International Financial Statistics (IFS) on Real GDP of Ethiopia</t>
  </si>
  <si>
    <t>Data on national income for the 11 IGC partner countries (listed above) as exhibited in SBP Working Paper 97 and this accompanying Woksheet are estimates only.</t>
  </si>
  <si>
    <t>Please note that collection and dissemination of official National Income data is the responsibility of the respective Statistics collection agencies/government departments of the countries mentioned above.</t>
  </si>
  <si>
    <r>
      <rPr>
        <b/>
        <sz val="16"/>
        <color theme="1"/>
        <rFont val="Cambria"/>
        <family val="1"/>
      </rPr>
      <t>Ghana</t>
    </r>
    <r>
      <rPr>
        <sz val="11"/>
        <color theme="1"/>
        <rFont val="Cambria"/>
        <family val="1"/>
      </rPr>
      <t>: Quarterly Real GDP Data (estimated)</t>
    </r>
  </si>
  <si>
    <t>(b) Quarterly data conforms with annual real GDP series reported in International Financial Statistics (IFS) on Real GDP of Ghana</t>
  </si>
  <si>
    <r>
      <rPr>
        <b/>
        <sz val="16"/>
        <color theme="1"/>
        <rFont val="Cambria"/>
        <family val="1"/>
      </rPr>
      <t>Liberia</t>
    </r>
    <r>
      <rPr>
        <sz val="11"/>
        <color theme="1"/>
        <rFont val="Cambria"/>
        <family val="1"/>
      </rPr>
      <t>: Quarterly Real GDP Data (estimated)</t>
    </r>
  </si>
  <si>
    <t>(b) Quarterly data conforms with annual real GDP series reported in International Financial Statistics (IFS) on Real GDP of Liberia</t>
  </si>
  <si>
    <r>
      <rPr>
        <b/>
        <sz val="16"/>
        <color theme="1"/>
        <rFont val="Cambria"/>
        <family val="1"/>
      </rPr>
      <t>Mozambique</t>
    </r>
    <r>
      <rPr>
        <sz val="11"/>
        <color theme="1"/>
        <rFont val="Cambria"/>
        <family val="1"/>
      </rPr>
      <t>: Quarterly Real GDP Data (estimated)</t>
    </r>
  </si>
  <si>
    <t>(b) Quarterly data conforms with annual real GDP series reported in International Financial Statistics (IFS) on Real GDP of Mozambique</t>
  </si>
  <si>
    <r>
      <rPr>
        <b/>
        <sz val="16"/>
        <color theme="1"/>
        <rFont val="Cambria"/>
        <family val="1"/>
      </rPr>
      <t>Rwanda</t>
    </r>
    <r>
      <rPr>
        <sz val="11"/>
        <color theme="1"/>
        <rFont val="Cambria"/>
        <family val="1"/>
      </rPr>
      <t>: Quarterly Real GDP Data (estimated)</t>
    </r>
  </si>
  <si>
    <t>(b) Quarterly data conforms with annual real GDP series reported in International Financial Statistics (IFS) on Real GDP of Rwanda</t>
  </si>
  <si>
    <r>
      <rPr>
        <b/>
        <sz val="16"/>
        <color theme="1"/>
        <rFont val="Cambria"/>
        <family val="1"/>
      </rPr>
      <t>Uganda</t>
    </r>
    <r>
      <rPr>
        <sz val="11"/>
        <color theme="1"/>
        <rFont val="Cambria"/>
        <family val="1"/>
      </rPr>
      <t>: Quarterly Real GDP Data (estimated)</t>
    </r>
  </si>
  <si>
    <t>(b) Quarterly data conforms with annual real GDP series reported in International Financial Statistics (IFS) on Real GDP of Uganda</t>
  </si>
  <si>
    <r>
      <rPr>
        <b/>
        <sz val="16"/>
        <color theme="1"/>
        <rFont val="Cambria"/>
        <family val="1"/>
      </rPr>
      <t>Zambia</t>
    </r>
    <r>
      <rPr>
        <sz val="11"/>
        <color theme="1"/>
        <rFont val="Cambria"/>
        <family val="1"/>
      </rPr>
      <t>: Quarterly Real GDP Data (estimated)</t>
    </r>
  </si>
  <si>
    <t>(b) Quarterly data conforms with annual real GDP series reported in International Financial Statistics (IFS) on Real GDP of Zambia</t>
  </si>
  <si>
    <r>
      <rPr>
        <b/>
        <sz val="16"/>
        <color theme="1"/>
        <rFont val="Cambria"/>
        <family val="1"/>
      </rPr>
      <t>Sierra Leone</t>
    </r>
    <r>
      <rPr>
        <sz val="11"/>
        <color theme="1"/>
        <rFont val="Cambria"/>
        <family val="1"/>
      </rPr>
      <t>: Quarterly Real GDP Data (estimated)</t>
    </r>
  </si>
  <si>
    <t>(b) Quarterly data conforms with annual real GDP series reported in International Financial Statistics (IFS) on Real GDP of Sierra Leone</t>
  </si>
  <si>
    <t>1963:Q1</t>
  </si>
  <si>
    <t>1963:Q2</t>
  </si>
  <si>
    <t>1963:Q3</t>
  </si>
  <si>
    <t>1963:Q4</t>
  </si>
  <si>
    <t>1964:Q1</t>
  </si>
  <si>
    <t>1964:Q2</t>
  </si>
  <si>
    <t>1964:Q3</t>
  </si>
  <si>
    <t>1964:Q4</t>
  </si>
  <si>
    <t>1965:Q1</t>
  </si>
  <si>
    <t>1965:Q2</t>
  </si>
  <si>
    <t>1965:Q3</t>
  </si>
  <si>
    <t>1965:Q4</t>
  </si>
  <si>
    <t>1966:Q1</t>
  </si>
  <si>
    <t>1966:Q2</t>
  </si>
  <si>
    <t>1966:Q3</t>
  </si>
  <si>
    <t>1966:Q4</t>
  </si>
  <si>
    <t>1967:Q1</t>
  </si>
  <si>
    <t>1967:Q2</t>
  </si>
  <si>
    <t>1967:Q3</t>
  </si>
  <si>
    <t>1967:Q4</t>
  </si>
  <si>
    <t>1968:Q1</t>
  </si>
  <si>
    <t>1968:Q2</t>
  </si>
  <si>
    <t>1968:Q3</t>
  </si>
  <si>
    <t>1968:Q4</t>
  </si>
  <si>
    <t>1969:Q1</t>
  </si>
  <si>
    <t>1969:Q2</t>
  </si>
  <si>
    <t>1969:Q3</t>
  </si>
  <si>
    <t>1969:Q4</t>
  </si>
  <si>
    <t>1970:Q1</t>
  </si>
  <si>
    <t>1970:Q2</t>
  </si>
  <si>
    <t>1970:Q3</t>
  </si>
  <si>
    <t>1970:Q4</t>
  </si>
  <si>
    <t>1971:Q1</t>
  </si>
  <si>
    <t>1971:Q2</t>
  </si>
  <si>
    <t>1971:Q3</t>
  </si>
  <si>
    <t>1971:Q4</t>
  </si>
  <si>
    <t>1972:Q1</t>
  </si>
  <si>
    <t>1972:Q2</t>
  </si>
  <si>
    <t>1972:Q3</t>
  </si>
  <si>
    <t>1972:Q4</t>
  </si>
  <si>
    <t>1973:Q1</t>
  </si>
  <si>
    <t>1973:Q2</t>
  </si>
  <si>
    <t>1973:Q3</t>
  </si>
  <si>
    <t>1973:Q4</t>
  </si>
  <si>
    <t>1974:Q1</t>
  </si>
  <si>
    <t>1974:Q2</t>
  </si>
  <si>
    <t>1974:Q3</t>
  </si>
  <si>
    <t>1974:Q4</t>
  </si>
  <si>
    <t>1975:Q1</t>
  </si>
  <si>
    <t>1975:Q2</t>
  </si>
  <si>
    <t>1975:Q3</t>
  </si>
  <si>
    <t>1975:Q4</t>
  </si>
  <si>
    <t>1976:Q1</t>
  </si>
  <si>
    <t>1976:Q2</t>
  </si>
  <si>
    <t>1976:Q3</t>
  </si>
  <si>
    <t>1976:Q4</t>
  </si>
  <si>
    <t>1977:Q1</t>
  </si>
  <si>
    <t>1977:Q2</t>
  </si>
  <si>
    <t>1977:Q3</t>
  </si>
  <si>
    <t>1977:Q4</t>
  </si>
  <si>
    <r>
      <rPr>
        <b/>
        <sz val="16"/>
        <color theme="1"/>
        <rFont val="Cambria"/>
        <family val="1"/>
      </rPr>
      <t>India</t>
    </r>
    <r>
      <rPr>
        <sz val="11"/>
        <color theme="1"/>
        <rFont val="Cambria"/>
        <family val="1"/>
      </rPr>
      <t>: Quarterly Real GDP Data (estimated)</t>
    </r>
  </si>
  <si>
    <t>(b) Quarterly data conforms with annual real GDP series reported in International Financial Statistics (IFS) on Real GDP of India</t>
  </si>
  <si>
    <t>Ghana</t>
  </si>
  <si>
    <t xml:space="preserve">By: </t>
  </si>
  <si>
    <t>Country Name</t>
  </si>
  <si>
    <t>Sierra Leone</t>
  </si>
  <si>
    <t>Country Code</t>
  </si>
  <si>
    <t>BGD</t>
  </si>
  <si>
    <t>ETH</t>
  </si>
  <si>
    <t>GHA</t>
  </si>
  <si>
    <t>IND</t>
  </si>
  <si>
    <t>LBR</t>
  </si>
  <si>
    <t>MOZ</t>
  </si>
  <si>
    <t>PAK</t>
  </si>
  <si>
    <t>RWA</t>
  </si>
  <si>
    <t>SLE</t>
  </si>
  <si>
    <t>UGA</t>
  </si>
  <si>
    <t>ZMB</t>
  </si>
  <si>
    <t>Indicator Name</t>
  </si>
  <si>
    <t>GDP (constant 2010 US$)</t>
  </si>
  <si>
    <t>Indicator Code</t>
  </si>
  <si>
    <t>NY.GDP.MKTP.KD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</si>
  <si>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</si>
  <si>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</si>
  <si>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</si>
  <si>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</si>
  <si>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</si>
  <si>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</si>
  <si>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</si>
  <si>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</si>
  <si>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</si>
  <si>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</si>
  <si>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</si>
  <si>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</si>
  <si>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</si>
  <si>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</si>
  <si>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</si>
  <si>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</si>
  <si>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</si>
  <si>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</si>
  <si>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</si>
  <si>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</si>
  <si>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</si>
  <si>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</si>
  <si>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</si>
  <si>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</si>
  <si>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</si>
  <si>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</si>
  <si>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</si>
  <si>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</si>
  <si>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</si>
  <si>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</si>
  <si>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</si>
  <si>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</si>
  <si>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</si>
  <si>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</si>
  <si>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</si>
  <si>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</si>
  <si>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</si>
  <si>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</si>
  <si>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</si>
  <si>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</si>
  <si>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</si>
  <si>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</si>
  <si>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</si>
  <si>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</si>
  <si>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</si>
  <si>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</si>
  <si>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</si>
  <si>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</si>
  <si>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</si>
  <si>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</si>
  <si>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</si>
  <si>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</si>
  <si>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</si>
  <si>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</si>
  <si>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</si>
  <si>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</si>
  <si>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</si>
  <si>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</si>
  <si>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Annual GDP of 11 Countries</t>
  </si>
  <si>
    <t>Supplementary Data for State Bank of Pakistan Working Paper No. 97 (May, 2018)</t>
  </si>
  <si>
    <t>FY78</t>
  </si>
  <si>
    <t>FY79</t>
  </si>
  <si>
    <t>FY80</t>
  </si>
  <si>
    <t>FY81</t>
  </si>
  <si>
    <t>FY82</t>
  </si>
  <si>
    <t>FY83</t>
  </si>
  <si>
    <t>FY84</t>
  </si>
  <si>
    <t>FY85</t>
  </si>
  <si>
    <t>FY86</t>
  </si>
  <si>
    <t>FY87</t>
  </si>
  <si>
    <t>FY88</t>
  </si>
  <si>
    <t>FY89</t>
  </si>
  <si>
    <t>FY90</t>
  </si>
  <si>
    <t>FY91</t>
  </si>
  <si>
    <t>FY92</t>
  </si>
  <si>
    <t>FY93</t>
  </si>
  <si>
    <t>FY94</t>
  </si>
  <si>
    <t>FY95</t>
  </si>
  <si>
    <t>FY96</t>
  </si>
  <si>
    <t>FY97</t>
  </si>
  <si>
    <t>FY98</t>
  </si>
  <si>
    <t>FY99</t>
  </si>
  <si>
    <t>FY00</t>
  </si>
  <si>
    <t>FY01</t>
  </si>
  <si>
    <t>FY02</t>
  </si>
  <si>
    <t>FY03</t>
  </si>
  <si>
    <t>FY04</t>
  </si>
  <si>
    <t>FY05</t>
  </si>
  <si>
    <t>FY06</t>
  </si>
  <si>
    <t>FY07</t>
  </si>
  <si>
    <t>FY08</t>
  </si>
  <si>
    <t>FY09</t>
  </si>
  <si>
    <t>FY10</t>
  </si>
  <si>
    <t>FY11</t>
  </si>
  <si>
    <t>FY12</t>
  </si>
  <si>
    <t>FY13</t>
  </si>
  <si>
    <t>FY14</t>
  </si>
  <si>
    <t>FY15</t>
  </si>
  <si>
    <t>FY16</t>
  </si>
  <si>
    <t>FY17</t>
  </si>
  <si>
    <t>FY18</t>
  </si>
  <si>
    <r>
      <t xml:space="preserve">Real GDP </t>
    </r>
    <r>
      <rPr>
        <sz val="9"/>
        <color theme="1"/>
        <rFont val="Calibri"/>
        <family val="2"/>
        <scheme val="minor"/>
      </rPr>
      <t>(2005-06 base)</t>
    </r>
  </si>
  <si>
    <t>Nominal GDP</t>
  </si>
  <si>
    <t>Growth Rates (%) YoY</t>
  </si>
  <si>
    <t>Annual Data</t>
  </si>
  <si>
    <r>
      <t xml:space="preserve">Pakistan
</t>
    </r>
    <r>
      <rPr>
        <sz val="10"/>
        <color theme="1"/>
        <rFont val="Calibri"/>
        <family val="2"/>
        <scheme val="minor"/>
      </rPr>
      <t>(PKR Million)</t>
    </r>
  </si>
  <si>
    <t>Quarterly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</si>
</sst>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0.0%"/>
    <numFmt numFmtId="175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mbria"/>
      <family val="1"/>
    </font>
    <font>
      <sz val="16"/>
      <color theme="1"/>
      <name val="Cambria"/>
      <family val="1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u/>
      <sz val="11"/>
      <color theme="1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u/>
      <sz val="11"/>
      <color theme="10"/>
      <name val="Book Antiqua"/>
      <family val="1"/>
    </font>
    <font>
      <b/>
      <sz val="16"/>
      <color theme="1"/>
      <name val="Cambria"/>
      <family val="1"/>
    </font>
    <font>
      <b/>
      <u/>
      <sz val="12"/>
      <color theme="10"/>
      <name val="Book Antiqua"/>
      <family val="1"/>
    </font>
    <font>
      <sz val="9"/>
      <color theme="1"/>
      <name val="Calibri"/>
      <family val="2"/>
      <scheme val="minor"/>
    </font>
    <font>
      <b/>
      <sz val="12"/>
      <color theme="1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29">
    <xf numFmtId="0" fontId="0" fillId="0" borderId="0" xfId="0"/>
    <xf numFmtId="0" fontId="4" fillId="3" borderId="0" xfId="0" applyFont="1" applyFill="1"/>
    <xf numFmtId="0" fontId="4" fillId="3" borderId="1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2" fontId="4" fillId="3" borderId="0" xfId="0" applyNumberFormat="1" applyFont="1" applyFill="1"/>
    <xf numFmtId="0" fontId="4" fillId="3" borderId="2" xfId="0" applyFont="1" applyFill="1" applyBorder="1"/>
    <xf numFmtId="2" fontId="4" fillId="3" borderId="0" xfId="0" applyNumberFormat="1" applyFont="1" applyFill="1" applyBorder="1"/>
    <xf numFmtId="0" fontId="4" fillId="3" borderId="0" xfId="0" applyFont="1" applyFill="1" applyBorder="1"/>
    <xf numFmtId="0" fontId="6" fillId="3" borderId="0" xfId="0" applyFont="1" applyFill="1"/>
    <xf numFmtId="0" fontId="4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2" fontId="4" fillId="3" borderId="0" xfId="0" applyNumberFormat="1" applyFont="1" applyFill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0" fontId="9" fillId="3" borderId="0" xfId="0" applyFont="1" applyFill="1"/>
    <xf numFmtId="0" fontId="0" fillId="0" borderId="0" xfId="0"/>
    <xf numFmtId="10" fontId="4" fillId="3" borderId="0" xfId="1" applyNumberFormat="1" applyFont="1" applyFill="1"/>
    <xf numFmtId="0" fontId="7" fillId="3" borderId="0" xfId="0" applyFont="1" applyFill="1" applyBorder="1" applyAlignment="1">
      <alignment vertical="center"/>
    </xf>
    <xf numFmtId="10" fontId="4" fillId="3" borderId="0" xfId="1" applyNumberFormat="1" applyFont="1" applyFill="1" applyBorder="1"/>
    <xf numFmtId="0" fontId="7" fillId="3" borderId="0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0" fontId="4" fillId="3" borderId="0" xfId="1" applyNumberFormat="1" applyFont="1" applyFill="1" applyBorder="1" applyAlignment="1">
      <alignment horizontal="center"/>
    </xf>
    <xf numFmtId="10" fontId="4" fillId="3" borderId="1" xfId="1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3" borderId="4" xfId="0" applyFont="1" applyFill="1" applyBorder="1" applyAlignment="1">
      <alignment horizontal="right"/>
    </xf>
    <xf numFmtId="0" fontId="6" fillId="3" borderId="5" xfId="0" applyFont="1" applyFill="1" applyBorder="1" applyAlignment="1"/>
    <xf numFmtId="0" fontId="6" fillId="3" borderId="6" xfId="0" applyFont="1" applyFill="1" applyBorder="1" applyAlignment="1"/>
    <xf numFmtId="0" fontId="4" fillId="3" borderId="7" xfId="0" applyFont="1" applyFill="1" applyBorder="1"/>
    <xf numFmtId="0" fontId="6" fillId="3" borderId="0" xfId="0" applyFont="1" applyFill="1" applyBorder="1" applyAlignment="1"/>
    <xf numFmtId="0" fontId="6" fillId="3" borderId="8" xfId="0" applyFont="1" applyFill="1" applyBorder="1" applyAlignment="1"/>
    <xf numFmtId="0" fontId="4" fillId="3" borderId="9" xfId="0" applyFont="1" applyFill="1" applyBorder="1"/>
    <xf numFmtId="0" fontId="6" fillId="3" borderId="3" xfId="0" applyFont="1" applyFill="1" applyBorder="1" applyAlignment="1"/>
    <xf numFmtId="0" fontId="6" fillId="3" borderId="10" xfId="0" applyFont="1" applyFill="1" applyBorder="1" applyAlignment="1"/>
    <xf numFmtId="0" fontId="4" fillId="3" borderId="0" xfId="0" applyFont="1" applyFill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10" fontId="4" fillId="3" borderId="0" xfId="1" applyNumberFormat="1" applyFont="1" applyFill="1" applyAlignment="1">
      <alignment horizontal="center"/>
    </xf>
    <xf numFmtId="10" fontId="4" fillId="3" borderId="2" xfId="1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9" fillId="3" borderId="18" xfId="0" applyFont="1" applyFill="1" applyBorder="1"/>
    <xf numFmtId="0" fontId="9" fillId="3" borderId="17" xfId="0" applyFont="1" applyFill="1" applyBorder="1"/>
    <xf numFmtId="0" fontId="9" fillId="3" borderId="0" xfId="0" applyFont="1" applyFill="1" applyBorder="1"/>
    <xf numFmtId="0" fontId="10" fillId="3" borderId="17" xfId="0" applyFont="1" applyFill="1" applyBorder="1"/>
    <xf numFmtId="2" fontId="4" fillId="3" borderId="1" xfId="0" applyNumberFormat="1" applyFont="1" applyFill="1" applyBorder="1" applyAlignment="1">
      <alignment horizontal="center"/>
    </xf>
    <xf numFmtId="175" fontId="4" fillId="3" borderId="1" xfId="0" applyNumberFormat="1" applyFont="1" applyFill="1" applyBorder="1" applyAlignment="1">
      <alignment horizontal="center" vertical="center"/>
    </xf>
    <xf numFmtId="175" fontId="4" fillId="3" borderId="0" xfId="0" applyNumberFormat="1" applyFont="1" applyFill="1" applyBorder="1" applyAlignment="1">
      <alignment horizontal="center" vertical="center"/>
    </xf>
    <xf numFmtId="175" fontId="4" fillId="3" borderId="2" xfId="0" applyNumberFormat="1" applyFont="1" applyFill="1" applyBorder="1" applyAlignment="1">
      <alignment horizontal="center" vertical="center"/>
    </xf>
    <xf numFmtId="0" fontId="13" fillId="3" borderId="0" xfId="2" applyFont="1" applyFill="1" applyBorder="1" applyAlignment="1">
      <alignment horizontal="left" vertical="center"/>
    </xf>
    <xf numFmtId="0" fontId="13" fillId="3" borderId="18" xfId="2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/>
    </xf>
    <xf numFmtId="0" fontId="9" fillId="2" borderId="1" xfId="0" applyFont="1" applyFill="1" applyBorder="1"/>
    <xf numFmtId="0" fontId="11" fillId="2" borderId="1" xfId="2" applyFont="1" applyFill="1" applyBorder="1" applyAlignment="1">
      <alignment horizontal="center"/>
    </xf>
    <xf numFmtId="0" fontId="11" fillId="2" borderId="22" xfId="2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0" xfId="0" applyFont="1" applyFill="1" applyBorder="1"/>
    <xf numFmtId="0" fontId="11" fillId="2" borderId="0" xfId="2" applyFont="1" applyFill="1" applyBorder="1" applyAlignment="1">
      <alignment horizontal="center"/>
    </xf>
    <xf numFmtId="0" fontId="11" fillId="2" borderId="18" xfId="2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" xfId="0" applyFont="1" applyFill="1" applyBorder="1"/>
    <xf numFmtId="0" fontId="11" fillId="2" borderId="2" xfId="2" applyFont="1" applyFill="1" applyBorder="1" applyAlignment="1">
      <alignment horizontal="center"/>
    </xf>
    <xf numFmtId="0" fontId="11" fillId="2" borderId="20" xfId="2" applyFont="1" applyFill="1" applyBorder="1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/>
    <xf numFmtId="175" fontId="0" fillId="0" borderId="0" xfId="0" applyNumberFormat="1"/>
    <xf numFmtId="0" fontId="11" fillId="2" borderId="13" xfId="2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wrapText="1"/>
    </xf>
    <xf numFmtId="2" fontId="4" fillId="3" borderId="0" xfId="1" applyNumberFormat="1" applyFont="1" applyFill="1" applyBorder="1" applyAlignment="1">
      <alignment horizontal="center"/>
    </xf>
    <xf numFmtId="2" fontId="4" fillId="3" borderId="0" xfId="1" applyNumberFormat="1" applyFont="1" applyFill="1" applyAlignment="1">
      <alignment horizontal="center"/>
    </xf>
    <xf numFmtId="0" fontId="4" fillId="3" borderId="0" xfId="0" applyFont="1" applyFill="1" applyAlignment="1">
      <alignment horizontal="left" vertical="center"/>
    </xf>
    <xf numFmtId="2" fontId="4" fillId="3" borderId="2" xfId="1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0" fillId="0" borderId="21" xfId="0" applyBorder="1" applyAlignment="1">
      <alignment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17" xfId="0" applyBorder="1"/>
    <xf numFmtId="2" fontId="0" fillId="0" borderId="18" xfId="0" applyNumberFormat="1" applyBorder="1"/>
    <xf numFmtId="0" fontId="0" fillId="0" borderId="19" xfId="0" applyBorder="1"/>
    <xf numFmtId="2" fontId="0" fillId="0" borderId="20" xfId="0" applyNumberFormat="1" applyBorder="1"/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21" xfId="0" applyBorder="1"/>
    <xf numFmtId="2" fontId="0" fillId="0" borderId="22" xfId="0" applyNumberFormat="1" applyBorder="1"/>
    <xf numFmtId="2" fontId="0" fillId="0" borderId="21" xfId="0" applyNumberFormat="1" applyBorder="1"/>
    <xf numFmtId="2" fontId="0" fillId="0" borderId="17" xfId="0" applyNumberFormat="1" applyBorder="1"/>
    <xf numFmtId="2" fontId="0" fillId="0" borderId="19" xfId="0" applyNumberFormat="1" applyBorder="1"/>
    <xf numFmtId="0" fontId="11" fillId="2" borderId="12" xfId="2" applyFont="1" applyFill="1" applyBorder="1" applyAlignment="1">
      <alignment horizont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171" fontId="4" fillId="3" borderId="0" xfId="1" applyNumberFormat="1" applyFont="1" applyFill="1" applyBorder="1" applyAlignment="1">
      <alignment horizontal="center"/>
    </xf>
    <xf numFmtId="171" fontId="4" fillId="3" borderId="2" xfId="1" applyNumberFormat="1" applyFont="1" applyFill="1" applyBorder="1" applyAlignment="1">
      <alignment horizontal="center"/>
    </xf>
    <xf numFmtId="0" fontId="6" fillId="2" borderId="0" xfId="0" applyFont="1" applyFill="1" applyBorder="1"/>
    <xf numFmtId="0" fontId="15" fillId="2" borderId="15" xfId="0" applyFont="1" applyFill="1" applyBorder="1" applyAlignment="1">
      <alignment horizontal="center"/>
    </xf>
    <xf numFmtId="0" fontId="18" fillId="3" borderId="17" xfId="0" applyFont="1" applyFill="1" applyBorder="1" applyAlignment="1">
      <alignment horizontal="left" wrapText="1"/>
    </xf>
    <xf numFmtId="0" fontId="18" fillId="3" borderId="0" xfId="0" applyFont="1" applyFill="1" applyBorder="1" applyAlignment="1">
      <alignment horizontal="left" wrapText="1"/>
    </xf>
    <xf numFmtId="0" fontId="18" fillId="3" borderId="18" xfId="0" applyFont="1" applyFill="1" applyBorder="1" applyAlignment="1">
      <alignment horizontal="left" wrapText="1"/>
    </xf>
    <xf numFmtId="0" fontId="18" fillId="3" borderId="19" xfId="0" applyFont="1" applyFill="1" applyBorder="1" applyAlignment="1">
      <alignment horizontal="left" wrapText="1"/>
    </xf>
    <xf numFmtId="0" fontId="18" fillId="3" borderId="2" xfId="0" applyFont="1" applyFill="1" applyBorder="1" applyAlignment="1">
      <alignment horizontal="left" wrapText="1"/>
    </xf>
    <xf numFmtId="0" fontId="18" fillId="3" borderId="20" xfId="0" applyFont="1" applyFill="1" applyBorder="1" applyAlignment="1">
      <alignment horizontal="left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06599175103092E-2"/>
          <c:y val="8.306357538641003E-2"/>
          <c:w val="0.89968082114735659"/>
          <c:h val="0.7166433362496355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Pakistan!$B$15:$B$174</c:f>
              <c:strCache>
                <c:ptCount val="160"/>
                <c:pt idx="0">
                  <c:v>1979:Q1</c:v>
                </c:pt>
                <c:pt idx="1">
                  <c:v>1979:Q2</c:v>
                </c:pt>
                <c:pt idx="2">
                  <c:v>1979:Q3</c:v>
                </c:pt>
                <c:pt idx="3">
                  <c:v>1979:Q4</c:v>
                </c:pt>
                <c:pt idx="4">
                  <c:v>1980:Q1</c:v>
                </c:pt>
                <c:pt idx="5">
                  <c:v>1980:Q2</c:v>
                </c:pt>
                <c:pt idx="6">
                  <c:v>1980:Q3</c:v>
                </c:pt>
                <c:pt idx="7">
                  <c:v>1980:Q4</c:v>
                </c:pt>
                <c:pt idx="8">
                  <c:v>1981:Q1</c:v>
                </c:pt>
                <c:pt idx="9">
                  <c:v>1981:Q2</c:v>
                </c:pt>
                <c:pt idx="10">
                  <c:v>1981:Q3</c:v>
                </c:pt>
                <c:pt idx="11">
                  <c:v>1981:Q4</c:v>
                </c:pt>
                <c:pt idx="12">
                  <c:v>1982:Q1</c:v>
                </c:pt>
                <c:pt idx="13">
                  <c:v>1982:Q2</c:v>
                </c:pt>
                <c:pt idx="14">
                  <c:v>1982:Q3</c:v>
                </c:pt>
                <c:pt idx="15">
                  <c:v>1982:Q4</c:v>
                </c:pt>
                <c:pt idx="16">
                  <c:v>1983:Q1</c:v>
                </c:pt>
                <c:pt idx="17">
                  <c:v>1983:Q2</c:v>
                </c:pt>
                <c:pt idx="18">
                  <c:v>1983:Q3</c:v>
                </c:pt>
                <c:pt idx="19">
                  <c:v>1983:Q4</c:v>
                </c:pt>
                <c:pt idx="20">
                  <c:v>1984:Q1</c:v>
                </c:pt>
                <c:pt idx="21">
                  <c:v>1984:Q2</c:v>
                </c:pt>
                <c:pt idx="22">
                  <c:v>1984:Q3</c:v>
                </c:pt>
                <c:pt idx="23">
                  <c:v>1984:Q4</c:v>
                </c:pt>
                <c:pt idx="24">
                  <c:v>1985:Q1</c:v>
                </c:pt>
                <c:pt idx="25">
                  <c:v>1985:Q2</c:v>
                </c:pt>
                <c:pt idx="26">
                  <c:v>1985:Q3</c:v>
                </c:pt>
                <c:pt idx="27">
                  <c:v>1985:Q4</c:v>
                </c:pt>
                <c:pt idx="28">
                  <c:v>1986:Q1</c:v>
                </c:pt>
                <c:pt idx="29">
                  <c:v>1986:Q2</c:v>
                </c:pt>
                <c:pt idx="30">
                  <c:v>1986:Q3</c:v>
                </c:pt>
                <c:pt idx="31">
                  <c:v>1986:Q4</c:v>
                </c:pt>
                <c:pt idx="32">
                  <c:v>1987:Q1</c:v>
                </c:pt>
                <c:pt idx="33">
                  <c:v>1987:Q2</c:v>
                </c:pt>
                <c:pt idx="34">
                  <c:v>1987:Q3</c:v>
                </c:pt>
                <c:pt idx="35">
                  <c:v>1987:Q4</c:v>
                </c:pt>
                <c:pt idx="36">
                  <c:v>1988:Q1</c:v>
                </c:pt>
                <c:pt idx="37">
                  <c:v>1988:Q2</c:v>
                </c:pt>
                <c:pt idx="38">
                  <c:v>1988:Q3</c:v>
                </c:pt>
                <c:pt idx="39">
                  <c:v>1988:Q4</c:v>
                </c:pt>
                <c:pt idx="40">
                  <c:v>1989:Q1</c:v>
                </c:pt>
                <c:pt idx="41">
                  <c:v>1989:Q2</c:v>
                </c:pt>
                <c:pt idx="42">
                  <c:v>1989:Q3</c:v>
                </c:pt>
                <c:pt idx="43">
                  <c:v>1989:Q4</c:v>
                </c:pt>
                <c:pt idx="44">
                  <c:v>1990:Q1</c:v>
                </c:pt>
                <c:pt idx="45">
                  <c:v>1990:Q2</c:v>
                </c:pt>
                <c:pt idx="46">
                  <c:v>1990:Q3</c:v>
                </c:pt>
                <c:pt idx="47">
                  <c:v>1990:Q4</c:v>
                </c:pt>
                <c:pt idx="48">
                  <c:v>1991:Q1</c:v>
                </c:pt>
                <c:pt idx="49">
                  <c:v>1991:Q2</c:v>
                </c:pt>
                <c:pt idx="50">
                  <c:v>1991:Q3</c:v>
                </c:pt>
                <c:pt idx="51">
                  <c:v>1991:Q4</c:v>
                </c:pt>
                <c:pt idx="52">
                  <c:v>1992:Q1</c:v>
                </c:pt>
                <c:pt idx="53">
                  <c:v>1992:Q2</c:v>
                </c:pt>
                <c:pt idx="54">
                  <c:v>1992:Q3</c:v>
                </c:pt>
                <c:pt idx="55">
                  <c:v>1992:Q4</c:v>
                </c:pt>
                <c:pt idx="56">
                  <c:v>1993:Q1</c:v>
                </c:pt>
                <c:pt idx="57">
                  <c:v>1993:Q2</c:v>
                </c:pt>
                <c:pt idx="58">
                  <c:v>1993:Q3</c:v>
                </c:pt>
                <c:pt idx="59">
                  <c:v>1993:Q4</c:v>
                </c:pt>
                <c:pt idx="60">
                  <c:v>1994:Q1</c:v>
                </c:pt>
                <c:pt idx="61">
                  <c:v>1994:Q2</c:v>
                </c:pt>
                <c:pt idx="62">
                  <c:v>1994:Q3</c:v>
                </c:pt>
                <c:pt idx="63">
                  <c:v>1994:Q4</c:v>
                </c:pt>
                <c:pt idx="64">
                  <c:v>1995:Q1</c:v>
                </c:pt>
                <c:pt idx="65">
                  <c:v>1995:Q2</c:v>
                </c:pt>
                <c:pt idx="66">
                  <c:v>1995:Q3</c:v>
                </c:pt>
                <c:pt idx="67">
                  <c:v>1995:Q4</c:v>
                </c:pt>
                <c:pt idx="68">
                  <c:v>1996:Q1</c:v>
                </c:pt>
                <c:pt idx="69">
                  <c:v>1996:Q2</c:v>
                </c:pt>
                <c:pt idx="70">
                  <c:v>1996:Q3</c:v>
                </c:pt>
                <c:pt idx="71">
                  <c:v>1996:Q4</c:v>
                </c:pt>
                <c:pt idx="72">
                  <c:v>1997:Q1</c:v>
                </c:pt>
                <c:pt idx="73">
                  <c:v>1997:Q2</c:v>
                </c:pt>
                <c:pt idx="74">
                  <c:v>1997:Q3</c:v>
                </c:pt>
                <c:pt idx="75">
                  <c:v>1997:Q4</c:v>
                </c:pt>
                <c:pt idx="76">
                  <c:v>1998:Q1</c:v>
                </c:pt>
                <c:pt idx="77">
                  <c:v>1998:Q2</c:v>
                </c:pt>
                <c:pt idx="78">
                  <c:v>1998:Q3</c:v>
                </c:pt>
                <c:pt idx="79">
                  <c:v>1998:Q4</c:v>
                </c:pt>
                <c:pt idx="80">
                  <c:v>1999:Q1</c:v>
                </c:pt>
                <c:pt idx="81">
                  <c:v>1999:Q2</c:v>
                </c:pt>
                <c:pt idx="82">
                  <c:v>1999:Q3</c:v>
                </c:pt>
                <c:pt idx="83">
                  <c:v>1999:Q4</c:v>
                </c:pt>
                <c:pt idx="84">
                  <c:v>2000:Q1</c:v>
                </c:pt>
                <c:pt idx="85">
                  <c:v>2000:Q2</c:v>
                </c:pt>
                <c:pt idx="86">
                  <c:v>2000:Q3</c:v>
                </c:pt>
                <c:pt idx="87">
                  <c:v>2000:Q4</c:v>
                </c:pt>
                <c:pt idx="88">
                  <c:v>2001:Q1</c:v>
                </c:pt>
                <c:pt idx="89">
                  <c:v>2001:Q2</c:v>
                </c:pt>
                <c:pt idx="90">
                  <c:v>2001:Q3</c:v>
                </c:pt>
                <c:pt idx="91">
                  <c:v>2001:Q4</c:v>
                </c:pt>
                <c:pt idx="92">
                  <c:v>2002:Q1</c:v>
                </c:pt>
                <c:pt idx="93">
                  <c:v>2002:Q2</c:v>
                </c:pt>
                <c:pt idx="94">
                  <c:v>2002:Q3</c:v>
                </c:pt>
                <c:pt idx="95">
                  <c:v>2002:Q4</c:v>
                </c:pt>
                <c:pt idx="96">
                  <c:v>2003:Q1</c:v>
                </c:pt>
                <c:pt idx="97">
                  <c:v>2003:Q2</c:v>
                </c:pt>
                <c:pt idx="98">
                  <c:v>2003:Q3</c:v>
                </c:pt>
                <c:pt idx="99">
                  <c:v>2003:Q4</c:v>
                </c:pt>
                <c:pt idx="100">
                  <c:v>2004:Q1</c:v>
                </c:pt>
                <c:pt idx="101">
                  <c:v>2004:Q2</c:v>
                </c:pt>
                <c:pt idx="102">
                  <c:v>2004:Q3</c:v>
                </c:pt>
                <c:pt idx="103">
                  <c:v>2004:Q4</c:v>
                </c:pt>
                <c:pt idx="104">
                  <c:v>2005:Q1</c:v>
                </c:pt>
                <c:pt idx="105">
                  <c:v>2005:Q2</c:v>
                </c:pt>
                <c:pt idx="106">
                  <c:v>2005:Q3</c:v>
                </c:pt>
                <c:pt idx="107">
                  <c:v>2005:Q4</c:v>
                </c:pt>
                <c:pt idx="108">
                  <c:v>2006:Q1</c:v>
                </c:pt>
                <c:pt idx="109">
                  <c:v>2006:Q2</c:v>
                </c:pt>
                <c:pt idx="110">
                  <c:v>2006:Q3</c:v>
                </c:pt>
                <c:pt idx="111">
                  <c:v>2006:Q4</c:v>
                </c:pt>
                <c:pt idx="112">
                  <c:v>2007:Q1</c:v>
                </c:pt>
                <c:pt idx="113">
                  <c:v>2007:Q2</c:v>
                </c:pt>
                <c:pt idx="114">
                  <c:v>2007:Q3</c:v>
                </c:pt>
                <c:pt idx="115">
                  <c:v>2007:Q4</c:v>
                </c:pt>
                <c:pt idx="116">
                  <c:v>2008:Q1</c:v>
                </c:pt>
                <c:pt idx="117">
                  <c:v>2008:Q2</c:v>
                </c:pt>
                <c:pt idx="118">
                  <c:v>2008:Q3</c:v>
                </c:pt>
                <c:pt idx="119">
                  <c:v>2008:Q4</c:v>
                </c:pt>
                <c:pt idx="120">
                  <c:v>2009:Q1</c:v>
                </c:pt>
                <c:pt idx="121">
                  <c:v>2009:Q2</c:v>
                </c:pt>
                <c:pt idx="122">
                  <c:v>2009:Q3</c:v>
                </c:pt>
                <c:pt idx="123">
                  <c:v>2009:Q4</c:v>
                </c:pt>
                <c:pt idx="124">
                  <c:v>2010:Q1</c:v>
                </c:pt>
                <c:pt idx="125">
                  <c:v>2010:Q2</c:v>
                </c:pt>
                <c:pt idx="126">
                  <c:v>2010:Q3</c:v>
                </c:pt>
                <c:pt idx="127">
                  <c:v>2010:Q4</c:v>
                </c:pt>
                <c:pt idx="128">
                  <c:v>2011:Q1</c:v>
                </c:pt>
                <c:pt idx="129">
                  <c:v>2011:Q2</c:v>
                </c:pt>
                <c:pt idx="130">
                  <c:v>2011:Q3</c:v>
                </c:pt>
                <c:pt idx="131">
                  <c:v>2011:Q4</c:v>
                </c:pt>
                <c:pt idx="132">
                  <c:v>2012:Q1</c:v>
                </c:pt>
                <c:pt idx="133">
                  <c:v>2012:Q2</c:v>
                </c:pt>
                <c:pt idx="134">
                  <c:v>2012:Q3</c:v>
                </c:pt>
                <c:pt idx="135">
                  <c:v>2012:Q4</c:v>
                </c:pt>
                <c:pt idx="136">
                  <c:v>2013:Q1</c:v>
                </c:pt>
                <c:pt idx="137">
                  <c:v>2013:Q2</c:v>
                </c:pt>
                <c:pt idx="138">
                  <c:v>2013:Q3</c:v>
                </c:pt>
                <c:pt idx="139">
                  <c:v>2013:Q4</c:v>
                </c:pt>
                <c:pt idx="140">
                  <c:v>2014:Q1</c:v>
                </c:pt>
                <c:pt idx="141">
                  <c:v>2014:Q2</c:v>
                </c:pt>
                <c:pt idx="142">
                  <c:v>2014:Q3</c:v>
                </c:pt>
                <c:pt idx="143">
                  <c:v>2014:Q4</c:v>
                </c:pt>
                <c:pt idx="144">
                  <c:v>2015:Q1</c:v>
                </c:pt>
                <c:pt idx="145">
                  <c:v>2015:Q2</c:v>
                </c:pt>
                <c:pt idx="146">
                  <c:v>2015:Q3</c:v>
                </c:pt>
                <c:pt idx="147">
                  <c:v>2015:Q4</c:v>
                </c:pt>
                <c:pt idx="148">
                  <c:v>2016:Q1</c:v>
                </c:pt>
                <c:pt idx="149">
                  <c:v>2016:Q2</c:v>
                </c:pt>
                <c:pt idx="150">
                  <c:v>2016:Q3</c:v>
                </c:pt>
                <c:pt idx="151">
                  <c:v>2016:Q4</c:v>
                </c:pt>
                <c:pt idx="152">
                  <c:v>2017:Q1</c:v>
                </c:pt>
                <c:pt idx="153">
                  <c:v>2017:Q2</c:v>
                </c:pt>
                <c:pt idx="154">
                  <c:v>2017:Q3</c:v>
                </c:pt>
                <c:pt idx="155">
                  <c:v>2017:Q4</c:v>
                </c:pt>
                <c:pt idx="156">
                  <c:v>2018:Q1</c:v>
                </c:pt>
                <c:pt idx="157">
                  <c:v>2018:Q2</c:v>
                </c:pt>
                <c:pt idx="158">
                  <c:v>2018:Q3</c:v>
                </c:pt>
                <c:pt idx="159">
                  <c:v>2018:Q4</c:v>
                </c:pt>
              </c:strCache>
            </c:strRef>
          </c:cat>
          <c:val>
            <c:numRef>
              <c:f>Pakistan!$F$15:$F$174</c:f>
              <c:numCache>
                <c:formatCode>0.00%</c:formatCode>
                <c:ptCount val="160"/>
                <c:pt idx="0">
                  <c:v>8.0833640566566833E-2</c:v>
                </c:pt>
                <c:pt idx="1">
                  <c:v>5.3562269644606308E-2</c:v>
                </c:pt>
                <c:pt idx="2">
                  <c:v>4.6932582046594895E-2</c:v>
                </c:pt>
                <c:pt idx="3">
                  <c:v>4.4701723566294316E-2</c:v>
                </c:pt>
                <c:pt idx="4">
                  <c:v>9.5985361142362668E-2</c:v>
                </c:pt>
                <c:pt idx="5">
                  <c:v>5.4797435019054097E-2</c:v>
                </c:pt>
                <c:pt idx="6">
                  <c:v>7.1882116941832219E-2</c:v>
                </c:pt>
                <c:pt idx="7">
                  <c:v>7.3219230484071529E-2</c:v>
                </c:pt>
                <c:pt idx="8">
                  <c:v>7.4016923728102757E-2</c:v>
                </c:pt>
                <c:pt idx="9">
                  <c:v>7.5433855761633639E-2</c:v>
                </c:pt>
                <c:pt idx="10">
                  <c:v>2.7148915706387555E-2</c:v>
                </c:pt>
                <c:pt idx="11">
                  <c:v>8.2652058852303645E-2</c:v>
                </c:pt>
                <c:pt idx="12">
                  <c:v>4.2287765830552715E-2</c:v>
                </c:pt>
                <c:pt idx="13">
                  <c:v>7.3544634292245892E-2</c:v>
                </c:pt>
                <c:pt idx="14">
                  <c:v>5.4868174073143816E-2</c:v>
                </c:pt>
                <c:pt idx="15">
                  <c:v>0.12618116367925181</c:v>
                </c:pt>
                <c:pt idx="16">
                  <c:v>0.11217352210229636</c:v>
                </c:pt>
                <c:pt idx="17">
                  <c:v>9.8461299413629799E-2</c:v>
                </c:pt>
                <c:pt idx="18">
                  <c:v>7.2619528285979174E-2</c:v>
                </c:pt>
                <c:pt idx="19">
                  <c:v>1.5056535795157089E-3</c:v>
                </c:pt>
                <c:pt idx="20">
                  <c:v>3.704205255273596E-2</c:v>
                </c:pt>
                <c:pt idx="21">
                  <c:v>3.8884775755591461E-2</c:v>
                </c:pt>
                <c:pt idx="22">
                  <c:v>3.9636774469988367E-2</c:v>
                </c:pt>
                <c:pt idx="23">
                  <c:v>4.2999676918959784E-2</c:v>
                </c:pt>
                <c:pt idx="24">
                  <c:v>9.7410932632594038E-2</c:v>
                </c:pt>
                <c:pt idx="25">
                  <c:v>8.1177947659721195E-2</c:v>
                </c:pt>
                <c:pt idx="26">
                  <c:v>0.10296661267543095</c:v>
                </c:pt>
                <c:pt idx="27">
                  <c:v>6.8311046643454665E-2</c:v>
                </c:pt>
                <c:pt idx="28">
                  <c:v>8.9556589992311197E-2</c:v>
                </c:pt>
                <c:pt idx="29">
                  <c:v>4.8752681399628184E-2</c:v>
                </c:pt>
                <c:pt idx="30">
                  <c:v>5.3442425863468701E-2</c:v>
                </c:pt>
                <c:pt idx="31">
                  <c:v>6.530460743032096E-2</c:v>
                </c:pt>
                <c:pt idx="32">
                  <c:v>4.6323221135350368E-2</c:v>
                </c:pt>
                <c:pt idx="33">
                  <c:v>6.9847823954306332E-2</c:v>
                </c:pt>
                <c:pt idx="34">
                  <c:v>5.2058839686516922E-2</c:v>
                </c:pt>
                <c:pt idx="35">
                  <c:v>6.3573864541456304E-2</c:v>
                </c:pt>
                <c:pt idx="36">
                  <c:v>3.9178870791499731E-2</c:v>
                </c:pt>
                <c:pt idx="37">
                  <c:v>4.7766513306197078E-2</c:v>
                </c:pt>
                <c:pt idx="38">
                  <c:v>0.10345399409998635</c:v>
                </c:pt>
                <c:pt idx="39">
                  <c:v>6.4621533766255457E-2</c:v>
                </c:pt>
                <c:pt idx="40">
                  <c:v>4.888740616507059E-2</c:v>
                </c:pt>
                <c:pt idx="41">
                  <c:v>6.2006950471336753E-2</c:v>
                </c:pt>
                <c:pt idx="42">
                  <c:v>3.7851881260868803E-2</c:v>
                </c:pt>
                <c:pt idx="43">
                  <c:v>4.4512681263129794E-2</c:v>
                </c:pt>
                <c:pt idx="44">
                  <c:v>7.1906699307995758E-2</c:v>
                </c:pt>
                <c:pt idx="45">
                  <c:v>6.504872358357594E-2</c:v>
                </c:pt>
                <c:pt idx="46">
                  <c:v>1.6464868294539636E-2</c:v>
                </c:pt>
                <c:pt idx="47">
                  <c:v>3.4169362603620579E-2</c:v>
                </c:pt>
                <c:pt idx="48">
                  <c:v>6.1040697475416295E-2</c:v>
                </c:pt>
                <c:pt idx="49">
                  <c:v>2.9619377200252872E-2</c:v>
                </c:pt>
                <c:pt idx="50">
                  <c:v>5.9509419062772961E-2</c:v>
                </c:pt>
                <c:pt idx="51">
                  <c:v>7.3025556004165715E-2</c:v>
                </c:pt>
                <c:pt idx="52">
                  <c:v>7.6956883018427069E-2</c:v>
                </c:pt>
                <c:pt idx="53">
                  <c:v>8.9392159869147392E-2</c:v>
                </c:pt>
                <c:pt idx="54">
                  <c:v>7.8265524488395188E-2</c:v>
                </c:pt>
                <c:pt idx="55">
                  <c:v>6.4453479696730209E-2</c:v>
                </c:pt>
                <c:pt idx="56">
                  <c:v>6.6366916657869535E-2</c:v>
                </c:pt>
                <c:pt idx="57">
                  <c:v>-2.7849852777204198E-3</c:v>
                </c:pt>
                <c:pt idx="58">
                  <c:v>1.3389793166005859E-2</c:v>
                </c:pt>
                <c:pt idx="59">
                  <c:v>1.7165425948086011E-2</c:v>
                </c:pt>
                <c:pt idx="60">
                  <c:v>3.118890997779844E-2</c:v>
                </c:pt>
                <c:pt idx="61">
                  <c:v>5.2465762013763628E-2</c:v>
                </c:pt>
                <c:pt idx="62">
                  <c:v>3.4241475453708814E-2</c:v>
                </c:pt>
                <c:pt idx="63">
                  <c:v>6.3335957287552036E-2</c:v>
                </c:pt>
                <c:pt idx="64">
                  <c:v>4.1895165823948588E-3</c:v>
                </c:pt>
                <c:pt idx="65">
                  <c:v>3.2254906996096677E-2</c:v>
                </c:pt>
                <c:pt idx="66">
                  <c:v>7.3770745983432695E-2</c:v>
                </c:pt>
                <c:pt idx="67">
                  <c:v>5.3138829840239765E-2</c:v>
                </c:pt>
                <c:pt idx="68">
                  <c:v>8.5254311471331556E-2</c:v>
                </c:pt>
                <c:pt idx="69">
                  <c:v>9.8462672235577031E-2</c:v>
                </c:pt>
                <c:pt idx="70">
                  <c:v>5.3322220762638262E-2</c:v>
                </c:pt>
                <c:pt idx="71">
                  <c:v>3.1034081250185919E-2</c:v>
                </c:pt>
                <c:pt idx="72">
                  <c:v>4.3056216459874674E-2</c:v>
                </c:pt>
                <c:pt idx="73">
                  <c:v>1.6992892761671152E-2</c:v>
                </c:pt>
                <c:pt idx="74">
                  <c:v>1.1024067865887943E-3</c:v>
                </c:pt>
                <c:pt idx="75">
                  <c:v>8.8069919179285527E-3</c:v>
                </c:pt>
                <c:pt idx="76">
                  <c:v>1.9057408367924245E-2</c:v>
                </c:pt>
                <c:pt idx="77">
                  <c:v>2.7866211688021503E-2</c:v>
                </c:pt>
                <c:pt idx="78">
                  <c:v>5.8198321739296732E-2</c:v>
                </c:pt>
                <c:pt idx="79">
                  <c:v>3.4123431908556823E-2</c:v>
                </c:pt>
                <c:pt idx="80">
                  <c:v>4.7958154868805503E-2</c:v>
                </c:pt>
                <c:pt idx="81">
                  <c:v>3.095876477131343E-2</c:v>
                </c:pt>
                <c:pt idx="82">
                  <c:v>3.5540546934070383E-2</c:v>
                </c:pt>
                <c:pt idx="83">
                  <c:v>5.3319632159144037E-2</c:v>
                </c:pt>
                <c:pt idx="84">
                  <c:v>5.2989678211171842E-2</c:v>
                </c:pt>
                <c:pt idx="85">
                  <c:v>4.7915096911875565E-2</c:v>
                </c:pt>
                <c:pt idx="86">
                  <c:v>2.679109764164167E-2</c:v>
                </c:pt>
                <c:pt idx="87">
                  <c:v>2.9573456761868178E-2</c:v>
                </c:pt>
                <c:pt idx="88">
                  <c:v>2.6059532763924365E-2</c:v>
                </c:pt>
                <c:pt idx="89">
                  <c:v>7.4794955546808595E-3</c:v>
                </c:pt>
                <c:pt idx="90">
                  <c:v>1.8869407058355714E-2</c:v>
                </c:pt>
                <c:pt idx="91">
                  <c:v>2.6421767829872822E-2</c:v>
                </c:pt>
                <c:pt idx="92">
                  <c:v>2.436620420958846E-2</c:v>
                </c:pt>
                <c:pt idx="93">
                  <c:v>2.8132589804120922E-2</c:v>
                </c:pt>
                <c:pt idx="94">
                  <c:v>3.8667704928529778E-2</c:v>
                </c:pt>
                <c:pt idx="95">
                  <c:v>3.3052384050041184E-2</c:v>
                </c:pt>
                <c:pt idx="96">
                  <c:v>2.6108692303836056E-2</c:v>
                </c:pt>
                <c:pt idx="97">
                  <c:v>3.8516923830420602E-2</c:v>
                </c:pt>
                <c:pt idx="98">
                  <c:v>5.1918711585349442E-2</c:v>
                </c:pt>
                <c:pt idx="99">
                  <c:v>7.1368172538350594E-2</c:v>
                </c:pt>
                <c:pt idx="100">
                  <c:v>8.2719705407759747E-2</c:v>
                </c:pt>
                <c:pt idx="101">
                  <c:v>7.0737071689283226E-2</c:v>
                </c:pt>
                <c:pt idx="102">
                  <c:v>7.1142169873238403E-2</c:v>
                </c:pt>
                <c:pt idx="103">
                  <c:v>7.5048354815219875E-2</c:v>
                </c:pt>
                <c:pt idx="104">
                  <c:v>9.3745180894018176E-2</c:v>
                </c:pt>
                <c:pt idx="105">
                  <c:v>0.10449170060775059</c:v>
                </c:pt>
                <c:pt idx="106">
                  <c:v>8.0366021805908572E-2</c:v>
                </c:pt>
                <c:pt idx="107">
                  <c:v>8.0774568205782327E-2</c:v>
                </c:pt>
                <c:pt idx="108">
                  <c:v>7.225484936691684E-2</c:v>
                </c:pt>
                <c:pt idx="109">
                  <c:v>6.0407901090007821E-2</c:v>
                </c:pt>
                <c:pt idx="110">
                  <c:v>5.2918142429629222E-2</c:v>
                </c:pt>
                <c:pt idx="111">
                  <c:v>4.8027210821715016E-2</c:v>
                </c:pt>
                <c:pt idx="112">
                  <c:v>4.1885566108835759E-2</c:v>
                </c:pt>
                <c:pt idx="113">
                  <c:v>4.4340199464945718E-2</c:v>
                </c:pt>
                <c:pt idx="114">
                  <c:v>5.7064812298724732E-2</c:v>
                </c:pt>
                <c:pt idx="115">
                  <c:v>7.7301290384666821E-2</c:v>
                </c:pt>
                <c:pt idx="116">
                  <c:v>8.6204777707989066E-2</c:v>
                </c:pt>
                <c:pt idx="117">
                  <c:v>6.0810392630806787E-2</c:v>
                </c:pt>
                <c:pt idx="118">
                  <c:v>3.7822370628628921E-2</c:v>
                </c:pt>
                <c:pt idx="119">
                  <c:v>1.7590204086350036E-2</c:v>
                </c:pt>
                <c:pt idx="120">
                  <c:v>-3.8239657036253094E-3</c:v>
                </c:pt>
                <c:pt idx="121">
                  <c:v>7.6954660475341274E-3</c:v>
                </c:pt>
                <c:pt idx="122">
                  <c:v>1.1678301942356972E-2</c:v>
                </c:pt>
                <c:pt idx="123">
                  <c:v>-9.9255429945888096E-4</c:v>
                </c:pt>
                <c:pt idx="124">
                  <c:v>8.7526941967284166E-3</c:v>
                </c:pt>
                <c:pt idx="125">
                  <c:v>2.1989300065508699E-2</c:v>
                </c:pt>
                <c:pt idx="126">
                  <c:v>3.42320573596544E-2</c:v>
                </c:pt>
                <c:pt idx="127">
                  <c:v>3.7994704303635274E-2</c:v>
                </c:pt>
                <c:pt idx="128">
                  <c:v>4.1564040188508677E-2</c:v>
                </c:pt>
                <c:pt idx="129">
                  <c:v>3.4927309428024911E-2</c:v>
                </c:pt>
                <c:pt idx="130">
                  <c:v>3.2835182517722217E-2</c:v>
                </c:pt>
                <c:pt idx="131">
                  <c:v>3.5787173678000439E-2</c:v>
                </c:pt>
                <c:pt idx="132">
                  <c:v>3.9118335552377648E-2</c:v>
                </c:pt>
                <c:pt idx="133">
                  <c:v>3.8895193314656185E-2</c:v>
                </c:pt>
                <c:pt idx="134">
                  <c:v>3.8181872522512927E-2</c:v>
                </c:pt>
                <c:pt idx="135">
                  <c:v>3.7312184111709223E-2</c:v>
                </c:pt>
                <c:pt idx="136">
                  <c:v>3.9025883411014872E-2</c:v>
                </c:pt>
                <c:pt idx="137">
                  <c:v>3.3164446268641568E-2</c:v>
                </c:pt>
                <c:pt idx="138">
                  <c:v>4.1408889917612601E-2</c:v>
                </c:pt>
                <c:pt idx="139">
                  <c:v>3.3749217837172107E-2</c:v>
                </c:pt>
                <c:pt idx="140">
                  <c:v>3.9840842875346727E-2</c:v>
                </c:pt>
                <c:pt idx="141">
                  <c:v>4.8398450623764688E-2</c:v>
                </c:pt>
                <c:pt idx="142">
                  <c:v>3.2108141824239489E-2</c:v>
                </c:pt>
                <c:pt idx="143">
                  <c:v>4.1957474756598057E-2</c:v>
                </c:pt>
                <c:pt idx="144">
                  <c:v>1.9632251416465962E-2</c:v>
                </c:pt>
                <c:pt idx="145">
                  <c:v>3.2075181281708831E-2</c:v>
                </c:pt>
                <c:pt idx="146">
                  <c:v>6.632187095579134E-2</c:v>
                </c:pt>
                <c:pt idx="147">
                  <c:v>4.373420075047374E-2</c:v>
                </c:pt>
                <c:pt idx="148">
                  <c:v>4.3910111307116972E-2</c:v>
                </c:pt>
                <c:pt idx="149">
                  <c:v>4.9220685187302493E-2</c:v>
                </c:pt>
                <c:pt idx="150">
                  <c:v>5.5270688590255634E-2</c:v>
                </c:pt>
                <c:pt idx="151">
                  <c:v>3.4059407402485586E-2</c:v>
                </c:pt>
                <c:pt idx="152">
                  <c:v>3.5707476100927726E-2</c:v>
                </c:pt>
                <c:pt idx="153">
                  <c:v>5.318422524570865E-2</c:v>
                </c:pt>
                <c:pt idx="154">
                  <c:v>6.085405555170742E-2</c:v>
                </c:pt>
                <c:pt idx="155">
                  <c:v>6.4140274723705648E-2</c:v>
                </c:pt>
                <c:pt idx="156">
                  <c:v>6.8842002671190672E-2</c:v>
                </c:pt>
                <c:pt idx="157">
                  <c:v>6.1052388358755483E-2</c:v>
                </c:pt>
                <c:pt idx="158">
                  <c:v>5.1465993712272784E-2</c:v>
                </c:pt>
                <c:pt idx="159">
                  <c:v>5.1357915358398287E-2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73-41D8-8C3D-1B9367CA5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645888"/>
        <c:axId val="374647424"/>
      </c:lineChart>
      <c:catAx>
        <c:axId val="374645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crossAx val="374647424"/>
        <c:crosses val="autoZero"/>
        <c:auto val="1"/>
        <c:lblAlgn val="ctr"/>
        <c:lblOffset val="100"/>
        <c:tickLblSkip val="3"/>
        <c:noMultiLvlLbl val="0"/>
      </c:catAx>
      <c:valAx>
        <c:axId val="37464742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74645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ook Antiqua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1136107986501E-2"/>
          <c:y val="0.10389681758530184"/>
          <c:w val="0.88777605924259473"/>
          <c:h val="0.6958100940507436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Uganda!$B$12:$B$151</c:f>
              <c:strCache>
                <c:ptCount val="140"/>
                <c:pt idx="0">
                  <c:v>1982:Q1</c:v>
                </c:pt>
                <c:pt idx="1">
                  <c:v>1982:Q2</c:v>
                </c:pt>
                <c:pt idx="2">
                  <c:v>1982:Q3</c:v>
                </c:pt>
                <c:pt idx="3">
                  <c:v>1982:Q4</c:v>
                </c:pt>
                <c:pt idx="4">
                  <c:v>1983:Q1</c:v>
                </c:pt>
                <c:pt idx="5">
                  <c:v>1983:Q2</c:v>
                </c:pt>
                <c:pt idx="6">
                  <c:v>1983:Q3</c:v>
                </c:pt>
                <c:pt idx="7">
                  <c:v>1983:Q4</c:v>
                </c:pt>
                <c:pt idx="8">
                  <c:v>1984:Q1</c:v>
                </c:pt>
                <c:pt idx="9">
                  <c:v>1984:Q2</c:v>
                </c:pt>
                <c:pt idx="10">
                  <c:v>1984:Q3</c:v>
                </c:pt>
                <c:pt idx="11">
                  <c:v>1984:Q4</c:v>
                </c:pt>
                <c:pt idx="12">
                  <c:v>1985:Q1</c:v>
                </c:pt>
                <c:pt idx="13">
                  <c:v>1985:Q2</c:v>
                </c:pt>
                <c:pt idx="14">
                  <c:v>1985:Q3</c:v>
                </c:pt>
                <c:pt idx="15">
                  <c:v>1985:Q4</c:v>
                </c:pt>
                <c:pt idx="16">
                  <c:v>1986:Q1</c:v>
                </c:pt>
                <c:pt idx="17">
                  <c:v>1986:Q2</c:v>
                </c:pt>
                <c:pt idx="18">
                  <c:v>1986:Q3</c:v>
                </c:pt>
                <c:pt idx="19">
                  <c:v>1986:Q4</c:v>
                </c:pt>
                <c:pt idx="20">
                  <c:v>1987:Q1</c:v>
                </c:pt>
                <c:pt idx="21">
                  <c:v>1987:Q2</c:v>
                </c:pt>
                <c:pt idx="22">
                  <c:v>1987:Q3</c:v>
                </c:pt>
                <c:pt idx="23">
                  <c:v>1987:Q4</c:v>
                </c:pt>
                <c:pt idx="24">
                  <c:v>1988:Q1</c:v>
                </c:pt>
                <c:pt idx="25">
                  <c:v>1988:Q2</c:v>
                </c:pt>
                <c:pt idx="26">
                  <c:v>1988:Q3</c:v>
                </c:pt>
                <c:pt idx="27">
                  <c:v>1988:Q4</c:v>
                </c:pt>
                <c:pt idx="28">
                  <c:v>1989:Q1</c:v>
                </c:pt>
                <c:pt idx="29">
                  <c:v>1989:Q2</c:v>
                </c:pt>
                <c:pt idx="30">
                  <c:v>1989:Q3</c:v>
                </c:pt>
                <c:pt idx="31">
                  <c:v>1989:Q4</c:v>
                </c:pt>
                <c:pt idx="32">
                  <c:v>1990:Q1</c:v>
                </c:pt>
                <c:pt idx="33">
                  <c:v>1990:Q2</c:v>
                </c:pt>
                <c:pt idx="34">
                  <c:v>1990:Q3</c:v>
                </c:pt>
                <c:pt idx="35">
                  <c:v>1990:Q4</c:v>
                </c:pt>
                <c:pt idx="36">
                  <c:v>1991:Q1</c:v>
                </c:pt>
                <c:pt idx="37">
                  <c:v>1991:Q2</c:v>
                </c:pt>
                <c:pt idx="38">
                  <c:v>1991:Q3</c:v>
                </c:pt>
                <c:pt idx="39">
                  <c:v>1991:Q4</c:v>
                </c:pt>
                <c:pt idx="40">
                  <c:v>1992:Q1</c:v>
                </c:pt>
                <c:pt idx="41">
                  <c:v>1992:Q2</c:v>
                </c:pt>
                <c:pt idx="42">
                  <c:v>1992:Q3</c:v>
                </c:pt>
                <c:pt idx="43">
                  <c:v>1992:Q4</c:v>
                </c:pt>
                <c:pt idx="44">
                  <c:v>1993:Q1</c:v>
                </c:pt>
                <c:pt idx="45">
                  <c:v>1993:Q2</c:v>
                </c:pt>
                <c:pt idx="46">
                  <c:v>1993:Q3</c:v>
                </c:pt>
                <c:pt idx="47">
                  <c:v>1993:Q4</c:v>
                </c:pt>
                <c:pt idx="48">
                  <c:v>1994:Q1</c:v>
                </c:pt>
                <c:pt idx="49">
                  <c:v>1994:Q2</c:v>
                </c:pt>
                <c:pt idx="50">
                  <c:v>1994:Q3</c:v>
                </c:pt>
                <c:pt idx="51">
                  <c:v>1994:Q4</c:v>
                </c:pt>
                <c:pt idx="52">
                  <c:v>1995:Q1</c:v>
                </c:pt>
                <c:pt idx="53">
                  <c:v>1995:Q2</c:v>
                </c:pt>
                <c:pt idx="54">
                  <c:v>1995:Q3</c:v>
                </c:pt>
                <c:pt idx="55">
                  <c:v>1995:Q4</c:v>
                </c:pt>
                <c:pt idx="56">
                  <c:v>1996:Q1</c:v>
                </c:pt>
                <c:pt idx="57">
                  <c:v>1996:Q2</c:v>
                </c:pt>
                <c:pt idx="58">
                  <c:v>1996:Q3</c:v>
                </c:pt>
                <c:pt idx="59">
                  <c:v>1996:Q4</c:v>
                </c:pt>
                <c:pt idx="60">
                  <c:v>1997:Q1</c:v>
                </c:pt>
                <c:pt idx="61">
                  <c:v>1997:Q2</c:v>
                </c:pt>
                <c:pt idx="62">
                  <c:v>1997:Q3</c:v>
                </c:pt>
                <c:pt idx="63">
                  <c:v>1997:Q4</c:v>
                </c:pt>
                <c:pt idx="64">
                  <c:v>1998:Q1</c:v>
                </c:pt>
                <c:pt idx="65">
                  <c:v>1998:Q2</c:v>
                </c:pt>
                <c:pt idx="66">
                  <c:v>1998:Q3</c:v>
                </c:pt>
                <c:pt idx="67">
                  <c:v>1998:Q4</c:v>
                </c:pt>
                <c:pt idx="68">
                  <c:v>1999:Q1</c:v>
                </c:pt>
                <c:pt idx="69">
                  <c:v>1999:Q2</c:v>
                </c:pt>
                <c:pt idx="70">
                  <c:v>1999:Q3</c:v>
                </c:pt>
                <c:pt idx="71">
                  <c:v>1999:Q4</c:v>
                </c:pt>
                <c:pt idx="72">
                  <c:v>2000:Q1</c:v>
                </c:pt>
                <c:pt idx="73">
                  <c:v>2000:Q2</c:v>
                </c:pt>
                <c:pt idx="74">
                  <c:v>2000:Q3</c:v>
                </c:pt>
                <c:pt idx="75">
                  <c:v>2000:Q4</c:v>
                </c:pt>
                <c:pt idx="76">
                  <c:v>2001:Q1</c:v>
                </c:pt>
                <c:pt idx="77">
                  <c:v>2001:Q2</c:v>
                </c:pt>
                <c:pt idx="78">
                  <c:v>2001:Q3</c:v>
                </c:pt>
                <c:pt idx="79">
                  <c:v>2001:Q4</c:v>
                </c:pt>
                <c:pt idx="80">
                  <c:v>2002:Q1</c:v>
                </c:pt>
                <c:pt idx="81">
                  <c:v>2002:Q2</c:v>
                </c:pt>
                <c:pt idx="82">
                  <c:v>2002:Q3</c:v>
                </c:pt>
                <c:pt idx="83">
                  <c:v>2002:Q4</c:v>
                </c:pt>
                <c:pt idx="84">
                  <c:v>2003:Q1</c:v>
                </c:pt>
                <c:pt idx="85">
                  <c:v>2003:Q2</c:v>
                </c:pt>
                <c:pt idx="86">
                  <c:v>2003:Q3</c:v>
                </c:pt>
                <c:pt idx="87">
                  <c:v>2003:Q4</c:v>
                </c:pt>
                <c:pt idx="88">
                  <c:v>2004:Q1</c:v>
                </c:pt>
                <c:pt idx="89">
                  <c:v>2004:Q2</c:v>
                </c:pt>
                <c:pt idx="90">
                  <c:v>2004:Q3</c:v>
                </c:pt>
                <c:pt idx="91">
                  <c:v>2004:Q4</c:v>
                </c:pt>
                <c:pt idx="92">
                  <c:v>2005:Q1</c:v>
                </c:pt>
                <c:pt idx="93">
                  <c:v>2005:Q2</c:v>
                </c:pt>
                <c:pt idx="94">
                  <c:v>2005:Q3</c:v>
                </c:pt>
                <c:pt idx="95">
                  <c:v>2005:Q4</c:v>
                </c:pt>
                <c:pt idx="96">
                  <c:v>2006:Q1</c:v>
                </c:pt>
                <c:pt idx="97">
                  <c:v>2006:Q2</c:v>
                </c:pt>
                <c:pt idx="98">
                  <c:v>2006:Q3</c:v>
                </c:pt>
                <c:pt idx="99">
                  <c:v>2006:Q4</c:v>
                </c:pt>
                <c:pt idx="100">
                  <c:v>2007:Q1</c:v>
                </c:pt>
                <c:pt idx="101">
                  <c:v>2007:Q2</c:v>
                </c:pt>
                <c:pt idx="102">
                  <c:v>2007:Q3</c:v>
                </c:pt>
                <c:pt idx="103">
                  <c:v>2007:Q4</c:v>
                </c:pt>
                <c:pt idx="104">
                  <c:v>2008:Q1</c:v>
                </c:pt>
                <c:pt idx="105">
                  <c:v>2008:Q2</c:v>
                </c:pt>
                <c:pt idx="106">
                  <c:v>2008:Q3</c:v>
                </c:pt>
                <c:pt idx="107">
                  <c:v>2008:Q4</c:v>
                </c:pt>
                <c:pt idx="108">
                  <c:v>2009:Q1</c:v>
                </c:pt>
                <c:pt idx="109">
                  <c:v>2009:Q2</c:v>
                </c:pt>
                <c:pt idx="110">
                  <c:v>2009:Q3</c:v>
                </c:pt>
                <c:pt idx="111">
                  <c:v>2009:Q4</c:v>
                </c:pt>
                <c:pt idx="112">
                  <c:v>2010:Q1</c:v>
                </c:pt>
                <c:pt idx="113">
                  <c:v>2010:Q2</c:v>
                </c:pt>
                <c:pt idx="114">
                  <c:v>2010:Q3</c:v>
                </c:pt>
                <c:pt idx="115">
                  <c:v>2010:Q4</c:v>
                </c:pt>
                <c:pt idx="116">
                  <c:v>2011:Q1</c:v>
                </c:pt>
                <c:pt idx="117">
                  <c:v>2011:Q2</c:v>
                </c:pt>
                <c:pt idx="118">
                  <c:v>2011:Q3</c:v>
                </c:pt>
                <c:pt idx="119">
                  <c:v>2011:Q4</c:v>
                </c:pt>
                <c:pt idx="120">
                  <c:v>2012:Q1</c:v>
                </c:pt>
                <c:pt idx="121">
                  <c:v>2012:Q2</c:v>
                </c:pt>
                <c:pt idx="122">
                  <c:v>2012:Q3</c:v>
                </c:pt>
                <c:pt idx="123">
                  <c:v>2012:Q4</c:v>
                </c:pt>
                <c:pt idx="124">
                  <c:v>2013:Q1</c:v>
                </c:pt>
                <c:pt idx="125">
                  <c:v>2013:Q2</c:v>
                </c:pt>
                <c:pt idx="126">
                  <c:v>2013:Q3</c:v>
                </c:pt>
                <c:pt idx="127">
                  <c:v>2013:Q4</c:v>
                </c:pt>
                <c:pt idx="128">
                  <c:v>2014:Q1</c:v>
                </c:pt>
                <c:pt idx="129">
                  <c:v>2014:Q2</c:v>
                </c:pt>
                <c:pt idx="130">
                  <c:v>2014:Q3</c:v>
                </c:pt>
                <c:pt idx="131">
                  <c:v>2014:Q4</c:v>
                </c:pt>
                <c:pt idx="132">
                  <c:v>2015:Q1</c:v>
                </c:pt>
                <c:pt idx="133">
                  <c:v>2015:Q2</c:v>
                </c:pt>
                <c:pt idx="134">
                  <c:v>2015:Q3</c:v>
                </c:pt>
                <c:pt idx="135">
                  <c:v>2015:Q4</c:v>
                </c:pt>
                <c:pt idx="136">
                  <c:v>2016:Q1</c:v>
                </c:pt>
                <c:pt idx="137">
                  <c:v>2016:Q2</c:v>
                </c:pt>
                <c:pt idx="138">
                  <c:v>2016:Q3</c:v>
                </c:pt>
                <c:pt idx="139">
                  <c:v>2016:Q4</c:v>
                </c:pt>
              </c:strCache>
            </c:strRef>
          </c:cat>
          <c:val>
            <c:numRef>
              <c:f>Uganda!$E$12:$E$151</c:f>
              <c:numCache>
                <c:formatCode>0.00%</c:formatCode>
                <c:ptCount val="140"/>
                <c:pt idx="0">
                  <c:v>1.2290068650848918E-2</c:v>
                </c:pt>
                <c:pt idx="1">
                  <c:v>-5.9848485849400612E-2</c:v>
                </c:pt>
                <c:pt idx="2">
                  <c:v>5.0702930061869322E-2</c:v>
                </c:pt>
                <c:pt idx="3">
                  <c:v>3.4667102838670916E-2</c:v>
                </c:pt>
                <c:pt idx="4">
                  <c:v>7.0739302495396839E-2</c:v>
                </c:pt>
                <c:pt idx="5">
                  <c:v>4.8104109318631183E-2</c:v>
                </c:pt>
                <c:pt idx="6">
                  <c:v>9.8785539563593483E-2</c:v>
                </c:pt>
                <c:pt idx="7">
                  <c:v>1.6529956108179755E-2</c:v>
                </c:pt>
                <c:pt idx="8">
                  <c:v>2.5889487674040312E-2</c:v>
                </c:pt>
                <c:pt idx="9">
                  <c:v>4.0989865873815257E-2</c:v>
                </c:pt>
                <c:pt idx="10">
                  <c:v>-2.411805397405975E-2</c:v>
                </c:pt>
                <c:pt idx="11">
                  <c:v>-5.1683194886393391E-2</c:v>
                </c:pt>
                <c:pt idx="12">
                  <c:v>-2.314100220382842E-2</c:v>
                </c:pt>
                <c:pt idx="13">
                  <c:v>-1.4465140090261563E-2</c:v>
                </c:pt>
                <c:pt idx="14">
                  <c:v>-5.2856401382097462E-2</c:v>
                </c:pt>
                <c:pt idx="15">
                  <c:v>-4.2009432771680233E-2</c:v>
                </c:pt>
                <c:pt idx="16">
                  <c:v>-4.9012100138406511E-2</c:v>
                </c:pt>
                <c:pt idx="17">
                  <c:v>-6.5322031233250866E-2</c:v>
                </c:pt>
                <c:pt idx="18">
                  <c:v>6.442226596700773E-2</c:v>
                </c:pt>
                <c:pt idx="19">
                  <c:v>7.0397824528570796E-2</c:v>
                </c:pt>
                <c:pt idx="20">
                  <c:v>7.2605558988155128E-2</c:v>
                </c:pt>
                <c:pt idx="21">
                  <c:v>7.0671136390564548E-2</c:v>
                </c:pt>
                <c:pt idx="22">
                  <c:v>-3.0961946116208283E-2</c:v>
                </c:pt>
                <c:pt idx="23">
                  <c:v>5.1023626651259146E-2</c:v>
                </c:pt>
                <c:pt idx="24">
                  <c:v>3.2170525168502495E-2</c:v>
                </c:pt>
                <c:pt idx="25">
                  <c:v>9.4594367535204338E-2</c:v>
                </c:pt>
                <c:pt idx="26">
                  <c:v>0.15875852127116685</c:v>
                </c:pt>
                <c:pt idx="27">
                  <c:v>4.9404968486310485E-2</c:v>
                </c:pt>
                <c:pt idx="28">
                  <c:v>9.9860033590714492E-2</c:v>
                </c:pt>
                <c:pt idx="29">
                  <c:v>4.4408115887476729E-2</c:v>
                </c:pt>
                <c:pt idx="30">
                  <c:v>2.6508318348196003E-2</c:v>
                </c:pt>
                <c:pt idx="31">
                  <c:v>8.6245877301895701E-2</c:v>
                </c:pt>
                <c:pt idx="32">
                  <c:v>5.4626700910205939E-2</c:v>
                </c:pt>
                <c:pt idx="33">
                  <c:v>5.0569359160899552E-2</c:v>
                </c:pt>
                <c:pt idx="34">
                  <c:v>6.5697156554560543E-2</c:v>
                </c:pt>
                <c:pt idx="35">
                  <c:v>8.6441453970361293E-2</c:v>
                </c:pt>
                <c:pt idx="36">
                  <c:v>0.10113633207097328</c:v>
                </c:pt>
                <c:pt idx="37">
                  <c:v>0.10547322989475894</c:v>
                </c:pt>
                <c:pt idx="38">
                  <c:v>1.6259373955347822E-2</c:v>
                </c:pt>
                <c:pt idx="39">
                  <c:v>6.0969920001567868E-3</c:v>
                </c:pt>
                <c:pt idx="40">
                  <c:v>-1.7058587223421795E-2</c:v>
                </c:pt>
                <c:pt idx="41">
                  <c:v>2.9154487165870657E-2</c:v>
                </c:pt>
                <c:pt idx="42">
                  <c:v>6.5993228544978022E-2</c:v>
                </c:pt>
                <c:pt idx="43">
                  <c:v>5.9888474092318456E-2</c:v>
                </c:pt>
                <c:pt idx="44">
                  <c:v>0.12594840061041435</c:v>
                </c:pt>
                <c:pt idx="45">
                  <c:v>0.1056552026421318</c:v>
                </c:pt>
                <c:pt idx="46">
                  <c:v>8.2482037800815533E-2</c:v>
                </c:pt>
                <c:pt idx="47">
                  <c:v>2.3294581234761358E-2</c:v>
                </c:pt>
                <c:pt idx="48">
                  <c:v>3.8328668929845655E-2</c:v>
                </c:pt>
                <c:pt idx="49">
                  <c:v>-3.9457345346860517E-3</c:v>
                </c:pt>
                <c:pt idx="50">
                  <c:v>9.589432241955298E-2</c:v>
                </c:pt>
                <c:pt idx="51">
                  <c:v>0.12847335487255807</c:v>
                </c:pt>
                <c:pt idx="52">
                  <c:v>9.5440532016429547E-2</c:v>
                </c:pt>
                <c:pt idx="53">
                  <c:v>0.15515673378278594</c:v>
                </c:pt>
                <c:pt idx="54">
                  <c:v>0.10771594733110423</c:v>
                </c:pt>
                <c:pt idx="55">
                  <c:v>0.10446365190235141</c:v>
                </c:pt>
                <c:pt idx="56">
                  <c:v>0.11882265377611634</c:v>
                </c:pt>
                <c:pt idx="57">
                  <c:v>0.1148130257958988</c:v>
                </c:pt>
                <c:pt idx="58">
                  <c:v>6.4107304585959701E-2</c:v>
                </c:pt>
                <c:pt idx="59">
                  <c:v>6.7786158715186895E-2</c:v>
                </c:pt>
                <c:pt idx="60">
                  <c:v>8.5361415757898129E-2</c:v>
                </c:pt>
                <c:pt idx="61">
                  <c:v>4.3676331446898864E-2</c:v>
                </c:pt>
                <c:pt idx="62">
                  <c:v>3.8578378767199384E-2</c:v>
                </c:pt>
                <c:pt idx="63">
                  <c:v>3.7203785857442995E-2</c:v>
                </c:pt>
                <c:pt idx="64">
                  <c:v>-3.8434131592206544E-3</c:v>
                </c:pt>
                <c:pt idx="65">
                  <c:v>1.9105642286436852E-2</c:v>
                </c:pt>
                <c:pt idx="66">
                  <c:v>8.6561241355833207E-2</c:v>
                </c:pt>
                <c:pt idx="67">
                  <c:v>9.6043670643774393E-2</c:v>
                </c:pt>
                <c:pt idx="68">
                  <c:v>0.11428285850352693</c:v>
                </c:pt>
                <c:pt idx="69">
                  <c:v>0.10605635772888533</c:v>
                </c:pt>
                <c:pt idx="70">
                  <c:v>6.2574958039605555E-2</c:v>
                </c:pt>
                <c:pt idx="71">
                  <c:v>4.3053337968593342E-2</c:v>
                </c:pt>
                <c:pt idx="72">
                  <c:v>4.0084027917734577E-2</c:v>
                </c:pt>
                <c:pt idx="73">
                  <c:v>4.5337003042657864E-2</c:v>
                </c:pt>
                <c:pt idx="74">
                  <c:v>2.3673385215923437E-2</c:v>
                </c:pt>
                <c:pt idx="75">
                  <c:v>1.6753283259247853E-2</c:v>
                </c:pt>
                <c:pt idx="76">
                  <c:v>2.5839120682967787E-2</c:v>
                </c:pt>
                <c:pt idx="77">
                  <c:v>2.380780121650039E-2</c:v>
                </c:pt>
                <c:pt idx="78">
                  <c:v>7.4211354204036573E-2</c:v>
                </c:pt>
                <c:pt idx="79">
                  <c:v>8.4302358548961953E-2</c:v>
                </c:pt>
                <c:pt idx="80">
                  <c:v>8.8976753224590199E-2</c:v>
                </c:pt>
                <c:pt idx="81">
                  <c:v>9.9315008538078953E-2</c:v>
                </c:pt>
                <c:pt idx="82">
                  <c:v>8.1123150287131907E-2</c:v>
                </c:pt>
                <c:pt idx="83">
                  <c:v>8.0328824597050819E-2</c:v>
                </c:pt>
                <c:pt idx="84">
                  <c:v>7.3817242933933214E-2</c:v>
                </c:pt>
                <c:pt idx="85">
                  <c:v>5.6249296209994304E-2</c:v>
                </c:pt>
                <c:pt idx="86">
                  <c:v>7.0407890085605773E-2</c:v>
                </c:pt>
                <c:pt idx="87">
                  <c:v>5.8741811726088722E-2</c:v>
                </c:pt>
                <c:pt idx="88">
                  <c:v>6.6083617822233931E-2</c:v>
                </c:pt>
                <c:pt idx="89">
                  <c:v>7.0116684024775999E-2</c:v>
                </c:pt>
                <c:pt idx="90">
                  <c:v>6.6813042652600574E-2</c:v>
                </c:pt>
                <c:pt idx="91">
                  <c:v>6.9262604635930147E-2</c:v>
                </c:pt>
                <c:pt idx="92">
                  <c:v>4.5463270287698254E-2</c:v>
                </c:pt>
                <c:pt idx="93">
                  <c:v>6.4113974596638812E-2</c:v>
                </c:pt>
                <c:pt idx="94">
                  <c:v>6.3476184262748703E-2</c:v>
                </c:pt>
                <c:pt idx="95">
                  <c:v>7.971844857521404E-2</c:v>
                </c:pt>
                <c:pt idx="96">
                  <c:v>9.9852439196500997E-2</c:v>
                </c:pt>
                <c:pt idx="97">
                  <c:v>0.10136810346125902</c:v>
                </c:pt>
                <c:pt idx="98">
                  <c:v>0.11638066130414804</c:v>
                </c:pt>
                <c:pt idx="99">
                  <c:v>0.11324459514087981</c:v>
                </c:pt>
                <c:pt idx="100">
                  <c:v>0.10438338462316099</c:v>
                </c:pt>
                <c:pt idx="101">
                  <c:v>9.0149329795728761E-2</c:v>
                </c:pt>
                <c:pt idx="102">
                  <c:v>7.0950333478084104E-2</c:v>
                </c:pt>
                <c:pt idx="103">
                  <c:v>7.2521655151124298E-2</c:v>
                </c:pt>
                <c:pt idx="104">
                  <c:v>6.9258357393205738E-2</c:v>
                </c:pt>
                <c:pt idx="105">
                  <c:v>8.1554923780748245E-2</c:v>
                </c:pt>
                <c:pt idx="106">
                  <c:v>9.927081073668087E-2</c:v>
                </c:pt>
                <c:pt idx="107">
                  <c:v>9.7534808297146336E-2</c:v>
                </c:pt>
                <c:pt idx="108">
                  <c:v>7.5597222172628653E-2</c:v>
                </c:pt>
                <c:pt idx="109">
                  <c:v>7.7369214871572778E-2</c:v>
                </c:pt>
                <c:pt idx="110">
                  <c:v>6.4457930370031224E-2</c:v>
                </c:pt>
                <c:pt idx="111">
                  <c:v>5.5523766986107725E-2</c:v>
                </c:pt>
                <c:pt idx="112">
                  <c:v>6.447327309630535E-2</c:v>
                </c:pt>
                <c:pt idx="113">
                  <c:v>5.3263757575837456E-2</c:v>
                </c:pt>
                <c:pt idx="114">
                  <c:v>4.8045417634836607E-2</c:v>
                </c:pt>
                <c:pt idx="115">
                  <c:v>5.9976253490162446E-2</c:v>
                </c:pt>
                <c:pt idx="116">
                  <c:v>8.6890258041250945E-2</c:v>
                </c:pt>
                <c:pt idx="117">
                  <c:v>9.8947044160907494E-2</c:v>
                </c:pt>
                <c:pt idx="118">
                  <c:v>0.10496438143486264</c:v>
                </c:pt>
                <c:pt idx="119">
                  <c:v>8.4926540251414995E-2</c:v>
                </c:pt>
                <c:pt idx="120">
                  <c:v>5.8088874923405642E-2</c:v>
                </c:pt>
                <c:pt idx="121">
                  <c:v>4.2406382216536365E-2</c:v>
                </c:pt>
                <c:pt idx="122">
                  <c:v>2.741154621181674E-2</c:v>
                </c:pt>
                <c:pt idx="123">
                  <c:v>2.6544470639654261E-2</c:v>
                </c:pt>
                <c:pt idx="124">
                  <c:v>2.6140677589525207E-2</c:v>
                </c:pt>
                <c:pt idx="125">
                  <c:v>2.9776036358336366E-2</c:v>
                </c:pt>
                <c:pt idx="126">
                  <c:v>4.1124284383961651E-2</c:v>
                </c:pt>
                <c:pt idx="127">
                  <c:v>4.6257985937361079E-2</c:v>
                </c:pt>
                <c:pt idx="128">
                  <c:v>4.7233627839250891E-2</c:v>
                </c:pt>
                <c:pt idx="129">
                  <c:v>5.5617862809995477E-2</c:v>
                </c:pt>
                <c:pt idx="130">
                  <c:v>4.9373401308262732E-2</c:v>
                </c:pt>
                <c:pt idx="131">
                  <c:v>5.1966926771098265E-2</c:v>
                </c:pt>
                <c:pt idx="132">
                  <c:v>5.417091191292811E-2</c:v>
                </c:pt>
                <c:pt idx="133">
                  <c:v>4.9538341667864083E-2</c:v>
                </c:pt>
                <c:pt idx="134">
                  <c:v>5.0917221156113301E-2</c:v>
                </c:pt>
                <c:pt idx="135">
                  <c:v>5.2932123914636309E-2</c:v>
                </c:pt>
                <c:pt idx="136">
                  <c:v>5.7511920692335794E-2</c:v>
                </c:pt>
                <c:pt idx="137">
                  <c:v>5.3447395978566181E-2</c:v>
                </c:pt>
                <c:pt idx="138">
                  <c:v>4.4833659487291122E-2</c:v>
                </c:pt>
                <c:pt idx="139">
                  <c:v>3.1013751419814772E-2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F3-458F-B2A9-C60C627E0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645888"/>
        <c:axId val="374647424"/>
      </c:lineChart>
      <c:catAx>
        <c:axId val="374645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crossAx val="374647424"/>
        <c:crosses val="autoZero"/>
        <c:auto val="1"/>
        <c:lblAlgn val="ctr"/>
        <c:lblOffset val="100"/>
        <c:tickLblSkip val="2"/>
        <c:noMultiLvlLbl val="0"/>
      </c:catAx>
      <c:valAx>
        <c:axId val="37464742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74645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ook Antiqua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1136107986501E-2"/>
          <c:y val="0.10389681758530184"/>
          <c:w val="0.88777605924259473"/>
          <c:h val="0.6958100940507436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Zambia!$B$12:$B$151</c:f>
              <c:strCache>
                <c:ptCount val="140"/>
                <c:pt idx="0">
                  <c:v>1982:Q1</c:v>
                </c:pt>
                <c:pt idx="1">
                  <c:v>1982:Q2</c:v>
                </c:pt>
                <c:pt idx="2">
                  <c:v>1982:Q3</c:v>
                </c:pt>
                <c:pt idx="3">
                  <c:v>1982:Q4</c:v>
                </c:pt>
                <c:pt idx="4">
                  <c:v>1983:Q1</c:v>
                </c:pt>
                <c:pt idx="5">
                  <c:v>1983:Q2</c:v>
                </c:pt>
                <c:pt idx="6">
                  <c:v>1983:Q3</c:v>
                </c:pt>
                <c:pt idx="7">
                  <c:v>1983:Q4</c:v>
                </c:pt>
                <c:pt idx="8">
                  <c:v>1984:Q1</c:v>
                </c:pt>
                <c:pt idx="9">
                  <c:v>1984:Q2</c:v>
                </c:pt>
                <c:pt idx="10">
                  <c:v>1984:Q3</c:v>
                </c:pt>
                <c:pt idx="11">
                  <c:v>1984:Q4</c:v>
                </c:pt>
                <c:pt idx="12">
                  <c:v>1985:Q1</c:v>
                </c:pt>
                <c:pt idx="13">
                  <c:v>1985:Q2</c:v>
                </c:pt>
                <c:pt idx="14">
                  <c:v>1985:Q3</c:v>
                </c:pt>
                <c:pt idx="15">
                  <c:v>1985:Q4</c:v>
                </c:pt>
                <c:pt idx="16">
                  <c:v>1986:Q1</c:v>
                </c:pt>
                <c:pt idx="17">
                  <c:v>1986:Q2</c:v>
                </c:pt>
                <c:pt idx="18">
                  <c:v>1986:Q3</c:v>
                </c:pt>
                <c:pt idx="19">
                  <c:v>1986:Q4</c:v>
                </c:pt>
                <c:pt idx="20">
                  <c:v>1987:Q1</c:v>
                </c:pt>
                <c:pt idx="21">
                  <c:v>1987:Q2</c:v>
                </c:pt>
                <c:pt idx="22">
                  <c:v>1987:Q3</c:v>
                </c:pt>
                <c:pt idx="23">
                  <c:v>1987:Q4</c:v>
                </c:pt>
                <c:pt idx="24">
                  <c:v>1988:Q1</c:v>
                </c:pt>
                <c:pt idx="25">
                  <c:v>1988:Q2</c:v>
                </c:pt>
                <c:pt idx="26">
                  <c:v>1988:Q3</c:v>
                </c:pt>
                <c:pt idx="27">
                  <c:v>1988:Q4</c:v>
                </c:pt>
                <c:pt idx="28">
                  <c:v>1989:Q1</c:v>
                </c:pt>
                <c:pt idx="29">
                  <c:v>1989:Q2</c:v>
                </c:pt>
                <c:pt idx="30">
                  <c:v>1989:Q3</c:v>
                </c:pt>
                <c:pt idx="31">
                  <c:v>1989:Q4</c:v>
                </c:pt>
                <c:pt idx="32">
                  <c:v>1990:Q1</c:v>
                </c:pt>
                <c:pt idx="33">
                  <c:v>1990:Q2</c:v>
                </c:pt>
                <c:pt idx="34">
                  <c:v>1990:Q3</c:v>
                </c:pt>
                <c:pt idx="35">
                  <c:v>1990:Q4</c:v>
                </c:pt>
                <c:pt idx="36">
                  <c:v>1991:Q1</c:v>
                </c:pt>
                <c:pt idx="37">
                  <c:v>1991:Q2</c:v>
                </c:pt>
                <c:pt idx="38">
                  <c:v>1991:Q3</c:v>
                </c:pt>
                <c:pt idx="39">
                  <c:v>1991:Q4</c:v>
                </c:pt>
                <c:pt idx="40">
                  <c:v>1992:Q1</c:v>
                </c:pt>
                <c:pt idx="41">
                  <c:v>1992:Q2</c:v>
                </c:pt>
                <c:pt idx="42">
                  <c:v>1992:Q3</c:v>
                </c:pt>
                <c:pt idx="43">
                  <c:v>1992:Q4</c:v>
                </c:pt>
                <c:pt idx="44">
                  <c:v>1993:Q1</c:v>
                </c:pt>
                <c:pt idx="45">
                  <c:v>1993:Q2</c:v>
                </c:pt>
                <c:pt idx="46">
                  <c:v>1993:Q3</c:v>
                </c:pt>
                <c:pt idx="47">
                  <c:v>1993:Q4</c:v>
                </c:pt>
                <c:pt idx="48">
                  <c:v>1994:Q1</c:v>
                </c:pt>
                <c:pt idx="49">
                  <c:v>1994:Q2</c:v>
                </c:pt>
                <c:pt idx="50">
                  <c:v>1994:Q3</c:v>
                </c:pt>
                <c:pt idx="51">
                  <c:v>1994:Q4</c:v>
                </c:pt>
                <c:pt idx="52">
                  <c:v>1995:Q1</c:v>
                </c:pt>
                <c:pt idx="53">
                  <c:v>1995:Q2</c:v>
                </c:pt>
                <c:pt idx="54">
                  <c:v>1995:Q3</c:v>
                </c:pt>
                <c:pt idx="55">
                  <c:v>1995:Q4</c:v>
                </c:pt>
                <c:pt idx="56">
                  <c:v>1996:Q1</c:v>
                </c:pt>
                <c:pt idx="57">
                  <c:v>1996:Q2</c:v>
                </c:pt>
                <c:pt idx="58">
                  <c:v>1996:Q3</c:v>
                </c:pt>
                <c:pt idx="59">
                  <c:v>1996:Q4</c:v>
                </c:pt>
                <c:pt idx="60">
                  <c:v>1997:Q1</c:v>
                </c:pt>
                <c:pt idx="61">
                  <c:v>1997:Q2</c:v>
                </c:pt>
                <c:pt idx="62">
                  <c:v>1997:Q3</c:v>
                </c:pt>
                <c:pt idx="63">
                  <c:v>1997:Q4</c:v>
                </c:pt>
                <c:pt idx="64">
                  <c:v>1998:Q1</c:v>
                </c:pt>
                <c:pt idx="65">
                  <c:v>1998:Q2</c:v>
                </c:pt>
                <c:pt idx="66">
                  <c:v>1998:Q3</c:v>
                </c:pt>
                <c:pt idx="67">
                  <c:v>1998:Q4</c:v>
                </c:pt>
                <c:pt idx="68">
                  <c:v>1999:Q1</c:v>
                </c:pt>
                <c:pt idx="69">
                  <c:v>1999:Q2</c:v>
                </c:pt>
                <c:pt idx="70">
                  <c:v>1999:Q3</c:v>
                </c:pt>
                <c:pt idx="71">
                  <c:v>1999:Q4</c:v>
                </c:pt>
                <c:pt idx="72">
                  <c:v>2000:Q1</c:v>
                </c:pt>
                <c:pt idx="73">
                  <c:v>2000:Q2</c:v>
                </c:pt>
                <c:pt idx="74">
                  <c:v>2000:Q3</c:v>
                </c:pt>
                <c:pt idx="75">
                  <c:v>2000:Q4</c:v>
                </c:pt>
                <c:pt idx="76">
                  <c:v>2001:Q1</c:v>
                </c:pt>
                <c:pt idx="77">
                  <c:v>2001:Q2</c:v>
                </c:pt>
                <c:pt idx="78">
                  <c:v>2001:Q3</c:v>
                </c:pt>
                <c:pt idx="79">
                  <c:v>2001:Q4</c:v>
                </c:pt>
                <c:pt idx="80">
                  <c:v>2002:Q1</c:v>
                </c:pt>
                <c:pt idx="81">
                  <c:v>2002:Q2</c:v>
                </c:pt>
                <c:pt idx="82">
                  <c:v>2002:Q3</c:v>
                </c:pt>
                <c:pt idx="83">
                  <c:v>2002:Q4</c:v>
                </c:pt>
                <c:pt idx="84">
                  <c:v>2003:Q1</c:v>
                </c:pt>
                <c:pt idx="85">
                  <c:v>2003:Q2</c:v>
                </c:pt>
                <c:pt idx="86">
                  <c:v>2003:Q3</c:v>
                </c:pt>
                <c:pt idx="87">
                  <c:v>2003:Q4</c:v>
                </c:pt>
                <c:pt idx="88">
                  <c:v>2004:Q1</c:v>
                </c:pt>
                <c:pt idx="89">
                  <c:v>2004:Q2</c:v>
                </c:pt>
                <c:pt idx="90">
                  <c:v>2004:Q3</c:v>
                </c:pt>
                <c:pt idx="91">
                  <c:v>2004:Q4</c:v>
                </c:pt>
                <c:pt idx="92">
                  <c:v>2005:Q1</c:v>
                </c:pt>
                <c:pt idx="93">
                  <c:v>2005:Q2</c:v>
                </c:pt>
                <c:pt idx="94">
                  <c:v>2005:Q3</c:v>
                </c:pt>
                <c:pt idx="95">
                  <c:v>2005:Q4</c:v>
                </c:pt>
                <c:pt idx="96">
                  <c:v>2006:Q1</c:v>
                </c:pt>
                <c:pt idx="97">
                  <c:v>2006:Q2</c:v>
                </c:pt>
                <c:pt idx="98">
                  <c:v>2006:Q3</c:v>
                </c:pt>
                <c:pt idx="99">
                  <c:v>2006:Q4</c:v>
                </c:pt>
                <c:pt idx="100">
                  <c:v>2007:Q1</c:v>
                </c:pt>
                <c:pt idx="101">
                  <c:v>2007:Q2</c:v>
                </c:pt>
                <c:pt idx="102">
                  <c:v>2007:Q3</c:v>
                </c:pt>
                <c:pt idx="103">
                  <c:v>2007:Q4</c:v>
                </c:pt>
                <c:pt idx="104">
                  <c:v>2008:Q1</c:v>
                </c:pt>
                <c:pt idx="105">
                  <c:v>2008:Q2</c:v>
                </c:pt>
                <c:pt idx="106">
                  <c:v>2008:Q3</c:v>
                </c:pt>
                <c:pt idx="107">
                  <c:v>2008:Q4</c:v>
                </c:pt>
                <c:pt idx="108">
                  <c:v>2009:Q1</c:v>
                </c:pt>
                <c:pt idx="109">
                  <c:v>2009:Q2</c:v>
                </c:pt>
                <c:pt idx="110">
                  <c:v>2009:Q3</c:v>
                </c:pt>
                <c:pt idx="111">
                  <c:v>2009:Q4</c:v>
                </c:pt>
                <c:pt idx="112">
                  <c:v>2010:Q1</c:v>
                </c:pt>
                <c:pt idx="113">
                  <c:v>2010:Q2</c:v>
                </c:pt>
                <c:pt idx="114">
                  <c:v>2010:Q3</c:v>
                </c:pt>
                <c:pt idx="115">
                  <c:v>2010:Q4</c:v>
                </c:pt>
                <c:pt idx="116">
                  <c:v>2011:Q1</c:v>
                </c:pt>
                <c:pt idx="117">
                  <c:v>2011:Q2</c:v>
                </c:pt>
                <c:pt idx="118">
                  <c:v>2011:Q3</c:v>
                </c:pt>
                <c:pt idx="119">
                  <c:v>2011:Q4</c:v>
                </c:pt>
                <c:pt idx="120">
                  <c:v>2012:Q1</c:v>
                </c:pt>
                <c:pt idx="121">
                  <c:v>2012:Q2</c:v>
                </c:pt>
                <c:pt idx="122">
                  <c:v>2012:Q3</c:v>
                </c:pt>
                <c:pt idx="123">
                  <c:v>2012:Q4</c:v>
                </c:pt>
                <c:pt idx="124">
                  <c:v>2013:Q1</c:v>
                </c:pt>
                <c:pt idx="125">
                  <c:v>2013:Q2</c:v>
                </c:pt>
                <c:pt idx="126">
                  <c:v>2013:Q3</c:v>
                </c:pt>
                <c:pt idx="127">
                  <c:v>2013:Q4</c:v>
                </c:pt>
                <c:pt idx="128">
                  <c:v>2014:Q1</c:v>
                </c:pt>
                <c:pt idx="129">
                  <c:v>2014:Q2</c:v>
                </c:pt>
                <c:pt idx="130">
                  <c:v>2014:Q3</c:v>
                </c:pt>
                <c:pt idx="131">
                  <c:v>2014:Q4</c:v>
                </c:pt>
                <c:pt idx="132">
                  <c:v>2015:Q1</c:v>
                </c:pt>
                <c:pt idx="133">
                  <c:v>2015:Q2</c:v>
                </c:pt>
                <c:pt idx="134">
                  <c:v>2015:Q3</c:v>
                </c:pt>
                <c:pt idx="135">
                  <c:v>2015:Q4</c:v>
                </c:pt>
                <c:pt idx="136">
                  <c:v>2016:Q1</c:v>
                </c:pt>
                <c:pt idx="137">
                  <c:v>2016:Q2</c:v>
                </c:pt>
                <c:pt idx="138">
                  <c:v>2016:Q3</c:v>
                </c:pt>
                <c:pt idx="139">
                  <c:v>2016:Q4</c:v>
                </c:pt>
              </c:strCache>
            </c:strRef>
          </c:cat>
          <c:val>
            <c:numRef>
              <c:f>Zambia!$E$12:$E$151</c:f>
              <c:numCache>
                <c:formatCode>0.00%</c:formatCode>
                <c:ptCount val="140"/>
                <c:pt idx="0">
                  <c:v>-2.1586570080733947E-2</c:v>
                </c:pt>
                <c:pt idx="1">
                  <c:v>-1.3739527628097492E-2</c:v>
                </c:pt>
                <c:pt idx="2">
                  <c:v>-4.0607855917270008E-2</c:v>
                </c:pt>
                <c:pt idx="3">
                  <c:v>-3.6844004118174789E-2</c:v>
                </c:pt>
                <c:pt idx="4">
                  <c:v>-4.2308210095178378E-2</c:v>
                </c:pt>
                <c:pt idx="5">
                  <c:v>-4.4567454870569678E-2</c:v>
                </c:pt>
                <c:pt idx="6">
                  <c:v>8.5831158043905287E-3</c:v>
                </c:pt>
                <c:pt idx="7">
                  <c:v>1.473888312902627E-3</c:v>
                </c:pt>
                <c:pt idx="8">
                  <c:v>-2.2869996443065754E-2</c:v>
                </c:pt>
                <c:pt idx="9">
                  <c:v>-7.334161985016352E-3</c:v>
                </c:pt>
                <c:pt idx="10">
                  <c:v>-1.0149234143323249E-2</c:v>
                </c:pt>
                <c:pt idx="11">
                  <c:v>2.7076807393373148E-2</c:v>
                </c:pt>
                <c:pt idx="12">
                  <c:v>3.0308367724716234E-3</c:v>
                </c:pt>
                <c:pt idx="13">
                  <c:v>2.5161912771854311E-2</c:v>
                </c:pt>
                <c:pt idx="14">
                  <c:v>2.2547979080074221E-2</c:v>
                </c:pt>
                <c:pt idx="15">
                  <c:v>1.3793120276196058E-2</c:v>
                </c:pt>
                <c:pt idx="16">
                  <c:v>4.8905177600896188E-2</c:v>
                </c:pt>
                <c:pt idx="17">
                  <c:v>1.1684612353586532E-2</c:v>
                </c:pt>
                <c:pt idx="18">
                  <c:v>-2.0335606166147491E-3</c:v>
                </c:pt>
                <c:pt idx="19">
                  <c:v>-2.7327541865770688E-2</c:v>
                </c:pt>
                <c:pt idx="20">
                  <c:v>-1.5377163540146066E-2</c:v>
                </c:pt>
                <c:pt idx="21">
                  <c:v>3.1913785938166184E-2</c:v>
                </c:pt>
                <c:pt idx="22">
                  <c:v>2.8365683050280976E-2</c:v>
                </c:pt>
                <c:pt idx="23">
                  <c:v>6.2922190978010217E-2</c:v>
                </c:pt>
                <c:pt idx="24">
                  <c:v>7.1145990868356046E-2</c:v>
                </c:pt>
                <c:pt idx="25">
                  <c:v>6.8126062496244755E-2</c:v>
                </c:pt>
                <c:pt idx="26">
                  <c:v>6.9734070726713338E-2</c:v>
                </c:pt>
                <c:pt idx="27">
                  <c:v>4.2913138041271726E-2</c:v>
                </c:pt>
                <c:pt idx="28">
                  <c:v>-9.6265158757197211E-3</c:v>
                </c:pt>
                <c:pt idx="29">
                  <c:v>-1.0180810541816743E-2</c:v>
                </c:pt>
                <c:pt idx="30">
                  <c:v>-2.0467018981416563E-2</c:v>
                </c:pt>
                <c:pt idx="31">
                  <c:v>-5.703727814645454E-4</c:v>
                </c:pt>
                <c:pt idx="32">
                  <c:v>-1.0355623654676793E-2</c:v>
                </c:pt>
                <c:pt idx="33">
                  <c:v>-7.7831405596190395E-3</c:v>
                </c:pt>
                <c:pt idx="34">
                  <c:v>3.5610639282159795E-3</c:v>
                </c:pt>
                <c:pt idx="35">
                  <c:v>-4.7913257258147546E-3</c:v>
                </c:pt>
                <c:pt idx="36">
                  <c:v>4.3739330512430286E-2</c:v>
                </c:pt>
                <c:pt idx="37">
                  <c:v>3.6633819044333826E-3</c:v>
                </c:pt>
                <c:pt idx="38">
                  <c:v>-1.2730614154888076E-2</c:v>
                </c:pt>
                <c:pt idx="39">
                  <c:v>-3.4223623186800611E-2</c:v>
                </c:pt>
                <c:pt idx="40">
                  <c:v>-8.148038000603175E-2</c:v>
                </c:pt>
                <c:pt idx="41">
                  <c:v>-3.5246648014978121E-2</c:v>
                </c:pt>
                <c:pt idx="42">
                  <c:v>9.6133826434749992E-3</c:v>
                </c:pt>
                <c:pt idx="43">
                  <c:v>4.0094670807460986E-2</c:v>
                </c:pt>
                <c:pt idx="44">
                  <c:v>0.1157825190420334</c:v>
                </c:pt>
                <c:pt idx="45">
                  <c:v>9.3568292233329631E-2</c:v>
                </c:pt>
                <c:pt idx="46">
                  <c:v>4.7628342666404366E-2</c:v>
                </c:pt>
                <c:pt idx="47">
                  <c:v>1.9990303919058539E-2</c:v>
                </c:pt>
                <c:pt idx="48">
                  <c:v>-6.1670251439996493E-2</c:v>
                </c:pt>
                <c:pt idx="49">
                  <c:v>-8.8457945355040368E-2</c:v>
                </c:pt>
                <c:pt idx="50">
                  <c:v>-0.10770910633537645</c:v>
                </c:pt>
                <c:pt idx="51">
                  <c:v>-8.6782311985686311E-2</c:v>
                </c:pt>
                <c:pt idx="52">
                  <c:v>1.281293343294565E-2</c:v>
                </c:pt>
                <c:pt idx="53">
                  <c:v>3.7242677312816053E-2</c:v>
                </c:pt>
                <c:pt idx="54">
                  <c:v>3.9105412763062342E-2</c:v>
                </c:pt>
                <c:pt idx="55">
                  <c:v>2.7080243005217053E-2</c:v>
                </c:pt>
                <c:pt idx="56">
                  <c:v>3.6438419986366322E-2</c:v>
                </c:pt>
                <c:pt idx="57">
                  <c:v>4.0077301032610313E-2</c:v>
                </c:pt>
                <c:pt idx="58">
                  <c:v>7.3246104416821334E-2</c:v>
                </c:pt>
                <c:pt idx="59">
                  <c:v>9.9951361100578895E-2</c:v>
                </c:pt>
                <c:pt idx="60">
                  <c:v>7.0380124999803284E-2</c:v>
                </c:pt>
                <c:pt idx="61">
                  <c:v>3.9979951666419655E-2</c:v>
                </c:pt>
                <c:pt idx="62">
                  <c:v>3.8742066642317496E-2</c:v>
                </c:pt>
                <c:pt idx="63">
                  <c:v>5.0091281426123402E-3</c:v>
                </c:pt>
                <c:pt idx="64">
                  <c:v>-2.1622721450656579E-2</c:v>
                </c:pt>
                <c:pt idx="65">
                  <c:v>-2.1602264231039503E-2</c:v>
                </c:pt>
                <c:pt idx="66">
                  <c:v>6.4303593108920865E-3</c:v>
                </c:pt>
                <c:pt idx="67">
                  <c:v>2.1686832048755988E-2</c:v>
                </c:pt>
                <c:pt idx="68">
                  <c:v>4.0194763049460125E-2</c:v>
                </c:pt>
                <c:pt idx="69">
                  <c:v>5.7068206269649258E-2</c:v>
                </c:pt>
                <c:pt idx="70">
                  <c:v>3.8217428761806005E-2</c:v>
                </c:pt>
                <c:pt idx="71">
                  <c:v>5.0681571872458253E-2</c:v>
                </c:pt>
                <c:pt idx="72">
                  <c:v>3.0510947989664805E-2</c:v>
                </c:pt>
                <c:pt idx="73">
                  <c:v>4.279624391614445E-2</c:v>
                </c:pt>
                <c:pt idx="74">
                  <c:v>3.2883066062740385E-2</c:v>
                </c:pt>
                <c:pt idx="75">
                  <c:v>4.9402744134974919E-2</c:v>
                </c:pt>
                <c:pt idx="76">
                  <c:v>5.273371346621003E-2</c:v>
                </c:pt>
                <c:pt idx="77">
                  <c:v>5.799388003190975E-2</c:v>
                </c:pt>
                <c:pt idx="78">
                  <c:v>6.8223438766203959E-2</c:v>
                </c:pt>
                <c:pt idx="79">
                  <c:v>3.4324333948221319E-2</c:v>
                </c:pt>
                <c:pt idx="80">
                  <c:v>4.8367750214501237E-2</c:v>
                </c:pt>
                <c:pt idx="81">
                  <c:v>4.4027760241776459E-2</c:v>
                </c:pt>
                <c:pt idx="82">
                  <c:v>4.3672462774881904E-2</c:v>
                </c:pt>
                <c:pt idx="83">
                  <c:v>4.4286294765438994E-2</c:v>
                </c:pt>
                <c:pt idx="84">
                  <c:v>9.4992700115191342E-2</c:v>
                </c:pt>
                <c:pt idx="85">
                  <c:v>6.0936972217937146E-2</c:v>
                </c:pt>
                <c:pt idx="86">
                  <c:v>5.3694181967542276E-2</c:v>
                </c:pt>
                <c:pt idx="87">
                  <c:v>6.8945064104610321E-2</c:v>
                </c:pt>
                <c:pt idx="88">
                  <c:v>4.5085467382235622E-2</c:v>
                </c:pt>
                <c:pt idx="89">
                  <c:v>7.0770907240503611E-2</c:v>
                </c:pt>
                <c:pt idx="90">
                  <c:v>8.4549911312652659E-2</c:v>
                </c:pt>
                <c:pt idx="91">
                  <c:v>8.0835265471876472E-2</c:v>
                </c:pt>
                <c:pt idx="92">
                  <c:v>5.5901616108820829E-2</c:v>
                </c:pt>
                <c:pt idx="93">
                  <c:v>7.865513204965402E-2</c:v>
                </c:pt>
                <c:pt idx="94">
                  <c:v>7.9057839346608816E-2</c:v>
                </c:pt>
                <c:pt idx="95">
                  <c:v>7.5350772346294503E-2</c:v>
                </c:pt>
                <c:pt idx="96">
                  <c:v>7.1059466975720298E-2</c:v>
                </c:pt>
                <c:pt idx="97">
                  <c:v>7.6332260284603715E-2</c:v>
                </c:pt>
                <c:pt idx="98">
                  <c:v>7.6614656618620547E-2</c:v>
                </c:pt>
                <c:pt idx="99">
                  <c:v>9.1574857304216994E-2</c:v>
                </c:pt>
                <c:pt idx="100">
                  <c:v>9.4868318310625144E-2</c:v>
                </c:pt>
                <c:pt idx="101">
                  <c:v>7.8230368999974154E-2</c:v>
                </c:pt>
                <c:pt idx="102">
                  <c:v>8.8319613042275424E-2</c:v>
                </c:pt>
                <c:pt idx="103">
                  <c:v>7.3455067902827853E-2</c:v>
                </c:pt>
                <c:pt idx="104">
                  <c:v>8.1655090655308182E-2</c:v>
                </c:pt>
                <c:pt idx="105">
                  <c:v>8.6974355550078153E-2</c:v>
                </c:pt>
                <c:pt idx="106">
                  <c:v>7.6308556929978177E-2</c:v>
                </c:pt>
                <c:pt idx="107">
                  <c:v>6.6562306919336844E-2</c:v>
                </c:pt>
                <c:pt idx="108">
                  <c:v>7.2046440363884745E-2</c:v>
                </c:pt>
                <c:pt idx="109">
                  <c:v>7.6751162553037933E-2</c:v>
                </c:pt>
                <c:pt idx="110">
                  <c:v>9.3637811965763262E-2</c:v>
                </c:pt>
                <c:pt idx="111">
                  <c:v>0.12519134840948642</c:v>
                </c:pt>
                <c:pt idx="112">
                  <c:v>0.13451170522127676</c:v>
                </c:pt>
                <c:pt idx="113">
                  <c:v>0.11386457863522281</c:v>
                </c:pt>
                <c:pt idx="114">
                  <c:v>9.0798414930713722E-2</c:v>
                </c:pt>
                <c:pt idx="115">
                  <c:v>7.5953338248075264E-2</c:v>
                </c:pt>
                <c:pt idx="116">
                  <c:v>5.6582433810110189E-2</c:v>
                </c:pt>
                <c:pt idx="117">
                  <c:v>5.3176488653648768E-2</c:v>
                </c:pt>
                <c:pt idx="118">
                  <c:v>5.5463192137110484E-2</c:v>
                </c:pt>
                <c:pt idx="119">
                  <c:v>5.7336772732809571E-2</c:v>
                </c:pt>
                <c:pt idx="120">
                  <c:v>7.7234887335919877E-2</c:v>
                </c:pt>
                <c:pt idx="121">
                  <c:v>7.3801423978322234E-2</c:v>
                </c:pt>
                <c:pt idx="122">
                  <c:v>7.6691003421863302E-2</c:v>
                </c:pt>
                <c:pt idx="123">
                  <c:v>7.6177337267181899E-2</c:v>
                </c:pt>
                <c:pt idx="124">
                  <c:v>5.5975490458175292E-2</c:v>
                </c:pt>
                <c:pt idx="125">
                  <c:v>5.632429612374823E-2</c:v>
                </c:pt>
                <c:pt idx="126">
                  <c:v>4.5998374032318878E-2</c:v>
                </c:pt>
                <c:pt idx="127">
                  <c:v>4.4417336023937493E-2</c:v>
                </c:pt>
                <c:pt idx="128">
                  <c:v>4.8770648582940446E-2</c:v>
                </c:pt>
                <c:pt idx="129">
                  <c:v>4.7331447788420355E-2</c:v>
                </c:pt>
                <c:pt idx="130">
                  <c:v>4.8814673798742714E-2</c:v>
                </c:pt>
                <c:pt idx="131">
                  <c:v>4.300298008689829E-2</c:v>
                </c:pt>
                <c:pt idx="132">
                  <c:v>3.1710162673514564E-2</c:v>
                </c:pt>
                <c:pt idx="133">
                  <c:v>2.5950073808193252E-2</c:v>
                </c:pt>
                <c:pt idx="134">
                  <c:v>2.8594253571380346E-2</c:v>
                </c:pt>
                <c:pt idx="135">
                  <c:v>3.0547764322086834E-2</c:v>
                </c:pt>
                <c:pt idx="136">
                  <c:v>3.8858859468329676E-2</c:v>
                </c:pt>
                <c:pt idx="137">
                  <c:v>3.9117923032563784E-2</c:v>
                </c:pt>
                <c:pt idx="138">
                  <c:v>3.6711534775583532E-2</c:v>
                </c:pt>
                <c:pt idx="139">
                  <c:v>2.9837092065575943E-2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2B-4DF2-A9EB-B340BE7CB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645888"/>
        <c:axId val="374647424"/>
      </c:lineChart>
      <c:catAx>
        <c:axId val="374645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crossAx val="374647424"/>
        <c:crosses val="autoZero"/>
        <c:auto val="1"/>
        <c:lblAlgn val="ctr"/>
        <c:lblOffset val="100"/>
        <c:tickLblSkip val="2"/>
        <c:noMultiLvlLbl val="0"/>
      </c:catAx>
      <c:valAx>
        <c:axId val="37464742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74645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ook Antiqua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06599175103092E-2"/>
          <c:y val="8.306357538641003E-2"/>
          <c:w val="0.89968082114735659"/>
          <c:h val="0.716643336249635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Bangladesh!$B$12:$B$151</c:f>
              <c:strCache>
                <c:ptCount val="140"/>
                <c:pt idx="0">
                  <c:v>1982:Q1</c:v>
                </c:pt>
                <c:pt idx="1">
                  <c:v>1982:Q2</c:v>
                </c:pt>
                <c:pt idx="2">
                  <c:v>1982:Q3</c:v>
                </c:pt>
                <c:pt idx="3">
                  <c:v>1982:Q4</c:v>
                </c:pt>
                <c:pt idx="4">
                  <c:v>1983:Q1</c:v>
                </c:pt>
                <c:pt idx="5">
                  <c:v>1983:Q2</c:v>
                </c:pt>
                <c:pt idx="6">
                  <c:v>1983:Q3</c:v>
                </c:pt>
                <c:pt idx="7">
                  <c:v>1983:Q4</c:v>
                </c:pt>
                <c:pt idx="8">
                  <c:v>1984:Q1</c:v>
                </c:pt>
                <c:pt idx="9">
                  <c:v>1984:Q2</c:v>
                </c:pt>
                <c:pt idx="10">
                  <c:v>1984:Q3</c:v>
                </c:pt>
                <c:pt idx="11">
                  <c:v>1984:Q4</c:v>
                </c:pt>
                <c:pt idx="12">
                  <c:v>1985:Q1</c:v>
                </c:pt>
                <c:pt idx="13">
                  <c:v>1985:Q2</c:v>
                </c:pt>
                <c:pt idx="14">
                  <c:v>1985:Q3</c:v>
                </c:pt>
                <c:pt idx="15">
                  <c:v>1985:Q4</c:v>
                </c:pt>
                <c:pt idx="16">
                  <c:v>1986:Q1</c:v>
                </c:pt>
                <c:pt idx="17">
                  <c:v>1986:Q2</c:v>
                </c:pt>
                <c:pt idx="18">
                  <c:v>1986:Q3</c:v>
                </c:pt>
                <c:pt idx="19">
                  <c:v>1986:Q4</c:v>
                </c:pt>
                <c:pt idx="20">
                  <c:v>1987:Q1</c:v>
                </c:pt>
                <c:pt idx="21">
                  <c:v>1987:Q2</c:v>
                </c:pt>
                <c:pt idx="22">
                  <c:v>1987:Q3</c:v>
                </c:pt>
                <c:pt idx="23">
                  <c:v>1987:Q4</c:v>
                </c:pt>
                <c:pt idx="24">
                  <c:v>1988:Q1</c:v>
                </c:pt>
                <c:pt idx="25">
                  <c:v>1988:Q2</c:v>
                </c:pt>
                <c:pt idx="26">
                  <c:v>1988:Q3</c:v>
                </c:pt>
                <c:pt idx="27">
                  <c:v>1988:Q4</c:v>
                </c:pt>
                <c:pt idx="28">
                  <c:v>1989:Q1</c:v>
                </c:pt>
                <c:pt idx="29">
                  <c:v>1989:Q2</c:v>
                </c:pt>
                <c:pt idx="30">
                  <c:v>1989:Q3</c:v>
                </c:pt>
                <c:pt idx="31">
                  <c:v>1989:Q4</c:v>
                </c:pt>
                <c:pt idx="32">
                  <c:v>1990:Q1</c:v>
                </c:pt>
                <c:pt idx="33">
                  <c:v>1990:Q2</c:v>
                </c:pt>
                <c:pt idx="34">
                  <c:v>1990:Q3</c:v>
                </c:pt>
                <c:pt idx="35">
                  <c:v>1990:Q4</c:v>
                </c:pt>
                <c:pt idx="36">
                  <c:v>1991:Q1</c:v>
                </c:pt>
                <c:pt idx="37">
                  <c:v>1991:Q2</c:v>
                </c:pt>
                <c:pt idx="38">
                  <c:v>1991:Q3</c:v>
                </c:pt>
                <c:pt idx="39">
                  <c:v>1991:Q4</c:v>
                </c:pt>
                <c:pt idx="40">
                  <c:v>1992:Q1</c:v>
                </c:pt>
                <c:pt idx="41">
                  <c:v>1992:Q2</c:v>
                </c:pt>
                <c:pt idx="42">
                  <c:v>1992:Q3</c:v>
                </c:pt>
                <c:pt idx="43">
                  <c:v>1992:Q4</c:v>
                </c:pt>
                <c:pt idx="44">
                  <c:v>1993:Q1</c:v>
                </c:pt>
                <c:pt idx="45">
                  <c:v>1993:Q2</c:v>
                </c:pt>
                <c:pt idx="46">
                  <c:v>1993:Q3</c:v>
                </c:pt>
                <c:pt idx="47">
                  <c:v>1993:Q4</c:v>
                </c:pt>
                <c:pt idx="48">
                  <c:v>1994:Q1</c:v>
                </c:pt>
                <c:pt idx="49">
                  <c:v>1994:Q2</c:v>
                </c:pt>
                <c:pt idx="50">
                  <c:v>1994:Q3</c:v>
                </c:pt>
                <c:pt idx="51">
                  <c:v>1994:Q4</c:v>
                </c:pt>
                <c:pt idx="52">
                  <c:v>1995:Q1</c:v>
                </c:pt>
                <c:pt idx="53">
                  <c:v>1995:Q2</c:v>
                </c:pt>
                <c:pt idx="54">
                  <c:v>1995:Q3</c:v>
                </c:pt>
                <c:pt idx="55">
                  <c:v>1995:Q4</c:v>
                </c:pt>
                <c:pt idx="56">
                  <c:v>1996:Q1</c:v>
                </c:pt>
                <c:pt idx="57">
                  <c:v>1996:Q2</c:v>
                </c:pt>
                <c:pt idx="58">
                  <c:v>1996:Q3</c:v>
                </c:pt>
                <c:pt idx="59">
                  <c:v>1996:Q4</c:v>
                </c:pt>
                <c:pt idx="60">
                  <c:v>1997:Q1</c:v>
                </c:pt>
                <c:pt idx="61">
                  <c:v>1997:Q2</c:v>
                </c:pt>
                <c:pt idx="62">
                  <c:v>1997:Q3</c:v>
                </c:pt>
                <c:pt idx="63">
                  <c:v>1997:Q4</c:v>
                </c:pt>
                <c:pt idx="64">
                  <c:v>1998:Q1</c:v>
                </c:pt>
                <c:pt idx="65">
                  <c:v>1998:Q2</c:v>
                </c:pt>
                <c:pt idx="66">
                  <c:v>1998:Q3</c:v>
                </c:pt>
                <c:pt idx="67">
                  <c:v>1998:Q4</c:v>
                </c:pt>
                <c:pt idx="68">
                  <c:v>1999:Q1</c:v>
                </c:pt>
                <c:pt idx="69">
                  <c:v>1999:Q2</c:v>
                </c:pt>
                <c:pt idx="70">
                  <c:v>1999:Q3</c:v>
                </c:pt>
                <c:pt idx="71">
                  <c:v>1999:Q4</c:v>
                </c:pt>
                <c:pt idx="72">
                  <c:v>2000:Q1</c:v>
                </c:pt>
                <c:pt idx="73">
                  <c:v>2000:Q2</c:v>
                </c:pt>
                <c:pt idx="74">
                  <c:v>2000:Q3</c:v>
                </c:pt>
                <c:pt idx="75">
                  <c:v>2000:Q4</c:v>
                </c:pt>
                <c:pt idx="76">
                  <c:v>2001:Q1</c:v>
                </c:pt>
                <c:pt idx="77">
                  <c:v>2001:Q2</c:v>
                </c:pt>
                <c:pt idx="78">
                  <c:v>2001:Q3</c:v>
                </c:pt>
                <c:pt idx="79">
                  <c:v>2001:Q4</c:v>
                </c:pt>
                <c:pt idx="80">
                  <c:v>2002:Q1</c:v>
                </c:pt>
                <c:pt idx="81">
                  <c:v>2002:Q2</c:v>
                </c:pt>
                <c:pt idx="82">
                  <c:v>2002:Q3</c:v>
                </c:pt>
                <c:pt idx="83">
                  <c:v>2002:Q4</c:v>
                </c:pt>
                <c:pt idx="84">
                  <c:v>2003:Q1</c:v>
                </c:pt>
                <c:pt idx="85">
                  <c:v>2003:Q2</c:v>
                </c:pt>
                <c:pt idx="86">
                  <c:v>2003:Q3</c:v>
                </c:pt>
                <c:pt idx="87">
                  <c:v>2003:Q4</c:v>
                </c:pt>
                <c:pt idx="88">
                  <c:v>2004:Q1</c:v>
                </c:pt>
                <c:pt idx="89">
                  <c:v>2004:Q2</c:v>
                </c:pt>
                <c:pt idx="90">
                  <c:v>2004:Q3</c:v>
                </c:pt>
                <c:pt idx="91">
                  <c:v>2004:Q4</c:v>
                </c:pt>
                <c:pt idx="92">
                  <c:v>2005:Q1</c:v>
                </c:pt>
                <c:pt idx="93">
                  <c:v>2005:Q2</c:v>
                </c:pt>
                <c:pt idx="94">
                  <c:v>2005:Q3</c:v>
                </c:pt>
                <c:pt idx="95">
                  <c:v>2005:Q4</c:v>
                </c:pt>
                <c:pt idx="96">
                  <c:v>2006:Q1</c:v>
                </c:pt>
                <c:pt idx="97">
                  <c:v>2006:Q2</c:v>
                </c:pt>
                <c:pt idx="98">
                  <c:v>2006:Q3</c:v>
                </c:pt>
                <c:pt idx="99">
                  <c:v>2006:Q4</c:v>
                </c:pt>
                <c:pt idx="100">
                  <c:v>2007:Q1</c:v>
                </c:pt>
                <c:pt idx="101">
                  <c:v>2007:Q2</c:v>
                </c:pt>
                <c:pt idx="102">
                  <c:v>2007:Q3</c:v>
                </c:pt>
                <c:pt idx="103">
                  <c:v>2007:Q4</c:v>
                </c:pt>
                <c:pt idx="104">
                  <c:v>2008:Q1</c:v>
                </c:pt>
                <c:pt idx="105">
                  <c:v>2008:Q2</c:v>
                </c:pt>
                <c:pt idx="106">
                  <c:v>2008:Q3</c:v>
                </c:pt>
                <c:pt idx="107">
                  <c:v>2008:Q4</c:v>
                </c:pt>
                <c:pt idx="108">
                  <c:v>2009:Q1</c:v>
                </c:pt>
                <c:pt idx="109">
                  <c:v>2009:Q2</c:v>
                </c:pt>
                <c:pt idx="110">
                  <c:v>2009:Q3</c:v>
                </c:pt>
                <c:pt idx="111">
                  <c:v>2009:Q4</c:v>
                </c:pt>
                <c:pt idx="112">
                  <c:v>2010:Q1</c:v>
                </c:pt>
                <c:pt idx="113">
                  <c:v>2010:Q2</c:v>
                </c:pt>
                <c:pt idx="114">
                  <c:v>2010:Q3</c:v>
                </c:pt>
                <c:pt idx="115">
                  <c:v>2010:Q4</c:v>
                </c:pt>
                <c:pt idx="116">
                  <c:v>2011:Q1</c:v>
                </c:pt>
                <c:pt idx="117">
                  <c:v>2011:Q2</c:v>
                </c:pt>
                <c:pt idx="118">
                  <c:v>2011:Q3</c:v>
                </c:pt>
                <c:pt idx="119">
                  <c:v>2011:Q4</c:v>
                </c:pt>
                <c:pt idx="120">
                  <c:v>2012:Q1</c:v>
                </c:pt>
                <c:pt idx="121">
                  <c:v>2012:Q2</c:v>
                </c:pt>
                <c:pt idx="122">
                  <c:v>2012:Q3</c:v>
                </c:pt>
                <c:pt idx="123">
                  <c:v>2012:Q4</c:v>
                </c:pt>
                <c:pt idx="124">
                  <c:v>2013:Q1</c:v>
                </c:pt>
                <c:pt idx="125">
                  <c:v>2013:Q2</c:v>
                </c:pt>
                <c:pt idx="126">
                  <c:v>2013:Q3</c:v>
                </c:pt>
                <c:pt idx="127">
                  <c:v>2013:Q4</c:v>
                </c:pt>
                <c:pt idx="128">
                  <c:v>2014:Q1</c:v>
                </c:pt>
                <c:pt idx="129">
                  <c:v>2014:Q2</c:v>
                </c:pt>
                <c:pt idx="130">
                  <c:v>2014:Q3</c:v>
                </c:pt>
                <c:pt idx="131">
                  <c:v>2014:Q4</c:v>
                </c:pt>
                <c:pt idx="132">
                  <c:v>2015:Q1</c:v>
                </c:pt>
                <c:pt idx="133">
                  <c:v>2015:Q2</c:v>
                </c:pt>
                <c:pt idx="134">
                  <c:v>2015:Q3</c:v>
                </c:pt>
                <c:pt idx="135">
                  <c:v>2015:Q4</c:v>
                </c:pt>
                <c:pt idx="136">
                  <c:v>2016:Q1</c:v>
                </c:pt>
                <c:pt idx="137">
                  <c:v>2016:Q2</c:v>
                </c:pt>
                <c:pt idx="138">
                  <c:v>2016:Q3</c:v>
                </c:pt>
                <c:pt idx="139">
                  <c:v>2016:Q4</c:v>
                </c:pt>
              </c:strCache>
            </c:strRef>
          </c:cat>
          <c:val>
            <c:numRef>
              <c:f>Bangladesh!$E$12:$E$151</c:f>
              <c:numCache>
                <c:formatCode>0.00%</c:formatCode>
                <c:ptCount val="140"/>
                <c:pt idx="0">
                  <c:v>3.5290708985055153E-2</c:v>
                </c:pt>
                <c:pt idx="1">
                  <c:v>1.7447424862778949E-2</c:v>
                </c:pt>
                <c:pt idx="2">
                  <c:v>-2.4444151700618422E-2</c:v>
                </c:pt>
                <c:pt idx="3">
                  <c:v>5.5040105982136156E-2</c:v>
                </c:pt>
                <c:pt idx="4">
                  <c:v>4.7155761252411388E-2</c:v>
                </c:pt>
                <c:pt idx="5">
                  <c:v>-3.2259293108951592E-3</c:v>
                </c:pt>
                <c:pt idx="6">
                  <c:v>0.1104336785212221</c:v>
                </c:pt>
                <c:pt idx="7">
                  <c:v>7.8760786405445149E-3</c:v>
                </c:pt>
                <c:pt idx="8">
                  <c:v>2.3007384181266799E-2</c:v>
                </c:pt>
                <c:pt idx="9">
                  <c:v>0.12033187886613517</c:v>
                </c:pt>
                <c:pt idx="10">
                  <c:v>-7.300144277886278E-3</c:v>
                </c:pt>
                <c:pt idx="11">
                  <c:v>5.8454829205455638E-2</c:v>
                </c:pt>
                <c:pt idx="12">
                  <c:v>7.6587454313348458E-2</c:v>
                </c:pt>
                <c:pt idx="13">
                  <c:v>-3.0704016399292211E-3</c:v>
                </c:pt>
                <c:pt idx="14">
                  <c:v>1.3833282949580417E-2</c:v>
                </c:pt>
                <c:pt idx="15">
                  <c:v>4.5552423622058136E-2</c:v>
                </c:pt>
                <c:pt idx="16">
                  <c:v>6.5453906706414156E-3</c:v>
                </c:pt>
                <c:pt idx="17">
                  <c:v>6.0181660012424976E-2</c:v>
                </c:pt>
                <c:pt idx="18">
                  <c:v>9.92254087971427E-2</c:v>
                </c:pt>
                <c:pt idx="19">
                  <c:v>8.8229655437968013E-3</c:v>
                </c:pt>
                <c:pt idx="20">
                  <c:v>-7.3253830932562547E-4</c:v>
                </c:pt>
                <c:pt idx="21">
                  <c:v>-1.0230259515111917E-2</c:v>
                </c:pt>
                <c:pt idx="22">
                  <c:v>7.9042132091314388E-2</c:v>
                </c:pt>
                <c:pt idx="23">
                  <c:v>8.5477978174060443E-2</c:v>
                </c:pt>
                <c:pt idx="24">
                  <c:v>4.1881892195776427E-2</c:v>
                </c:pt>
                <c:pt idx="25">
                  <c:v>6.9064340858712825E-2</c:v>
                </c:pt>
                <c:pt idx="26">
                  <c:v>-2.5194672243712635E-2</c:v>
                </c:pt>
                <c:pt idx="27">
                  <c:v>1.3476021727884424E-2</c:v>
                </c:pt>
                <c:pt idx="28">
                  <c:v>6.6838480321828486E-2</c:v>
                </c:pt>
                <c:pt idx="29">
                  <c:v>-1.3553232131680581E-2</c:v>
                </c:pt>
                <c:pt idx="30">
                  <c:v>3.3120564351262871E-2</c:v>
                </c:pt>
                <c:pt idx="31">
                  <c:v>2.7863290111036276E-2</c:v>
                </c:pt>
                <c:pt idx="32">
                  <c:v>-7.7479887563334238E-3</c:v>
                </c:pt>
                <c:pt idx="33">
                  <c:v>0.10741401222865998</c:v>
                </c:pt>
                <c:pt idx="34">
                  <c:v>8.796417530003664E-2</c:v>
                </c:pt>
                <c:pt idx="35">
                  <c:v>4.2695583016952865E-2</c:v>
                </c:pt>
                <c:pt idx="36">
                  <c:v>7.7158182557835131E-2</c:v>
                </c:pt>
                <c:pt idx="37">
                  <c:v>1.9758178240909752E-2</c:v>
                </c:pt>
                <c:pt idx="38">
                  <c:v>2.6534680949085176E-2</c:v>
                </c:pt>
                <c:pt idx="39">
                  <c:v>1.7745144850776384E-2</c:v>
                </c:pt>
                <c:pt idx="40">
                  <c:v>4.4033772971817653E-2</c:v>
                </c:pt>
                <c:pt idx="41">
                  <c:v>2.9966497246830537E-2</c:v>
                </c:pt>
                <c:pt idx="42">
                  <c:v>5.2975664189740757E-2</c:v>
                </c:pt>
                <c:pt idx="43">
                  <c:v>9.0630921978742673E-2</c:v>
                </c:pt>
                <c:pt idx="44">
                  <c:v>3.0933880289150117E-2</c:v>
                </c:pt>
                <c:pt idx="45">
                  <c:v>6.1337106723536872E-2</c:v>
                </c:pt>
                <c:pt idx="46">
                  <c:v>7.3161436535185587E-2</c:v>
                </c:pt>
                <c:pt idx="47">
                  <c:v>2.4756136332038992E-2</c:v>
                </c:pt>
                <c:pt idx="48">
                  <c:v>2.5998150162684253E-2</c:v>
                </c:pt>
                <c:pt idx="49">
                  <c:v>6.4040549919963663E-2</c:v>
                </c:pt>
                <c:pt idx="50">
                  <c:v>3.1596168672808567E-2</c:v>
                </c:pt>
                <c:pt idx="51">
                  <c:v>3.4120261293078658E-2</c:v>
                </c:pt>
                <c:pt idx="52">
                  <c:v>4.3279344726815161E-2</c:v>
                </c:pt>
                <c:pt idx="53">
                  <c:v>2.0389311314888303E-2</c:v>
                </c:pt>
                <c:pt idx="54">
                  <c:v>5.2648936969079241E-2</c:v>
                </c:pt>
                <c:pt idx="55">
                  <c:v>8.8289854636350196E-2</c:v>
                </c:pt>
                <c:pt idx="56">
                  <c:v>6.7055512415383989E-2</c:v>
                </c:pt>
                <c:pt idx="57">
                  <c:v>6.2953672685081674E-2</c:v>
                </c:pt>
                <c:pt idx="58">
                  <c:v>5.1968779111406738E-2</c:v>
                </c:pt>
                <c:pt idx="59">
                  <c:v>2.0799496241961091E-3</c:v>
                </c:pt>
                <c:pt idx="60">
                  <c:v>2.5788703915111899E-2</c:v>
                </c:pt>
                <c:pt idx="61">
                  <c:v>3.6202529608493794E-2</c:v>
                </c:pt>
                <c:pt idx="62">
                  <c:v>5.9376417287034355E-2</c:v>
                </c:pt>
                <c:pt idx="63">
                  <c:v>5.7810396420400201E-2</c:v>
                </c:pt>
                <c:pt idx="64">
                  <c:v>4.5323219946105775E-2</c:v>
                </c:pt>
                <c:pt idx="65">
                  <c:v>3.9894961981650212E-2</c:v>
                </c:pt>
                <c:pt idx="66">
                  <c:v>5.4065440248421748E-2</c:v>
                </c:pt>
                <c:pt idx="67">
                  <c:v>6.7186792924855743E-2</c:v>
                </c:pt>
                <c:pt idx="68">
                  <c:v>6.0762468340332498E-2</c:v>
                </c:pt>
                <c:pt idx="69">
                  <c:v>6.0217259985901661E-2</c:v>
                </c:pt>
                <c:pt idx="70">
                  <c:v>3.9800331620106766E-2</c:v>
                </c:pt>
                <c:pt idx="71">
                  <c:v>2.7588715465428404E-2</c:v>
                </c:pt>
                <c:pt idx="72">
                  <c:v>4.9115606904273301E-2</c:v>
                </c:pt>
                <c:pt idx="73">
                  <c:v>6.9030131439373754E-2</c:v>
                </c:pt>
                <c:pt idx="74">
                  <c:v>4.6872577009501981E-2</c:v>
                </c:pt>
                <c:pt idx="75">
                  <c:v>4.6871504309418333E-2</c:v>
                </c:pt>
                <c:pt idx="76">
                  <c:v>3.320957264877511E-2</c:v>
                </c:pt>
                <c:pt idx="77">
                  <c:v>4.484069590898021E-2</c:v>
                </c:pt>
                <c:pt idx="78">
                  <c:v>6.3584954850604891E-2</c:v>
                </c:pt>
                <c:pt idx="79">
                  <c:v>6.0802684661787287E-2</c:v>
                </c:pt>
                <c:pt idx="80">
                  <c:v>6.6998440895008837E-2</c:v>
                </c:pt>
                <c:pt idx="81">
                  <c:v>4.1360171842814486E-2</c:v>
                </c:pt>
                <c:pt idx="82">
                  <c:v>2.966217471247079E-2</c:v>
                </c:pt>
                <c:pt idx="83">
                  <c:v>1.7159974026765612E-2</c:v>
                </c:pt>
                <c:pt idx="84">
                  <c:v>5.6254525800029986E-2</c:v>
                </c:pt>
                <c:pt idx="85">
                  <c:v>3.1700740669363014E-2</c:v>
                </c:pt>
                <c:pt idx="86">
                  <c:v>4.7672482807442407E-2</c:v>
                </c:pt>
                <c:pt idx="87">
                  <c:v>5.4257832261927375E-2</c:v>
                </c:pt>
                <c:pt idx="88">
                  <c:v>4.4154295309280611E-2</c:v>
                </c:pt>
                <c:pt idx="89">
                  <c:v>4.9518347976951649E-2</c:v>
                </c:pt>
                <c:pt idx="90">
                  <c:v>5.9927372227287945E-2</c:v>
                </c:pt>
                <c:pt idx="91">
                  <c:v>5.5758241638108164E-2</c:v>
                </c:pt>
                <c:pt idx="92">
                  <c:v>4.828243877920313E-2</c:v>
                </c:pt>
                <c:pt idx="93">
                  <c:v>7.1742177118999884E-2</c:v>
                </c:pt>
                <c:pt idx="94">
                  <c:v>6.3753475240336588E-2</c:v>
                </c:pt>
                <c:pt idx="95">
                  <c:v>7.735806117405053E-2</c:v>
                </c:pt>
                <c:pt idx="96">
                  <c:v>8.2459371453326602E-2</c:v>
                </c:pt>
                <c:pt idx="97">
                  <c:v>6.686919676854064E-2</c:v>
                </c:pt>
                <c:pt idx="98">
                  <c:v>5.835393710664194E-2</c:v>
                </c:pt>
                <c:pt idx="99">
                  <c:v>6.0013611693681579E-2</c:v>
                </c:pt>
                <c:pt idx="100">
                  <c:v>6.5885760311950037E-2</c:v>
                </c:pt>
                <c:pt idx="101">
                  <c:v>7.3179659190980129E-2</c:v>
                </c:pt>
                <c:pt idx="102">
                  <c:v>7.1443128680842571E-2</c:v>
                </c:pt>
                <c:pt idx="103">
                  <c:v>7.1730676016527051E-2</c:v>
                </c:pt>
                <c:pt idx="104">
                  <c:v>6.7935853369604615E-2</c:v>
                </c:pt>
                <c:pt idx="105">
                  <c:v>6.2147863258649849E-2</c:v>
                </c:pt>
                <c:pt idx="106">
                  <c:v>5.4951970638288605E-2</c:v>
                </c:pt>
                <c:pt idx="107">
                  <c:v>5.5826219499732765E-2</c:v>
                </c:pt>
                <c:pt idx="108">
                  <c:v>5.2794802460421897E-2</c:v>
                </c:pt>
                <c:pt idx="109">
                  <c:v>4.5233642224901782E-2</c:v>
                </c:pt>
                <c:pt idx="110">
                  <c:v>5.9400176875215926E-2</c:v>
                </c:pt>
                <c:pt idx="111">
                  <c:v>4.4409564272637425E-2</c:v>
                </c:pt>
                <c:pt idx="112">
                  <c:v>5.6815731171227624E-2</c:v>
                </c:pt>
                <c:pt idx="113">
                  <c:v>5.0115156938810523E-2</c:v>
                </c:pt>
                <c:pt idx="114">
                  <c:v>4.4469966948784467E-2</c:v>
                </c:pt>
                <c:pt idx="115">
                  <c:v>7.1585051047527548E-2</c:v>
                </c:pt>
                <c:pt idx="116">
                  <c:v>5.0093853844824343E-2</c:v>
                </c:pt>
                <c:pt idx="117">
                  <c:v>6.6995938284619472E-2</c:v>
                </c:pt>
                <c:pt idx="118">
                  <c:v>6.7363998401515079E-2</c:v>
                </c:pt>
                <c:pt idx="119">
                  <c:v>7.3764854779445166E-2</c:v>
                </c:pt>
                <c:pt idx="120">
                  <c:v>7.2565217888210798E-2</c:v>
                </c:pt>
                <c:pt idx="121">
                  <c:v>7.5425475288754873E-2</c:v>
                </c:pt>
                <c:pt idx="122">
                  <c:v>6.3857022610096736E-2</c:v>
                </c:pt>
                <c:pt idx="123">
                  <c:v>4.9718356449188095E-2</c:v>
                </c:pt>
                <c:pt idx="124">
                  <c:v>6.6556308214187565E-2</c:v>
                </c:pt>
                <c:pt idx="125">
                  <c:v>5.3516247894499047E-2</c:v>
                </c:pt>
                <c:pt idx="126">
                  <c:v>6.0179067007452014E-2</c:v>
                </c:pt>
                <c:pt idx="127">
                  <c:v>6.0431562255412352E-2</c:v>
                </c:pt>
                <c:pt idx="128">
                  <c:v>5.4838172168230503E-2</c:v>
                </c:pt>
                <c:pt idx="129">
                  <c:v>5.7749499513088276E-2</c:v>
                </c:pt>
                <c:pt idx="130">
                  <c:v>6.4659645229915075E-2</c:v>
                </c:pt>
                <c:pt idx="131">
                  <c:v>6.5019990019967278E-2</c:v>
                </c:pt>
                <c:pt idx="132">
                  <c:v>6.4679829751736584E-2</c:v>
                </c:pt>
                <c:pt idx="133">
                  <c:v>6.7032161972424786E-2</c:v>
                </c:pt>
                <c:pt idx="134">
                  <c:v>6.5144896398587671E-2</c:v>
                </c:pt>
                <c:pt idx="135">
                  <c:v>6.5250776285414647E-2</c:v>
                </c:pt>
                <c:pt idx="136">
                  <c:v>7.5444916202174195E-2</c:v>
                </c:pt>
                <c:pt idx="137">
                  <c:v>7.6608316710103708E-2</c:v>
                </c:pt>
                <c:pt idx="138">
                  <c:v>7.1348280852118195E-2</c:v>
                </c:pt>
                <c:pt idx="139">
                  <c:v>6.1415882932324584E-2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EC-48DE-9214-89B57DF63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645888"/>
        <c:axId val="374647424"/>
      </c:lineChart>
      <c:catAx>
        <c:axId val="374645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crossAx val="374647424"/>
        <c:crosses val="autoZero"/>
        <c:auto val="1"/>
        <c:lblAlgn val="ctr"/>
        <c:lblOffset val="100"/>
        <c:tickLblSkip val="3"/>
        <c:noMultiLvlLbl val="0"/>
      </c:catAx>
      <c:valAx>
        <c:axId val="37464742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74645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ook Antiqua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06599175103092E-2"/>
          <c:y val="8.306357538641003E-2"/>
          <c:w val="0.89968082114735659"/>
          <c:h val="0.716643336249635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India!$B$12:$B$223</c:f>
              <c:strCache>
                <c:ptCount val="212"/>
                <c:pt idx="0">
                  <c:v>1964:Q1</c:v>
                </c:pt>
                <c:pt idx="1">
                  <c:v>1964:Q2</c:v>
                </c:pt>
                <c:pt idx="2">
                  <c:v>1964:Q3</c:v>
                </c:pt>
                <c:pt idx="3">
                  <c:v>1964:Q4</c:v>
                </c:pt>
                <c:pt idx="4">
                  <c:v>1965:Q1</c:v>
                </c:pt>
                <c:pt idx="5">
                  <c:v>1965:Q2</c:v>
                </c:pt>
                <c:pt idx="6">
                  <c:v>1965:Q3</c:v>
                </c:pt>
                <c:pt idx="7">
                  <c:v>1965:Q4</c:v>
                </c:pt>
                <c:pt idx="8">
                  <c:v>1966:Q1</c:v>
                </c:pt>
                <c:pt idx="9">
                  <c:v>1966:Q2</c:v>
                </c:pt>
                <c:pt idx="10">
                  <c:v>1966:Q3</c:v>
                </c:pt>
                <c:pt idx="11">
                  <c:v>1966:Q4</c:v>
                </c:pt>
                <c:pt idx="12">
                  <c:v>1967:Q1</c:v>
                </c:pt>
                <c:pt idx="13">
                  <c:v>1967:Q2</c:v>
                </c:pt>
                <c:pt idx="14">
                  <c:v>1967:Q3</c:v>
                </c:pt>
                <c:pt idx="15">
                  <c:v>1967:Q4</c:v>
                </c:pt>
                <c:pt idx="16">
                  <c:v>1968:Q1</c:v>
                </c:pt>
                <c:pt idx="17">
                  <c:v>1968:Q2</c:v>
                </c:pt>
                <c:pt idx="18">
                  <c:v>1968:Q3</c:v>
                </c:pt>
                <c:pt idx="19">
                  <c:v>1968:Q4</c:v>
                </c:pt>
                <c:pt idx="20">
                  <c:v>1969:Q1</c:v>
                </c:pt>
                <c:pt idx="21">
                  <c:v>1969:Q2</c:v>
                </c:pt>
                <c:pt idx="22">
                  <c:v>1969:Q3</c:v>
                </c:pt>
                <c:pt idx="23">
                  <c:v>1969:Q4</c:v>
                </c:pt>
                <c:pt idx="24">
                  <c:v>1970:Q1</c:v>
                </c:pt>
                <c:pt idx="25">
                  <c:v>1970:Q2</c:v>
                </c:pt>
                <c:pt idx="26">
                  <c:v>1970:Q3</c:v>
                </c:pt>
                <c:pt idx="27">
                  <c:v>1970:Q4</c:v>
                </c:pt>
                <c:pt idx="28">
                  <c:v>1971:Q1</c:v>
                </c:pt>
                <c:pt idx="29">
                  <c:v>1971:Q2</c:v>
                </c:pt>
                <c:pt idx="30">
                  <c:v>1971:Q3</c:v>
                </c:pt>
                <c:pt idx="31">
                  <c:v>1971:Q4</c:v>
                </c:pt>
                <c:pt idx="32">
                  <c:v>1972:Q1</c:v>
                </c:pt>
                <c:pt idx="33">
                  <c:v>1972:Q2</c:v>
                </c:pt>
                <c:pt idx="34">
                  <c:v>1972:Q3</c:v>
                </c:pt>
                <c:pt idx="35">
                  <c:v>1972:Q4</c:v>
                </c:pt>
                <c:pt idx="36">
                  <c:v>1973:Q1</c:v>
                </c:pt>
                <c:pt idx="37">
                  <c:v>1973:Q2</c:v>
                </c:pt>
                <c:pt idx="38">
                  <c:v>1973:Q3</c:v>
                </c:pt>
                <c:pt idx="39">
                  <c:v>1973:Q4</c:v>
                </c:pt>
                <c:pt idx="40">
                  <c:v>1974:Q1</c:v>
                </c:pt>
                <c:pt idx="41">
                  <c:v>1974:Q2</c:v>
                </c:pt>
                <c:pt idx="42">
                  <c:v>1974:Q3</c:v>
                </c:pt>
                <c:pt idx="43">
                  <c:v>1974:Q4</c:v>
                </c:pt>
                <c:pt idx="44">
                  <c:v>1975:Q1</c:v>
                </c:pt>
                <c:pt idx="45">
                  <c:v>1975:Q2</c:v>
                </c:pt>
                <c:pt idx="46">
                  <c:v>1975:Q3</c:v>
                </c:pt>
                <c:pt idx="47">
                  <c:v>1975:Q4</c:v>
                </c:pt>
                <c:pt idx="48">
                  <c:v>1976:Q1</c:v>
                </c:pt>
                <c:pt idx="49">
                  <c:v>1976:Q2</c:v>
                </c:pt>
                <c:pt idx="50">
                  <c:v>1976:Q3</c:v>
                </c:pt>
                <c:pt idx="51">
                  <c:v>1976:Q4</c:v>
                </c:pt>
                <c:pt idx="52">
                  <c:v>1977:Q1</c:v>
                </c:pt>
                <c:pt idx="53">
                  <c:v>1977:Q2</c:v>
                </c:pt>
                <c:pt idx="54">
                  <c:v>1977:Q3</c:v>
                </c:pt>
                <c:pt idx="55">
                  <c:v>1977:Q4</c:v>
                </c:pt>
                <c:pt idx="56">
                  <c:v>1978:Q1</c:v>
                </c:pt>
                <c:pt idx="57">
                  <c:v>1978:Q2</c:v>
                </c:pt>
                <c:pt idx="58">
                  <c:v>1978:Q3</c:v>
                </c:pt>
                <c:pt idx="59">
                  <c:v>1978:Q4</c:v>
                </c:pt>
                <c:pt idx="60">
                  <c:v>1979:Q1</c:v>
                </c:pt>
                <c:pt idx="61">
                  <c:v>1979:Q2</c:v>
                </c:pt>
                <c:pt idx="62">
                  <c:v>1979:Q3</c:v>
                </c:pt>
                <c:pt idx="63">
                  <c:v>1979:Q4</c:v>
                </c:pt>
                <c:pt idx="64">
                  <c:v>1980:Q1</c:v>
                </c:pt>
                <c:pt idx="65">
                  <c:v>1980:Q2</c:v>
                </c:pt>
                <c:pt idx="66">
                  <c:v>1980:Q3</c:v>
                </c:pt>
                <c:pt idx="67">
                  <c:v>1980:Q4</c:v>
                </c:pt>
                <c:pt idx="68">
                  <c:v>1981:Q1</c:v>
                </c:pt>
                <c:pt idx="69">
                  <c:v>1981:Q2</c:v>
                </c:pt>
                <c:pt idx="70">
                  <c:v>1981:Q3</c:v>
                </c:pt>
                <c:pt idx="71">
                  <c:v>1981:Q4</c:v>
                </c:pt>
                <c:pt idx="72">
                  <c:v>1982:Q1</c:v>
                </c:pt>
                <c:pt idx="73">
                  <c:v>1982:Q2</c:v>
                </c:pt>
                <c:pt idx="74">
                  <c:v>1982:Q3</c:v>
                </c:pt>
                <c:pt idx="75">
                  <c:v>1982:Q4</c:v>
                </c:pt>
                <c:pt idx="76">
                  <c:v>1983:Q1</c:v>
                </c:pt>
                <c:pt idx="77">
                  <c:v>1983:Q2</c:v>
                </c:pt>
                <c:pt idx="78">
                  <c:v>1983:Q3</c:v>
                </c:pt>
                <c:pt idx="79">
                  <c:v>1983:Q4</c:v>
                </c:pt>
                <c:pt idx="80">
                  <c:v>1984:Q1</c:v>
                </c:pt>
                <c:pt idx="81">
                  <c:v>1984:Q2</c:v>
                </c:pt>
                <c:pt idx="82">
                  <c:v>1984:Q3</c:v>
                </c:pt>
                <c:pt idx="83">
                  <c:v>1984:Q4</c:v>
                </c:pt>
                <c:pt idx="84">
                  <c:v>1985:Q1</c:v>
                </c:pt>
                <c:pt idx="85">
                  <c:v>1985:Q2</c:v>
                </c:pt>
                <c:pt idx="86">
                  <c:v>1985:Q3</c:v>
                </c:pt>
                <c:pt idx="87">
                  <c:v>1985:Q4</c:v>
                </c:pt>
                <c:pt idx="88">
                  <c:v>1986:Q1</c:v>
                </c:pt>
                <c:pt idx="89">
                  <c:v>1986:Q2</c:v>
                </c:pt>
                <c:pt idx="90">
                  <c:v>1986:Q3</c:v>
                </c:pt>
                <c:pt idx="91">
                  <c:v>1986:Q4</c:v>
                </c:pt>
                <c:pt idx="92">
                  <c:v>1987:Q1</c:v>
                </c:pt>
                <c:pt idx="93">
                  <c:v>1987:Q2</c:v>
                </c:pt>
                <c:pt idx="94">
                  <c:v>1987:Q3</c:v>
                </c:pt>
                <c:pt idx="95">
                  <c:v>1987:Q4</c:v>
                </c:pt>
                <c:pt idx="96">
                  <c:v>1988:Q1</c:v>
                </c:pt>
                <c:pt idx="97">
                  <c:v>1988:Q2</c:v>
                </c:pt>
                <c:pt idx="98">
                  <c:v>1988:Q3</c:v>
                </c:pt>
                <c:pt idx="99">
                  <c:v>1988:Q4</c:v>
                </c:pt>
                <c:pt idx="100">
                  <c:v>1989:Q1</c:v>
                </c:pt>
                <c:pt idx="101">
                  <c:v>1989:Q2</c:v>
                </c:pt>
                <c:pt idx="102">
                  <c:v>1989:Q3</c:v>
                </c:pt>
                <c:pt idx="103">
                  <c:v>1989:Q4</c:v>
                </c:pt>
                <c:pt idx="104">
                  <c:v>1990:Q1</c:v>
                </c:pt>
                <c:pt idx="105">
                  <c:v>1990:Q2</c:v>
                </c:pt>
                <c:pt idx="106">
                  <c:v>1990:Q3</c:v>
                </c:pt>
                <c:pt idx="107">
                  <c:v>1990:Q4</c:v>
                </c:pt>
                <c:pt idx="108">
                  <c:v>1991:Q1</c:v>
                </c:pt>
                <c:pt idx="109">
                  <c:v>1991:Q2</c:v>
                </c:pt>
                <c:pt idx="110">
                  <c:v>1991:Q3</c:v>
                </c:pt>
                <c:pt idx="111">
                  <c:v>1991:Q4</c:v>
                </c:pt>
                <c:pt idx="112">
                  <c:v>1992:Q1</c:v>
                </c:pt>
                <c:pt idx="113">
                  <c:v>1992:Q2</c:v>
                </c:pt>
                <c:pt idx="114">
                  <c:v>1992:Q3</c:v>
                </c:pt>
                <c:pt idx="115">
                  <c:v>1992:Q4</c:v>
                </c:pt>
                <c:pt idx="116">
                  <c:v>1993:Q1</c:v>
                </c:pt>
                <c:pt idx="117">
                  <c:v>1993:Q2</c:v>
                </c:pt>
                <c:pt idx="118">
                  <c:v>1993:Q3</c:v>
                </c:pt>
                <c:pt idx="119">
                  <c:v>1993:Q4</c:v>
                </c:pt>
                <c:pt idx="120">
                  <c:v>1994:Q1</c:v>
                </c:pt>
                <c:pt idx="121">
                  <c:v>1994:Q2</c:v>
                </c:pt>
                <c:pt idx="122">
                  <c:v>1994:Q3</c:v>
                </c:pt>
                <c:pt idx="123">
                  <c:v>1994:Q4</c:v>
                </c:pt>
                <c:pt idx="124">
                  <c:v>1995:Q1</c:v>
                </c:pt>
                <c:pt idx="125">
                  <c:v>1995:Q2</c:v>
                </c:pt>
                <c:pt idx="126">
                  <c:v>1995:Q3</c:v>
                </c:pt>
                <c:pt idx="127">
                  <c:v>1995:Q4</c:v>
                </c:pt>
                <c:pt idx="128">
                  <c:v>1996:Q1</c:v>
                </c:pt>
                <c:pt idx="129">
                  <c:v>1996:Q2</c:v>
                </c:pt>
                <c:pt idx="130">
                  <c:v>1996:Q3</c:v>
                </c:pt>
                <c:pt idx="131">
                  <c:v>1996:Q4</c:v>
                </c:pt>
                <c:pt idx="132">
                  <c:v>1997:Q1</c:v>
                </c:pt>
                <c:pt idx="133">
                  <c:v>1997:Q2</c:v>
                </c:pt>
                <c:pt idx="134">
                  <c:v>1997:Q3</c:v>
                </c:pt>
                <c:pt idx="135">
                  <c:v>1997:Q4</c:v>
                </c:pt>
                <c:pt idx="136">
                  <c:v>1998:Q1</c:v>
                </c:pt>
                <c:pt idx="137">
                  <c:v>1998:Q2</c:v>
                </c:pt>
                <c:pt idx="138">
                  <c:v>1998:Q3</c:v>
                </c:pt>
                <c:pt idx="139">
                  <c:v>1998:Q4</c:v>
                </c:pt>
                <c:pt idx="140">
                  <c:v>1999:Q1</c:v>
                </c:pt>
                <c:pt idx="141">
                  <c:v>1999:Q2</c:v>
                </c:pt>
                <c:pt idx="142">
                  <c:v>1999:Q3</c:v>
                </c:pt>
                <c:pt idx="143">
                  <c:v>1999:Q4</c:v>
                </c:pt>
                <c:pt idx="144">
                  <c:v>2000:Q1</c:v>
                </c:pt>
                <c:pt idx="145">
                  <c:v>2000:Q2</c:v>
                </c:pt>
                <c:pt idx="146">
                  <c:v>2000:Q3</c:v>
                </c:pt>
                <c:pt idx="147">
                  <c:v>2000:Q4</c:v>
                </c:pt>
                <c:pt idx="148">
                  <c:v>2001:Q1</c:v>
                </c:pt>
                <c:pt idx="149">
                  <c:v>2001:Q2</c:v>
                </c:pt>
                <c:pt idx="150">
                  <c:v>2001:Q3</c:v>
                </c:pt>
                <c:pt idx="151">
                  <c:v>2001:Q4</c:v>
                </c:pt>
                <c:pt idx="152">
                  <c:v>2002:Q1</c:v>
                </c:pt>
                <c:pt idx="153">
                  <c:v>2002:Q2</c:v>
                </c:pt>
                <c:pt idx="154">
                  <c:v>2002:Q3</c:v>
                </c:pt>
                <c:pt idx="155">
                  <c:v>2002:Q4</c:v>
                </c:pt>
                <c:pt idx="156">
                  <c:v>2003:Q1</c:v>
                </c:pt>
                <c:pt idx="157">
                  <c:v>2003:Q2</c:v>
                </c:pt>
                <c:pt idx="158">
                  <c:v>2003:Q3</c:v>
                </c:pt>
                <c:pt idx="159">
                  <c:v>2003:Q4</c:v>
                </c:pt>
                <c:pt idx="160">
                  <c:v>2004:Q1</c:v>
                </c:pt>
                <c:pt idx="161">
                  <c:v>2004:Q2</c:v>
                </c:pt>
                <c:pt idx="162">
                  <c:v>2004:Q3</c:v>
                </c:pt>
                <c:pt idx="163">
                  <c:v>2004:Q4</c:v>
                </c:pt>
                <c:pt idx="164">
                  <c:v>2005:Q1</c:v>
                </c:pt>
                <c:pt idx="165">
                  <c:v>2005:Q2</c:v>
                </c:pt>
                <c:pt idx="166">
                  <c:v>2005:Q3</c:v>
                </c:pt>
                <c:pt idx="167">
                  <c:v>2005:Q4</c:v>
                </c:pt>
                <c:pt idx="168">
                  <c:v>2006:Q1</c:v>
                </c:pt>
                <c:pt idx="169">
                  <c:v>2006:Q2</c:v>
                </c:pt>
                <c:pt idx="170">
                  <c:v>2006:Q3</c:v>
                </c:pt>
                <c:pt idx="171">
                  <c:v>2006:Q4</c:v>
                </c:pt>
                <c:pt idx="172">
                  <c:v>2007:Q1</c:v>
                </c:pt>
                <c:pt idx="173">
                  <c:v>2007:Q2</c:v>
                </c:pt>
                <c:pt idx="174">
                  <c:v>2007:Q3</c:v>
                </c:pt>
                <c:pt idx="175">
                  <c:v>2007:Q4</c:v>
                </c:pt>
                <c:pt idx="176">
                  <c:v>2008:Q1</c:v>
                </c:pt>
                <c:pt idx="177">
                  <c:v>2008:Q2</c:v>
                </c:pt>
                <c:pt idx="178">
                  <c:v>2008:Q3</c:v>
                </c:pt>
                <c:pt idx="179">
                  <c:v>2008:Q4</c:v>
                </c:pt>
                <c:pt idx="180">
                  <c:v>2009:Q1</c:v>
                </c:pt>
                <c:pt idx="181">
                  <c:v>2009:Q2</c:v>
                </c:pt>
                <c:pt idx="182">
                  <c:v>2009:Q3</c:v>
                </c:pt>
                <c:pt idx="183">
                  <c:v>2009:Q4</c:v>
                </c:pt>
                <c:pt idx="184">
                  <c:v>2010:Q1</c:v>
                </c:pt>
                <c:pt idx="185">
                  <c:v>2010:Q2</c:v>
                </c:pt>
                <c:pt idx="186">
                  <c:v>2010:Q3</c:v>
                </c:pt>
                <c:pt idx="187">
                  <c:v>2010:Q4</c:v>
                </c:pt>
                <c:pt idx="188">
                  <c:v>2011:Q1</c:v>
                </c:pt>
                <c:pt idx="189">
                  <c:v>2011:Q2</c:v>
                </c:pt>
                <c:pt idx="190">
                  <c:v>2011:Q3</c:v>
                </c:pt>
                <c:pt idx="191">
                  <c:v>2011:Q4</c:v>
                </c:pt>
                <c:pt idx="192">
                  <c:v>2012:Q1</c:v>
                </c:pt>
                <c:pt idx="193">
                  <c:v>2012:Q2</c:v>
                </c:pt>
                <c:pt idx="194">
                  <c:v>2012:Q3</c:v>
                </c:pt>
                <c:pt idx="195">
                  <c:v>2012:Q4</c:v>
                </c:pt>
                <c:pt idx="196">
                  <c:v>2013:Q1</c:v>
                </c:pt>
                <c:pt idx="197">
                  <c:v>2013:Q2</c:v>
                </c:pt>
                <c:pt idx="198">
                  <c:v>2013:Q3</c:v>
                </c:pt>
                <c:pt idx="199">
                  <c:v>2013:Q4</c:v>
                </c:pt>
                <c:pt idx="200">
                  <c:v>2014:Q1</c:v>
                </c:pt>
                <c:pt idx="201">
                  <c:v>2014:Q2</c:v>
                </c:pt>
                <c:pt idx="202">
                  <c:v>2014:Q3</c:v>
                </c:pt>
                <c:pt idx="203">
                  <c:v>2014:Q4</c:v>
                </c:pt>
                <c:pt idx="204">
                  <c:v>2015:Q1</c:v>
                </c:pt>
                <c:pt idx="205">
                  <c:v>2015:Q2</c:v>
                </c:pt>
                <c:pt idx="206">
                  <c:v>2015:Q3</c:v>
                </c:pt>
                <c:pt idx="207">
                  <c:v>2015:Q4</c:v>
                </c:pt>
                <c:pt idx="208">
                  <c:v>2016:Q1</c:v>
                </c:pt>
                <c:pt idx="209">
                  <c:v>2016:Q2</c:v>
                </c:pt>
                <c:pt idx="210">
                  <c:v>2016:Q3</c:v>
                </c:pt>
                <c:pt idx="211">
                  <c:v>2016:Q4</c:v>
                </c:pt>
              </c:strCache>
            </c:strRef>
          </c:cat>
          <c:val>
            <c:numRef>
              <c:f>India!$E$12:$E$223</c:f>
              <c:numCache>
                <c:formatCode>0.00%</c:formatCode>
                <c:ptCount val="212"/>
                <c:pt idx="0">
                  <c:v>3.8261337007605034E-2</c:v>
                </c:pt>
                <c:pt idx="1">
                  <c:v>6.8072208268520118E-2</c:v>
                </c:pt>
                <c:pt idx="2">
                  <c:v>0.10986446927109172</c:v>
                </c:pt>
                <c:pt idx="3">
                  <c:v>8.2096190467778607E-2</c:v>
                </c:pt>
                <c:pt idx="4">
                  <c:v>3.9865256336424792E-2</c:v>
                </c:pt>
                <c:pt idx="5">
                  <c:v>-1.5139263972433481E-3</c:v>
                </c:pt>
                <c:pt idx="6">
                  <c:v>-5.95992751108676E-2</c:v>
                </c:pt>
                <c:pt idx="7">
                  <c:v>-7.817884651807494E-2</c:v>
                </c:pt>
                <c:pt idx="8">
                  <c:v>-8.6557517393876182E-2</c:v>
                </c:pt>
                <c:pt idx="9">
                  <c:v>1.3330922416932012E-3</c:v>
                </c:pt>
                <c:pt idx="10">
                  <c:v>2.2772844090803268E-2</c:v>
                </c:pt>
                <c:pt idx="11">
                  <c:v>6.4841992879116628E-2</c:v>
                </c:pt>
                <c:pt idx="12">
                  <c:v>0.11415867192080542</c:v>
                </c:pt>
                <c:pt idx="13">
                  <c:v>8.918595710498578E-2</c:v>
                </c:pt>
                <c:pt idx="14">
                  <c:v>7.3893257516261412E-2</c:v>
                </c:pt>
                <c:pt idx="15">
                  <c:v>3.9965323630455574E-2</c:v>
                </c:pt>
                <c:pt idx="16">
                  <c:v>6.7395825535790488E-2</c:v>
                </c:pt>
                <c:pt idx="17">
                  <c:v>1.3774561617322822E-2</c:v>
                </c:pt>
                <c:pt idx="18">
                  <c:v>2.3584085134576105E-2</c:v>
                </c:pt>
                <c:pt idx="19">
                  <c:v>3.1065670652042021E-2</c:v>
                </c:pt>
                <c:pt idx="20">
                  <c:v>3.1678980728865547E-2</c:v>
                </c:pt>
                <c:pt idx="21">
                  <c:v>9.3573869815348543E-2</c:v>
                </c:pt>
                <c:pt idx="22">
                  <c:v>6.1678870691605381E-2</c:v>
                </c:pt>
                <c:pt idx="23">
                  <c:v>7.6014079616146368E-2</c:v>
                </c:pt>
                <c:pt idx="24">
                  <c:v>6.6199304779408052E-2</c:v>
                </c:pt>
                <c:pt idx="25">
                  <c:v>6.8119554363779145E-2</c:v>
                </c:pt>
                <c:pt idx="26">
                  <c:v>5.1642045072487486E-2</c:v>
                </c:pt>
                <c:pt idx="27">
                  <c:v>2.149727693712089E-2</c:v>
                </c:pt>
                <c:pt idx="28">
                  <c:v>1.7652459674151411E-2</c:v>
                </c:pt>
                <c:pt idx="29">
                  <c:v>-1.4787954069530818E-2</c:v>
                </c:pt>
                <c:pt idx="30">
                  <c:v>1.838017081526222E-2</c:v>
                </c:pt>
                <c:pt idx="31">
                  <c:v>4.47751551985478E-2</c:v>
                </c:pt>
                <c:pt idx="32">
                  <c:v>1.4726318080699574E-2</c:v>
                </c:pt>
                <c:pt idx="33">
                  <c:v>-2.4425662609325327E-3</c:v>
                </c:pt>
                <c:pt idx="34">
                  <c:v>-1.8908437515017695E-2</c:v>
                </c:pt>
                <c:pt idx="35">
                  <c:v>-1.52612833277328E-2</c:v>
                </c:pt>
                <c:pt idx="36">
                  <c:v>-2.0433559209127705E-2</c:v>
                </c:pt>
                <c:pt idx="37">
                  <c:v>2.5221482694796737E-2</c:v>
                </c:pt>
                <c:pt idx="38">
                  <c:v>7.1907708773875534E-2</c:v>
                </c:pt>
                <c:pt idx="39">
                  <c:v>5.6429152638333813E-2</c:v>
                </c:pt>
                <c:pt idx="40">
                  <c:v>1.9794575009510762E-2</c:v>
                </c:pt>
                <c:pt idx="41">
                  <c:v>6.9647588397847571E-3</c:v>
                </c:pt>
                <c:pt idx="42">
                  <c:v>1.6767942670243841E-3</c:v>
                </c:pt>
                <c:pt idx="43">
                  <c:v>1.9006060091933952E-2</c:v>
                </c:pt>
                <c:pt idx="44">
                  <c:v>0.12822179903237818</c:v>
                </c:pt>
                <c:pt idx="45">
                  <c:v>9.6105978292619243E-2</c:v>
                </c:pt>
                <c:pt idx="46">
                  <c:v>8.2339675480387564E-2</c:v>
                </c:pt>
                <c:pt idx="47">
                  <c:v>6.1817032342892153E-2</c:v>
                </c:pt>
                <c:pt idx="48">
                  <c:v>9.5031605573074884E-3</c:v>
                </c:pt>
                <c:pt idx="49">
                  <c:v>2.4181462482872451E-2</c:v>
                </c:pt>
                <c:pt idx="50">
                  <c:v>5.4352681228420074E-3</c:v>
                </c:pt>
                <c:pt idx="51">
                  <c:v>2.7487315178967631E-2</c:v>
                </c:pt>
                <c:pt idx="52">
                  <c:v>7.7449561294853808E-2</c:v>
                </c:pt>
                <c:pt idx="53">
                  <c:v>6.8472335568433795E-2</c:v>
                </c:pt>
                <c:pt idx="54">
                  <c:v>7.1297932413700638E-2</c:v>
                </c:pt>
                <c:pt idx="55">
                  <c:v>7.2854129176399995E-2</c:v>
                </c:pt>
                <c:pt idx="56">
                  <c:v>5.3154618254159569E-2</c:v>
                </c:pt>
                <c:pt idx="57">
                  <c:v>8.5599431746117061E-2</c:v>
                </c:pt>
                <c:pt idx="58">
                  <c:v>5.7762991367608096E-2</c:v>
                </c:pt>
                <c:pt idx="59">
                  <c:v>3.3412398678970057E-2</c:v>
                </c:pt>
                <c:pt idx="60">
                  <c:v>-2.7111923796495851E-2</c:v>
                </c:pt>
                <c:pt idx="61">
                  <c:v>-7.8480950118355541E-2</c:v>
                </c:pt>
                <c:pt idx="62">
                  <c:v>-5.9889364307711301E-2</c:v>
                </c:pt>
                <c:pt idx="63">
                  <c:v>-4.420458236528213E-2</c:v>
                </c:pt>
                <c:pt idx="64">
                  <c:v>3.0667600171706999E-2</c:v>
                </c:pt>
                <c:pt idx="65">
                  <c:v>4.787317089170795E-2</c:v>
                </c:pt>
                <c:pt idx="66">
                  <c:v>8.2528108516134679E-2</c:v>
                </c:pt>
                <c:pt idx="67">
                  <c:v>0.10861447248634692</c:v>
                </c:pt>
                <c:pt idx="68">
                  <c:v>8.2643671538250141E-2</c:v>
                </c:pt>
                <c:pt idx="69">
                  <c:v>7.7402305919931136E-2</c:v>
                </c:pt>
                <c:pt idx="70">
                  <c:v>5.6022234066567478E-2</c:v>
                </c:pt>
                <c:pt idx="71">
                  <c:v>2.6848456998792569E-2</c:v>
                </c:pt>
                <c:pt idx="72">
                  <c:v>2.6540766110627612E-2</c:v>
                </c:pt>
                <c:pt idx="73">
                  <c:v>3.1649499721175811E-2</c:v>
                </c:pt>
                <c:pt idx="74">
                  <c:v>2.7365767957415077E-2</c:v>
                </c:pt>
                <c:pt idx="75">
                  <c:v>5.305937142944428E-2</c:v>
                </c:pt>
                <c:pt idx="76">
                  <c:v>6.1495726453190347E-2</c:v>
                </c:pt>
                <c:pt idx="77">
                  <c:v>7.7656012261341889E-2</c:v>
                </c:pt>
                <c:pt idx="78">
                  <c:v>7.7598007204067398E-2</c:v>
                </c:pt>
                <c:pt idx="79">
                  <c:v>7.5026895373730529E-2</c:v>
                </c:pt>
                <c:pt idx="80">
                  <c:v>6.8879877860356098E-2</c:v>
                </c:pt>
                <c:pt idx="81">
                  <c:v>4.3615889353113779E-2</c:v>
                </c:pt>
                <c:pt idx="82">
                  <c:v>3.2773100457988313E-2</c:v>
                </c:pt>
                <c:pt idx="83">
                  <c:v>8.9553130108876999E-3</c:v>
                </c:pt>
                <c:pt idx="84">
                  <c:v>1.4113748559200667E-2</c:v>
                </c:pt>
                <c:pt idx="85">
                  <c:v>5.5794193948127457E-2</c:v>
                </c:pt>
                <c:pt idx="86">
                  <c:v>5.4307126823012419E-2</c:v>
                </c:pt>
                <c:pt idx="87">
                  <c:v>8.6647358941739361E-2</c:v>
                </c:pt>
                <c:pt idx="88">
                  <c:v>6.5349076974350773E-2</c:v>
                </c:pt>
                <c:pt idx="89">
                  <c:v>4.6966181448812039E-2</c:v>
                </c:pt>
                <c:pt idx="90">
                  <c:v>4.6474853004113026E-2</c:v>
                </c:pt>
                <c:pt idx="91">
                  <c:v>3.3096255056107138E-2</c:v>
                </c:pt>
                <c:pt idx="92">
                  <c:v>4.4542094200283211E-2</c:v>
                </c:pt>
                <c:pt idx="93">
                  <c:v>2.861221541735226E-2</c:v>
                </c:pt>
                <c:pt idx="94">
                  <c:v>4.8328197321067412E-2</c:v>
                </c:pt>
                <c:pt idx="95">
                  <c:v>3.7112556600445545E-2</c:v>
                </c:pt>
                <c:pt idx="96">
                  <c:v>6.2737491277437663E-2</c:v>
                </c:pt>
                <c:pt idx="97">
                  <c:v>0.11586811106006412</c:v>
                </c:pt>
                <c:pt idx="98">
                  <c:v>9.7069095726536325E-2</c:v>
                </c:pt>
                <c:pt idx="99">
                  <c:v>0.10997615917138548</c:v>
                </c:pt>
                <c:pt idx="100">
                  <c:v>7.970580016941109E-2</c:v>
                </c:pt>
                <c:pt idx="101">
                  <c:v>4.8855818930859218E-2</c:v>
                </c:pt>
                <c:pt idx="102">
                  <c:v>6.0563674718819627E-2</c:v>
                </c:pt>
                <c:pt idx="103">
                  <c:v>4.9475979740445597E-2</c:v>
                </c:pt>
                <c:pt idx="104">
                  <c:v>7.5989919523540728E-2</c:v>
                </c:pt>
                <c:pt idx="105">
                  <c:v>6.705064468976496E-2</c:v>
                </c:pt>
                <c:pt idx="106">
                  <c:v>5.259384270131684E-2</c:v>
                </c:pt>
                <c:pt idx="107">
                  <c:v>2.6867028046331232E-2</c:v>
                </c:pt>
                <c:pt idx="108">
                  <c:v>3.0905387355205205E-2</c:v>
                </c:pt>
                <c:pt idx="109">
                  <c:v>-7.6213027889885376E-3</c:v>
                </c:pt>
                <c:pt idx="110">
                  <c:v>2.6292806735128682E-3</c:v>
                </c:pt>
                <c:pt idx="111">
                  <c:v>1.5718202780340862E-2</c:v>
                </c:pt>
                <c:pt idx="112">
                  <c:v>3.4678144087336493E-2</c:v>
                </c:pt>
                <c:pt idx="113">
                  <c:v>6.4273885000941222E-2</c:v>
                </c:pt>
                <c:pt idx="114">
                  <c:v>6.3534871830913886E-2</c:v>
                </c:pt>
                <c:pt idx="115">
                  <c:v>5.7963882766332242E-2</c:v>
                </c:pt>
                <c:pt idx="116">
                  <c:v>2.0684905517073915E-2</c:v>
                </c:pt>
                <c:pt idx="117">
                  <c:v>4.4594204004645199E-2</c:v>
                </c:pt>
                <c:pt idx="118">
                  <c:v>5.7736017070174839E-2</c:v>
                </c:pt>
                <c:pt idx="119">
                  <c:v>6.7306292570711079E-2</c:v>
                </c:pt>
                <c:pt idx="120">
                  <c:v>6.7557942604383969E-2</c:v>
                </c:pt>
                <c:pt idx="121">
                  <c:v>7.3903036444323611E-2</c:v>
                </c:pt>
                <c:pt idx="122">
                  <c:v>6.2260058442172861E-2</c:v>
                </c:pt>
                <c:pt idx="123">
                  <c:v>6.2927934850841138E-2</c:v>
                </c:pt>
                <c:pt idx="124">
                  <c:v>6.7024290302182488E-2</c:v>
                </c:pt>
                <c:pt idx="125">
                  <c:v>7.7642544711207906E-2</c:v>
                </c:pt>
                <c:pt idx="126">
                  <c:v>8.4046452811292971E-2</c:v>
                </c:pt>
                <c:pt idx="127">
                  <c:v>7.4297185886784689E-2</c:v>
                </c:pt>
                <c:pt idx="128">
                  <c:v>9.0293969615469427E-2</c:v>
                </c:pt>
                <c:pt idx="129">
                  <c:v>8.2663162115623745E-2</c:v>
                </c:pt>
                <c:pt idx="130">
                  <c:v>6.7924529175097614E-2</c:v>
                </c:pt>
                <c:pt idx="131">
                  <c:v>6.1811773140125759E-2</c:v>
                </c:pt>
                <c:pt idx="132">
                  <c:v>3.8762173451791115E-2</c:v>
                </c:pt>
                <c:pt idx="133">
                  <c:v>5.1687926412130603E-2</c:v>
                </c:pt>
                <c:pt idx="134">
                  <c:v>3.5085038562946869E-2</c:v>
                </c:pt>
                <c:pt idx="135">
                  <c:v>3.658037972915773E-2</c:v>
                </c:pt>
                <c:pt idx="136">
                  <c:v>4.9954731582926959E-2</c:v>
                </c:pt>
                <c:pt idx="137">
                  <c:v>4.236176425549365E-2</c:v>
                </c:pt>
                <c:pt idx="138">
                  <c:v>6.8787005502901621E-2</c:v>
                </c:pt>
                <c:pt idx="139">
                  <c:v>8.6131685683739523E-2</c:v>
                </c:pt>
                <c:pt idx="140">
                  <c:v>9.4099261499111186E-2</c:v>
                </c:pt>
                <c:pt idx="141">
                  <c:v>9.5004469241283473E-2</c:v>
                </c:pt>
                <c:pt idx="142">
                  <c:v>8.8571174224281402E-2</c:v>
                </c:pt>
                <c:pt idx="143">
                  <c:v>7.6710411373383636E-2</c:v>
                </c:pt>
                <c:pt idx="144">
                  <c:v>5.0977223891101264E-2</c:v>
                </c:pt>
                <c:pt idx="145">
                  <c:v>3.849680108444975E-2</c:v>
                </c:pt>
                <c:pt idx="146">
                  <c:v>3.2525990073363431E-2</c:v>
                </c:pt>
                <c:pt idx="147">
                  <c:v>3.1886457568270687E-2</c:v>
                </c:pt>
                <c:pt idx="148">
                  <c:v>3.5042425858402337E-2</c:v>
                </c:pt>
                <c:pt idx="149">
                  <c:v>5.377260762809466E-2</c:v>
                </c:pt>
                <c:pt idx="150">
                  <c:v>5.5601271035555122E-2</c:v>
                </c:pt>
                <c:pt idx="151">
                  <c:v>4.8672369274048277E-2</c:v>
                </c:pt>
                <c:pt idx="152">
                  <c:v>3.899645805943952E-2</c:v>
                </c:pt>
                <c:pt idx="153">
                  <c:v>2.8322800059021658E-2</c:v>
                </c:pt>
                <c:pt idx="154">
                  <c:v>3.9420241612888596E-2</c:v>
                </c:pt>
                <c:pt idx="155">
                  <c:v>4.5280420306303082E-2</c:v>
                </c:pt>
                <c:pt idx="156">
                  <c:v>6.7163077652517611E-2</c:v>
                </c:pt>
                <c:pt idx="157">
                  <c:v>8.2999872003975295E-2</c:v>
                </c:pt>
                <c:pt idx="158">
                  <c:v>8.0795935156947163E-2</c:v>
                </c:pt>
                <c:pt idx="159">
                  <c:v>8.3308056468431202E-2</c:v>
                </c:pt>
                <c:pt idx="160">
                  <c:v>8.0429016982054513E-2</c:v>
                </c:pt>
                <c:pt idx="161">
                  <c:v>7.3203540668424383E-2</c:v>
                </c:pt>
                <c:pt idx="162">
                  <c:v>8.0167815871722503E-2</c:v>
                </c:pt>
                <c:pt idx="163">
                  <c:v>8.2980930981772394E-2</c:v>
                </c:pt>
                <c:pt idx="164">
                  <c:v>8.9330568470910254E-2</c:v>
                </c:pt>
                <c:pt idx="165">
                  <c:v>9.7922351255236739E-2</c:v>
                </c:pt>
                <c:pt idx="166">
                  <c:v>9.3783543520635781E-2</c:v>
                </c:pt>
                <c:pt idx="167">
                  <c:v>9.0435897039707669E-2</c:v>
                </c:pt>
                <c:pt idx="168">
                  <c:v>8.9599028131440051E-2</c:v>
                </c:pt>
                <c:pt idx="169">
                  <c:v>8.9931997213136494E-2</c:v>
                </c:pt>
                <c:pt idx="170">
                  <c:v>9.3889391182917725E-2</c:v>
                </c:pt>
                <c:pt idx="171">
                  <c:v>9.691964155916577E-2</c:v>
                </c:pt>
                <c:pt idx="172">
                  <c:v>0.10847969595317597</c:v>
                </c:pt>
                <c:pt idx="173">
                  <c:v>0.10429299574144246</c:v>
                </c:pt>
                <c:pt idx="174">
                  <c:v>9.7979936543302726E-2</c:v>
                </c:pt>
                <c:pt idx="175">
                  <c:v>8.2136404201822444E-2</c:v>
                </c:pt>
                <c:pt idx="176">
                  <c:v>4.8115643201319225E-2</c:v>
                </c:pt>
                <c:pt idx="177">
                  <c:v>3.8262888157892805E-2</c:v>
                </c:pt>
                <c:pt idx="178">
                  <c:v>3.5136820076594022E-2</c:v>
                </c:pt>
                <c:pt idx="179">
                  <c:v>3.4356723730567085E-2</c:v>
                </c:pt>
                <c:pt idx="180">
                  <c:v>6.0061447482083308E-2</c:v>
                </c:pt>
                <c:pt idx="181">
                  <c:v>7.521226806150616E-2</c:v>
                </c:pt>
                <c:pt idx="182">
                  <c:v>9.1730264374153547E-2</c:v>
                </c:pt>
                <c:pt idx="183">
                  <c:v>0.11161159659331688</c:v>
                </c:pt>
                <c:pt idx="184">
                  <c:v>0.11480284964268384</c:v>
                </c:pt>
                <c:pt idx="185">
                  <c:v>0.11034359516704129</c:v>
                </c:pt>
                <c:pt idx="186">
                  <c:v>9.7858374271039272E-2</c:v>
                </c:pt>
                <c:pt idx="187">
                  <c:v>8.8446209392297082E-2</c:v>
                </c:pt>
                <c:pt idx="188">
                  <c:v>7.5971327478857154E-2</c:v>
                </c:pt>
                <c:pt idx="189">
                  <c:v>6.9777965636154793E-2</c:v>
                </c:pt>
                <c:pt idx="190">
                  <c:v>6.2940381063450346E-2</c:v>
                </c:pt>
                <c:pt idx="191">
                  <c:v>5.7286425688315878E-2</c:v>
                </c:pt>
                <c:pt idx="192">
                  <c:v>5.142655643203442E-2</c:v>
                </c:pt>
                <c:pt idx="193">
                  <c:v>5.4536868125878213E-2</c:v>
                </c:pt>
                <c:pt idx="194">
                  <c:v>5.5249765501883763E-2</c:v>
                </c:pt>
                <c:pt idx="195">
                  <c:v>5.6975361630539512E-2</c:v>
                </c:pt>
                <c:pt idx="196">
                  <c:v>6.1533122703543386E-2</c:v>
                </c:pt>
                <c:pt idx="197">
                  <c:v>6.0312186458453931E-2</c:v>
                </c:pt>
                <c:pt idx="198">
                  <c:v>6.6009795758902756E-2</c:v>
                </c:pt>
                <c:pt idx="199">
                  <c:v>6.7468352011680999E-2</c:v>
                </c:pt>
                <c:pt idx="200">
                  <c:v>7.2505792457838947E-2</c:v>
                </c:pt>
                <c:pt idx="201">
                  <c:v>7.7471470071442505E-2</c:v>
                </c:pt>
                <c:pt idx="202">
                  <c:v>7.5415069717783334E-2</c:v>
                </c:pt>
                <c:pt idx="203">
                  <c:v>7.4807533655089076E-2</c:v>
                </c:pt>
                <c:pt idx="204">
                  <c:v>7.7997942650142038E-2</c:v>
                </c:pt>
                <c:pt idx="205">
                  <c:v>7.8661510602529905E-2</c:v>
                </c:pt>
                <c:pt idx="206">
                  <c:v>8.1283774416941679E-2</c:v>
                </c:pt>
                <c:pt idx="207">
                  <c:v>8.2359978645325072E-2</c:v>
                </c:pt>
                <c:pt idx="208">
                  <c:v>8.0849727497622315E-2</c:v>
                </c:pt>
                <c:pt idx="209">
                  <c:v>7.8561560283085807E-2</c:v>
                </c:pt>
                <c:pt idx="210">
                  <c:v>7.0618972918355283E-2</c:v>
                </c:pt>
                <c:pt idx="211">
                  <c:v>5.487243866941971E-2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1D-4D80-B380-7607E9F52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645888"/>
        <c:axId val="374647424"/>
      </c:lineChart>
      <c:catAx>
        <c:axId val="374645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crossAx val="374647424"/>
        <c:crosses val="autoZero"/>
        <c:auto val="1"/>
        <c:lblAlgn val="ctr"/>
        <c:lblOffset val="100"/>
        <c:tickLblSkip val="3"/>
        <c:noMultiLvlLbl val="0"/>
      </c:catAx>
      <c:valAx>
        <c:axId val="37464742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74645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ook Antiqua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06599175103092E-2"/>
          <c:y val="8.306357538641003E-2"/>
          <c:w val="0.89968082114735659"/>
          <c:h val="0.716643336249635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Ethiopia!$B$12:$B$151</c:f>
              <c:strCache>
                <c:ptCount val="140"/>
                <c:pt idx="0">
                  <c:v>1982:Q1</c:v>
                </c:pt>
                <c:pt idx="1">
                  <c:v>1982:Q2</c:v>
                </c:pt>
                <c:pt idx="2">
                  <c:v>1982:Q3</c:v>
                </c:pt>
                <c:pt idx="3">
                  <c:v>1982:Q4</c:v>
                </c:pt>
                <c:pt idx="4">
                  <c:v>1983:Q1</c:v>
                </c:pt>
                <c:pt idx="5">
                  <c:v>1983:Q2</c:v>
                </c:pt>
                <c:pt idx="6">
                  <c:v>1983:Q3</c:v>
                </c:pt>
                <c:pt idx="7">
                  <c:v>1983:Q4</c:v>
                </c:pt>
                <c:pt idx="8">
                  <c:v>1984:Q1</c:v>
                </c:pt>
                <c:pt idx="9">
                  <c:v>1984:Q2</c:v>
                </c:pt>
                <c:pt idx="10">
                  <c:v>1984:Q3</c:v>
                </c:pt>
                <c:pt idx="11">
                  <c:v>1984:Q4</c:v>
                </c:pt>
                <c:pt idx="12">
                  <c:v>1985:Q1</c:v>
                </c:pt>
                <c:pt idx="13">
                  <c:v>1985:Q2</c:v>
                </c:pt>
                <c:pt idx="14">
                  <c:v>1985:Q3</c:v>
                </c:pt>
                <c:pt idx="15">
                  <c:v>1985:Q4</c:v>
                </c:pt>
                <c:pt idx="16">
                  <c:v>1986:Q1</c:v>
                </c:pt>
                <c:pt idx="17">
                  <c:v>1986:Q2</c:v>
                </c:pt>
                <c:pt idx="18">
                  <c:v>1986:Q3</c:v>
                </c:pt>
                <c:pt idx="19">
                  <c:v>1986:Q4</c:v>
                </c:pt>
                <c:pt idx="20">
                  <c:v>1987:Q1</c:v>
                </c:pt>
                <c:pt idx="21">
                  <c:v>1987:Q2</c:v>
                </c:pt>
                <c:pt idx="22">
                  <c:v>1987:Q3</c:v>
                </c:pt>
                <c:pt idx="23">
                  <c:v>1987:Q4</c:v>
                </c:pt>
                <c:pt idx="24">
                  <c:v>1988:Q1</c:v>
                </c:pt>
                <c:pt idx="25">
                  <c:v>1988:Q2</c:v>
                </c:pt>
                <c:pt idx="26">
                  <c:v>1988:Q3</c:v>
                </c:pt>
                <c:pt idx="27">
                  <c:v>1988:Q4</c:v>
                </c:pt>
                <c:pt idx="28">
                  <c:v>1989:Q1</c:v>
                </c:pt>
                <c:pt idx="29">
                  <c:v>1989:Q2</c:v>
                </c:pt>
                <c:pt idx="30">
                  <c:v>1989:Q3</c:v>
                </c:pt>
                <c:pt idx="31">
                  <c:v>1989:Q4</c:v>
                </c:pt>
                <c:pt idx="32">
                  <c:v>1990:Q1</c:v>
                </c:pt>
                <c:pt idx="33">
                  <c:v>1990:Q2</c:v>
                </c:pt>
                <c:pt idx="34">
                  <c:v>1990:Q3</c:v>
                </c:pt>
                <c:pt idx="35">
                  <c:v>1990:Q4</c:v>
                </c:pt>
                <c:pt idx="36">
                  <c:v>1991:Q1</c:v>
                </c:pt>
                <c:pt idx="37">
                  <c:v>1991:Q2</c:v>
                </c:pt>
                <c:pt idx="38">
                  <c:v>1991:Q3</c:v>
                </c:pt>
                <c:pt idx="39">
                  <c:v>1991:Q4</c:v>
                </c:pt>
                <c:pt idx="40">
                  <c:v>1992:Q1</c:v>
                </c:pt>
                <c:pt idx="41">
                  <c:v>1992:Q2</c:v>
                </c:pt>
                <c:pt idx="42">
                  <c:v>1992:Q3</c:v>
                </c:pt>
                <c:pt idx="43">
                  <c:v>1992:Q4</c:v>
                </c:pt>
                <c:pt idx="44">
                  <c:v>1993:Q1</c:v>
                </c:pt>
                <c:pt idx="45">
                  <c:v>1993:Q2</c:v>
                </c:pt>
                <c:pt idx="46">
                  <c:v>1993:Q3</c:v>
                </c:pt>
                <c:pt idx="47">
                  <c:v>1993:Q4</c:v>
                </c:pt>
                <c:pt idx="48">
                  <c:v>1994:Q1</c:v>
                </c:pt>
                <c:pt idx="49">
                  <c:v>1994:Q2</c:v>
                </c:pt>
                <c:pt idx="50">
                  <c:v>1994:Q3</c:v>
                </c:pt>
                <c:pt idx="51">
                  <c:v>1994:Q4</c:v>
                </c:pt>
                <c:pt idx="52">
                  <c:v>1995:Q1</c:v>
                </c:pt>
                <c:pt idx="53">
                  <c:v>1995:Q2</c:v>
                </c:pt>
                <c:pt idx="54">
                  <c:v>1995:Q3</c:v>
                </c:pt>
                <c:pt idx="55">
                  <c:v>1995:Q4</c:v>
                </c:pt>
                <c:pt idx="56">
                  <c:v>1996:Q1</c:v>
                </c:pt>
                <c:pt idx="57">
                  <c:v>1996:Q2</c:v>
                </c:pt>
                <c:pt idx="58">
                  <c:v>1996:Q3</c:v>
                </c:pt>
                <c:pt idx="59">
                  <c:v>1996:Q4</c:v>
                </c:pt>
                <c:pt idx="60">
                  <c:v>1997:Q1</c:v>
                </c:pt>
                <c:pt idx="61">
                  <c:v>1997:Q2</c:v>
                </c:pt>
                <c:pt idx="62">
                  <c:v>1997:Q3</c:v>
                </c:pt>
                <c:pt idx="63">
                  <c:v>1997:Q4</c:v>
                </c:pt>
                <c:pt idx="64">
                  <c:v>1998:Q1</c:v>
                </c:pt>
                <c:pt idx="65">
                  <c:v>1998:Q2</c:v>
                </c:pt>
                <c:pt idx="66">
                  <c:v>1998:Q3</c:v>
                </c:pt>
                <c:pt idx="67">
                  <c:v>1998:Q4</c:v>
                </c:pt>
                <c:pt idx="68">
                  <c:v>1999:Q1</c:v>
                </c:pt>
                <c:pt idx="69">
                  <c:v>1999:Q2</c:v>
                </c:pt>
                <c:pt idx="70">
                  <c:v>1999:Q3</c:v>
                </c:pt>
                <c:pt idx="71">
                  <c:v>1999:Q4</c:v>
                </c:pt>
                <c:pt idx="72">
                  <c:v>2000:Q1</c:v>
                </c:pt>
                <c:pt idx="73">
                  <c:v>2000:Q2</c:v>
                </c:pt>
                <c:pt idx="74">
                  <c:v>2000:Q3</c:v>
                </c:pt>
                <c:pt idx="75">
                  <c:v>2000:Q4</c:v>
                </c:pt>
                <c:pt idx="76">
                  <c:v>2001:Q1</c:v>
                </c:pt>
                <c:pt idx="77">
                  <c:v>2001:Q2</c:v>
                </c:pt>
                <c:pt idx="78">
                  <c:v>2001:Q3</c:v>
                </c:pt>
                <c:pt idx="79">
                  <c:v>2001:Q4</c:v>
                </c:pt>
                <c:pt idx="80">
                  <c:v>2002:Q1</c:v>
                </c:pt>
                <c:pt idx="81">
                  <c:v>2002:Q2</c:v>
                </c:pt>
                <c:pt idx="82">
                  <c:v>2002:Q3</c:v>
                </c:pt>
                <c:pt idx="83">
                  <c:v>2002:Q4</c:v>
                </c:pt>
                <c:pt idx="84">
                  <c:v>2003:Q1</c:v>
                </c:pt>
                <c:pt idx="85">
                  <c:v>2003:Q2</c:v>
                </c:pt>
                <c:pt idx="86">
                  <c:v>2003:Q3</c:v>
                </c:pt>
                <c:pt idx="87">
                  <c:v>2003:Q4</c:v>
                </c:pt>
                <c:pt idx="88">
                  <c:v>2004:Q1</c:v>
                </c:pt>
                <c:pt idx="89">
                  <c:v>2004:Q2</c:v>
                </c:pt>
                <c:pt idx="90">
                  <c:v>2004:Q3</c:v>
                </c:pt>
                <c:pt idx="91">
                  <c:v>2004:Q4</c:v>
                </c:pt>
                <c:pt idx="92">
                  <c:v>2005:Q1</c:v>
                </c:pt>
                <c:pt idx="93">
                  <c:v>2005:Q2</c:v>
                </c:pt>
                <c:pt idx="94">
                  <c:v>2005:Q3</c:v>
                </c:pt>
                <c:pt idx="95">
                  <c:v>2005:Q4</c:v>
                </c:pt>
                <c:pt idx="96">
                  <c:v>2006:Q1</c:v>
                </c:pt>
                <c:pt idx="97">
                  <c:v>2006:Q2</c:v>
                </c:pt>
                <c:pt idx="98">
                  <c:v>2006:Q3</c:v>
                </c:pt>
                <c:pt idx="99">
                  <c:v>2006:Q4</c:v>
                </c:pt>
                <c:pt idx="100">
                  <c:v>2007:Q1</c:v>
                </c:pt>
                <c:pt idx="101">
                  <c:v>2007:Q2</c:v>
                </c:pt>
                <c:pt idx="102">
                  <c:v>2007:Q3</c:v>
                </c:pt>
                <c:pt idx="103">
                  <c:v>2007:Q4</c:v>
                </c:pt>
                <c:pt idx="104">
                  <c:v>2008:Q1</c:v>
                </c:pt>
                <c:pt idx="105">
                  <c:v>2008:Q2</c:v>
                </c:pt>
                <c:pt idx="106">
                  <c:v>2008:Q3</c:v>
                </c:pt>
                <c:pt idx="107">
                  <c:v>2008:Q4</c:v>
                </c:pt>
                <c:pt idx="108">
                  <c:v>2009:Q1</c:v>
                </c:pt>
                <c:pt idx="109">
                  <c:v>2009:Q2</c:v>
                </c:pt>
                <c:pt idx="110">
                  <c:v>2009:Q3</c:v>
                </c:pt>
                <c:pt idx="111">
                  <c:v>2009:Q4</c:v>
                </c:pt>
                <c:pt idx="112">
                  <c:v>2010:Q1</c:v>
                </c:pt>
                <c:pt idx="113">
                  <c:v>2010:Q2</c:v>
                </c:pt>
                <c:pt idx="114">
                  <c:v>2010:Q3</c:v>
                </c:pt>
                <c:pt idx="115">
                  <c:v>2010:Q4</c:v>
                </c:pt>
                <c:pt idx="116">
                  <c:v>2011:Q1</c:v>
                </c:pt>
                <c:pt idx="117">
                  <c:v>2011:Q2</c:v>
                </c:pt>
                <c:pt idx="118">
                  <c:v>2011:Q3</c:v>
                </c:pt>
                <c:pt idx="119">
                  <c:v>2011:Q4</c:v>
                </c:pt>
                <c:pt idx="120">
                  <c:v>2012:Q1</c:v>
                </c:pt>
                <c:pt idx="121">
                  <c:v>2012:Q2</c:v>
                </c:pt>
                <c:pt idx="122">
                  <c:v>2012:Q3</c:v>
                </c:pt>
                <c:pt idx="123">
                  <c:v>2012:Q4</c:v>
                </c:pt>
                <c:pt idx="124">
                  <c:v>2013:Q1</c:v>
                </c:pt>
                <c:pt idx="125">
                  <c:v>2013:Q2</c:v>
                </c:pt>
                <c:pt idx="126">
                  <c:v>2013:Q3</c:v>
                </c:pt>
                <c:pt idx="127">
                  <c:v>2013:Q4</c:v>
                </c:pt>
                <c:pt idx="128">
                  <c:v>2014:Q1</c:v>
                </c:pt>
                <c:pt idx="129">
                  <c:v>2014:Q2</c:v>
                </c:pt>
                <c:pt idx="130">
                  <c:v>2014:Q3</c:v>
                </c:pt>
                <c:pt idx="131">
                  <c:v>2014:Q4</c:v>
                </c:pt>
                <c:pt idx="132">
                  <c:v>2015:Q1</c:v>
                </c:pt>
                <c:pt idx="133">
                  <c:v>2015:Q2</c:v>
                </c:pt>
                <c:pt idx="134">
                  <c:v>2015:Q3</c:v>
                </c:pt>
                <c:pt idx="135">
                  <c:v>2015:Q4</c:v>
                </c:pt>
                <c:pt idx="136">
                  <c:v>2016:Q1</c:v>
                </c:pt>
                <c:pt idx="137">
                  <c:v>2016:Q2</c:v>
                </c:pt>
                <c:pt idx="138">
                  <c:v>2016:Q3</c:v>
                </c:pt>
                <c:pt idx="139">
                  <c:v>2016:Q4</c:v>
                </c:pt>
              </c:strCache>
            </c:strRef>
          </c:cat>
          <c:val>
            <c:numRef>
              <c:f>Ethiopia!$E$12:$E$151</c:f>
              <c:numCache>
                <c:formatCode>0.00%</c:formatCode>
                <c:ptCount val="140"/>
                <c:pt idx="0">
                  <c:v>-3.2614129494306199E-2</c:v>
                </c:pt>
                <c:pt idx="1">
                  <c:v>-1.1656587997938672E-2</c:v>
                </c:pt>
                <c:pt idx="2">
                  <c:v>5.1033045000101307E-2</c:v>
                </c:pt>
                <c:pt idx="3">
                  <c:v>3.2360681565098082E-2</c:v>
                </c:pt>
                <c:pt idx="4">
                  <c:v>0.1150452619319704</c:v>
                </c:pt>
                <c:pt idx="5">
                  <c:v>8.3300253166706861E-2</c:v>
                </c:pt>
                <c:pt idx="6">
                  <c:v>7.7990927268666299E-2</c:v>
                </c:pt>
                <c:pt idx="7">
                  <c:v>5.4667220039980036E-2</c:v>
                </c:pt>
                <c:pt idx="8">
                  <c:v>2.4141284313123679E-2</c:v>
                </c:pt>
                <c:pt idx="9">
                  <c:v>8.4196582345904547E-2</c:v>
                </c:pt>
                <c:pt idx="10">
                  <c:v>-5.7558064943087128E-2</c:v>
                </c:pt>
                <c:pt idx="11">
                  <c:v>-0.17142171106759263</c:v>
                </c:pt>
                <c:pt idx="12">
                  <c:v>-0.17526887026929927</c:v>
                </c:pt>
                <c:pt idx="13">
                  <c:v>-0.19894055255833798</c:v>
                </c:pt>
                <c:pt idx="14">
                  <c:v>-7.4236849191676391E-2</c:v>
                </c:pt>
                <c:pt idx="15">
                  <c:v>4.6109759575960529E-2</c:v>
                </c:pt>
                <c:pt idx="16">
                  <c:v>0.16724244939583466</c:v>
                </c:pt>
                <c:pt idx="17">
                  <c:v>0.11452072117780232</c:v>
                </c:pt>
                <c:pt idx="18">
                  <c:v>0.13825083676395677</c:v>
                </c:pt>
                <c:pt idx="19">
                  <c:v>-3.5358892225042404E-2</c:v>
                </c:pt>
                <c:pt idx="20">
                  <c:v>9.0143288108963882E-2</c:v>
                </c:pt>
                <c:pt idx="21">
                  <c:v>7.5994976249546209E-2</c:v>
                </c:pt>
                <c:pt idx="22">
                  <c:v>6.4599486518982063E-2</c:v>
                </c:pt>
                <c:pt idx="23">
                  <c:v>0.36475365126285197</c:v>
                </c:pt>
                <c:pt idx="24">
                  <c:v>1.4339433502585264E-2</c:v>
                </c:pt>
                <c:pt idx="25">
                  <c:v>-1.4944185542760113E-3</c:v>
                </c:pt>
                <c:pt idx="26">
                  <c:v>2.4778346728329348E-2</c:v>
                </c:pt>
                <c:pt idx="27">
                  <c:v>-1.6435904394796919E-2</c:v>
                </c:pt>
                <c:pt idx="28">
                  <c:v>-3.6538946961750085E-2</c:v>
                </c:pt>
                <c:pt idx="29">
                  <c:v>4.2162081959164155E-2</c:v>
                </c:pt>
                <c:pt idx="30">
                  <c:v>-2.9851782785864533E-2</c:v>
                </c:pt>
                <c:pt idx="31">
                  <c:v>9.6725746421699732E-3</c:v>
                </c:pt>
                <c:pt idx="32">
                  <c:v>4.1313427321974849E-2</c:v>
                </c:pt>
                <c:pt idx="33">
                  <c:v>-1.8111310736556807E-2</c:v>
                </c:pt>
                <c:pt idx="34">
                  <c:v>6.3143355138554291E-2</c:v>
                </c:pt>
                <c:pt idx="35">
                  <c:v>2.5859760739683324E-2</c:v>
                </c:pt>
                <c:pt idx="36">
                  <c:v>2.2569443414360402E-2</c:v>
                </c:pt>
                <c:pt idx="37">
                  <c:v>-9.7567597469748746E-3</c:v>
                </c:pt>
                <c:pt idx="38">
                  <c:v>-0.13964360819233235</c:v>
                </c:pt>
                <c:pt idx="39">
                  <c:v>-0.15230382273582665</c:v>
                </c:pt>
                <c:pt idx="40">
                  <c:v>-0.20018115878989662</c:v>
                </c:pt>
                <c:pt idx="41">
                  <c:v>-0.12820583613798797</c:v>
                </c:pt>
                <c:pt idx="42">
                  <c:v>-2.8541238945788416E-3</c:v>
                </c:pt>
                <c:pt idx="43">
                  <c:v>5.1562584954705226E-3</c:v>
                </c:pt>
                <c:pt idx="44">
                  <c:v>0.13810798979299599</c:v>
                </c:pt>
                <c:pt idx="45">
                  <c:v>0.13789085421044378</c:v>
                </c:pt>
                <c:pt idx="46">
                  <c:v>0.13527847702041718</c:v>
                </c:pt>
                <c:pt idx="47">
                  <c:v>0.11508922389382126</c:v>
                </c:pt>
                <c:pt idx="48">
                  <c:v>1.5413148152342071E-2</c:v>
                </c:pt>
                <c:pt idx="49">
                  <c:v>2.6785139213061582E-2</c:v>
                </c:pt>
                <c:pt idx="50">
                  <c:v>1.5482909513967469E-2</c:v>
                </c:pt>
                <c:pt idx="51">
                  <c:v>6.9173739046665794E-2</c:v>
                </c:pt>
                <c:pt idx="52">
                  <c:v>7.1707812349026456E-2</c:v>
                </c:pt>
                <c:pt idx="53">
                  <c:v>7.655019108768446E-2</c:v>
                </c:pt>
                <c:pt idx="54">
                  <c:v>6.4610304273073682E-2</c:v>
                </c:pt>
                <c:pt idx="55">
                  <c:v>3.4027594513636128E-2</c:v>
                </c:pt>
                <c:pt idx="56">
                  <c:v>0.15772311708276976</c:v>
                </c:pt>
                <c:pt idx="57">
                  <c:v>0.11610366334709443</c:v>
                </c:pt>
                <c:pt idx="58">
                  <c:v>0.10609601278328684</c:v>
                </c:pt>
                <c:pt idx="59">
                  <c:v>0.12013176396724612</c:v>
                </c:pt>
                <c:pt idx="60">
                  <c:v>5.3123730217085274E-2</c:v>
                </c:pt>
                <c:pt idx="61">
                  <c:v>2.5516681102571548E-2</c:v>
                </c:pt>
                <c:pt idx="62">
                  <c:v>3.7255642700924074E-2</c:v>
                </c:pt>
                <c:pt idx="63">
                  <c:v>1.0781039150260296E-2</c:v>
                </c:pt>
                <c:pt idx="64">
                  <c:v>-8.7866977648312083E-3</c:v>
                </c:pt>
                <c:pt idx="65">
                  <c:v>-3.6291392547573742E-2</c:v>
                </c:pt>
                <c:pt idx="66">
                  <c:v>-5.6798655627035455E-2</c:v>
                </c:pt>
                <c:pt idx="67">
                  <c:v>-3.565580484064701E-2</c:v>
                </c:pt>
                <c:pt idx="68">
                  <c:v>-3.0527397671620271E-3</c:v>
                </c:pt>
                <c:pt idx="69">
                  <c:v>3.1308532410663892E-2</c:v>
                </c:pt>
                <c:pt idx="70">
                  <c:v>0.10622248924603905</c:v>
                </c:pt>
                <c:pt idx="71">
                  <c:v>7.3404408733849902E-2</c:v>
                </c:pt>
                <c:pt idx="72">
                  <c:v>7.5581385730900452E-2</c:v>
                </c:pt>
                <c:pt idx="73">
                  <c:v>6.4850453568281452E-2</c:v>
                </c:pt>
                <c:pt idx="74">
                  <c:v>3.5881255277382618E-2</c:v>
                </c:pt>
                <c:pt idx="75">
                  <c:v>6.8178389749701696E-2</c:v>
                </c:pt>
                <c:pt idx="76">
                  <c:v>0.10364319599332816</c:v>
                </c:pt>
                <c:pt idx="77">
                  <c:v>8.5889720398471203E-2</c:v>
                </c:pt>
                <c:pt idx="78">
                  <c:v>7.2863816390241976E-2</c:v>
                </c:pt>
                <c:pt idx="79">
                  <c:v>7.0769164608310842E-2</c:v>
                </c:pt>
                <c:pt idx="80">
                  <c:v>1.6171678887736407E-2</c:v>
                </c:pt>
                <c:pt idx="81">
                  <c:v>1.6014199234484883E-2</c:v>
                </c:pt>
                <c:pt idx="82">
                  <c:v>3.1070752794032819E-2</c:v>
                </c:pt>
                <c:pt idx="83">
                  <c:v>-2.5378299487514022E-3</c:v>
                </c:pt>
                <c:pt idx="84">
                  <c:v>-3.0539906417737739E-2</c:v>
                </c:pt>
                <c:pt idx="85">
                  <c:v>-2.8298528251483157E-2</c:v>
                </c:pt>
                <c:pt idx="86">
                  <c:v>-3.9549835987346627E-2</c:v>
                </c:pt>
                <c:pt idx="87">
                  <c:v>1.2421698004781989E-2</c:v>
                </c:pt>
                <c:pt idx="88">
                  <c:v>0.10371901052086119</c:v>
                </c:pt>
                <c:pt idx="89">
                  <c:v>0.14608434333842713</c:v>
                </c:pt>
                <c:pt idx="90">
                  <c:v>0.15285306514156916</c:v>
                </c:pt>
                <c:pt idx="91">
                  <c:v>0.13942419563544628</c:v>
                </c:pt>
                <c:pt idx="92">
                  <c:v>0.11246308816376871</c:v>
                </c:pt>
                <c:pt idx="93">
                  <c:v>0.12816764930405067</c:v>
                </c:pt>
                <c:pt idx="94">
                  <c:v>0.11706561432352247</c:v>
                </c:pt>
                <c:pt idx="95">
                  <c:v>0.11484411091304336</c:v>
                </c:pt>
                <c:pt idx="96">
                  <c:v>0.13073009480459374</c:v>
                </c:pt>
                <c:pt idx="97">
                  <c:v>8.6871179697865841E-2</c:v>
                </c:pt>
                <c:pt idx="98">
                  <c:v>0.10714576241254226</c:v>
                </c:pt>
                <c:pt idx="99">
                  <c:v>0.11013854720058158</c:v>
                </c:pt>
                <c:pt idx="100">
                  <c:v>0.11620165451322984</c:v>
                </c:pt>
                <c:pt idx="101">
                  <c:v>0.11865785100858184</c:v>
                </c:pt>
                <c:pt idx="102">
                  <c:v>0.11124489463270448</c:v>
                </c:pt>
                <c:pt idx="103">
                  <c:v>0.11234280679227049</c:v>
                </c:pt>
                <c:pt idx="104">
                  <c:v>0.10138936549361621</c:v>
                </c:pt>
                <c:pt idx="105">
                  <c:v>0.11326123924697784</c:v>
                </c:pt>
                <c:pt idx="106">
                  <c:v>0.11210703892394092</c:v>
                </c:pt>
                <c:pt idx="107">
                  <c:v>0.10461107211261544</c:v>
                </c:pt>
                <c:pt idx="108">
                  <c:v>9.3720535399794969E-2</c:v>
                </c:pt>
                <c:pt idx="109">
                  <c:v>7.6354549984503972E-2</c:v>
                </c:pt>
                <c:pt idx="110">
                  <c:v>8.6558598599363989E-2</c:v>
                </c:pt>
                <c:pt idx="111">
                  <c:v>9.5562791313316353E-2</c:v>
                </c:pt>
                <c:pt idx="112">
                  <c:v>0.11866365896753828</c:v>
                </c:pt>
                <c:pt idx="113">
                  <c:v>0.12280013525613831</c:v>
                </c:pt>
                <c:pt idx="114">
                  <c:v>0.12822236467825654</c:v>
                </c:pt>
                <c:pt idx="115">
                  <c:v>0.13182930725668252</c:v>
                </c:pt>
                <c:pt idx="116">
                  <c:v>0.11722314614506946</c:v>
                </c:pt>
                <c:pt idx="117">
                  <c:v>0.12044964003060188</c:v>
                </c:pt>
                <c:pt idx="118">
                  <c:v>0.11453742424439239</c:v>
                </c:pt>
                <c:pt idx="119">
                  <c:v>9.5795595894240693E-2</c:v>
                </c:pt>
                <c:pt idx="120">
                  <c:v>8.5761923022100062E-2</c:v>
                </c:pt>
                <c:pt idx="121">
                  <c:v>8.5145434251753471E-2</c:v>
                </c:pt>
                <c:pt idx="122">
                  <c:v>7.3428662893805008E-2</c:v>
                </c:pt>
                <c:pt idx="123">
                  <c:v>0.1014586539831861</c:v>
                </c:pt>
                <c:pt idx="124">
                  <c:v>0.11318443682216062</c:v>
                </c:pt>
                <c:pt idx="125">
                  <c:v>0.10464387350633375</c:v>
                </c:pt>
                <c:pt idx="126">
                  <c:v>0.11089940795555386</c:v>
                </c:pt>
                <c:pt idx="127">
                  <c:v>9.5187787648919109E-2</c:v>
                </c:pt>
                <c:pt idx="128">
                  <c:v>0.10248072058956259</c:v>
                </c:pt>
                <c:pt idx="129">
                  <c:v>0.10018726213962803</c:v>
                </c:pt>
                <c:pt idx="130">
                  <c:v>9.9306234903698165E-2</c:v>
                </c:pt>
                <c:pt idx="131">
                  <c:v>0.10819721900571966</c:v>
                </c:pt>
                <c:pt idx="132">
                  <c:v>0.10358790865152701</c:v>
                </c:pt>
                <c:pt idx="133">
                  <c:v>0.1116345243410648</c:v>
                </c:pt>
                <c:pt idx="134">
                  <c:v>0.10647760639501236</c:v>
                </c:pt>
                <c:pt idx="135">
                  <c:v>9.4331641213654338E-2</c:v>
                </c:pt>
                <c:pt idx="136">
                  <c:v>8.8534733612823713E-2</c:v>
                </c:pt>
                <c:pt idx="137">
                  <c:v>7.0752424072556108E-2</c:v>
                </c:pt>
                <c:pt idx="138">
                  <c:v>7.6282980458987515E-2</c:v>
                </c:pt>
                <c:pt idx="139">
                  <c:v>6.748192941265807E-2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98-409F-8F65-53E21204F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645888"/>
        <c:axId val="374647424"/>
      </c:lineChart>
      <c:catAx>
        <c:axId val="374645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crossAx val="374647424"/>
        <c:crosses val="autoZero"/>
        <c:auto val="1"/>
        <c:lblAlgn val="ctr"/>
        <c:lblOffset val="100"/>
        <c:tickLblSkip val="2"/>
        <c:noMultiLvlLbl val="0"/>
      </c:catAx>
      <c:valAx>
        <c:axId val="37464742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74645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ook Antiqua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706599175103092E-2"/>
          <c:y val="8.306357538641003E-2"/>
          <c:w val="0.89968082114735659"/>
          <c:h val="0.716643336249635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Ghana!$B$12:$B$151</c:f>
              <c:strCache>
                <c:ptCount val="140"/>
                <c:pt idx="0">
                  <c:v>1982:Q1</c:v>
                </c:pt>
                <c:pt idx="1">
                  <c:v>1982:Q2</c:v>
                </c:pt>
                <c:pt idx="2">
                  <c:v>1982:Q3</c:v>
                </c:pt>
                <c:pt idx="3">
                  <c:v>1982:Q4</c:v>
                </c:pt>
                <c:pt idx="4">
                  <c:v>1983:Q1</c:v>
                </c:pt>
                <c:pt idx="5">
                  <c:v>1983:Q2</c:v>
                </c:pt>
                <c:pt idx="6">
                  <c:v>1983:Q3</c:v>
                </c:pt>
                <c:pt idx="7">
                  <c:v>1983:Q4</c:v>
                </c:pt>
                <c:pt idx="8">
                  <c:v>1984:Q1</c:v>
                </c:pt>
                <c:pt idx="9">
                  <c:v>1984:Q2</c:v>
                </c:pt>
                <c:pt idx="10">
                  <c:v>1984:Q3</c:v>
                </c:pt>
                <c:pt idx="11">
                  <c:v>1984:Q4</c:v>
                </c:pt>
                <c:pt idx="12">
                  <c:v>1985:Q1</c:v>
                </c:pt>
                <c:pt idx="13">
                  <c:v>1985:Q2</c:v>
                </c:pt>
                <c:pt idx="14">
                  <c:v>1985:Q3</c:v>
                </c:pt>
                <c:pt idx="15">
                  <c:v>1985:Q4</c:v>
                </c:pt>
                <c:pt idx="16">
                  <c:v>1986:Q1</c:v>
                </c:pt>
                <c:pt idx="17">
                  <c:v>1986:Q2</c:v>
                </c:pt>
                <c:pt idx="18">
                  <c:v>1986:Q3</c:v>
                </c:pt>
                <c:pt idx="19">
                  <c:v>1986:Q4</c:v>
                </c:pt>
                <c:pt idx="20">
                  <c:v>1987:Q1</c:v>
                </c:pt>
                <c:pt idx="21">
                  <c:v>1987:Q2</c:v>
                </c:pt>
                <c:pt idx="22">
                  <c:v>1987:Q3</c:v>
                </c:pt>
                <c:pt idx="23">
                  <c:v>1987:Q4</c:v>
                </c:pt>
                <c:pt idx="24">
                  <c:v>1988:Q1</c:v>
                </c:pt>
                <c:pt idx="25">
                  <c:v>1988:Q2</c:v>
                </c:pt>
                <c:pt idx="26">
                  <c:v>1988:Q3</c:v>
                </c:pt>
                <c:pt idx="27">
                  <c:v>1988:Q4</c:v>
                </c:pt>
                <c:pt idx="28">
                  <c:v>1989:Q1</c:v>
                </c:pt>
                <c:pt idx="29">
                  <c:v>1989:Q2</c:v>
                </c:pt>
                <c:pt idx="30">
                  <c:v>1989:Q3</c:v>
                </c:pt>
                <c:pt idx="31">
                  <c:v>1989:Q4</c:v>
                </c:pt>
                <c:pt idx="32">
                  <c:v>1990:Q1</c:v>
                </c:pt>
                <c:pt idx="33">
                  <c:v>1990:Q2</c:v>
                </c:pt>
                <c:pt idx="34">
                  <c:v>1990:Q3</c:v>
                </c:pt>
                <c:pt idx="35">
                  <c:v>1990:Q4</c:v>
                </c:pt>
                <c:pt idx="36">
                  <c:v>1991:Q1</c:v>
                </c:pt>
                <c:pt idx="37">
                  <c:v>1991:Q2</c:v>
                </c:pt>
                <c:pt idx="38">
                  <c:v>1991:Q3</c:v>
                </c:pt>
                <c:pt idx="39">
                  <c:v>1991:Q4</c:v>
                </c:pt>
                <c:pt idx="40">
                  <c:v>1992:Q1</c:v>
                </c:pt>
                <c:pt idx="41">
                  <c:v>1992:Q2</c:v>
                </c:pt>
                <c:pt idx="42">
                  <c:v>1992:Q3</c:v>
                </c:pt>
                <c:pt idx="43">
                  <c:v>1992:Q4</c:v>
                </c:pt>
                <c:pt idx="44">
                  <c:v>1993:Q1</c:v>
                </c:pt>
                <c:pt idx="45">
                  <c:v>1993:Q2</c:v>
                </c:pt>
                <c:pt idx="46">
                  <c:v>1993:Q3</c:v>
                </c:pt>
                <c:pt idx="47">
                  <c:v>1993:Q4</c:v>
                </c:pt>
                <c:pt idx="48">
                  <c:v>1994:Q1</c:v>
                </c:pt>
                <c:pt idx="49">
                  <c:v>1994:Q2</c:v>
                </c:pt>
                <c:pt idx="50">
                  <c:v>1994:Q3</c:v>
                </c:pt>
                <c:pt idx="51">
                  <c:v>1994:Q4</c:v>
                </c:pt>
                <c:pt idx="52">
                  <c:v>1995:Q1</c:v>
                </c:pt>
                <c:pt idx="53">
                  <c:v>1995:Q2</c:v>
                </c:pt>
                <c:pt idx="54">
                  <c:v>1995:Q3</c:v>
                </c:pt>
                <c:pt idx="55">
                  <c:v>1995:Q4</c:v>
                </c:pt>
                <c:pt idx="56">
                  <c:v>1996:Q1</c:v>
                </c:pt>
                <c:pt idx="57">
                  <c:v>1996:Q2</c:v>
                </c:pt>
                <c:pt idx="58">
                  <c:v>1996:Q3</c:v>
                </c:pt>
                <c:pt idx="59">
                  <c:v>1996:Q4</c:v>
                </c:pt>
                <c:pt idx="60">
                  <c:v>1997:Q1</c:v>
                </c:pt>
                <c:pt idx="61">
                  <c:v>1997:Q2</c:v>
                </c:pt>
                <c:pt idx="62">
                  <c:v>1997:Q3</c:v>
                </c:pt>
                <c:pt idx="63">
                  <c:v>1997:Q4</c:v>
                </c:pt>
                <c:pt idx="64">
                  <c:v>1998:Q1</c:v>
                </c:pt>
                <c:pt idx="65">
                  <c:v>1998:Q2</c:v>
                </c:pt>
                <c:pt idx="66">
                  <c:v>1998:Q3</c:v>
                </c:pt>
                <c:pt idx="67">
                  <c:v>1998:Q4</c:v>
                </c:pt>
                <c:pt idx="68">
                  <c:v>1999:Q1</c:v>
                </c:pt>
                <c:pt idx="69">
                  <c:v>1999:Q2</c:v>
                </c:pt>
                <c:pt idx="70">
                  <c:v>1999:Q3</c:v>
                </c:pt>
                <c:pt idx="71">
                  <c:v>1999:Q4</c:v>
                </c:pt>
                <c:pt idx="72">
                  <c:v>2000:Q1</c:v>
                </c:pt>
                <c:pt idx="73">
                  <c:v>2000:Q2</c:v>
                </c:pt>
                <c:pt idx="74">
                  <c:v>2000:Q3</c:v>
                </c:pt>
                <c:pt idx="75">
                  <c:v>2000:Q4</c:v>
                </c:pt>
                <c:pt idx="76">
                  <c:v>2001:Q1</c:v>
                </c:pt>
                <c:pt idx="77">
                  <c:v>2001:Q2</c:v>
                </c:pt>
                <c:pt idx="78">
                  <c:v>2001:Q3</c:v>
                </c:pt>
                <c:pt idx="79">
                  <c:v>2001:Q4</c:v>
                </c:pt>
                <c:pt idx="80">
                  <c:v>2002:Q1</c:v>
                </c:pt>
                <c:pt idx="81">
                  <c:v>2002:Q2</c:v>
                </c:pt>
                <c:pt idx="82">
                  <c:v>2002:Q3</c:v>
                </c:pt>
                <c:pt idx="83">
                  <c:v>2002:Q4</c:v>
                </c:pt>
                <c:pt idx="84">
                  <c:v>2003:Q1</c:v>
                </c:pt>
                <c:pt idx="85">
                  <c:v>2003:Q2</c:v>
                </c:pt>
                <c:pt idx="86">
                  <c:v>2003:Q3</c:v>
                </c:pt>
                <c:pt idx="87">
                  <c:v>2003:Q4</c:v>
                </c:pt>
                <c:pt idx="88">
                  <c:v>2004:Q1</c:v>
                </c:pt>
                <c:pt idx="89">
                  <c:v>2004:Q2</c:v>
                </c:pt>
                <c:pt idx="90">
                  <c:v>2004:Q3</c:v>
                </c:pt>
                <c:pt idx="91">
                  <c:v>2004:Q4</c:v>
                </c:pt>
                <c:pt idx="92">
                  <c:v>2005:Q1</c:v>
                </c:pt>
                <c:pt idx="93">
                  <c:v>2005:Q2</c:v>
                </c:pt>
                <c:pt idx="94">
                  <c:v>2005:Q3</c:v>
                </c:pt>
                <c:pt idx="95">
                  <c:v>2005:Q4</c:v>
                </c:pt>
                <c:pt idx="96">
                  <c:v>2006:Q1</c:v>
                </c:pt>
                <c:pt idx="97">
                  <c:v>2006:Q2</c:v>
                </c:pt>
                <c:pt idx="98">
                  <c:v>2006:Q3</c:v>
                </c:pt>
                <c:pt idx="99">
                  <c:v>2006:Q4</c:v>
                </c:pt>
                <c:pt idx="100">
                  <c:v>2007:Q1</c:v>
                </c:pt>
                <c:pt idx="101">
                  <c:v>2007:Q2</c:v>
                </c:pt>
                <c:pt idx="102">
                  <c:v>2007:Q3</c:v>
                </c:pt>
                <c:pt idx="103">
                  <c:v>2007:Q4</c:v>
                </c:pt>
                <c:pt idx="104">
                  <c:v>2008:Q1</c:v>
                </c:pt>
                <c:pt idx="105">
                  <c:v>2008:Q2</c:v>
                </c:pt>
                <c:pt idx="106">
                  <c:v>2008:Q3</c:v>
                </c:pt>
                <c:pt idx="107">
                  <c:v>2008:Q4</c:v>
                </c:pt>
                <c:pt idx="108">
                  <c:v>2009:Q1</c:v>
                </c:pt>
                <c:pt idx="109">
                  <c:v>2009:Q2</c:v>
                </c:pt>
                <c:pt idx="110">
                  <c:v>2009:Q3</c:v>
                </c:pt>
                <c:pt idx="111">
                  <c:v>2009:Q4</c:v>
                </c:pt>
                <c:pt idx="112">
                  <c:v>2010:Q1</c:v>
                </c:pt>
                <c:pt idx="113">
                  <c:v>2010:Q2</c:v>
                </c:pt>
                <c:pt idx="114">
                  <c:v>2010:Q3</c:v>
                </c:pt>
                <c:pt idx="115">
                  <c:v>2010:Q4</c:v>
                </c:pt>
                <c:pt idx="116">
                  <c:v>2011:Q1</c:v>
                </c:pt>
                <c:pt idx="117">
                  <c:v>2011:Q2</c:v>
                </c:pt>
                <c:pt idx="118">
                  <c:v>2011:Q3</c:v>
                </c:pt>
                <c:pt idx="119">
                  <c:v>2011:Q4</c:v>
                </c:pt>
                <c:pt idx="120">
                  <c:v>2012:Q1</c:v>
                </c:pt>
                <c:pt idx="121">
                  <c:v>2012:Q2</c:v>
                </c:pt>
                <c:pt idx="122">
                  <c:v>2012:Q3</c:v>
                </c:pt>
                <c:pt idx="123">
                  <c:v>2012:Q4</c:v>
                </c:pt>
                <c:pt idx="124">
                  <c:v>2013:Q1</c:v>
                </c:pt>
                <c:pt idx="125">
                  <c:v>2013:Q2</c:v>
                </c:pt>
                <c:pt idx="126">
                  <c:v>2013:Q3</c:v>
                </c:pt>
                <c:pt idx="127">
                  <c:v>2013:Q4</c:v>
                </c:pt>
                <c:pt idx="128">
                  <c:v>2014:Q1</c:v>
                </c:pt>
                <c:pt idx="129">
                  <c:v>2014:Q2</c:v>
                </c:pt>
                <c:pt idx="130">
                  <c:v>2014:Q3</c:v>
                </c:pt>
                <c:pt idx="131">
                  <c:v>2014:Q4</c:v>
                </c:pt>
                <c:pt idx="132">
                  <c:v>2015:Q1</c:v>
                </c:pt>
                <c:pt idx="133">
                  <c:v>2015:Q2</c:v>
                </c:pt>
                <c:pt idx="134">
                  <c:v>2015:Q3</c:v>
                </c:pt>
                <c:pt idx="135">
                  <c:v>2015:Q4</c:v>
                </c:pt>
                <c:pt idx="136">
                  <c:v>2016:Q1</c:v>
                </c:pt>
                <c:pt idx="137">
                  <c:v>2016:Q2</c:v>
                </c:pt>
                <c:pt idx="138">
                  <c:v>2016:Q3</c:v>
                </c:pt>
                <c:pt idx="139">
                  <c:v>2016:Q4</c:v>
                </c:pt>
              </c:strCache>
            </c:strRef>
          </c:cat>
          <c:val>
            <c:numRef>
              <c:f>Ghana!$E$12:$E$151</c:f>
              <c:numCache>
                <c:formatCode>0.00%</c:formatCode>
                <c:ptCount val="140"/>
                <c:pt idx="0">
                  <c:v>-5.0077521409403691E-2</c:v>
                </c:pt>
                <c:pt idx="1">
                  <c:v>-6.2195341814035077E-2</c:v>
                </c:pt>
                <c:pt idx="2">
                  <c:v>-7.7103694274629708E-2</c:v>
                </c:pt>
                <c:pt idx="3">
                  <c:v>-8.8264265750159443E-2</c:v>
                </c:pt>
                <c:pt idx="4">
                  <c:v>-8.6355113643263537E-2</c:v>
                </c:pt>
                <c:pt idx="5">
                  <c:v>-6.8205063116121956E-2</c:v>
                </c:pt>
                <c:pt idx="6">
                  <c:v>-3.7787600139790656E-2</c:v>
                </c:pt>
                <c:pt idx="7">
                  <c:v>1.3916520553821199E-2</c:v>
                </c:pt>
                <c:pt idx="8">
                  <c:v>5.4585030700909476E-2</c:v>
                </c:pt>
                <c:pt idx="9">
                  <c:v>9.0330138531011572E-2</c:v>
                </c:pt>
                <c:pt idx="10">
                  <c:v>0.1088633352319015</c:v>
                </c:pt>
                <c:pt idx="11">
                  <c:v>9.1844118327132573E-2</c:v>
                </c:pt>
                <c:pt idx="12">
                  <c:v>7.8081395526679254E-2</c:v>
                </c:pt>
                <c:pt idx="13">
                  <c:v>5.3415995340986511E-2</c:v>
                </c:pt>
                <c:pt idx="14">
                  <c:v>3.7155811731021338E-2</c:v>
                </c:pt>
                <c:pt idx="15">
                  <c:v>3.6673252771501685E-2</c:v>
                </c:pt>
                <c:pt idx="16">
                  <c:v>4.4578073211783309E-2</c:v>
                </c:pt>
                <c:pt idx="17">
                  <c:v>4.9780524149483751E-2</c:v>
                </c:pt>
                <c:pt idx="18">
                  <c:v>5.5879448700738132E-2</c:v>
                </c:pt>
                <c:pt idx="19">
                  <c:v>5.7538510703895485E-2</c:v>
                </c:pt>
                <c:pt idx="20">
                  <c:v>5.0707228802264082E-2</c:v>
                </c:pt>
                <c:pt idx="21">
                  <c:v>4.8258728106504334E-2</c:v>
                </c:pt>
                <c:pt idx="22">
                  <c:v>4.5986228463889667E-2</c:v>
                </c:pt>
                <c:pt idx="23">
                  <c:v>4.6933506483501697E-2</c:v>
                </c:pt>
                <c:pt idx="24">
                  <c:v>4.9263148666009782E-2</c:v>
                </c:pt>
                <c:pt idx="25">
                  <c:v>5.4315843304824529E-2</c:v>
                </c:pt>
                <c:pt idx="26">
                  <c:v>5.8217284797982938E-2</c:v>
                </c:pt>
                <c:pt idx="27">
                  <c:v>6.3066833491798535E-2</c:v>
                </c:pt>
                <c:pt idx="28">
                  <c:v>6.3267689809770378E-2</c:v>
                </c:pt>
                <c:pt idx="29">
                  <c:v>5.8092812217934942E-2</c:v>
                </c:pt>
                <c:pt idx="30">
                  <c:v>4.8431649739928417E-2</c:v>
                </c:pt>
                <c:pt idx="31">
                  <c:v>3.4408734355551029E-2</c:v>
                </c:pt>
                <c:pt idx="32">
                  <c:v>2.693752865696708E-2</c:v>
                </c:pt>
                <c:pt idx="33">
                  <c:v>2.4653592477847042E-2</c:v>
                </c:pt>
                <c:pt idx="34">
                  <c:v>3.3169963082426923E-2</c:v>
                </c:pt>
                <c:pt idx="35">
                  <c:v>4.818850903384142E-2</c:v>
                </c:pt>
                <c:pt idx="36">
                  <c:v>5.2686001885783318E-2</c:v>
                </c:pt>
                <c:pt idx="37">
                  <c:v>5.9215408622912191E-2</c:v>
                </c:pt>
                <c:pt idx="38">
                  <c:v>5.6400779102253162E-2</c:v>
                </c:pt>
                <c:pt idx="39">
                  <c:v>4.3224099138070793E-2</c:v>
                </c:pt>
                <c:pt idx="40">
                  <c:v>4.8430556597105046E-2</c:v>
                </c:pt>
                <c:pt idx="41">
                  <c:v>3.6217266354080735E-2</c:v>
                </c:pt>
                <c:pt idx="42">
                  <c:v>3.1516213900362855E-2</c:v>
                </c:pt>
                <c:pt idx="43">
                  <c:v>3.9238170860385502E-2</c:v>
                </c:pt>
                <c:pt idx="44">
                  <c:v>3.8686052504693702E-2</c:v>
                </c:pt>
                <c:pt idx="45">
                  <c:v>4.8905276201045567E-2</c:v>
                </c:pt>
                <c:pt idx="46">
                  <c:v>5.5521653076243904E-2</c:v>
                </c:pt>
                <c:pt idx="47">
                  <c:v>5.0755831047132549E-2</c:v>
                </c:pt>
                <c:pt idx="48">
                  <c:v>4.1334296485716626E-2</c:v>
                </c:pt>
                <c:pt idx="49">
                  <c:v>3.31150884807907E-2</c:v>
                </c:pt>
                <c:pt idx="50">
                  <c:v>2.7727956336778714E-2</c:v>
                </c:pt>
                <c:pt idx="51">
                  <c:v>3.0069196839338064E-2</c:v>
                </c:pt>
                <c:pt idx="52">
                  <c:v>3.4436805133524651E-2</c:v>
                </c:pt>
                <c:pt idx="53">
                  <c:v>4.0059232329860084E-2</c:v>
                </c:pt>
                <c:pt idx="54">
                  <c:v>4.4513432489987625E-2</c:v>
                </c:pt>
                <c:pt idx="55">
                  <c:v>4.5345696243063172E-2</c:v>
                </c:pt>
                <c:pt idx="56">
                  <c:v>4.902026955555594E-2</c:v>
                </c:pt>
                <c:pt idx="57">
                  <c:v>4.5895596853333887E-2</c:v>
                </c:pt>
                <c:pt idx="58">
                  <c:v>4.5274602632593419E-2</c:v>
                </c:pt>
                <c:pt idx="59">
                  <c:v>4.3997519692295262E-2</c:v>
                </c:pt>
                <c:pt idx="60">
                  <c:v>4.0513193066842312E-2</c:v>
                </c:pt>
                <c:pt idx="61">
                  <c:v>4.2114344619168964E-2</c:v>
                </c:pt>
                <c:pt idx="62">
                  <c:v>4.2124474631235254E-2</c:v>
                </c:pt>
                <c:pt idx="63">
                  <c:v>4.3064342804561173E-2</c:v>
                </c:pt>
                <c:pt idx="64">
                  <c:v>4.5354034625520789E-2</c:v>
                </c:pt>
                <c:pt idx="65">
                  <c:v>4.6314215504139833E-2</c:v>
                </c:pt>
                <c:pt idx="66">
                  <c:v>4.8429837226909189E-2</c:v>
                </c:pt>
                <c:pt idx="67">
                  <c:v>4.7865955837801843E-2</c:v>
                </c:pt>
                <c:pt idx="68">
                  <c:v>4.6164523952318071E-2</c:v>
                </c:pt>
                <c:pt idx="69">
                  <c:v>4.5555222785134797E-2</c:v>
                </c:pt>
                <c:pt idx="70">
                  <c:v>4.2364565722168956E-2</c:v>
                </c:pt>
                <c:pt idx="71">
                  <c:v>4.200853812060279E-2</c:v>
                </c:pt>
                <c:pt idx="72">
                  <c:v>3.9337586301965377E-2</c:v>
                </c:pt>
                <c:pt idx="73">
                  <c:v>3.6667787654251383E-2</c:v>
                </c:pt>
                <c:pt idx="74">
                  <c:v>3.5944578393276139E-2</c:v>
                </c:pt>
                <c:pt idx="75">
                  <c:v>3.6102124599072472E-2</c:v>
                </c:pt>
                <c:pt idx="76">
                  <c:v>3.8070601363103584E-2</c:v>
                </c:pt>
                <c:pt idx="77">
                  <c:v>4.0052086261839648E-2</c:v>
                </c:pt>
                <c:pt idx="78">
                  <c:v>4.1152874044940502E-2</c:v>
                </c:pt>
                <c:pt idx="79">
                  <c:v>4.0685856914651319E-2</c:v>
                </c:pt>
                <c:pt idx="80">
                  <c:v>4.2478765050748102E-2</c:v>
                </c:pt>
                <c:pt idx="81">
                  <c:v>4.40100420584979E-2</c:v>
                </c:pt>
                <c:pt idx="82">
                  <c:v>4.5822923882328004E-2</c:v>
                </c:pt>
                <c:pt idx="83">
                  <c:v>4.7603163076117783E-2</c:v>
                </c:pt>
                <c:pt idx="84">
                  <c:v>4.9500976588947365E-2</c:v>
                </c:pt>
                <c:pt idx="85">
                  <c:v>5.1292650459211497E-2</c:v>
                </c:pt>
                <c:pt idx="86">
                  <c:v>5.2331710608120918E-2</c:v>
                </c:pt>
                <c:pt idx="87">
                  <c:v>5.4774875981930871E-2</c:v>
                </c:pt>
                <c:pt idx="88">
                  <c:v>5.6416271201536361E-2</c:v>
                </c:pt>
                <c:pt idx="89">
                  <c:v>5.6231523930660332E-2</c:v>
                </c:pt>
                <c:pt idx="90">
                  <c:v>5.6193089180479383E-2</c:v>
                </c:pt>
                <c:pt idx="91">
                  <c:v>5.5184849215559106E-2</c:v>
                </c:pt>
                <c:pt idx="92">
                  <c:v>5.3547655491571033E-2</c:v>
                </c:pt>
                <c:pt idx="93">
                  <c:v>5.5616832335279032E-2</c:v>
                </c:pt>
                <c:pt idx="94">
                  <c:v>6.0317667625364946E-2</c:v>
                </c:pt>
                <c:pt idx="95">
                  <c:v>6.6242622943967877E-2</c:v>
                </c:pt>
                <c:pt idx="96">
                  <c:v>7.1981075263368721E-2</c:v>
                </c:pt>
                <c:pt idx="97">
                  <c:v>7.0888537333036572E-2</c:v>
                </c:pt>
                <c:pt idx="98">
                  <c:v>6.3227369519487597E-2</c:v>
                </c:pt>
                <c:pt idx="99">
                  <c:v>5.0520319583390094E-2</c:v>
                </c:pt>
                <c:pt idx="100">
                  <c:v>3.7303504927309383E-2</c:v>
                </c:pt>
                <c:pt idx="101">
                  <c:v>3.4407754382598021E-2</c:v>
                </c:pt>
                <c:pt idx="102">
                  <c:v>4.1898369929907808E-2</c:v>
                </c:pt>
                <c:pt idx="103">
                  <c:v>5.9920098858145865E-2</c:v>
                </c:pt>
                <c:pt idx="104">
                  <c:v>8.2044406308589002E-2</c:v>
                </c:pt>
                <c:pt idx="105">
                  <c:v>9.6870455607661388E-2</c:v>
                </c:pt>
                <c:pt idx="106">
                  <c:v>9.9017070629997761E-2</c:v>
                </c:pt>
                <c:pt idx="107">
                  <c:v>8.7971122664310064E-2</c:v>
                </c:pt>
                <c:pt idx="108">
                  <c:v>6.7580202228586517E-2</c:v>
                </c:pt>
                <c:pt idx="109">
                  <c:v>4.9903410882767396E-2</c:v>
                </c:pt>
                <c:pt idx="110">
                  <c:v>3.9378541784621524E-2</c:v>
                </c:pt>
                <c:pt idx="111">
                  <c:v>3.7962197692665178E-2</c:v>
                </c:pt>
                <c:pt idx="112">
                  <c:v>4.8517886690422563E-2</c:v>
                </c:pt>
                <c:pt idx="113">
                  <c:v>6.4752550756986382E-2</c:v>
                </c:pt>
                <c:pt idx="114">
                  <c:v>8.7992240852848846E-2</c:v>
                </c:pt>
                <c:pt idx="115">
                  <c:v>0.1136523805084253</c:v>
                </c:pt>
                <c:pt idx="116">
                  <c:v>0.13580257963146591</c:v>
                </c:pt>
                <c:pt idx="117">
                  <c:v>0.148135239400079</c:v>
                </c:pt>
                <c:pt idx="118">
                  <c:v>0.1458188654400121</c:v>
                </c:pt>
                <c:pt idx="119">
                  <c:v>0.13236179953454075</c:v>
                </c:pt>
                <c:pt idx="120">
                  <c:v>0.11263290655703551</c:v>
                </c:pt>
                <c:pt idx="121">
                  <c:v>9.5237832431524838E-2</c:v>
                </c:pt>
                <c:pt idx="122">
                  <c:v>8.4860991034542144E-2</c:v>
                </c:pt>
                <c:pt idx="123">
                  <c:v>8.0534074080330198E-2</c:v>
                </c:pt>
                <c:pt idx="124">
                  <c:v>7.9864660114501218E-2</c:v>
                </c:pt>
                <c:pt idx="125">
                  <c:v>7.8339807008579454E-2</c:v>
                </c:pt>
                <c:pt idx="126">
                  <c:v>7.2295640930773342E-2</c:v>
                </c:pt>
                <c:pt idx="127">
                  <c:v>6.2558516450682555E-2</c:v>
                </c:pt>
                <c:pt idx="128">
                  <c:v>5.0610163384836149E-2</c:v>
                </c:pt>
                <c:pt idx="129">
                  <c:v>4.0560753887132206E-2</c:v>
                </c:pt>
                <c:pt idx="130">
                  <c:v>3.5031154849562762E-2</c:v>
                </c:pt>
                <c:pt idx="131">
                  <c:v>3.3633303948067406E-2</c:v>
                </c:pt>
                <c:pt idx="132">
                  <c:v>3.523165147272489E-2</c:v>
                </c:pt>
                <c:pt idx="133">
                  <c:v>3.8453825599980451E-2</c:v>
                </c:pt>
                <c:pt idx="134">
                  <c:v>4.0579159367970075E-2</c:v>
                </c:pt>
                <c:pt idx="135">
                  <c:v>4.096452816111551E-2</c:v>
                </c:pt>
                <c:pt idx="136">
                  <c:v>4.0088269880655281E-2</c:v>
                </c:pt>
                <c:pt idx="137">
                  <c:v>3.745782451136459E-2</c:v>
                </c:pt>
                <c:pt idx="138">
                  <c:v>3.3583457831567687E-2</c:v>
                </c:pt>
                <c:pt idx="139">
                  <c:v>2.9057689421826849E-2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A9-45AF-91C3-EC622D304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645888"/>
        <c:axId val="374647424"/>
      </c:lineChart>
      <c:catAx>
        <c:axId val="374645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crossAx val="374647424"/>
        <c:crosses val="autoZero"/>
        <c:auto val="1"/>
        <c:lblAlgn val="ctr"/>
        <c:lblOffset val="100"/>
        <c:tickLblSkip val="2"/>
        <c:noMultiLvlLbl val="0"/>
      </c:catAx>
      <c:valAx>
        <c:axId val="37464742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74645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ook Antiqua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1136107986501E-2"/>
          <c:y val="0.10389681758530184"/>
          <c:w val="0.88777605924259473"/>
          <c:h val="0.6958100940507436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Liberia!$B$12:$B$151</c:f>
              <c:strCache>
                <c:ptCount val="140"/>
                <c:pt idx="0">
                  <c:v>1982:Q1</c:v>
                </c:pt>
                <c:pt idx="1">
                  <c:v>1982:Q2</c:v>
                </c:pt>
                <c:pt idx="2">
                  <c:v>1982:Q3</c:v>
                </c:pt>
                <c:pt idx="3">
                  <c:v>1982:Q4</c:v>
                </c:pt>
                <c:pt idx="4">
                  <c:v>1983:Q1</c:v>
                </c:pt>
                <c:pt idx="5">
                  <c:v>1983:Q2</c:v>
                </c:pt>
                <c:pt idx="6">
                  <c:v>1983:Q3</c:v>
                </c:pt>
                <c:pt idx="7">
                  <c:v>1983:Q4</c:v>
                </c:pt>
                <c:pt idx="8">
                  <c:v>1984:Q1</c:v>
                </c:pt>
                <c:pt idx="9">
                  <c:v>1984:Q2</c:v>
                </c:pt>
                <c:pt idx="10">
                  <c:v>1984:Q3</c:v>
                </c:pt>
                <c:pt idx="11">
                  <c:v>1984:Q4</c:v>
                </c:pt>
                <c:pt idx="12">
                  <c:v>1985:Q1</c:v>
                </c:pt>
                <c:pt idx="13">
                  <c:v>1985:Q2</c:v>
                </c:pt>
                <c:pt idx="14">
                  <c:v>1985:Q3</c:v>
                </c:pt>
                <c:pt idx="15">
                  <c:v>1985:Q4</c:v>
                </c:pt>
                <c:pt idx="16">
                  <c:v>1986:Q1</c:v>
                </c:pt>
                <c:pt idx="17">
                  <c:v>1986:Q2</c:v>
                </c:pt>
                <c:pt idx="18">
                  <c:v>1986:Q3</c:v>
                </c:pt>
                <c:pt idx="19">
                  <c:v>1986:Q4</c:v>
                </c:pt>
                <c:pt idx="20">
                  <c:v>1987:Q1</c:v>
                </c:pt>
                <c:pt idx="21">
                  <c:v>1987:Q2</c:v>
                </c:pt>
                <c:pt idx="22">
                  <c:v>1987:Q3</c:v>
                </c:pt>
                <c:pt idx="23">
                  <c:v>1987:Q4</c:v>
                </c:pt>
                <c:pt idx="24">
                  <c:v>1988:Q1</c:v>
                </c:pt>
                <c:pt idx="25">
                  <c:v>1988:Q2</c:v>
                </c:pt>
                <c:pt idx="26">
                  <c:v>1988:Q3</c:v>
                </c:pt>
                <c:pt idx="27">
                  <c:v>1988:Q4</c:v>
                </c:pt>
                <c:pt idx="28">
                  <c:v>1989:Q1</c:v>
                </c:pt>
                <c:pt idx="29">
                  <c:v>1989:Q2</c:v>
                </c:pt>
                <c:pt idx="30">
                  <c:v>1989:Q3</c:v>
                </c:pt>
                <c:pt idx="31">
                  <c:v>1989:Q4</c:v>
                </c:pt>
                <c:pt idx="32">
                  <c:v>1990:Q1</c:v>
                </c:pt>
                <c:pt idx="33">
                  <c:v>1990:Q2</c:v>
                </c:pt>
                <c:pt idx="34">
                  <c:v>1990:Q3</c:v>
                </c:pt>
                <c:pt idx="35">
                  <c:v>1990:Q4</c:v>
                </c:pt>
                <c:pt idx="36">
                  <c:v>1991:Q1</c:v>
                </c:pt>
                <c:pt idx="37">
                  <c:v>1991:Q2</c:v>
                </c:pt>
                <c:pt idx="38">
                  <c:v>1991:Q3</c:v>
                </c:pt>
                <c:pt idx="39">
                  <c:v>1991:Q4</c:v>
                </c:pt>
                <c:pt idx="40">
                  <c:v>1992:Q1</c:v>
                </c:pt>
                <c:pt idx="41">
                  <c:v>1992:Q2</c:v>
                </c:pt>
                <c:pt idx="42">
                  <c:v>1992:Q3</c:v>
                </c:pt>
                <c:pt idx="43">
                  <c:v>1992:Q4</c:v>
                </c:pt>
                <c:pt idx="44">
                  <c:v>1993:Q1</c:v>
                </c:pt>
                <c:pt idx="45">
                  <c:v>1993:Q2</c:v>
                </c:pt>
                <c:pt idx="46">
                  <c:v>1993:Q3</c:v>
                </c:pt>
                <c:pt idx="47">
                  <c:v>1993:Q4</c:v>
                </c:pt>
                <c:pt idx="48">
                  <c:v>1994:Q1</c:v>
                </c:pt>
                <c:pt idx="49">
                  <c:v>1994:Q2</c:v>
                </c:pt>
                <c:pt idx="50">
                  <c:v>1994:Q3</c:v>
                </c:pt>
                <c:pt idx="51">
                  <c:v>1994:Q4</c:v>
                </c:pt>
                <c:pt idx="52">
                  <c:v>1995:Q1</c:v>
                </c:pt>
                <c:pt idx="53">
                  <c:v>1995:Q2</c:v>
                </c:pt>
                <c:pt idx="54">
                  <c:v>1995:Q3</c:v>
                </c:pt>
                <c:pt idx="55">
                  <c:v>1995:Q4</c:v>
                </c:pt>
                <c:pt idx="56">
                  <c:v>1996:Q1</c:v>
                </c:pt>
                <c:pt idx="57">
                  <c:v>1996:Q2</c:v>
                </c:pt>
                <c:pt idx="58">
                  <c:v>1996:Q3</c:v>
                </c:pt>
                <c:pt idx="59">
                  <c:v>1996:Q4</c:v>
                </c:pt>
                <c:pt idx="60">
                  <c:v>1997:Q1</c:v>
                </c:pt>
                <c:pt idx="61">
                  <c:v>1997:Q2</c:v>
                </c:pt>
                <c:pt idx="62">
                  <c:v>1997:Q3</c:v>
                </c:pt>
                <c:pt idx="63">
                  <c:v>1997:Q4</c:v>
                </c:pt>
                <c:pt idx="64">
                  <c:v>1998:Q1</c:v>
                </c:pt>
                <c:pt idx="65">
                  <c:v>1998:Q2</c:v>
                </c:pt>
                <c:pt idx="66">
                  <c:v>1998:Q3</c:v>
                </c:pt>
                <c:pt idx="67">
                  <c:v>1998:Q4</c:v>
                </c:pt>
                <c:pt idx="68">
                  <c:v>1999:Q1</c:v>
                </c:pt>
                <c:pt idx="69">
                  <c:v>1999:Q2</c:v>
                </c:pt>
                <c:pt idx="70">
                  <c:v>1999:Q3</c:v>
                </c:pt>
                <c:pt idx="71">
                  <c:v>1999:Q4</c:v>
                </c:pt>
                <c:pt idx="72">
                  <c:v>2000:Q1</c:v>
                </c:pt>
                <c:pt idx="73">
                  <c:v>2000:Q2</c:v>
                </c:pt>
                <c:pt idx="74">
                  <c:v>2000:Q3</c:v>
                </c:pt>
                <c:pt idx="75">
                  <c:v>2000:Q4</c:v>
                </c:pt>
                <c:pt idx="76">
                  <c:v>2001:Q1</c:v>
                </c:pt>
                <c:pt idx="77">
                  <c:v>2001:Q2</c:v>
                </c:pt>
                <c:pt idx="78">
                  <c:v>2001:Q3</c:v>
                </c:pt>
                <c:pt idx="79">
                  <c:v>2001:Q4</c:v>
                </c:pt>
                <c:pt idx="80">
                  <c:v>2002:Q1</c:v>
                </c:pt>
                <c:pt idx="81">
                  <c:v>2002:Q2</c:v>
                </c:pt>
                <c:pt idx="82">
                  <c:v>2002:Q3</c:v>
                </c:pt>
                <c:pt idx="83">
                  <c:v>2002:Q4</c:v>
                </c:pt>
                <c:pt idx="84">
                  <c:v>2003:Q1</c:v>
                </c:pt>
                <c:pt idx="85">
                  <c:v>2003:Q2</c:v>
                </c:pt>
                <c:pt idx="86">
                  <c:v>2003:Q3</c:v>
                </c:pt>
                <c:pt idx="87">
                  <c:v>2003:Q4</c:v>
                </c:pt>
                <c:pt idx="88">
                  <c:v>2004:Q1</c:v>
                </c:pt>
                <c:pt idx="89">
                  <c:v>2004:Q2</c:v>
                </c:pt>
                <c:pt idx="90">
                  <c:v>2004:Q3</c:v>
                </c:pt>
                <c:pt idx="91">
                  <c:v>2004:Q4</c:v>
                </c:pt>
                <c:pt idx="92">
                  <c:v>2005:Q1</c:v>
                </c:pt>
                <c:pt idx="93">
                  <c:v>2005:Q2</c:v>
                </c:pt>
                <c:pt idx="94">
                  <c:v>2005:Q3</c:v>
                </c:pt>
                <c:pt idx="95">
                  <c:v>2005:Q4</c:v>
                </c:pt>
                <c:pt idx="96">
                  <c:v>2006:Q1</c:v>
                </c:pt>
                <c:pt idx="97">
                  <c:v>2006:Q2</c:v>
                </c:pt>
                <c:pt idx="98">
                  <c:v>2006:Q3</c:v>
                </c:pt>
                <c:pt idx="99">
                  <c:v>2006:Q4</c:v>
                </c:pt>
                <c:pt idx="100">
                  <c:v>2007:Q1</c:v>
                </c:pt>
                <c:pt idx="101">
                  <c:v>2007:Q2</c:v>
                </c:pt>
                <c:pt idx="102">
                  <c:v>2007:Q3</c:v>
                </c:pt>
                <c:pt idx="103">
                  <c:v>2007:Q4</c:v>
                </c:pt>
                <c:pt idx="104">
                  <c:v>2008:Q1</c:v>
                </c:pt>
                <c:pt idx="105">
                  <c:v>2008:Q2</c:v>
                </c:pt>
                <c:pt idx="106">
                  <c:v>2008:Q3</c:v>
                </c:pt>
                <c:pt idx="107">
                  <c:v>2008:Q4</c:v>
                </c:pt>
                <c:pt idx="108">
                  <c:v>2009:Q1</c:v>
                </c:pt>
                <c:pt idx="109">
                  <c:v>2009:Q2</c:v>
                </c:pt>
                <c:pt idx="110">
                  <c:v>2009:Q3</c:v>
                </c:pt>
                <c:pt idx="111">
                  <c:v>2009:Q4</c:v>
                </c:pt>
                <c:pt idx="112">
                  <c:v>2010:Q1</c:v>
                </c:pt>
                <c:pt idx="113">
                  <c:v>2010:Q2</c:v>
                </c:pt>
                <c:pt idx="114">
                  <c:v>2010:Q3</c:v>
                </c:pt>
                <c:pt idx="115">
                  <c:v>2010:Q4</c:v>
                </c:pt>
                <c:pt idx="116">
                  <c:v>2011:Q1</c:v>
                </c:pt>
                <c:pt idx="117">
                  <c:v>2011:Q2</c:v>
                </c:pt>
                <c:pt idx="118">
                  <c:v>2011:Q3</c:v>
                </c:pt>
                <c:pt idx="119">
                  <c:v>2011:Q4</c:v>
                </c:pt>
                <c:pt idx="120">
                  <c:v>2012:Q1</c:v>
                </c:pt>
                <c:pt idx="121">
                  <c:v>2012:Q2</c:v>
                </c:pt>
                <c:pt idx="122">
                  <c:v>2012:Q3</c:v>
                </c:pt>
                <c:pt idx="123">
                  <c:v>2012:Q4</c:v>
                </c:pt>
                <c:pt idx="124">
                  <c:v>2013:Q1</c:v>
                </c:pt>
                <c:pt idx="125">
                  <c:v>2013:Q2</c:v>
                </c:pt>
                <c:pt idx="126">
                  <c:v>2013:Q3</c:v>
                </c:pt>
                <c:pt idx="127">
                  <c:v>2013:Q4</c:v>
                </c:pt>
                <c:pt idx="128">
                  <c:v>2014:Q1</c:v>
                </c:pt>
                <c:pt idx="129">
                  <c:v>2014:Q2</c:v>
                </c:pt>
                <c:pt idx="130">
                  <c:v>2014:Q3</c:v>
                </c:pt>
                <c:pt idx="131">
                  <c:v>2014:Q4</c:v>
                </c:pt>
                <c:pt idx="132">
                  <c:v>2015:Q1</c:v>
                </c:pt>
                <c:pt idx="133">
                  <c:v>2015:Q2</c:v>
                </c:pt>
                <c:pt idx="134">
                  <c:v>2015:Q3</c:v>
                </c:pt>
                <c:pt idx="135">
                  <c:v>2015:Q4</c:v>
                </c:pt>
                <c:pt idx="136">
                  <c:v>2016:Q1</c:v>
                </c:pt>
                <c:pt idx="137">
                  <c:v>2016:Q2</c:v>
                </c:pt>
                <c:pt idx="138">
                  <c:v>2016:Q3</c:v>
                </c:pt>
                <c:pt idx="139">
                  <c:v>2016:Q4</c:v>
                </c:pt>
              </c:strCache>
            </c:strRef>
          </c:cat>
          <c:val>
            <c:numRef>
              <c:f>Liberia!$E$12:$E$151</c:f>
              <c:numCache>
                <c:formatCode>0.00%</c:formatCode>
                <c:ptCount val="140"/>
                <c:pt idx="0">
                  <c:v>-2.4496896971382465E-2</c:v>
                </c:pt>
                <c:pt idx="1">
                  <c:v>-2.6628454566000159E-2</c:v>
                </c:pt>
                <c:pt idx="2">
                  <c:v>-2.0565451470485496E-2</c:v>
                </c:pt>
                <c:pt idx="3">
                  <c:v>-2.5610449958953674E-2</c:v>
                </c:pt>
                <c:pt idx="4">
                  <c:v>-2.1756916982516472E-2</c:v>
                </c:pt>
                <c:pt idx="5">
                  <c:v>-2.4514034331154066E-2</c:v>
                </c:pt>
                <c:pt idx="6">
                  <c:v>-1.8694670136372604E-2</c:v>
                </c:pt>
                <c:pt idx="7">
                  <c:v>-1.0841106847916837E-2</c:v>
                </c:pt>
                <c:pt idx="8">
                  <c:v>-2.6625777023433272E-2</c:v>
                </c:pt>
                <c:pt idx="9">
                  <c:v>-1.4223289326537825E-2</c:v>
                </c:pt>
                <c:pt idx="10">
                  <c:v>-2.4624814613744772E-2</c:v>
                </c:pt>
                <c:pt idx="11">
                  <c:v>-1.875370822771405E-2</c:v>
                </c:pt>
                <c:pt idx="12">
                  <c:v>-4.851275710072267E-3</c:v>
                </c:pt>
                <c:pt idx="13">
                  <c:v>-5.8125563962536653E-3</c:v>
                </c:pt>
                <c:pt idx="14">
                  <c:v>-7.6973226222224467E-3</c:v>
                </c:pt>
                <c:pt idx="15">
                  <c:v>-1.5336260725794082E-2</c:v>
                </c:pt>
                <c:pt idx="16">
                  <c:v>-9.2532034014767284E-3</c:v>
                </c:pt>
                <c:pt idx="17">
                  <c:v>-2.1647220878905915E-2</c:v>
                </c:pt>
                <c:pt idx="18">
                  <c:v>-2.0669353705465188E-2</c:v>
                </c:pt>
                <c:pt idx="19">
                  <c:v>-1.5590832222960316E-2</c:v>
                </c:pt>
                <c:pt idx="20">
                  <c:v>-4.0736300259330727E-2</c:v>
                </c:pt>
                <c:pt idx="21">
                  <c:v>-8.3739188791354113E-4</c:v>
                </c:pt>
                <c:pt idx="22">
                  <c:v>8.5465856915296623E-3</c:v>
                </c:pt>
                <c:pt idx="23">
                  <c:v>-6.5547527034411912E-3</c:v>
                </c:pt>
                <c:pt idx="24">
                  <c:v>3.9007434474378266E-2</c:v>
                </c:pt>
                <c:pt idx="25">
                  <c:v>-4.7402211480807033E-5</c:v>
                </c:pt>
                <c:pt idx="26">
                  <c:v>-3.3789515638262935E-2</c:v>
                </c:pt>
                <c:pt idx="27">
                  <c:v>-8.5468885491762014E-2</c:v>
                </c:pt>
                <c:pt idx="28">
                  <c:v>-0.17680830878546994</c:v>
                </c:pt>
                <c:pt idx="29">
                  <c:v>-0.24673146703682181</c:v>
                </c:pt>
                <c:pt idx="30">
                  <c:v>-0.30681183822960667</c:v>
                </c:pt>
                <c:pt idx="31">
                  <c:v>-0.34560384555715307</c:v>
                </c:pt>
                <c:pt idx="32">
                  <c:v>-0.51054628139767999</c:v>
                </c:pt>
                <c:pt idx="33">
                  <c:v>-0.54814916167926375</c:v>
                </c:pt>
                <c:pt idx="34">
                  <c:v>-0.49579893905108863</c:v>
                </c:pt>
                <c:pt idx="35">
                  <c:v>-0.47848659789840919</c:v>
                </c:pt>
                <c:pt idx="36">
                  <c:v>-0.20026946188039174</c:v>
                </c:pt>
                <c:pt idx="37">
                  <c:v>-8.0723939841859549E-2</c:v>
                </c:pt>
                <c:pt idx="38">
                  <c:v>-0.14827380997891393</c:v>
                </c:pt>
                <c:pt idx="39">
                  <c:v>-0.12709067438875166</c:v>
                </c:pt>
                <c:pt idx="40">
                  <c:v>-0.30374301091180089</c:v>
                </c:pt>
                <c:pt idx="41">
                  <c:v>-0.33472507912798244</c:v>
                </c:pt>
                <c:pt idx="42">
                  <c:v>-0.33608186488632141</c:v>
                </c:pt>
                <c:pt idx="43">
                  <c:v>-0.44178701713312307</c:v>
                </c:pt>
                <c:pt idx="44">
                  <c:v>-0.43507061143776615</c:v>
                </c:pt>
                <c:pt idx="45">
                  <c:v>-0.2135631978356114</c:v>
                </c:pt>
                <c:pt idx="46">
                  <c:v>-0.29906590529456811</c:v>
                </c:pt>
                <c:pt idx="47">
                  <c:v>-0.3707730898107513</c:v>
                </c:pt>
                <c:pt idx="48">
                  <c:v>-0.20761073833595367</c:v>
                </c:pt>
                <c:pt idx="49">
                  <c:v>-0.31939166851770451</c:v>
                </c:pt>
                <c:pt idx="50">
                  <c:v>-0.26939608966298156</c:v>
                </c:pt>
                <c:pt idx="51">
                  <c:v>1.6983018369730152E-2</c:v>
                </c:pt>
                <c:pt idx="52">
                  <c:v>0.11842620639281387</c:v>
                </c:pt>
                <c:pt idx="53">
                  <c:v>-5.1877458417887268E-2</c:v>
                </c:pt>
                <c:pt idx="54">
                  <c:v>-7.594762650905762E-2</c:v>
                </c:pt>
                <c:pt idx="55">
                  <c:v>-0.1670666463878463</c:v>
                </c:pt>
                <c:pt idx="56">
                  <c:v>-0.27285144073101009</c:v>
                </c:pt>
                <c:pt idx="57">
                  <c:v>-1.7839060828414799E-2</c:v>
                </c:pt>
                <c:pt idx="58">
                  <c:v>0.30404779373335811</c:v>
                </c:pt>
                <c:pt idx="59">
                  <c:v>0.65202593431193945</c:v>
                </c:pt>
                <c:pt idx="60">
                  <c:v>1.253396701740483</c:v>
                </c:pt>
                <c:pt idx="61">
                  <c:v>0.85083704755350986</c:v>
                </c:pt>
                <c:pt idx="62">
                  <c:v>1.2057415051126625</c:v>
                </c:pt>
                <c:pt idx="63">
                  <c:v>0.98293633789062085</c:v>
                </c:pt>
                <c:pt idx="64">
                  <c:v>0.33394290373358126</c:v>
                </c:pt>
                <c:pt idx="65">
                  <c:v>0.53231014725947667</c:v>
                </c:pt>
                <c:pt idx="66">
                  <c:v>0.1918354926525474</c:v>
                </c:pt>
                <c:pt idx="67">
                  <c:v>0.22119611608913514</c:v>
                </c:pt>
                <c:pt idx="68">
                  <c:v>0.33824797037470122</c:v>
                </c:pt>
                <c:pt idx="69">
                  <c:v>0.18718138295888154</c:v>
                </c:pt>
                <c:pt idx="70">
                  <c:v>0.12174216332740073</c:v>
                </c:pt>
                <c:pt idx="71">
                  <c:v>0.24434390963543295</c:v>
                </c:pt>
                <c:pt idx="72">
                  <c:v>0.35690063936819394</c:v>
                </c:pt>
                <c:pt idx="73">
                  <c:v>0.28412739902316941</c:v>
                </c:pt>
                <c:pt idx="74">
                  <c:v>0.31747229564390067</c:v>
                </c:pt>
                <c:pt idx="75">
                  <c:v>0.20224396725668026</c:v>
                </c:pt>
                <c:pt idx="76">
                  <c:v>3.6273356642454457E-2</c:v>
                </c:pt>
                <c:pt idx="77">
                  <c:v>4.4737704560853242E-2</c:v>
                </c:pt>
                <c:pt idx="78">
                  <c:v>-4.3098881297654046E-3</c:v>
                </c:pt>
                <c:pt idx="79">
                  <c:v>4.0020675751921475E-2</c:v>
                </c:pt>
                <c:pt idx="80">
                  <c:v>9.1363556757716013E-2</c:v>
                </c:pt>
                <c:pt idx="81">
                  <c:v>0.11689430433185666</c:v>
                </c:pt>
                <c:pt idx="82">
                  <c:v>-1.8948875645513064E-2</c:v>
                </c:pt>
                <c:pt idx="83">
                  <c:v>-3.4753480722141461E-2</c:v>
                </c:pt>
                <c:pt idx="84">
                  <c:v>-0.19706365316010821</c:v>
                </c:pt>
                <c:pt idx="85">
                  <c:v>-0.33070681519451228</c:v>
                </c:pt>
                <c:pt idx="86">
                  <c:v>-0.35313880428315314</c:v>
                </c:pt>
                <c:pt idx="87">
                  <c:v>-0.33166584877832994</c:v>
                </c:pt>
                <c:pt idx="88">
                  <c:v>-0.19976432886290729</c:v>
                </c:pt>
                <c:pt idx="89">
                  <c:v>4.4679653108442574E-2</c:v>
                </c:pt>
                <c:pt idx="90">
                  <c:v>0.26593459859899604</c:v>
                </c:pt>
                <c:pt idx="91">
                  <c:v>7.6549499315005542E-2</c:v>
                </c:pt>
                <c:pt idx="92">
                  <c:v>0.183972080189996</c:v>
                </c:pt>
                <c:pt idx="93">
                  <c:v>-8.9988776039009233E-2</c:v>
                </c:pt>
                <c:pt idx="94">
                  <c:v>3.1762754855758635E-2</c:v>
                </c:pt>
                <c:pt idx="95">
                  <c:v>0.10186320409714211</c:v>
                </c:pt>
                <c:pt idx="96">
                  <c:v>7.7973149813152842E-2</c:v>
                </c:pt>
                <c:pt idx="97">
                  <c:v>0.10778189863465126</c:v>
                </c:pt>
                <c:pt idx="98">
                  <c:v>-7.9042104297807336E-3</c:v>
                </c:pt>
                <c:pt idx="99">
                  <c:v>0.14642802961232815</c:v>
                </c:pt>
                <c:pt idx="100">
                  <c:v>1.6890557317257082E-2</c:v>
                </c:pt>
                <c:pt idx="101">
                  <c:v>0.12453228970066954</c:v>
                </c:pt>
                <c:pt idx="102">
                  <c:v>0.24759242103205814</c:v>
                </c:pt>
                <c:pt idx="103">
                  <c:v>1.5197385150033105E-2</c:v>
                </c:pt>
                <c:pt idx="104">
                  <c:v>7.2509574223968754E-2</c:v>
                </c:pt>
                <c:pt idx="105">
                  <c:v>9.0169649643856653E-2</c:v>
                </c:pt>
                <c:pt idx="106">
                  <c:v>2.8921440927396125E-2</c:v>
                </c:pt>
                <c:pt idx="107">
                  <c:v>9.7809168074669328E-2</c:v>
                </c:pt>
                <c:pt idx="108">
                  <c:v>0.11200946909392817</c:v>
                </c:pt>
                <c:pt idx="109">
                  <c:v>9.0117613453815082E-2</c:v>
                </c:pt>
                <c:pt idx="110">
                  <c:v>4.4933516936769502E-2</c:v>
                </c:pt>
                <c:pt idx="111">
                  <c:v>-2.8026384920813996E-2</c:v>
                </c:pt>
                <c:pt idx="112">
                  <c:v>2.4819474394091046E-2</c:v>
                </c:pt>
                <c:pt idx="113">
                  <c:v>6.3446861250812558E-2</c:v>
                </c:pt>
                <c:pt idx="114">
                  <c:v>4.2453178464666452E-2</c:v>
                </c:pt>
                <c:pt idx="115">
                  <c:v>0.11650715937834</c:v>
                </c:pt>
                <c:pt idx="116">
                  <c:v>7.1321761882254364E-2</c:v>
                </c:pt>
                <c:pt idx="117">
                  <c:v>5.0920554899176018E-2</c:v>
                </c:pt>
                <c:pt idx="118">
                  <c:v>7.8297798698864218E-2</c:v>
                </c:pt>
                <c:pt idx="119">
                  <c:v>0.12666291480556024</c:v>
                </c:pt>
                <c:pt idx="120">
                  <c:v>7.7095028836233759E-2</c:v>
                </c:pt>
                <c:pt idx="121">
                  <c:v>6.6318981570868019E-2</c:v>
                </c:pt>
                <c:pt idx="122">
                  <c:v>0.10014064961864166</c:v>
                </c:pt>
                <c:pt idx="123">
                  <c:v>7.6001012211676988E-2</c:v>
                </c:pt>
                <c:pt idx="124">
                  <c:v>0.10704260403777699</c:v>
                </c:pt>
                <c:pt idx="125">
                  <c:v>0.12056434656143167</c:v>
                </c:pt>
                <c:pt idx="126">
                  <c:v>6.3766313457729318E-2</c:v>
                </c:pt>
                <c:pt idx="127">
                  <c:v>6.0471624192973472E-2</c:v>
                </c:pt>
                <c:pt idx="128">
                  <c:v>7.529988861363357E-3</c:v>
                </c:pt>
                <c:pt idx="129">
                  <c:v>1.0073003841479578E-2</c:v>
                </c:pt>
                <c:pt idx="130">
                  <c:v>5.444784191331653E-3</c:v>
                </c:pt>
                <c:pt idx="131">
                  <c:v>5.0843628944139407E-3</c:v>
                </c:pt>
                <c:pt idx="132">
                  <c:v>7.7148634551029716E-3</c:v>
                </c:pt>
                <c:pt idx="133">
                  <c:v>-3.5837866871317736E-3</c:v>
                </c:pt>
                <c:pt idx="134">
                  <c:v>3.8503861112304527E-3</c:v>
                </c:pt>
                <c:pt idx="135">
                  <c:v>-7.7605801992514101E-3</c:v>
                </c:pt>
                <c:pt idx="136">
                  <c:v>-2.4681175059210525E-2</c:v>
                </c:pt>
                <c:pt idx="137">
                  <c:v>-1.5754487159056918E-2</c:v>
                </c:pt>
                <c:pt idx="138">
                  <c:v>-9.5517799152086136E-3</c:v>
                </c:pt>
                <c:pt idx="139">
                  <c:v>-1.4009129478440241E-2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B-497A-9B87-11E45FAF4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645888"/>
        <c:axId val="374647424"/>
      </c:lineChart>
      <c:catAx>
        <c:axId val="374645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crossAx val="374647424"/>
        <c:crosses val="autoZero"/>
        <c:auto val="1"/>
        <c:lblAlgn val="ctr"/>
        <c:lblOffset val="100"/>
        <c:tickLblSkip val="2"/>
        <c:noMultiLvlLbl val="0"/>
      </c:catAx>
      <c:valAx>
        <c:axId val="37464742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74645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ook Antiqua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1136107986501E-2"/>
          <c:y val="0.10389681758530184"/>
          <c:w val="0.88777605924259473"/>
          <c:h val="0.6958100940507436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Mozambique!$B$12:$B$151</c:f>
              <c:strCache>
                <c:ptCount val="140"/>
                <c:pt idx="0">
                  <c:v>1982:Q1</c:v>
                </c:pt>
                <c:pt idx="1">
                  <c:v>1982:Q2</c:v>
                </c:pt>
                <c:pt idx="2">
                  <c:v>1982:Q3</c:v>
                </c:pt>
                <c:pt idx="3">
                  <c:v>1982:Q4</c:v>
                </c:pt>
                <c:pt idx="4">
                  <c:v>1983:Q1</c:v>
                </c:pt>
                <c:pt idx="5">
                  <c:v>1983:Q2</c:v>
                </c:pt>
                <c:pt idx="6">
                  <c:v>1983:Q3</c:v>
                </c:pt>
                <c:pt idx="7">
                  <c:v>1983:Q4</c:v>
                </c:pt>
                <c:pt idx="8">
                  <c:v>1984:Q1</c:v>
                </c:pt>
                <c:pt idx="9">
                  <c:v>1984:Q2</c:v>
                </c:pt>
                <c:pt idx="10">
                  <c:v>1984:Q3</c:v>
                </c:pt>
                <c:pt idx="11">
                  <c:v>1984:Q4</c:v>
                </c:pt>
                <c:pt idx="12">
                  <c:v>1985:Q1</c:v>
                </c:pt>
                <c:pt idx="13">
                  <c:v>1985:Q2</c:v>
                </c:pt>
                <c:pt idx="14">
                  <c:v>1985:Q3</c:v>
                </c:pt>
                <c:pt idx="15">
                  <c:v>1985:Q4</c:v>
                </c:pt>
                <c:pt idx="16">
                  <c:v>1986:Q1</c:v>
                </c:pt>
                <c:pt idx="17">
                  <c:v>1986:Q2</c:v>
                </c:pt>
                <c:pt idx="18">
                  <c:v>1986:Q3</c:v>
                </c:pt>
                <c:pt idx="19">
                  <c:v>1986:Q4</c:v>
                </c:pt>
                <c:pt idx="20">
                  <c:v>1987:Q1</c:v>
                </c:pt>
                <c:pt idx="21">
                  <c:v>1987:Q2</c:v>
                </c:pt>
                <c:pt idx="22">
                  <c:v>1987:Q3</c:v>
                </c:pt>
                <c:pt idx="23">
                  <c:v>1987:Q4</c:v>
                </c:pt>
                <c:pt idx="24">
                  <c:v>1988:Q1</c:v>
                </c:pt>
                <c:pt idx="25">
                  <c:v>1988:Q2</c:v>
                </c:pt>
                <c:pt idx="26">
                  <c:v>1988:Q3</c:v>
                </c:pt>
                <c:pt idx="27">
                  <c:v>1988:Q4</c:v>
                </c:pt>
                <c:pt idx="28">
                  <c:v>1989:Q1</c:v>
                </c:pt>
                <c:pt idx="29">
                  <c:v>1989:Q2</c:v>
                </c:pt>
                <c:pt idx="30">
                  <c:v>1989:Q3</c:v>
                </c:pt>
                <c:pt idx="31">
                  <c:v>1989:Q4</c:v>
                </c:pt>
                <c:pt idx="32">
                  <c:v>1990:Q1</c:v>
                </c:pt>
                <c:pt idx="33">
                  <c:v>1990:Q2</c:v>
                </c:pt>
                <c:pt idx="34">
                  <c:v>1990:Q3</c:v>
                </c:pt>
                <c:pt idx="35">
                  <c:v>1990:Q4</c:v>
                </c:pt>
                <c:pt idx="36">
                  <c:v>1991:Q1</c:v>
                </c:pt>
                <c:pt idx="37">
                  <c:v>1991:Q2</c:v>
                </c:pt>
                <c:pt idx="38">
                  <c:v>1991:Q3</c:v>
                </c:pt>
                <c:pt idx="39">
                  <c:v>1991:Q4</c:v>
                </c:pt>
                <c:pt idx="40">
                  <c:v>1992:Q1</c:v>
                </c:pt>
                <c:pt idx="41">
                  <c:v>1992:Q2</c:v>
                </c:pt>
                <c:pt idx="42">
                  <c:v>1992:Q3</c:v>
                </c:pt>
                <c:pt idx="43">
                  <c:v>1992:Q4</c:v>
                </c:pt>
                <c:pt idx="44">
                  <c:v>1993:Q1</c:v>
                </c:pt>
                <c:pt idx="45">
                  <c:v>1993:Q2</c:v>
                </c:pt>
                <c:pt idx="46">
                  <c:v>1993:Q3</c:v>
                </c:pt>
                <c:pt idx="47">
                  <c:v>1993:Q4</c:v>
                </c:pt>
                <c:pt idx="48">
                  <c:v>1994:Q1</c:v>
                </c:pt>
                <c:pt idx="49">
                  <c:v>1994:Q2</c:v>
                </c:pt>
                <c:pt idx="50">
                  <c:v>1994:Q3</c:v>
                </c:pt>
                <c:pt idx="51">
                  <c:v>1994:Q4</c:v>
                </c:pt>
                <c:pt idx="52">
                  <c:v>1995:Q1</c:v>
                </c:pt>
                <c:pt idx="53">
                  <c:v>1995:Q2</c:v>
                </c:pt>
                <c:pt idx="54">
                  <c:v>1995:Q3</c:v>
                </c:pt>
                <c:pt idx="55">
                  <c:v>1995:Q4</c:v>
                </c:pt>
                <c:pt idx="56">
                  <c:v>1996:Q1</c:v>
                </c:pt>
                <c:pt idx="57">
                  <c:v>1996:Q2</c:v>
                </c:pt>
                <c:pt idx="58">
                  <c:v>1996:Q3</c:v>
                </c:pt>
                <c:pt idx="59">
                  <c:v>1996:Q4</c:v>
                </c:pt>
                <c:pt idx="60">
                  <c:v>1997:Q1</c:v>
                </c:pt>
                <c:pt idx="61">
                  <c:v>1997:Q2</c:v>
                </c:pt>
                <c:pt idx="62">
                  <c:v>1997:Q3</c:v>
                </c:pt>
                <c:pt idx="63">
                  <c:v>1997:Q4</c:v>
                </c:pt>
                <c:pt idx="64">
                  <c:v>1998:Q1</c:v>
                </c:pt>
                <c:pt idx="65">
                  <c:v>1998:Q2</c:v>
                </c:pt>
                <c:pt idx="66">
                  <c:v>1998:Q3</c:v>
                </c:pt>
                <c:pt idx="67">
                  <c:v>1998:Q4</c:v>
                </c:pt>
                <c:pt idx="68">
                  <c:v>1999:Q1</c:v>
                </c:pt>
                <c:pt idx="69">
                  <c:v>1999:Q2</c:v>
                </c:pt>
                <c:pt idx="70">
                  <c:v>1999:Q3</c:v>
                </c:pt>
                <c:pt idx="71">
                  <c:v>1999:Q4</c:v>
                </c:pt>
                <c:pt idx="72">
                  <c:v>2000:Q1</c:v>
                </c:pt>
                <c:pt idx="73">
                  <c:v>2000:Q2</c:v>
                </c:pt>
                <c:pt idx="74">
                  <c:v>2000:Q3</c:v>
                </c:pt>
                <c:pt idx="75">
                  <c:v>2000:Q4</c:v>
                </c:pt>
                <c:pt idx="76">
                  <c:v>2001:Q1</c:v>
                </c:pt>
                <c:pt idx="77">
                  <c:v>2001:Q2</c:v>
                </c:pt>
                <c:pt idx="78">
                  <c:v>2001:Q3</c:v>
                </c:pt>
                <c:pt idx="79">
                  <c:v>2001:Q4</c:v>
                </c:pt>
                <c:pt idx="80">
                  <c:v>2002:Q1</c:v>
                </c:pt>
                <c:pt idx="81">
                  <c:v>2002:Q2</c:v>
                </c:pt>
                <c:pt idx="82">
                  <c:v>2002:Q3</c:v>
                </c:pt>
                <c:pt idx="83">
                  <c:v>2002:Q4</c:v>
                </c:pt>
                <c:pt idx="84">
                  <c:v>2003:Q1</c:v>
                </c:pt>
                <c:pt idx="85">
                  <c:v>2003:Q2</c:v>
                </c:pt>
                <c:pt idx="86">
                  <c:v>2003:Q3</c:v>
                </c:pt>
                <c:pt idx="87">
                  <c:v>2003:Q4</c:v>
                </c:pt>
                <c:pt idx="88">
                  <c:v>2004:Q1</c:v>
                </c:pt>
                <c:pt idx="89">
                  <c:v>2004:Q2</c:v>
                </c:pt>
                <c:pt idx="90">
                  <c:v>2004:Q3</c:v>
                </c:pt>
                <c:pt idx="91">
                  <c:v>2004:Q4</c:v>
                </c:pt>
                <c:pt idx="92">
                  <c:v>2005:Q1</c:v>
                </c:pt>
                <c:pt idx="93">
                  <c:v>2005:Q2</c:v>
                </c:pt>
                <c:pt idx="94">
                  <c:v>2005:Q3</c:v>
                </c:pt>
                <c:pt idx="95">
                  <c:v>2005:Q4</c:v>
                </c:pt>
                <c:pt idx="96">
                  <c:v>2006:Q1</c:v>
                </c:pt>
                <c:pt idx="97">
                  <c:v>2006:Q2</c:v>
                </c:pt>
                <c:pt idx="98">
                  <c:v>2006:Q3</c:v>
                </c:pt>
                <c:pt idx="99">
                  <c:v>2006:Q4</c:v>
                </c:pt>
                <c:pt idx="100">
                  <c:v>2007:Q1</c:v>
                </c:pt>
                <c:pt idx="101">
                  <c:v>2007:Q2</c:v>
                </c:pt>
                <c:pt idx="102">
                  <c:v>2007:Q3</c:v>
                </c:pt>
                <c:pt idx="103">
                  <c:v>2007:Q4</c:v>
                </c:pt>
                <c:pt idx="104">
                  <c:v>2008:Q1</c:v>
                </c:pt>
                <c:pt idx="105">
                  <c:v>2008:Q2</c:v>
                </c:pt>
                <c:pt idx="106">
                  <c:v>2008:Q3</c:v>
                </c:pt>
                <c:pt idx="107">
                  <c:v>2008:Q4</c:v>
                </c:pt>
                <c:pt idx="108">
                  <c:v>2009:Q1</c:v>
                </c:pt>
                <c:pt idx="109">
                  <c:v>2009:Q2</c:v>
                </c:pt>
                <c:pt idx="110">
                  <c:v>2009:Q3</c:v>
                </c:pt>
                <c:pt idx="111">
                  <c:v>2009:Q4</c:v>
                </c:pt>
                <c:pt idx="112">
                  <c:v>2010:Q1</c:v>
                </c:pt>
                <c:pt idx="113">
                  <c:v>2010:Q2</c:v>
                </c:pt>
                <c:pt idx="114">
                  <c:v>2010:Q3</c:v>
                </c:pt>
                <c:pt idx="115">
                  <c:v>2010:Q4</c:v>
                </c:pt>
                <c:pt idx="116">
                  <c:v>2011:Q1</c:v>
                </c:pt>
                <c:pt idx="117">
                  <c:v>2011:Q2</c:v>
                </c:pt>
                <c:pt idx="118">
                  <c:v>2011:Q3</c:v>
                </c:pt>
                <c:pt idx="119">
                  <c:v>2011:Q4</c:v>
                </c:pt>
                <c:pt idx="120">
                  <c:v>2012:Q1</c:v>
                </c:pt>
                <c:pt idx="121">
                  <c:v>2012:Q2</c:v>
                </c:pt>
                <c:pt idx="122">
                  <c:v>2012:Q3</c:v>
                </c:pt>
                <c:pt idx="123">
                  <c:v>2012:Q4</c:v>
                </c:pt>
                <c:pt idx="124">
                  <c:v>2013:Q1</c:v>
                </c:pt>
                <c:pt idx="125">
                  <c:v>2013:Q2</c:v>
                </c:pt>
                <c:pt idx="126">
                  <c:v>2013:Q3</c:v>
                </c:pt>
                <c:pt idx="127">
                  <c:v>2013:Q4</c:v>
                </c:pt>
                <c:pt idx="128">
                  <c:v>2014:Q1</c:v>
                </c:pt>
                <c:pt idx="129">
                  <c:v>2014:Q2</c:v>
                </c:pt>
                <c:pt idx="130">
                  <c:v>2014:Q3</c:v>
                </c:pt>
                <c:pt idx="131">
                  <c:v>2014:Q4</c:v>
                </c:pt>
                <c:pt idx="132">
                  <c:v>2015:Q1</c:v>
                </c:pt>
                <c:pt idx="133">
                  <c:v>2015:Q2</c:v>
                </c:pt>
                <c:pt idx="134">
                  <c:v>2015:Q3</c:v>
                </c:pt>
                <c:pt idx="135">
                  <c:v>2015:Q4</c:v>
                </c:pt>
                <c:pt idx="136">
                  <c:v>2016:Q1</c:v>
                </c:pt>
                <c:pt idx="137">
                  <c:v>2016:Q2</c:v>
                </c:pt>
                <c:pt idx="138">
                  <c:v>2016:Q3</c:v>
                </c:pt>
                <c:pt idx="139">
                  <c:v>2016:Q4</c:v>
                </c:pt>
              </c:strCache>
            </c:strRef>
          </c:cat>
          <c:val>
            <c:numRef>
              <c:f>Mozambique!$E$12:$E$151</c:f>
              <c:numCache>
                <c:formatCode>0.00%</c:formatCode>
                <c:ptCount val="140"/>
                <c:pt idx="0">
                  <c:v>0.33572497272380963</c:v>
                </c:pt>
                <c:pt idx="1">
                  <c:v>0.24685304318217116</c:v>
                </c:pt>
                <c:pt idx="2">
                  <c:v>-7.9128839353476366E-2</c:v>
                </c:pt>
                <c:pt idx="3">
                  <c:v>-8.5085403560283379E-2</c:v>
                </c:pt>
                <c:pt idx="4">
                  <c:v>-9.0655876153996062E-2</c:v>
                </c:pt>
                <c:pt idx="5">
                  <c:v>-0.12120310827981684</c:v>
                </c:pt>
                <c:pt idx="6">
                  <c:v>-0.149526177502043</c:v>
                </c:pt>
                <c:pt idx="7">
                  <c:v>-0.18035904596558017</c:v>
                </c:pt>
                <c:pt idx="8">
                  <c:v>-0.18463362975508613</c:v>
                </c:pt>
                <c:pt idx="9">
                  <c:v>-0.15114877617849987</c:v>
                </c:pt>
                <c:pt idx="10">
                  <c:v>-0.12102963053128557</c:v>
                </c:pt>
                <c:pt idx="11">
                  <c:v>-8.6297915746207265E-2</c:v>
                </c:pt>
                <c:pt idx="12">
                  <c:v>-6.8890081764502398E-2</c:v>
                </c:pt>
                <c:pt idx="13">
                  <c:v>-1.2735998970692552E-2</c:v>
                </c:pt>
                <c:pt idx="14">
                  <c:v>1.6797528166228037E-2</c:v>
                </c:pt>
                <c:pt idx="15">
                  <c:v>4.3029529547653045E-2</c:v>
                </c:pt>
                <c:pt idx="16">
                  <c:v>4.2732266098585603E-2</c:v>
                </c:pt>
                <c:pt idx="17">
                  <c:v>3.0224775952252925E-2</c:v>
                </c:pt>
                <c:pt idx="18">
                  <c:v>2.5375697434540045E-2</c:v>
                </c:pt>
                <c:pt idx="19">
                  <c:v>8.5873693567821707E-3</c:v>
                </c:pt>
                <c:pt idx="20">
                  <c:v>-4.6697853186161709E-4</c:v>
                </c:pt>
                <c:pt idx="21">
                  <c:v>8.2336262417217476E-2</c:v>
                </c:pt>
                <c:pt idx="22">
                  <c:v>0.12752113636946016</c:v>
                </c:pt>
                <c:pt idx="23">
                  <c:v>0.16053330173748304</c:v>
                </c:pt>
                <c:pt idx="24">
                  <c:v>0.17960727374916563</c:v>
                </c:pt>
                <c:pt idx="25">
                  <c:v>0.13952450843681241</c:v>
                </c:pt>
                <c:pt idx="26">
                  <c:v>0.11723971992372184</c:v>
                </c:pt>
                <c:pt idx="27">
                  <c:v>0.10431164988659614</c:v>
                </c:pt>
                <c:pt idx="28">
                  <c:v>9.2862162752377353E-2</c:v>
                </c:pt>
                <c:pt idx="29">
                  <c:v>8.5397779558227027E-2</c:v>
                </c:pt>
                <c:pt idx="30">
                  <c:v>7.123837669998867E-2</c:v>
                </c:pt>
                <c:pt idx="31">
                  <c:v>5.1260112066804364E-2</c:v>
                </c:pt>
                <c:pt idx="32">
                  <c:v>5.6435990332899033E-2</c:v>
                </c:pt>
                <c:pt idx="33">
                  <c:v>5.2009660488380183E-2</c:v>
                </c:pt>
                <c:pt idx="34">
                  <c:v>3.8055846343897581E-2</c:v>
                </c:pt>
                <c:pt idx="35">
                  <c:v>3.0371486685394355E-2</c:v>
                </c:pt>
                <c:pt idx="36">
                  <c:v>1.7039553416301922E-2</c:v>
                </c:pt>
                <c:pt idx="37">
                  <c:v>-1.2317365726048912E-3</c:v>
                </c:pt>
                <c:pt idx="38">
                  <c:v>6.968428263805615E-3</c:v>
                </c:pt>
                <c:pt idx="39">
                  <c:v>2.3394745489053959E-2</c:v>
                </c:pt>
                <c:pt idx="40">
                  <c:v>2.4668863031314547E-2</c:v>
                </c:pt>
                <c:pt idx="41">
                  <c:v>-1.634927812598852E-2</c:v>
                </c:pt>
                <c:pt idx="42">
                  <c:v>-3.2453399612107359E-2</c:v>
                </c:pt>
                <c:pt idx="43">
                  <c:v>-4.9215588900446638E-2</c:v>
                </c:pt>
                <c:pt idx="44">
                  <c:v>-5.4707105600847683E-2</c:v>
                </c:pt>
                <c:pt idx="45">
                  <c:v>1.2767134802903035E-2</c:v>
                </c:pt>
                <c:pt idx="46">
                  <c:v>4.3977602182249109E-2</c:v>
                </c:pt>
                <c:pt idx="47">
                  <c:v>6.6219079826452365E-2</c:v>
                </c:pt>
                <c:pt idx="48">
                  <c:v>8.5552127562085634E-2</c:v>
                </c:pt>
                <c:pt idx="49">
                  <c:v>8.718677796862595E-2</c:v>
                </c:pt>
                <c:pt idx="50">
                  <c:v>8.6808540408078727E-2</c:v>
                </c:pt>
                <c:pt idx="51">
                  <c:v>8.6769108403748296E-2</c:v>
                </c:pt>
                <c:pt idx="52">
                  <c:v>7.9101464986659487E-2</c:v>
                </c:pt>
                <c:pt idx="53">
                  <c:v>4.493724216257089E-2</c:v>
                </c:pt>
                <c:pt idx="54">
                  <c:v>3.2971934534662628E-2</c:v>
                </c:pt>
                <c:pt idx="55">
                  <c:v>2.7371735058228985E-2</c:v>
                </c:pt>
                <c:pt idx="56">
                  <c:v>2.4583816430267635E-2</c:v>
                </c:pt>
                <c:pt idx="57">
                  <c:v>0.14014250055893629</c:v>
                </c:pt>
                <c:pt idx="58">
                  <c:v>0.20900415256098093</c:v>
                </c:pt>
                <c:pt idx="59">
                  <c:v>0.25215903448135246</c:v>
                </c:pt>
                <c:pt idx="60">
                  <c:v>0.32972734668432802</c:v>
                </c:pt>
                <c:pt idx="61">
                  <c:v>0.20714249096149495</c:v>
                </c:pt>
                <c:pt idx="62">
                  <c:v>0.15595892220162577</c:v>
                </c:pt>
                <c:pt idx="63">
                  <c:v>0.1467160941606156</c:v>
                </c:pt>
                <c:pt idx="64">
                  <c:v>0.11203325836324773</c:v>
                </c:pt>
                <c:pt idx="65">
                  <c:v>0.1246827823269836</c:v>
                </c:pt>
                <c:pt idx="66">
                  <c:v>0.12665574975784222</c:v>
                </c:pt>
                <c:pt idx="67">
                  <c:v>0.11117533393744017</c:v>
                </c:pt>
                <c:pt idx="68">
                  <c:v>9.9456337952739338E-2</c:v>
                </c:pt>
                <c:pt idx="69">
                  <c:v>9.0445199119048247E-2</c:v>
                </c:pt>
                <c:pt idx="70">
                  <c:v>7.6312612587098316E-2</c:v>
                </c:pt>
                <c:pt idx="71">
                  <c:v>4.8765020297544925E-2</c:v>
                </c:pt>
                <c:pt idx="72">
                  <c:v>1.8119071568895917E-2</c:v>
                </c:pt>
                <c:pt idx="73">
                  <c:v>4.2313176897230687E-3</c:v>
                </c:pt>
                <c:pt idx="74">
                  <c:v>7.2561611150672167E-3</c:v>
                </c:pt>
                <c:pt idx="75">
                  <c:v>3.7482320505084488E-2</c:v>
                </c:pt>
                <c:pt idx="76">
                  <c:v>9.042061404766244E-2</c:v>
                </c:pt>
                <c:pt idx="77">
                  <c:v>0.13032826292131183</c:v>
                </c:pt>
                <c:pt idx="78">
                  <c:v>0.14518806923778982</c:v>
                </c:pt>
                <c:pt idx="79">
                  <c:v>0.14182892845504513</c:v>
                </c:pt>
                <c:pt idx="80">
                  <c:v>0.12146365676281157</c:v>
                </c:pt>
                <c:pt idx="81">
                  <c:v>9.1703366789426477E-2</c:v>
                </c:pt>
                <c:pt idx="82">
                  <c:v>7.6518110649617777E-2</c:v>
                </c:pt>
                <c:pt idx="83">
                  <c:v>6.4964081292754772E-2</c:v>
                </c:pt>
                <c:pt idx="84">
                  <c:v>5.9550343936931371E-2</c:v>
                </c:pt>
                <c:pt idx="85">
                  <c:v>6.0396006299069382E-2</c:v>
                </c:pt>
                <c:pt idx="86">
                  <c:v>6.3471866616906958E-2</c:v>
                </c:pt>
                <c:pt idx="87">
                  <c:v>7.6249309344622818E-2</c:v>
                </c:pt>
                <c:pt idx="88">
                  <c:v>7.9334588205181023E-2</c:v>
                </c:pt>
                <c:pt idx="89">
                  <c:v>7.6172210508507865E-2</c:v>
                </c:pt>
                <c:pt idx="90">
                  <c:v>7.4698484131781928E-2</c:v>
                </c:pt>
                <c:pt idx="91">
                  <c:v>8.2145241145751724E-2</c:v>
                </c:pt>
                <c:pt idx="92">
                  <c:v>7.7988354783496527E-2</c:v>
                </c:pt>
                <c:pt idx="93">
                  <c:v>8.2890746043527086E-2</c:v>
                </c:pt>
                <c:pt idx="94">
                  <c:v>9.8284012526814069E-2</c:v>
                </c:pt>
                <c:pt idx="95">
                  <c:v>8.927735216170074E-2</c:v>
                </c:pt>
                <c:pt idx="96">
                  <c:v>9.7681761184811089E-2</c:v>
                </c:pt>
                <c:pt idx="97">
                  <c:v>0.10798770076530473</c:v>
                </c:pt>
                <c:pt idx="98">
                  <c:v>9.4661310933291221E-2</c:v>
                </c:pt>
                <c:pt idx="99">
                  <c:v>9.4061232028548103E-2</c:v>
                </c:pt>
                <c:pt idx="100">
                  <c:v>8.3338128815004131E-2</c:v>
                </c:pt>
                <c:pt idx="101">
                  <c:v>7.2901015872939512E-2</c:v>
                </c:pt>
                <c:pt idx="102">
                  <c:v>7.1194700635882846E-2</c:v>
                </c:pt>
                <c:pt idx="103">
                  <c:v>7.0067707427887038E-2</c:v>
                </c:pt>
                <c:pt idx="104">
                  <c:v>6.9951570845130151E-2</c:v>
                </c:pt>
                <c:pt idx="105">
                  <c:v>6.5495278973063842E-2</c:v>
                </c:pt>
                <c:pt idx="106">
                  <c:v>7.1531239770103783E-2</c:v>
                </c:pt>
                <c:pt idx="107">
                  <c:v>6.8068245899424173E-2</c:v>
                </c:pt>
                <c:pt idx="108">
                  <c:v>6.5245911946618662E-2</c:v>
                </c:pt>
                <c:pt idx="109">
                  <c:v>6.4950595026509905E-2</c:v>
                </c:pt>
                <c:pt idx="110">
                  <c:v>6.1909016047778875E-2</c:v>
                </c:pt>
                <c:pt idx="111">
                  <c:v>6.206801777466775E-2</c:v>
                </c:pt>
                <c:pt idx="112">
                  <c:v>6.5706597583585324E-2</c:v>
                </c:pt>
                <c:pt idx="113">
                  <c:v>7.1878810951217842E-2</c:v>
                </c:pt>
                <c:pt idx="114">
                  <c:v>6.7361567307616887E-2</c:v>
                </c:pt>
                <c:pt idx="115">
                  <c:v>6.2700898440211317E-2</c:v>
                </c:pt>
                <c:pt idx="116">
                  <c:v>6.7161992601980192E-2</c:v>
                </c:pt>
                <c:pt idx="117">
                  <c:v>6.8353837126802208E-2</c:v>
                </c:pt>
                <c:pt idx="118">
                  <c:v>7.2091361499602824E-2</c:v>
                </c:pt>
                <c:pt idx="119">
                  <c:v>7.684760831278048E-2</c:v>
                </c:pt>
                <c:pt idx="120">
                  <c:v>7.4696367055486323E-2</c:v>
                </c:pt>
                <c:pt idx="121">
                  <c:v>7.2253846082749984E-2</c:v>
                </c:pt>
                <c:pt idx="122">
                  <c:v>7.0843986600837017E-2</c:v>
                </c:pt>
                <c:pt idx="123">
                  <c:v>7.0266484079652081E-2</c:v>
                </c:pt>
                <c:pt idx="124">
                  <c:v>6.9998519433367212E-2</c:v>
                </c:pt>
                <c:pt idx="125">
                  <c:v>7.2433196465707228E-2</c:v>
                </c:pt>
                <c:pt idx="126">
                  <c:v>7.048421859105658E-2</c:v>
                </c:pt>
                <c:pt idx="127">
                  <c:v>7.2701338656509185E-2</c:v>
                </c:pt>
                <c:pt idx="128">
                  <c:v>7.2249419114565283E-2</c:v>
                </c:pt>
                <c:pt idx="129">
                  <c:v>7.077605313040114E-2</c:v>
                </c:pt>
                <c:pt idx="130">
                  <c:v>7.7127569095047255E-2</c:v>
                </c:pt>
                <c:pt idx="131">
                  <c:v>7.7033522677191879E-2</c:v>
                </c:pt>
                <c:pt idx="132">
                  <c:v>7.6172179469931045E-2</c:v>
                </c:pt>
                <c:pt idx="133">
                  <c:v>7.1065773291955514E-2</c:v>
                </c:pt>
                <c:pt idx="134">
                  <c:v>5.8164808164872461E-2</c:v>
                </c:pt>
                <c:pt idx="135">
                  <c:v>4.6271887469857775E-2</c:v>
                </c:pt>
                <c:pt idx="136">
                  <c:v>4.0960672892687677E-2</c:v>
                </c:pt>
                <c:pt idx="137">
                  <c:v>3.5378846875684378E-2</c:v>
                </c:pt>
                <c:pt idx="138">
                  <c:v>3.0480184606820337E-2</c:v>
                </c:pt>
                <c:pt idx="139">
                  <c:v>2.5435893052778935E-2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76-4204-983D-63BC026F9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645888"/>
        <c:axId val="374647424"/>
      </c:lineChart>
      <c:catAx>
        <c:axId val="374645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crossAx val="374647424"/>
        <c:crosses val="autoZero"/>
        <c:auto val="1"/>
        <c:lblAlgn val="ctr"/>
        <c:lblOffset val="100"/>
        <c:tickLblSkip val="2"/>
        <c:noMultiLvlLbl val="0"/>
      </c:catAx>
      <c:valAx>
        <c:axId val="37464742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74645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ook Antiqua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1136107986501E-2"/>
          <c:y val="0.10389681758530184"/>
          <c:w val="0.88777605924259473"/>
          <c:h val="0.6958100940507436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Rwanda!$B$12:$B$151</c:f>
              <c:strCache>
                <c:ptCount val="140"/>
                <c:pt idx="0">
                  <c:v>1982:Q1</c:v>
                </c:pt>
                <c:pt idx="1">
                  <c:v>1982:Q2</c:v>
                </c:pt>
                <c:pt idx="2">
                  <c:v>1982:Q3</c:v>
                </c:pt>
                <c:pt idx="3">
                  <c:v>1982:Q4</c:v>
                </c:pt>
                <c:pt idx="4">
                  <c:v>1983:Q1</c:v>
                </c:pt>
                <c:pt idx="5">
                  <c:v>1983:Q2</c:v>
                </c:pt>
                <c:pt idx="6">
                  <c:v>1983:Q3</c:v>
                </c:pt>
                <c:pt idx="7">
                  <c:v>1983:Q4</c:v>
                </c:pt>
                <c:pt idx="8">
                  <c:v>1984:Q1</c:v>
                </c:pt>
                <c:pt idx="9">
                  <c:v>1984:Q2</c:v>
                </c:pt>
                <c:pt idx="10">
                  <c:v>1984:Q3</c:v>
                </c:pt>
                <c:pt idx="11">
                  <c:v>1984:Q4</c:v>
                </c:pt>
                <c:pt idx="12">
                  <c:v>1985:Q1</c:v>
                </c:pt>
                <c:pt idx="13">
                  <c:v>1985:Q2</c:v>
                </c:pt>
                <c:pt idx="14">
                  <c:v>1985:Q3</c:v>
                </c:pt>
                <c:pt idx="15">
                  <c:v>1985:Q4</c:v>
                </c:pt>
                <c:pt idx="16">
                  <c:v>1986:Q1</c:v>
                </c:pt>
                <c:pt idx="17">
                  <c:v>1986:Q2</c:v>
                </c:pt>
                <c:pt idx="18">
                  <c:v>1986:Q3</c:v>
                </c:pt>
                <c:pt idx="19">
                  <c:v>1986:Q4</c:v>
                </c:pt>
                <c:pt idx="20">
                  <c:v>1987:Q1</c:v>
                </c:pt>
                <c:pt idx="21">
                  <c:v>1987:Q2</c:v>
                </c:pt>
                <c:pt idx="22">
                  <c:v>1987:Q3</c:v>
                </c:pt>
                <c:pt idx="23">
                  <c:v>1987:Q4</c:v>
                </c:pt>
                <c:pt idx="24">
                  <c:v>1988:Q1</c:v>
                </c:pt>
                <c:pt idx="25">
                  <c:v>1988:Q2</c:v>
                </c:pt>
                <c:pt idx="26">
                  <c:v>1988:Q3</c:v>
                </c:pt>
                <c:pt idx="27">
                  <c:v>1988:Q4</c:v>
                </c:pt>
                <c:pt idx="28">
                  <c:v>1989:Q1</c:v>
                </c:pt>
                <c:pt idx="29">
                  <c:v>1989:Q2</c:v>
                </c:pt>
                <c:pt idx="30">
                  <c:v>1989:Q3</c:v>
                </c:pt>
                <c:pt idx="31">
                  <c:v>1989:Q4</c:v>
                </c:pt>
                <c:pt idx="32">
                  <c:v>1990:Q1</c:v>
                </c:pt>
                <c:pt idx="33">
                  <c:v>1990:Q2</c:v>
                </c:pt>
                <c:pt idx="34">
                  <c:v>1990:Q3</c:v>
                </c:pt>
                <c:pt idx="35">
                  <c:v>1990:Q4</c:v>
                </c:pt>
                <c:pt idx="36">
                  <c:v>1991:Q1</c:v>
                </c:pt>
                <c:pt idx="37">
                  <c:v>1991:Q2</c:v>
                </c:pt>
                <c:pt idx="38">
                  <c:v>1991:Q3</c:v>
                </c:pt>
                <c:pt idx="39">
                  <c:v>1991:Q4</c:v>
                </c:pt>
                <c:pt idx="40">
                  <c:v>1992:Q1</c:v>
                </c:pt>
                <c:pt idx="41">
                  <c:v>1992:Q2</c:v>
                </c:pt>
                <c:pt idx="42">
                  <c:v>1992:Q3</c:v>
                </c:pt>
                <c:pt idx="43">
                  <c:v>1992:Q4</c:v>
                </c:pt>
                <c:pt idx="44">
                  <c:v>1993:Q1</c:v>
                </c:pt>
                <c:pt idx="45">
                  <c:v>1993:Q2</c:v>
                </c:pt>
                <c:pt idx="46">
                  <c:v>1993:Q3</c:v>
                </c:pt>
                <c:pt idx="47">
                  <c:v>1993:Q4</c:v>
                </c:pt>
                <c:pt idx="48">
                  <c:v>1994:Q1</c:v>
                </c:pt>
                <c:pt idx="49">
                  <c:v>1994:Q2</c:v>
                </c:pt>
                <c:pt idx="50">
                  <c:v>1994:Q3</c:v>
                </c:pt>
                <c:pt idx="51">
                  <c:v>1994:Q4</c:v>
                </c:pt>
                <c:pt idx="52">
                  <c:v>1995:Q1</c:v>
                </c:pt>
                <c:pt idx="53">
                  <c:v>1995:Q2</c:v>
                </c:pt>
                <c:pt idx="54">
                  <c:v>1995:Q3</c:v>
                </c:pt>
                <c:pt idx="55">
                  <c:v>1995:Q4</c:v>
                </c:pt>
                <c:pt idx="56">
                  <c:v>1996:Q1</c:v>
                </c:pt>
                <c:pt idx="57">
                  <c:v>1996:Q2</c:v>
                </c:pt>
                <c:pt idx="58">
                  <c:v>1996:Q3</c:v>
                </c:pt>
                <c:pt idx="59">
                  <c:v>1996:Q4</c:v>
                </c:pt>
                <c:pt idx="60">
                  <c:v>1997:Q1</c:v>
                </c:pt>
                <c:pt idx="61">
                  <c:v>1997:Q2</c:v>
                </c:pt>
                <c:pt idx="62">
                  <c:v>1997:Q3</c:v>
                </c:pt>
                <c:pt idx="63">
                  <c:v>1997:Q4</c:v>
                </c:pt>
                <c:pt idx="64">
                  <c:v>1998:Q1</c:v>
                </c:pt>
                <c:pt idx="65">
                  <c:v>1998:Q2</c:v>
                </c:pt>
                <c:pt idx="66">
                  <c:v>1998:Q3</c:v>
                </c:pt>
                <c:pt idx="67">
                  <c:v>1998:Q4</c:v>
                </c:pt>
                <c:pt idx="68">
                  <c:v>1999:Q1</c:v>
                </c:pt>
                <c:pt idx="69">
                  <c:v>1999:Q2</c:v>
                </c:pt>
                <c:pt idx="70">
                  <c:v>1999:Q3</c:v>
                </c:pt>
                <c:pt idx="71">
                  <c:v>1999:Q4</c:v>
                </c:pt>
                <c:pt idx="72">
                  <c:v>2000:Q1</c:v>
                </c:pt>
                <c:pt idx="73">
                  <c:v>2000:Q2</c:v>
                </c:pt>
                <c:pt idx="74">
                  <c:v>2000:Q3</c:v>
                </c:pt>
                <c:pt idx="75">
                  <c:v>2000:Q4</c:v>
                </c:pt>
                <c:pt idx="76">
                  <c:v>2001:Q1</c:v>
                </c:pt>
                <c:pt idx="77">
                  <c:v>2001:Q2</c:v>
                </c:pt>
                <c:pt idx="78">
                  <c:v>2001:Q3</c:v>
                </c:pt>
                <c:pt idx="79">
                  <c:v>2001:Q4</c:v>
                </c:pt>
                <c:pt idx="80">
                  <c:v>2002:Q1</c:v>
                </c:pt>
                <c:pt idx="81">
                  <c:v>2002:Q2</c:v>
                </c:pt>
                <c:pt idx="82">
                  <c:v>2002:Q3</c:v>
                </c:pt>
                <c:pt idx="83">
                  <c:v>2002:Q4</c:v>
                </c:pt>
                <c:pt idx="84">
                  <c:v>2003:Q1</c:v>
                </c:pt>
                <c:pt idx="85">
                  <c:v>2003:Q2</c:v>
                </c:pt>
                <c:pt idx="86">
                  <c:v>2003:Q3</c:v>
                </c:pt>
                <c:pt idx="87">
                  <c:v>2003:Q4</c:v>
                </c:pt>
                <c:pt idx="88">
                  <c:v>2004:Q1</c:v>
                </c:pt>
                <c:pt idx="89">
                  <c:v>2004:Q2</c:v>
                </c:pt>
                <c:pt idx="90">
                  <c:v>2004:Q3</c:v>
                </c:pt>
                <c:pt idx="91">
                  <c:v>2004:Q4</c:v>
                </c:pt>
                <c:pt idx="92">
                  <c:v>2005:Q1</c:v>
                </c:pt>
                <c:pt idx="93">
                  <c:v>2005:Q2</c:v>
                </c:pt>
                <c:pt idx="94">
                  <c:v>2005:Q3</c:v>
                </c:pt>
                <c:pt idx="95">
                  <c:v>2005:Q4</c:v>
                </c:pt>
                <c:pt idx="96">
                  <c:v>2006:Q1</c:v>
                </c:pt>
                <c:pt idx="97">
                  <c:v>2006:Q2</c:v>
                </c:pt>
                <c:pt idx="98">
                  <c:v>2006:Q3</c:v>
                </c:pt>
                <c:pt idx="99">
                  <c:v>2006:Q4</c:v>
                </c:pt>
                <c:pt idx="100">
                  <c:v>2007:Q1</c:v>
                </c:pt>
                <c:pt idx="101">
                  <c:v>2007:Q2</c:v>
                </c:pt>
                <c:pt idx="102">
                  <c:v>2007:Q3</c:v>
                </c:pt>
                <c:pt idx="103">
                  <c:v>2007:Q4</c:v>
                </c:pt>
                <c:pt idx="104">
                  <c:v>2008:Q1</c:v>
                </c:pt>
                <c:pt idx="105">
                  <c:v>2008:Q2</c:v>
                </c:pt>
                <c:pt idx="106">
                  <c:v>2008:Q3</c:v>
                </c:pt>
                <c:pt idx="107">
                  <c:v>2008:Q4</c:v>
                </c:pt>
                <c:pt idx="108">
                  <c:v>2009:Q1</c:v>
                </c:pt>
                <c:pt idx="109">
                  <c:v>2009:Q2</c:v>
                </c:pt>
                <c:pt idx="110">
                  <c:v>2009:Q3</c:v>
                </c:pt>
                <c:pt idx="111">
                  <c:v>2009:Q4</c:v>
                </c:pt>
                <c:pt idx="112">
                  <c:v>2010:Q1</c:v>
                </c:pt>
                <c:pt idx="113">
                  <c:v>2010:Q2</c:v>
                </c:pt>
                <c:pt idx="114">
                  <c:v>2010:Q3</c:v>
                </c:pt>
                <c:pt idx="115">
                  <c:v>2010:Q4</c:v>
                </c:pt>
                <c:pt idx="116">
                  <c:v>2011:Q1</c:v>
                </c:pt>
                <c:pt idx="117">
                  <c:v>2011:Q2</c:v>
                </c:pt>
                <c:pt idx="118">
                  <c:v>2011:Q3</c:v>
                </c:pt>
                <c:pt idx="119">
                  <c:v>2011:Q4</c:v>
                </c:pt>
                <c:pt idx="120">
                  <c:v>2012:Q1</c:v>
                </c:pt>
                <c:pt idx="121">
                  <c:v>2012:Q2</c:v>
                </c:pt>
                <c:pt idx="122">
                  <c:v>2012:Q3</c:v>
                </c:pt>
                <c:pt idx="123">
                  <c:v>2012:Q4</c:v>
                </c:pt>
                <c:pt idx="124">
                  <c:v>2013:Q1</c:v>
                </c:pt>
                <c:pt idx="125">
                  <c:v>2013:Q2</c:v>
                </c:pt>
                <c:pt idx="126">
                  <c:v>2013:Q3</c:v>
                </c:pt>
                <c:pt idx="127">
                  <c:v>2013:Q4</c:v>
                </c:pt>
                <c:pt idx="128">
                  <c:v>2014:Q1</c:v>
                </c:pt>
                <c:pt idx="129">
                  <c:v>2014:Q2</c:v>
                </c:pt>
                <c:pt idx="130">
                  <c:v>2014:Q3</c:v>
                </c:pt>
                <c:pt idx="131">
                  <c:v>2014:Q4</c:v>
                </c:pt>
                <c:pt idx="132">
                  <c:v>2015:Q1</c:v>
                </c:pt>
                <c:pt idx="133">
                  <c:v>2015:Q2</c:v>
                </c:pt>
                <c:pt idx="134">
                  <c:v>2015:Q3</c:v>
                </c:pt>
                <c:pt idx="135">
                  <c:v>2015:Q4</c:v>
                </c:pt>
                <c:pt idx="136">
                  <c:v>2016:Q1</c:v>
                </c:pt>
                <c:pt idx="137">
                  <c:v>2016:Q2</c:v>
                </c:pt>
                <c:pt idx="138">
                  <c:v>2016:Q3</c:v>
                </c:pt>
                <c:pt idx="139">
                  <c:v>2016:Q4</c:v>
                </c:pt>
              </c:strCache>
            </c:strRef>
          </c:cat>
          <c:val>
            <c:numRef>
              <c:f>Rwanda!$E$12:$E$151</c:f>
              <c:numCache>
                <c:formatCode>0.00%</c:formatCode>
                <c:ptCount val="140"/>
                <c:pt idx="0">
                  <c:v>-4.6732306399073886E-2</c:v>
                </c:pt>
                <c:pt idx="1">
                  <c:v>2.9997873803321085E-2</c:v>
                </c:pt>
                <c:pt idx="2">
                  <c:v>-1.8565969832056273E-2</c:v>
                </c:pt>
                <c:pt idx="3">
                  <c:v>0.11345943982936335</c:v>
                </c:pt>
                <c:pt idx="4">
                  <c:v>5.2376309699128765E-2</c:v>
                </c:pt>
                <c:pt idx="5">
                  <c:v>7.2647725379349604E-2</c:v>
                </c:pt>
                <c:pt idx="6">
                  <c:v>9.13896289185403E-2</c:v>
                </c:pt>
                <c:pt idx="7">
                  <c:v>2.557465811564974E-2</c:v>
                </c:pt>
                <c:pt idx="8">
                  <c:v>-2.3336381448063936E-2</c:v>
                </c:pt>
                <c:pt idx="9">
                  <c:v>-8.9468297089200455E-2</c:v>
                </c:pt>
                <c:pt idx="10">
                  <c:v>-2.1874039394258471E-2</c:v>
                </c:pt>
                <c:pt idx="11">
                  <c:v>-3.307287236452261E-2</c:v>
                </c:pt>
                <c:pt idx="12">
                  <c:v>1.2079381752391871E-2</c:v>
                </c:pt>
                <c:pt idx="13">
                  <c:v>6.2906503856869689E-2</c:v>
                </c:pt>
                <c:pt idx="14">
                  <c:v>2.5211463018128155E-2</c:v>
                </c:pt>
                <c:pt idx="15">
                  <c:v>7.5135803352126995E-2</c:v>
                </c:pt>
                <c:pt idx="16">
                  <c:v>9.799707849570316E-2</c:v>
                </c:pt>
                <c:pt idx="17">
                  <c:v>5.6983485273602197E-2</c:v>
                </c:pt>
                <c:pt idx="18">
                  <c:v>2.0363537663735443E-2</c:v>
                </c:pt>
                <c:pt idx="19">
                  <c:v>4.577117606953407E-2</c:v>
                </c:pt>
                <c:pt idx="20">
                  <c:v>9.7973955244434752E-3</c:v>
                </c:pt>
                <c:pt idx="21">
                  <c:v>-9.9461421583468823E-3</c:v>
                </c:pt>
                <c:pt idx="22">
                  <c:v>1.4061807787105085E-2</c:v>
                </c:pt>
                <c:pt idx="23">
                  <c:v>-1.3584534963263617E-2</c:v>
                </c:pt>
                <c:pt idx="24">
                  <c:v>2.7213002893886618E-2</c:v>
                </c:pt>
                <c:pt idx="25">
                  <c:v>4.1492799665661328E-2</c:v>
                </c:pt>
                <c:pt idx="26">
                  <c:v>5.8494403737572753E-2</c:v>
                </c:pt>
                <c:pt idx="27">
                  <c:v>5.2835345404632195E-2</c:v>
                </c:pt>
                <c:pt idx="28">
                  <c:v>9.746539498412643E-3</c:v>
                </c:pt>
                <c:pt idx="29">
                  <c:v>2.972717313777351E-2</c:v>
                </c:pt>
                <c:pt idx="30">
                  <c:v>-9.998670471641713E-3</c:v>
                </c:pt>
                <c:pt idx="31">
                  <c:v>-2.9064329856313131E-2</c:v>
                </c:pt>
                <c:pt idx="32">
                  <c:v>-1.5052247714590572E-2</c:v>
                </c:pt>
                <c:pt idx="33">
                  <c:v>-3.8643858518335295E-2</c:v>
                </c:pt>
                <c:pt idx="34">
                  <c:v>2.7695350359273618E-3</c:v>
                </c:pt>
                <c:pt idx="35">
                  <c:v>-4.3891065501933335E-2</c:v>
                </c:pt>
                <c:pt idx="36">
                  <c:v>-2.8647156391824913E-2</c:v>
                </c:pt>
                <c:pt idx="37">
                  <c:v>-1.8992514242501701E-2</c:v>
                </c:pt>
                <c:pt idx="38">
                  <c:v>-4.7858827543286742E-2</c:v>
                </c:pt>
                <c:pt idx="39">
                  <c:v>-4.8749322908653303E-3</c:v>
                </c:pt>
                <c:pt idx="40">
                  <c:v>8.8101280534003124E-3</c:v>
                </c:pt>
                <c:pt idx="41">
                  <c:v>0.15975433335115996</c:v>
                </c:pt>
                <c:pt idx="42">
                  <c:v>3.4197610474102635E-2</c:v>
                </c:pt>
                <c:pt idx="43">
                  <c:v>3.1967603619061258E-2</c:v>
                </c:pt>
                <c:pt idx="44">
                  <c:v>4.6300684962336858E-2</c:v>
                </c:pt>
                <c:pt idx="45">
                  <c:v>-0.12195836951351147</c:v>
                </c:pt>
                <c:pt idx="46">
                  <c:v>-5.1441848548515856E-2</c:v>
                </c:pt>
                <c:pt idx="47">
                  <c:v>-0.18726712242703925</c:v>
                </c:pt>
                <c:pt idx="48">
                  <c:v>-0.35148456700025199</c:v>
                </c:pt>
                <c:pt idx="49">
                  <c:v>-0.57320901229079202</c:v>
                </c:pt>
                <c:pt idx="50">
                  <c:v>-0.57369402996855401</c:v>
                </c:pt>
                <c:pt idx="51">
                  <c:v>-0.5249603779420885</c:v>
                </c:pt>
                <c:pt idx="52">
                  <c:v>-0.24159694454810221</c:v>
                </c:pt>
                <c:pt idx="53">
                  <c:v>0.42515430463076687</c:v>
                </c:pt>
                <c:pt idx="54">
                  <c:v>0.75838333462271956</c:v>
                </c:pt>
                <c:pt idx="55">
                  <c:v>0.86938477423844041</c:v>
                </c:pt>
                <c:pt idx="56">
                  <c:v>0.40385179192494891</c:v>
                </c:pt>
                <c:pt idx="57">
                  <c:v>0.17472002169624679</c:v>
                </c:pt>
                <c:pt idx="58">
                  <c:v>-1.2916811316329935E-2</c:v>
                </c:pt>
                <c:pt idx="59">
                  <c:v>3.2223030892412519E-2</c:v>
                </c:pt>
                <c:pt idx="60">
                  <c:v>3.7687147086177486E-2</c:v>
                </c:pt>
                <c:pt idx="61">
                  <c:v>0.10239608393914712</c:v>
                </c:pt>
                <c:pt idx="62">
                  <c:v>0.21518235760925442</c:v>
                </c:pt>
                <c:pt idx="63">
                  <c:v>0.1966870344951368</c:v>
                </c:pt>
                <c:pt idx="64">
                  <c:v>0.23214290687051742</c:v>
                </c:pt>
                <c:pt idx="65">
                  <c:v>0.10080583498079609</c:v>
                </c:pt>
                <c:pt idx="66">
                  <c:v>2.3845463484231555E-2</c:v>
                </c:pt>
                <c:pt idx="67">
                  <c:v>2.1493403706175362E-2</c:v>
                </c:pt>
                <c:pt idx="68">
                  <c:v>-9.407945165867404E-3</c:v>
                </c:pt>
                <c:pt idx="69">
                  <c:v>1.6594015081505153E-2</c:v>
                </c:pt>
                <c:pt idx="70">
                  <c:v>9.1077123148480821E-2</c:v>
                </c:pt>
                <c:pt idx="71">
                  <c:v>7.3059178669716784E-2</c:v>
                </c:pt>
                <c:pt idx="72">
                  <c:v>0.11031963171788672</c:v>
                </c:pt>
                <c:pt idx="73">
                  <c:v>0.11596531034961566</c:v>
                </c:pt>
                <c:pt idx="74">
                  <c:v>8.0946193191408167E-2</c:v>
                </c:pt>
                <c:pt idx="75">
                  <c:v>3.34589791299853E-2</c:v>
                </c:pt>
                <c:pt idx="76">
                  <c:v>5.449856099344097E-2</c:v>
                </c:pt>
                <c:pt idx="77">
                  <c:v>0.10819839573334633</c:v>
                </c:pt>
                <c:pt idx="78">
                  <c:v>8.7129805133456806E-2</c:v>
                </c:pt>
                <c:pt idx="79">
                  <c:v>9.0915259157951178E-2</c:v>
                </c:pt>
                <c:pt idx="80">
                  <c:v>0.13128789688250531</c:v>
                </c:pt>
                <c:pt idx="81">
                  <c:v>0.12603018164432633</c:v>
                </c:pt>
                <c:pt idx="82">
                  <c:v>0.14357771846291278</c:v>
                </c:pt>
                <c:pt idx="83">
                  <c:v>0.12651892115011387</c:v>
                </c:pt>
                <c:pt idx="84">
                  <c:v>8.7014653423866051E-2</c:v>
                </c:pt>
                <c:pt idx="85">
                  <c:v>2.0491268285401043E-2</c:v>
                </c:pt>
                <c:pt idx="86">
                  <c:v>2.8135417965602372E-3</c:v>
                </c:pt>
                <c:pt idx="87">
                  <c:v>-1.8312581755907997E-2</c:v>
                </c:pt>
                <c:pt idx="88">
                  <c:v>1.2315708991927021E-2</c:v>
                </c:pt>
                <c:pt idx="89">
                  <c:v>5.6225574031516956E-2</c:v>
                </c:pt>
                <c:pt idx="90">
                  <c:v>7.5501003409693235E-2</c:v>
                </c:pt>
                <c:pt idx="91">
                  <c:v>0.15519967840785509</c:v>
                </c:pt>
                <c:pt idx="92">
                  <c:v>9.4281059328627403E-2</c:v>
                </c:pt>
                <c:pt idx="93">
                  <c:v>8.5081704198581631E-2</c:v>
                </c:pt>
                <c:pt idx="94">
                  <c:v>0.10495758884385875</c:v>
                </c:pt>
                <c:pt idx="95">
                  <c:v>9.1086106753903495E-2</c:v>
                </c:pt>
                <c:pt idx="96">
                  <c:v>0.11408725212262394</c:v>
                </c:pt>
                <c:pt idx="97">
                  <c:v>0.10106449783159555</c:v>
                </c:pt>
                <c:pt idx="98">
                  <c:v>8.7425390124925118E-2</c:v>
                </c:pt>
                <c:pt idx="99">
                  <c:v>6.9107726201354858E-2</c:v>
                </c:pt>
                <c:pt idx="100">
                  <c:v>7.8384536294836771E-2</c:v>
                </c:pt>
                <c:pt idx="101">
                  <c:v>8.2307913332518856E-2</c:v>
                </c:pt>
                <c:pt idx="102">
                  <c:v>7.2465031706353988E-2</c:v>
                </c:pt>
                <c:pt idx="103">
                  <c:v>7.4833239561794773E-2</c:v>
                </c:pt>
                <c:pt idx="104">
                  <c:v>6.7603376666619752E-2</c:v>
                </c:pt>
                <c:pt idx="105">
                  <c:v>0.11195578641121506</c:v>
                </c:pt>
                <c:pt idx="106">
                  <c:v>0.13412690581730335</c:v>
                </c:pt>
                <c:pt idx="107">
                  <c:v>0.13143138007609756</c:v>
                </c:pt>
                <c:pt idx="108">
                  <c:v>7.2560285755323362E-2</c:v>
                </c:pt>
                <c:pt idx="109">
                  <c:v>6.6872254659243735E-2</c:v>
                </c:pt>
                <c:pt idx="110">
                  <c:v>6.3273290946694427E-2</c:v>
                </c:pt>
                <c:pt idx="111">
                  <c:v>5.0038567973984982E-2</c:v>
                </c:pt>
                <c:pt idx="112">
                  <c:v>7.4080615887902379E-2</c:v>
                </c:pt>
                <c:pt idx="113">
                  <c:v>8.4391594416683535E-2</c:v>
                </c:pt>
                <c:pt idx="114">
                  <c:v>6.992359435680795E-2</c:v>
                </c:pt>
                <c:pt idx="115">
                  <c:v>6.3968007188034637E-2</c:v>
                </c:pt>
                <c:pt idx="116">
                  <c:v>8.0852759185305212E-2</c:v>
                </c:pt>
                <c:pt idx="117">
                  <c:v>6.6862731974426826E-2</c:v>
                </c:pt>
                <c:pt idx="118">
                  <c:v>7.366534811647063E-2</c:v>
                </c:pt>
                <c:pt idx="119">
                  <c:v>8.9847226588152029E-2</c:v>
                </c:pt>
                <c:pt idx="120">
                  <c:v>9.7288917326037394E-2</c:v>
                </c:pt>
                <c:pt idx="121">
                  <c:v>0.10116113231341606</c:v>
                </c:pt>
                <c:pt idx="122">
                  <c:v>7.7423910976679222E-2</c:v>
                </c:pt>
                <c:pt idx="123">
                  <c:v>7.8936658263471848E-2</c:v>
                </c:pt>
                <c:pt idx="124">
                  <c:v>4.8850084265553484E-2</c:v>
                </c:pt>
                <c:pt idx="125">
                  <c:v>4.8896229325304352E-2</c:v>
                </c:pt>
                <c:pt idx="126">
                  <c:v>5.3325670308280726E-2</c:v>
                </c:pt>
                <c:pt idx="127">
                  <c:v>3.7256369019698754E-2</c:v>
                </c:pt>
                <c:pt idx="128">
                  <c:v>6.1132343897625008E-2</c:v>
                </c:pt>
                <c:pt idx="129">
                  <c:v>6.6076322566877232E-2</c:v>
                </c:pt>
                <c:pt idx="130">
                  <c:v>7.9767895062818894E-2</c:v>
                </c:pt>
                <c:pt idx="131">
                  <c:v>9.6789753718379057E-2</c:v>
                </c:pt>
                <c:pt idx="132">
                  <c:v>9.6426689826913936E-2</c:v>
                </c:pt>
                <c:pt idx="133">
                  <c:v>9.2786955230535817E-2</c:v>
                </c:pt>
                <c:pt idx="134">
                  <c:v>9.015828364665146E-2</c:v>
                </c:pt>
                <c:pt idx="135">
                  <c:v>7.6428507541858703E-2</c:v>
                </c:pt>
                <c:pt idx="136">
                  <c:v>8.2429605734221978E-2</c:v>
                </c:pt>
                <c:pt idx="137">
                  <c:v>6.7075701546474464E-2</c:v>
                </c:pt>
                <c:pt idx="138">
                  <c:v>5.2019040781016379E-2</c:v>
                </c:pt>
                <c:pt idx="139">
                  <c:v>3.7462507283287483E-2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45-45F4-86BF-6EEEE7AF7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645888"/>
        <c:axId val="374647424"/>
      </c:lineChart>
      <c:catAx>
        <c:axId val="374645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crossAx val="374647424"/>
        <c:crosses val="autoZero"/>
        <c:auto val="1"/>
        <c:lblAlgn val="ctr"/>
        <c:lblOffset val="100"/>
        <c:tickLblSkip val="2"/>
        <c:noMultiLvlLbl val="0"/>
      </c:catAx>
      <c:valAx>
        <c:axId val="37464742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74645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ook Antiqua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1136107986501E-2"/>
          <c:y val="0.10389681758530184"/>
          <c:w val="0.88777605924259473"/>
          <c:h val="0.6958100940507436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'Sierra Leone'!$B$12:$B$127</c:f>
              <c:strCache>
                <c:ptCount val="116"/>
                <c:pt idx="0">
                  <c:v>1988:Q1</c:v>
                </c:pt>
                <c:pt idx="1">
                  <c:v>1988:Q2</c:v>
                </c:pt>
                <c:pt idx="2">
                  <c:v>1988:Q3</c:v>
                </c:pt>
                <c:pt idx="3">
                  <c:v>1988:Q4</c:v>
                </c:pt>
                <c:pt idx="4">
                  <c:v>1989:Q1</c:v>
                </c:pt>
                <c:pt idx="5">
                  <c:v>1989:Q2</c:v>
                </c:pt>
                <c:pt idx="6">
                  <c:v>1989:Q3</c:v>
                </c:pt>
                <c:pt idx="7">
                  <c:v>1989:Q4</c:v>
                </c:pt>
                <c:pt idx="8">
                  <c:v>1990:Q1</c:v>
                </c:pt>
                <c:pt idx="9">
                  <c:v>1990:Q2</c:v>
                </c:pt>
                <c:pt idx="10">
                  <c:v>1990:Q3</c:v>
                </c:pt>
                <c:pt idx="11">
                  <c:v>1990:Q4</c:v>
                </c:pt>
                <c:pt idx="12">
                  <c:v>1991:Q1</c:v>
                </c:pt>
                <c:pt idx="13">
                  <c:v>1991:Q2</c:v>
                </c:pt>
                <c:pt idx="14">
                  <c:v>1991:Q3</c:v>
                </c:pt>
                <c:pt idx="15">
                  <c:v>1991:Q4</c:v>
                </c:pt>
                <c:pt idx="16">
                  <c:v>1992:Q1</c:v>
                </c:pt>
                <c:pt idx="17">
                  <c:v>1992:Q2</c:v>
                </c:pt>
                <c:pt idx="18">
                  <c:v>1992:Q3</c:v>
                </c:pt>
                <c:pt idx="19">
                  <c:v>1992:Q4</c:v>
                </c:pt>
                <c:pt idx="20">
                  <c:v>1993:Q1</c:v>
                </c:pt>
                <c:pt idx="21">
                  <c:v>1993:Q2</c:v>
                </c:pt>
                <c:pt idx="22">
                  <c:v>1993:Q3</c:v>
                </c:pt>
                <c:pt idx="23">
                  <c:v>1993:Q4</c:v>
                </c:pt>
                <c:pt idx="24">
                  <c:v>1994:Q1</c:v>
                </c:pt>
                <c:pt idx="25">
                  <c:v>1994:Q2</c:v>
                </c:pt>
                <c:pt idx="26">
                  <c:v>1994:Q3</c:v>
                </c:pt>
                <c:pt idx="27">
                  <c:v>1994:Q4</c:v>
                </c:pt>
                <c:pt idx="28">
                  <c:v>1995:Q1</c:v>
                </c:pt>
                <c:pt idx="29">
                  <c:v>1995:Q2</c:v>
                </c:pt>
                <c:pt idx="30">
                  <c:v>1995:Q3</c:v>
                </c:pt>
                <c:pt idx="31">
                  <c:v>1995:Q4</c:v>
                </c:pt>
                <c:pt idx="32">
                  <c:v>1996:Q1</c:v>
                </c:pt>
                <c:pt idx="33">
                  <c:v>1996:Q2</c:v>
                </c:pt>
                <c:pt idx="34">
                  <c:v>1996:Q3</c:v>
                </c:pt>
                <c:pt idx="35">
                  <c:v>1996:Q4</c:v>
                </c:pt>
                <c:pt idx="36">
                  <c:v>1997:Q1</c:v>
                </c:pt>
                <c:pt idx="37">
                  <c:v>1997:Q2</c:v>
                </c:pt>
                <c:pt idx="38">
                  <c:v>1997:Q3</c:v>
                </c:pt>
                <c:pt idx="39">
                  <c:v>1997:Q4</c:v>
                </c:pt>
                <c:pt idx="40">
                  <c:v>1998:Q1</c:v>
                </c:pt>
                <c:pt idx="41">
                  <c:v>1998:Q2</c:v>
                </c:pt>
                <c:pt idx="42">
                  <c:v>1998:Q3</c:v>
                </c:pt>
                <c:pt idx="43">
                  <c:v>1998:Q4</c:v>
                </c:pt>
                <c:pt idx="44">
                  <c:v>1999:Q1</c:v>
                </c:pt>
                <c:pt idx="45">
                  <c:v>1999:Q2</c:v>
                </c:pt>
                <c:pt idx="46">
                  <c:v>1999:Q3</c:v>
                </c:pt>
                <c:pt idx="47">
                  <c:v>1999:Q4</c:v>
                </c:pt>
                <c:pt idx="48">
                  <c:v>2000:Q1</c:v>
                </c:pt>
                <c:pt idx="49">
                  <c:v>2000:Q2</c:v>
                </c:pt>
                <c:pt idx="50">
                  <c:v>2000:Q3</c:v>
                </c:pt>
                <c:pt idx="51">
                  <c:v>2000:Q4</c:v>
                </c:pt>
                <c:pt idx="52">
                  <c:v>2001:Q1</c:v>
                </c:pt>
                <c:pt idx="53">
                  <c:v>2001:Q2</c:v>
                </c:pt>
                <c:pt idx="54">
                  <c:v>2001:Q3</c:v>
                </c:pt>
                <c:pt idx="55">
                  <c:v>2001:Q4</c:v>
                </c:pt>
                <c:pt idx="56">
                  <c:v>2002:Q1</c:v>
                </c:pt>
                <c:pt idx="57">
                  <c:v>2002:Q2</c:v>
                </c:pt>
                <c:pt idx="58">
                  <c:v>2002:Q3</c:v>
                </c:pt>
                <c:pt idx="59">
                  <c:v>2002:Q4</c:v>
                </c:pt>
                <c:pt idx="60">
                  <c:v>2003:Q1</c:v>
                </c:pt>
                <c:pt idx="61">
                  <c:v>2003:Q2</c:v>
                </c:pt>
                <c:pt idx="62">
                  <c:v>2003:Q3</c:v>
                </c:pt>
                <c:pt idx="63">
                  <c:v>2003:Q4</c:v>
                </c:pt>
                <c:pt idx="64">
                  <c:v>2004:Q1</c:v>
                </c:pt>
                <c:pt idx="65">
                  <c:v>2004:Q2</c:v>
                </c:pt>
                <c:pt idx="66">
                  <c:v>2004:Q3</c:v>
                </c:pt>
                <c:pt idx="67">
                  <c:v>2004:Q4</c:v>
                </c:pt>
                <c:pt idx="68">
                  <c:v>2005:Q1</c:v>
                </c:pt>
                <c:pt idx="69">
                  <c:v>2005:Q2</c:v>
                </c:pt>
                <c:pt idx="70">
                  <c:v>2005:Q3</c:v>
                </c:pt>
                <c:pt idx="71">
                  <c:v>2005:Q4</c:v>
                </c:pt>
                <c:pt idx="72">
                  <c:v>2006:Q1</c:v>
                </c:pt>
                <c:pt idx="73">
                  <c:v>2006:Q2</c:v>
                </c:pt>
                <c:pt idx="74">
                  <c:v>2006:Q3</c:v>
                </c:pt>
                <c:pt idx="75">
                  <c:v>2006:Q4</c:v>
                </c:pt>
                <c:pt idx="76">
                  <c:v>2007:Q1</c:v>
                </c:pt>
                <c:pt idx="77">
                  <c:v>2007:Q2</c:v>
                </c:pt>
                <c:pt idx="78">
                  <c:v>2007:Q3</c:v>
                </c:pt>
                <c:pt idx="79">
                  <c:v>2007:Q4</c:v>
                </c:pt>
                <c:pt idx="80">
                  <c:v>2008:Q1</c:v>
                </c:pt>
                <c:pt idx="81">
                  <c:v>2008:Q2</c:v>
                </c:pt>
                <c:pt idx="82">
                  <c:v>2008:Q3</c:v>
                </c:pt>
                <c:pt idx="83">
                  <c:v>2008:Q4</c:v>
                </c:pt>
                <c:pt idx="84">
                  <c:v>2009:Q1</c:v>
                </c:pt>
                <c:pt idx="85">
                  <c:v>2009:Q2</c:v>
                </c:pt>
                <c:pt idx="86">
                  <c:v>2009:Q3</c:v>
                </c:pt>
                <c:pt idx="87">
                  <c:v>2009:Q4</c:v>
                </c:pt>
                <c:pt idx="88">
                  <c:v>2010:Q1</c:v>
                </c:pt>
                <c:pt idx="89">
                  <c:v>2010:Q2</c:v>
                </c:pt>
                <c:pt idx="90">
                  <c:v>2010:Q3</c:v>
                </c:pt>
                <c:pt idx="91">
                  <c:v>2010:Q4</c:v>
                </c:pt>
                <c:pt idx="92">
                  <c:v>2011:Q1</c:v>
                </c:pt>
                <c:pt idx="93">
                  <c:v>2011:Q2</c:v>
                </c:pt>
                <c:pt idx="94">
                  <c:v>2011:Q3</c:v>
                </c:pt>
                <c:pt idx="95">
                  <c:v>2011:Q4</c:v>
                </c:pt>
                <c:pt idx="96">
                  <c:v>2012:Q1</c:v>
                </c:pt>
                <c:pt idx="97">
                  <c:v>2012:Q2</c:v>
                </c:pt>
                <c:pt idx="98">
                  <c:v>2012:Q3</c:v>
                </c:pt>
                <c:pt idx="99">
                  <c:v>2012:Q4</c:v>
                </c:pt>
                <c:pt idx="100">
                  <c:v>2013:Q1</c:v>
                </c:pt>
                <c:pt idx="101">
                  <c:v>2013:Q2</c:v>
                </c:pt>
                <c:pt idx="102">
                  <c:v>2013:Q3</c:v>
                </c:pt>
                <c:pt idx="103">
                  <c:v>2013:Q4</c:v>
                </c:pt>
                <c:pt idx="104">
                  <c:v>2014:Q1</c:v>
                </c:pt>
                <c:pt idx="105">
                  <c:v>2014:Q2</c:v>
                </c:pt>
                <c:pt idx="106">
                  <c:v>2014:Q3</c:v>
                </c:pt>
                <c:pt idx="107">
                  <c:v>2014:Q4</c:v>
                </c:pt>
                <c:pt idx="108">
                  <c:v>2015:Q1</c:v>
                </c:pt>
                <c:pt idx="109">
                  <c:v>2015:Q2</c:v>
                </c:pt>
                <c:pt idx="110">
                  <c:v>2015:Q3</c:v>
                </c:pt>
                <c:pt idx="111">
                  <c:v>2015:Q4</c:v>
                </c:pt>
                <c:pt idx="112">
                  <c:v>2016:Q1</c:v>
                </c:pt>
                <c:pt idx="113">
                  <c:v>2016:Q2</c:v>
                </c:pt>
                <c:pt idx="114">
                  <c:v>2016:Q3</c:v>
                </c:pt>
                <c:pt idx="115">
                  <c:v>2016:Q4</c:v>
                </c:pt>
              </c:strCache>
            </c:strRef>
          </c:cat>
          <c:val>
            <c:numRef>
              <c:f>'Sierra Leone'!$E$12:$E$127</c:f>
              <c:numCache>
                <c:formatCode>0.00%</c:formatCode>
                <c:ptCount val="116"/>
                <c:pt idx="0">
                  <c:v>-9.639308348111808E-2</c:v>
                </c:pt>
                <c:pt idx="1">
                  <c:v>-8.04540697135534E-2</c:v>
                </c:pt>
                <c:pt idx="2">
                  <c:v>-6.2473998338553383E-2</c:v>
                </c:pt>
                <c:pt idx="3">
                  <c:v>-4.2038497983376555E-2</c:v>
                </c:pt>
                <c:pt idx="4">
                  <c:v>4.3773161320095344E-3</c:v>
                </c:pt>
                <c:pt idx="5">
                  <c:v>-4.0619311109534317E-3</c:v>
                </c:pt>
                <c:pt idx="6">
                  <c:v>2.2656525711338693E-2</c:v>
                </c:pt>
                <c:pt idx="7">
                  <c:v>6.2484284483086405E-3</c:v>
                </c:pt>
                <c:pt idx="8">
                  <c:v>-8.5361198771634061E-3</c:v>
                </c:pt>
                <c:pt idx="9">
                  <c:v>2.690782175794304E-2</c:v>
                </c:pt>
                <c:pt idx="10">
                  <c:v>3.3639711874649647E-2</c:v>
                </c:pt>
                <c:pt idx="11">
                  <c:v>8.1950881958595678E-2</c:v>
                </c:pt>
                <c:pt idx="12">
                  <c:v>0.10445611079721151</c:v>
                </c:pt>
                <c:pt idx="13">
                  <c:v>7.0836006997335055E-2</c:v>
                </c:pt>
                <c:pt idx="14">
                  <c:v>5.5725614491897169E-4</c:v>
                </c:pt>
                <c:pt idx="15">
                  <c:v>-7.2791115886348456E-2</c:v>
                </c:pt>
                <c:pt idx="16">
                  <c:v>-0.17298892499486884</c:v>
                </c:pt>
                <c:pt idx="17">
                  <c:v>-0.20412731347459689</c:v>
                </c:pt>
                <c:pt idx="18">
                  <c:v>-0.21210686527252953</c:v>
                </c:pt>
                <c:pt idx="19">
                  <c:v>-0.17082943716624155</c:v>
                </c:pt>
                <c:pt idx="20">
                  <c:v>-5.0061500126180269E-2</c:v>
                </c:pt>
                <c:pt idx="21">
                  <c:v>-1.2013940058074324E-2</c:v>
                </c:pt>
                <c:pt idx="22">
                  <c:v>4.8437721254495969E-2</c:v>
                </c:pt>
                <c:pt idx="23">
                  <c:v>7.5620989957415841E-2</c:v>
                </c:pt>
                <c:pt idx="24">
                  <c:v>-4.765229796270698E-3</c:v>
                </c:pt>
                <c:pt idx="25">
                  <c:v>-2.0309464230245933E-3</c:v>
                </c:pt>
                <c:pt idx="26">
                  <c:v>-1.9961625271430861E-2</c:v>
                </c:pt>
                <c:pt idx="27">
                  <c:v>-4.9767323057346213E-2</c:v>
                </c:pt>
                <c:pt idx="28">
                  <c:v>-4.5304849449573359E-2</c:v>
                </c:pt>
                <c:pt idx="29">
                  <c:v>-8.8766199322402595E-2</c:v>
                </c:pt>
                <c:pt idx="30">
                  <c:v>-0.11072246653392914</c:v>
                </c:pt>
                <c:pt idx="31">
                  <c:v>-7.5605637322883834E-2</c:v>
                </c:pt>
                <c:pt idx="32">
                  <c:v>-3.7480293416361277E-2</c:v>
                </c:pt>
                <c:pt idx="33">
                  <c:v>2.6429951400414486E-2</c:v>
                </c:pt>
                <c:pt idx="34">
                  <c:v>4.3641721935964606E-2</c:v>
                </c:pt>
                <c:pt idx="35">
                  <c:v>4.1061846079706088E-2</c:v>
                </c:pt>
                <c:pt idx="36">
                  <c:v>-2.7902794446731383E-2</c:v>
                </c:pt>
                <c:pt idx="37">
                  <c:v>-4.9318638964670924E-2</c:v>
                </c:pt>
                <c:pt idx="38">
                  <c:v>-7.9304359608073804E-2</c:v>
                </c:pt>
                <c:pt idx="39">
                  <c:v>-7.7947540994748876E-2</c:v>
                </c:pt>
                <c:pt idx="40">
                  <c:v>-5.4488728795674124E-2</c:v>
                </c:pt>
                <c:pt idx="41">
                  <c:v>8.6726149965841159E-3</c:v>
                </c:pt>
                <c:pt idx="42">
                  <c:v>7.1209031195054395E-2</c:v>
                </c:pt>
                <c:pt idx="43">
                  <c:v>4.9286068823463758E-2</c:v>
                </c:pt>
                <c:pt idx="44">
                  <c:v>2.8333080450078096E-2</c:v>
                </c:pt>
                <c:pt idx="45">
                  <c:v>6.0090438668365387E-3</c:v>
                </c:pt>
                <c:pt idx="46">
                  <c:v>-4.8742501070849209E-2</c:v>
                </c:pt>
                <c:pt idx="47">
                  <c:v>-6.030637045485665E-2</c:v>
                </c:pt>
                <c:pt idx="48">
                  <c:v>0.14120811593106319</c:v>
                </c:pt>
                <c:pt idx="49">
                  <c:v>5.6734073165717769E-2</c:v>
                </c:pt>
                <c:pt idx="50">
                  <c:v>3.5980425568277408E-2</c:v>
                </c:pt>
                <c:pt idx="51">
                  <c:v>3.2145632638359345E-2</c:v>
                </c:pt>
                <c:pt idx="52">
                  <c:v>-0.14480311812919211</c:v>
                </c:pt>
                <c:pt idx="53">
                  <c:v>-9.5085056252618649E-2</c:v>
                </c:pt>
                <c:pt idx="54">
                  <c:v>-4.9383959037684222E-2</c:v>
                </c:pt>
                <c:pt idx="55">
                  <c:v>1.2924840967932338E-2</c:v>
                </c:pt>
                <c:pt idx="56">
                  <c:v>0.17802782124672478</c:v>
                </c:pt>
                <c:pt idx="57">
                  <c:v>0.26509469935353702</c:v>
                </c:pt>
                <c:pt idx="58">
                  <c:v>0.32627560089812135</c:v>
                </c:pt>
                <c:pt idx="59">
                  <c:v>0.2801342206123012</c:v>
                </c:pt>
                <c:pt idx="60">
                  <c:v>0.16339480423286568</c:v>
                </c:pt>
                <c:pt idx="61">
                  <c:v>9.9352668128507737E-2</c:v>
                </c:pt>
                <c:pt idx="62">
                  <c:v>6.5515611406895546E-2</c:v>
                </c:pt>
                <c:pt idx="63">
                  <c:v>5.6234286112796905E-2</c:v>
                </c:pt>
                <c:pt idx="64">
                  <c:v>7.7934776733890265E-2</c:v>
                </c:pt>
                <c:pt idx="65">
                  <c:v>6.9256617721412228E-2</c:v>
                </c:pt>
                <c:pt idx="66">
                  <c:v>6.0373814064610176E-2</c:v>
                </c:pt>
                <c:pt idx="67">
                  <c:v>4.9924592544429602E-2</c:v>
                </c:pt>
                <c:pt idx="68">
                  <c:v>6.0795829762205766E-3</c:v>
                </c:pt>
                <c:pt idx="69">
                  <c:v>5.6209121966128706E-2</c:v>
                </c:pt>
                <c:pt idx="70">
                  <c:v>5.9519503956469988E-2</c:v>
                </c:pt>
                <c:pt idx="71">
                  <c:v>5.0855526908503812E-2</c:v>
                </c:pt>
                <c:pt idx="72">
                  <c:v>7.2564721020488498E-2</c:v>
                </c:pt>
                <c:pt idx="73">
                  <c:v>2.7664294856820204E-2</c:v>
                </c:pt>
                <c:pt idx="74">
                  <c:v>5.2866339696216125E-2</c:v>
                </c:pt>
                <c:pt idx="75">
                  <c:v>6.891365692270246E-2</c:v>
                </c:pt>
                <c:pt idx="76">
                  <c:v>8.6340971553100276E-2</c:v>
                </c:pt>
                <c:pt idx="77">
                  <c:v>9.1287307450662603E-2</c:v>
                </c:pt>
                <c:pt idx="78">
                  <c:v>7.9373462549163776E-2</c:v>
                </c:pt>
                <c:pt idx="79">
                  <c:v>6.6172488697528564E-2</c:v>
                </c:pt>
                <c:pt idx="80">
                  <c:v>7.1203676099912405E-2</c:v>
                </c:pt>
                <c:pt idx="81">
                  <c:v>5.419337414310843E-2</c:v>
                </c:pt>
                <c:pt idx="82">
                  <c:v>4.7251789995512494E-2</c:v>
                </c:pt>
                <c:pt idx="83">
                  <c:v>4.4110398029699294E-2</c:v>
                </c:pt>
                <c:pt idx="84">
                  <c:v>1.7628266000860648E-2</c:v>
                </c:pt>
                <c:pt idx="85">
                  <c:v>4.0086671901345738E-2</c:v>
                </c:pt>
                <c:pt idx="86">
                  <c:v>4.4124257022413182E-2</c:v>
                </c:pt>
                <c:pt idx="87">
                  <c:v>8.3367708954492858E-2</c:v>
                </c:pt>
                <c:pt idx="88">
                  <c:v>7.2353180761564051E-2</c:v>
                </c:pt>
                <c:pt idx="89">
                  <c:v>6.0931887034314069E-2</c:v>
                </c:pt>
                <c:pt idx="90">
                  <c:v>6.3239766538900843E-2</c:v>
                </c:pt>
                <c:pt idx="91">
                  <c:v>2.0411109669241867E-2</c:v>
                </c:pt>
                <c:pt idx="92">
                  <c:v>4.6795831194805571E-2</c:v>
                </c:pt>
                <c:pt idx="93">
                  <c:v>2.9908826035676794E-2</c:v>
                </c:pt>
                <c:pt idx="94">
                  <c:v>4.0202825031539824E-2</c:v>
                </c:pt>
                <c:pt idx="95">
                  <c:v>7.5159523618274715E-2</c:v>
                </c:pt>
                <c:pt idx="96">
                  <c:v>9.2652442998611306E-2</c:v>
                </c:pt>
                <c:pt idx="97">
                  <c:v>0.15376626283941897</c:v>
                </c:pt>
                <c:pt idx="98">
                  <c:v>0.17385827680933863</c:v>
                </c:pt>
                <c:pt idx="99">
                  <c:v>0.18422574350319354</c:v>
                </c:pt>
                <c:pt idx="100">
                  <c:v>0.22217012651817547</c:v>
                </c:pt>
                <c:pt idx="101">
                  <c:v>0.20931175771609811</c:v>
                </c:pt>
                <c:pt idx="102">
                  <c:v>0.20665296203588235</c:v>
                </c:pt>
                <c:pt idx="103">
                  <c:v>0.1926593011310751</c:v>
                </c:pt>
                <c:pt idx="104">
                  <c:v>0.14661897482105934</c:v>
                </c:pt>
                <c:pt idx="105">
                  <c:v>0.10264751650781756</c:v>
                </c:pt>
                <c:pt idx="106">
                  <c:v>1.7082511495720265E-2</c:v>
                </c:pt>
                <c:pt idx="107">
                  <c:v>-6.9860560908272529E-2</c:v>
                </c:pt>
                <c:pt idx="108">
                  <c:v>-0.17074756910521272</c:v>
                </c:pt>
                <c:pt idx="109">
                  <c:v>-0.2267392113316179</c:v>
                </c:pt>
                <c:pt idx="110">
                  <c:v>-0.24063650273451642</c:v>
                </c:pt>
                <c:pt idx="111">
                  <c:v>-0.18040766235400485</c:v>
                </c:pt>
                <c:pt idx="112">
                  <c:v>-3.8125632983866287E-2</c:v>
                </c:pt>
                <c:pt idx="113">
                  <c:v>6.0421804565192749E-2</c:v>
                </c:pt>
                <c:pt idx="114">
                  <c:v>0.11824385753130784</c:v>
                </c:pt>
                <c:pt idx="115">
                  <c:v>0.12357755970459405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06-4BEF-8FE8-C93BE7247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645888"/>
        <c:axId val="374647424"/>
      </c:lineChart>
      <c:catAx>
        <c:axId val="374645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crossAx val="374647424"/>
        <c:crosses val="autoZero"/>
        <c:auto val="1"/>
        <c:lblAlgn val="ctr"/>
        <c:lblOffset val="100"/>
        <c:tickLblSkip val="2"/>
        <c:noMultiLvlLbl val="0"/>
      </c:catAx>
      <c:valAx>
        <c:axId val="37464742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74645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Book Antiqua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11</xdr:row>
      <xdr:rowOff>9525</xdr:rowOff>
    </xdr:from>
    <xdr:to>
      <xdr:col>24</xdr:col>
      <xdr:colOff>142875</xdr:colOff>
      <xdr:row>31</xdr:row>
      <xdr:rowOff>47625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0.99375</cdr:x>
      <cdr:y>0.17969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6360795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>
              <a:latin typeface="Book Antiqua" pitchFamily="18" charset="0"/>
            </a:rPr>
            <a:t>Figure: Real GDP Growth of Ghana</a:t>
          </a:r>
        </a:p>
        <a:p xmlns:a="http://schemas.openxmlformats.org/drawingml/2006/main">
          <a:pPr algn="ctr"/>
          <a:r>
            <a:rPr lang="en-US" sz="1100" b="1">
              <a:latin typeface="Book Antiqua" pitchFamily="18" charset="0"/>
            </a:rPr>
            <a:t>1982:Q1</a:t>
          </a:r>
          <a:r>
            <a:rPr lang="en-US" sz="1100" b="1" baseline="0">
              <a:latin typeface="Book Antiqua" pitchFamily="18" charset="0"/>
            </a:rPr>
            <a:t> to 2016:Q4</a:t>
          </a:r>
          <a:endParaRPr lang="en-US" sz="1100" b="1">
            <a:latin typeface="Book Antiqua" pitchFamily="18" charset="0"/>
          </a:endParaRPr>
        </a:p>
        <a:p xmlns:a="http://schemas.openxmlformats.org/drawingml/2006/main">
          <a:pPr algn="ctr"/>
          <a:r>
            <a:rPr lang="en-US" sz="1050" b="0">
              <a:latin typeface="Book Antiqua" pitchFamily="18" charset="0"/>
            </a:rPr>
            <a:t>Estimates based on SBP</a:t>
          </a:r>
          <a:r>
            <a:rPr lang="en-US" sz="1050" b="0" baseline="0">
              <a:latin typeface="Book Antiqua" pitchFamily="18" charset="0"/>
            </a:rPr>
            <a:t> Working Paper 97</a:t>
          </a:r>
          <a:r>
            <a:rPr lang="en-US" sz="1050" b="0">
              <a:latin typeface="Book Antiqua" pitchFamily="18" charset="0"/>
            </a:rPr>
            <a:t> </a:t>
          </a:r>
        </a:p>
      </cdr:txBody>
    </cdr:sp>
  </cdr:relSizeAnchor>
  <cdr:relSizeAnchor xmlns:cdr="http://schemas.openxmlformats.org/drawingml/2006/chartDrawing">
    <cdr:from>
      <cdr:x>0</cdr:x>
      <cdr:y>0.04948</cdr:y>
    </cdr:from>
    <cdr:to>
      <cdr:x>0.05417</cdr:x>
      <cdr:y>0.48351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80975"/>
          <a:ext cx="346731" cy="1587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lIns="9144" tIns="9144" rIns="9144" bIns="9144" rtlCol="0"/>
        <a:lstStyle xmlns:a="http://schemas.openxmlformats.org/drawingml/2006/main"/>
        <a:p xmlns:a="http://schemas.openxmlformats.org/drawingml/2006/main">
          <a:r>
            <a:rPr lang="en-US" sz="1000">
              <a:latin typeface="Book Antiqua" pitchFamily="18" charset="0"/>
            </a:rPr>
            <a:t>YoY</a:t>
          </a:r>
          <a:r>
            <a:rPr lang="en-US" sz="1000" baseline="0">
              <a:latin typeface="Book Antiqua" pitchFamily="18" charset="0"/>
            </a:rPr>
            <a:t> Growth  (%)</a:t>
          </a:r>
          <a:endParaRPr lang="en-US" sz="1000">
            <a:latin typeface="Book Antiqua" pitchFamily="18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4</xdr:row>
      <xdr:rowOff>95250</xdr:rowOff>
    </xdr:from>
    <xdr:to>
      <xdr:col>16</xdr:col>
      <xdr:colOff>123825</xdr:colOff>
      <xdr:row>23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0.99375</cdr:x>
      <cdr:y>0.17969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6360795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>
              <a:latin typeface="Book Antiqua" pitchFamily="18" charset="0"/>
            </a:rPr>
            <a:t>Figure: Real GDP Growth of Liberia</a:t>
          </a:r>
        </a:p>
        <a:p xmlns:a="http://schemas.openxmlformats.org/drawingml/2006/main">
          <a:pPr algn="ctr"/>
          <a:r>
            <a:rPr lang="en-US" sz="1100" b="1">
              <a:latin typeface="Book Antiqua" pitchFamily="18" charset="0"/>
            </a:rPr>
            <a:t>1982:Q1</a:t>
          </a:r>
          <a:r>
            <a:rPr lang="en-US" sz="1100" b="1" baseline="0">
              <a:latin typeface="Book Antiqua" pitchFamily="18" charset="0"/>
            </a:rPr>
            <a:t> to 2016:Q4</a:t>
          </a:r>
          <a:endParaRPr lang="en-US" sz="1100" b="1">
            <a:latin typeface="Book Antiqua" pitchFamily="18" charset="0"/>
          </a:endParaRPr>
        </a:p>
        <a:p xmlns:a="http://schemas.openxmlformats.org/drawingml/2006/main">
          <a:pPr algn="ctr"/>
          <a:r>
            <a:rPr lang="en-US" sz="1050" b="0">
              <a:latin typeface="Book Antiqua" pitchFamily="18" charset="0"/>
            </a:rPr>
            <a:t>Estimates based on SBP</a:t>
          </a:r>
          <a:r>
            <a:rPr lang="en-US" sz="1050" b="0" baseline="0">
              <a:latin typeface="Book Antiqua" pitchFamily="18" charset="0"/>
            </a:rPr>
            <a:t> Working Paper 97</a:t>
          </a:r>
          <a:r>
            <a:rPr lang="en-US" sz="1050" b="0">
              <a:latin typeface="Book Antiqua" pitchFamily="18" charset="0"/>
            </a:rPr>
            <a:t> </a:t>
          </a:r>
        </a:p>
      </cdr:txBody>
    </cdr:sp>
  </cdr:relSizeAnchor>
  <cdr:relSizeAnchor xmlns:cdr="http://schemas.openxmlformats.org/drawingml/2006/chartDrawing">
    <cdr:from>
      <cdr:x>0</cdr:x>
      <cdr:y>0.04948</cdr:y>
    </cdr:from>
    <cdr:to>
      <cdr:x>0.05417</cdr:x>
      <cdr:y>0.48351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80975"/>
          <a:ext cx="346731" cy="1587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lIns="9144" tIns="9144" rIns="9144" bIns="9144" rtlCol="0"/>
        <a:lstStyle xmlns:a="http://schemas.openxmlformats.org/drawingml/2006/main"/>
        <a:p xmlns:a="http://schemas.openxmlformats.org/drawingml/2006/main">
          <a:r>
            <a:rPr lang="en-US" sz="1000">
              <a:latin typeface="Book Antiqua" pitchFamily="18" charset="0"/>
            </a:rPr>
            <a:t>YoY</a:t>
          </a:r>
          <a:r>
            <a:rPr lang="en-US" sz="1000" baseline="0">
              <a:latin typeface="Book Antiqua" pitchFamily="18" charset="0"/>
            </a:rPr>
            <a:t> Growth  (%)</a:t>
          </a:r>
          <a:endParaRPr lang="en-US" sz="1000">
            <a:latin typeface="Book Antiqua" pitchFamily="18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4</xdr:row>
      <xdr:rowOff>95250</xdr:rowOff>
    </xdr:from>
    <xdr:to>
      <xdr:col>16</xdr:col>
      <xdr:colOff>123825</xdr:colOff>
      <xdr:row>23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0.99375</cdr:x>
      <cdr:y>0.17969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6360795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>
              <a:latin typeface="Book Antiqua" pitchFamily="18" charset="0"/>
            </a:rPr>
            <a:t>Figure: Real GDP Growth of Mozambique</a:t>
          </a:r>
        </a:p>
        <a:p xmlns:a="http://schemas.openxmlformats.org/drawingml/2006/main">
          <a:pPr algn="ctr"/>
          <a:r>
            <a:rPr lang="en-US" sz="1100" b="1">
              <a:latin typeface="Book Antiqua" pitchFamily="18" charset="0"/>
            </a:rPr>
            <a:t>1982:Q1</a:t>
          </a:r>
          <a:r>
            <a:rPr lang="en-US" sz="1100" b="1" baseline="0">
              <a:latin typeface="Book Antiqua" pitchFamily="18" charset="0"/>
            </a:rPr>
            <a:t> to 2016:Q4</a:t>
          </a:r>
          <a:endParaRPr lang="en-US" sz="1100" b="1">
            <a:latin typeface="Book Antiqua" pitchFamily="18" charset="0"/>
          </a:endParaRPr>
        </a:p>
        <a:p xmlns:a="http://schemas.openxmlformats.org/drawingml/2006/main">
          <a:pPr algn="ctr"/>
          <a:r>
            <a:rPr lang="en-US" sz="1050" b="0">
              <a:latin typeface="Book Antiqua" pitchFamily="18" charset="0"/>
            </a:rPr>
            <a:t>Estimates based on SBP</a:t>
          </a:r>
          <a:r>
            <a:rPr lang="en-US" sz="1050" b="0" baseline="0">
              <a:latin typeface="Book Antiqua" pitchFamily="18" charset="0"/>
            </a:rPr>
            <a:t> Working Paper 97</a:t>
          </a:r>
          <a:r>
            <a:rPr lang="en-US" sz="1050" b="0">
              <a:latin typeface="Book Antiqua" pitchFamily="18" charset="0"/>
            </a:rPr>
            <a:t> </a:t>
          </a:r>
        </a:p>
      </cdr:txBody>
    </cdr:sp>
  </cdr:relSizeAnchor>
  <cdr:relSizeAnchor xmlns:cdr="http://schemas.openxmlformats.org/drawingml/2006/chartDrawing">
    <cdr:from>
      <cdr:x>0</cdr:x>
      <cdr:y>0.04948</cdr:y>
    </cdr:from>
    <cdr:to>
      <cdr:x>0.05417</cdr:x>
      <cdr:y>0.48351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80975"/>
          <a:ext cx="346731" cy="1587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lIns="9144" tIns="9144" rIns="9144" bIns="9144" rtlCol="0"/>
        <a:lstStyle xmlns:a="http://schemas.openxmlformats.org/drawingml/2006/main"/>
        <a:p xmlns:a="http://schemas.openxmlformats.org/drawingml/2006/main">
          <a:r>
            <a:rPr lang="en-US" sz="1000">
              <a:latin typeface="Book Antiqua" pitchFamily="18" charset="0"/>
            </a:rPr>
            <a:t>YoY</a:t>
          </a:r>
          <a:r>
            <a:rPr lang="en-US" sz="1000" baseline="0">
              <a:latin typeface="Book Antiqua" pitchFamily="18" charset="0"/>
            </a:rPr>
            <a:t> Growth  (%)</a:t>
          </a:r>
          <a:endParaRPr lang="en-US" sz="1000">
            <a:latin typeface="Book Antiqua" pitchFamily="18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4</xdr:row>
      <xdr:rowOff>95250</xdr:rowOff>
    </xdr:from>
    <xdr:to>
      <xdr:col>16</xdr:col>
      <xdr:colOff>123825</xdr:colOff>
      <xdr:row>23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0.99375</cdr:x>
      <cdr:y>0.17969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6360795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>
              <a:latin typeface="Book Antiqua" pitchFamily="18" charset="0"/>
            </a:rPr>
            <a:t>Figure: Real GDP Growth of Rwanda</a:t>
          </a:r>
        </a:p>
        <a:p xmlns:a="http://schemas.openxmlformats.org/drawingml/2006/main">
          <a:pPr algn="ctr"/>
          <a:r>
            <a:rPr lang="en-US" sz="1100" b="1">
              <a:latin typeface="Book Antiqua" pitchFamily="18" charset="0"/>
            </a:rPr>
            <a:t>1982:Q1</a:t>
          </a:r>
          <a:r>
            <a:rPr lang="en-US" sz="1100" b="1" baseline="0">
              <a:latin typeface="Book Antiqua" pitchFamily="18" charset="0"/>
            </a:rPr>
            <a:t> to 2016:Q4</a:t>
          </a:r>
          <a:endParaRPr lang="en-US" sz="1100" b="1">
            <a:latin typeface="Book Antiqua" pitchFamily="18" charset="0"/>
          </a:endParaRPr>
        </a:p>
        <a:p xmlns:a="http://schemas.openxmlformats.org/drawingml/2006/main">
          <a:pPr algn="ctr"/>
          <a:r>
            <a:rPr lang="en-US" sz="1050" b="0">
              <a:latin typeface="Book Antiqua" pitchFamily="18" charset="0"/>
            </a:rPr>
            <a:t>Estimates based on SBP</a:t>
          </a:r>
          <a:r>
            <a:rPr lang="en-US" sz="1050" b="0" baseline="0">
              <a:latin typeface="Book Antiqua" pitchFamily="18" charset="0"/>
            </a:rPr>
            <a:t> Working Paper 97</a:t>
          </a:r>
          <a:r>
            <a:rPr lang="en-US" sz="1050" b="0">
              <a:latin typeface="Book Antiqua" pitchFamily="18" charset="0"/>
            </a:rPr>
            <a:t> </a:t>
          </a:r>
        </a:p>
      </cdr:txBody>
    </cdr:sp>
  </cdr:relSizeAnchor>
  <cdr:relSizeAnchor xmlns:cdr="http://schemas.openxmlformats.org/drawingml/2006/chartDrawing">
    <cdr:from>
      <cdr:x>0</cdr:x>
      <cdr:y>0.04948</cdr:y>
    </cdr:from>
    <cdr:to>
      <cdr:x>0.05417</cdr:x>
      <cdr:y>0.48351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80975"/>
          <a:ext cx="346731" cy="1587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lIns="9144" tIns="9144" rIns="9144" bIns="9144" rtlCol="0"/>
        <a:lstStyle xmlns:a="http://schemas.openxmlformats.org/drawingml/2006/main"/>
        <a:p xmlns:a="http://schemas.openxmlformats.org/drawingml/2006/main">
          <a:r>
            <a:rPr lang="en-US" sz="1000">
              <a:latin typeface="Book Antiqua" pitchFamily="18" charset="0"/>
            </a:rPr>
            <a:t>YoY</a:t>
          </a:r>
          <a:r>
            <a:rPr lang="en-US" sz="1000" baseline="0">
              <a:latin typeface="Book Antiqua" pitchFamily="18" charset="0"/>
            </a:rPr>
            <a:t> Growth  (%)</a:t>
          </a:r>
          <a:endParaRPr lang="en-US" sz="1000">
            <a:latin typeface="Book Antiqua" pitchFamily="18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3</xdr:row>
      <xdr:rowOff>19050</xdr:rowOff>
    </xdr:from>
    <xdr:to>
      <xdr:col>18</xdr:col>
      <xdr:colOff>457200</xdr:colOff>
      <xdr:row>21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0.99375</cdr:x>
      <cdr:y>0.17969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6360795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>
              <a:latin typeface="Book Antiqua" pitchFamily="18" charset="0"/>
            </a:rPr>
            <a:t>Figure: Real GDP Growth of Sierra Leone</a:t>
          </a:r>
        </a:p>
        <a:p xmlns:a="http://schemas.openxmlformats.org/drawingml/2006/main">
          <a:pPr algn="ctr"/>
          <a:r>
            <a:rPr lang="en-US" sz="1100" b="1">
              <a:latin typeface="Book Antiqua" pitchFamily="18" charset="0"/>
            </a:rPr>
            <a:t>1988:Q1</a:t>
          </a:r>
          <a:r>
            <a:rPr lang="en-US" sz="1100" b="1" baseline="0">
              <a:latin typeface="Book Antiqua" pitchFamily="18" charset="0"/>
            </a:rPr>
            <a:t> to 2016:Q4</a:t>
          </a:r>
          <a:endParaRPr lang="en-US" sz="1100" b="1">
            <a:latin typeface="Book Antiqua" pitchFamily="18" charset="0"/>
          </a:endParaRPr>
        </a:p>
        <a:p xmlns:a="http://schemas.openxmlformats.org/drawingml/2006/main">
          <a:pPr algn="ctr"/>
          <a:r>
            <a:rPr lang="en-US" sz="1050" b="0">
              <a:latin typeface="Book Antiqua" pitchFamily="18" charset="0"/>
            </a:rPr>
            <a:t>Estimates based on SBP</a:t>
          </a:r>
          <a:r>
            <a:rPr lang="en-US" sz="1050" b="0" baseline="0">
              <a:latin typeface="Book Antiqua" pitchFamily="18" charset="0"/>
            </a:rPr>
            <a:t> Working Paper 97</a:t>
          </a:r>
          <a:r>
            <a:rPr lang="en-US" sz="1050" b="0">
              <a:latin typeface="Book Antiqua" pitchFamily="18" charset="0"/>
            </a:rPr>
            <a:t> </a:t>
          </a:r>
        </a:p>
      </cdr:txBody>
    </cdr:sp>
  </cdr:relSizeAnchor>
  <cdr:relSizeAnchor xmlns:cdr="http://schemas.openxmlformats.org/drawingml/2006/chartDrawing">
    <cdr:from>
      <cdr:x>0</cdr:x>
      <cdr:y>0.04948</cdr:y>
    </cdr:from>
    <cdr:to>
      <cdr:x>0.05417</cdr:x>
      <cdr:y>0.48351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80975"/>
          <a:ext cx="346731" cy="1587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lIns="9144" tIns="9144" rIns="9144" bIns="9144" rtlCol="0"/>
        <a:lstStyle xmlns:a="http://schemas.openxmlformats.org/drawingml/2006/main"/>
        <a:p xmlns:a="http://schemas.openxmlformats.org/drawingml/2006/main">
          <a:r>
            <a:rPr lang="en-US" sz="1000">
              <a:latin typeface="Book Antiqua" pitchFamily="18" charset="0"/>
            </a:rPr>
            <a:t>YoY</a:t>
          </a:r>
          <a:r>
            <a:rPr lang="en-US" sz="1000" baseline="0">
              <a:latin typeface="Book Antiqua" pitchFamily="18" charset="0"/>
            </a:rPr>
            <a:t> Growth  (%)</a:t>
          </a:r>
          <a:endParaRPr lang="en-US" sz="1000">
            <a:latin typeface="Book Antiqua" pitchFamily="18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4</xdr:row>
      <xdr:rowOff>95250</xdr:rowOff>
    </xdr:from>
    <xdr:to>
      <xdr:col>16</xdr:col>
      <xdr:colOff>123825</xdr:colOff>
      <xdr:row>23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0.99375</cdr:x>
      <cdr:y>0.17969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6360795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>
              <a:latin typeface="Book Antiqua" pitchFamily="18" charset="0"/>
            </a:rPr>
            <a:t>Figure: Real GDP Growth of Pakistan </a:t>
          </a:r>
        </a:p>
        <a:p xmlns:a="http://schemas.openxmlformats.org/drawingml/2006/main">
          <a:pPr algn="ctr"/>
          <a:r>
            <a:rPr lang="en-US" sz="1100" b="1">
              <a:latin typeface="Book Antiqua" pitchFamily="18" charset="0"/>
            </a:rPr>
            <a:t>1979:Q1</a:t>
          </a:r>
          <a:r>
            <a:rPr lang="en-US" sz="1100" b="1" baseline="0">
              <a:latin typeface="Book Antiqua" pitchFamily="18" charset="0"/>
            </a:rPr>
            <a:t> to 2018:Q4</a:t>
          </a:r>
          <a:endParaRPr lang="en-US" sz="1100" b="1">
            <a:latin typeface="Book Antiqua" pitchFamily="18" charset="0"/>
          </a:endParaRPr>
        </a:p>
        <a:p xmlns:a="http://schemas.openxmlformats.org/drawingml/2006/main">
          <a:pPr algn="ctr"/>
          <a:r>
            <a:rPr lang="en-US" sz="1050" b="0">
              <a:latin typeface="Book Antiqua" pitchFamily="18" charset="0"/>
            </a:rPr>
            <a:t>Estimates based on SBP</a:t>
          </a:r>
          <a:r>
            <a:rPr lang="en-US" sz="1050" b="0" baseline="0">
              <a:latin typeface="Book Antiqua" pitchFamily="18" charset="0"/>
            </a:rPr>
            <a:t> Working Paper 97</a:t>
          </a:r>
          <a:r>
            <a:rPr lang="en-US" sz="1050" b="0">
              <a:latin typeface="Book Antiqua" pitchFamily="18" charset="0"/>
            </a:rPr>
            <a:t> </a:t>
          </a:r>
        </a:p>
      </cdr:txBody>
    </cdr:sp>
  </cdr:relSizeAnchor>
  <cdr:relSizeAnchor xmlns:cdr="http://schemas.openxmlformats.org/drawingml/2006/chartDrawing">
    <cdr:from>
      <cdr:x>0</cdr:x>
      <cdr:y>0.04948</cdr:y>
    </cdr:from>
    <cdr:to>
      <cdr:x>0.05417</cdr:x>
      <cdr:y>0.48351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80975"/>
          <a:ext cx="346731" cy="1587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lIns="9144" tIns="9144" rIns="9144" bIns="9144" rtlCol="0"/>
        <a:lstStyle xmlns:a="http://schemas.openxmlformats.org/drawingml/2006/main"/>
        <a:p xmlns:a="http://schemas.openxmlformats.org/drawingml/2006/main">
          <a:r>
            <a:rPr lang="en-US" sz="1000">
              <a:latin typeface="Book Antiqua" pitchFamily="18" charset="0"/>
            </a:rPr>
            <a:t>YoY</a:t>
          </a:r>
          <a:r>
            <a:rPr lang="en-US" sz="1000" baseline="0">
              <a:latin typeface="Book Antiqua" pitchFamily="18" charset="0"/>
            </a:rPr>
            <a:t> Growth  (%)</a:t>
          </a:r>
          <a:endParaRPr lang="en-US" sz="1000">
            <a:latin typeface="Book Antiqua" pitchFamily="18" charset="0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0.99375</cdr:x>
      <cdr:y>0.17969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6360795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>
              <a:latin typeface="Book Antiqua" pitchFamily="18" charset="0"/>
            </a:rPr>
            <a:t>Figure: Real GDP Growth of Uganda</a:t>
          </a:r>
        </a:p>
        <a:p xmlns:a="http://schemas.openxmlformats.org/drawingml/2006/main">
          <a:pPr algn="ctr"/>
          <a:r>
            <a:rPr lang="en-US" sz="1100" b="1">
              <a:latin typeface="Book Antiqua" pitchFamily="18" charset="0"/>
            </a:rPr>
            <a:t>1982:Q1</a:t>
          </a:r>
          <a:r>
            <a:rPr lang="en-US" sz="1100" b="1" baseline="0">
              <a:latin typeface="Book Antiqua" pitchFamily="18" charset="0"/>
            </a:rPr>
            <a:t> to 2016:Q4</a:t>
          </a:r>
          <a:endParaRPr lang="en-US" sz="1100" b="1">
            <a:latin typeface="Book Antiqua" pitchFamily="18" charset="0"/>
          </a:endParaRPr>
        </a:p>
        <a:p xmlns:a="http://schemas.openxmlformats.org/drawingml/2006/main">
          <a:pPr algn="ctr"/>
          <a:r>
            <a:rPr lang="en-US" sz="1050" b="0">
              <a:latin typeface="Book Antiqua" pitchFamily="18" charset="0"/>
            </a:rPr>
            <a:t>Estimates based on SBP</a:t>
          </a:r>
          <a:r>
            <a:rPr lang="en-US" sz="1050" b="0" baseline="0">
              <a:latin typeface="Book Antiqua" pitchFamily="18" charset="0"/>
            </a:rPr>
            <a:t> Working Paper 97</a:t>
          </a:r>
          <a:r>
            <a:rPr lang="en-US" sz="1050" b="0">
              <a:latin typeface="Book Antiqua" pitchFamily="18" charset="0"/>
            </a:rPr>
            <a:t> </a:t>
          </a:r>
        </a:p>
      </cdr:txBody>
    </cdr:sp>
  </cdr:relSizeAnchor>
  <cdr:relSizeAnchor xmlns:cdr="http://schemas.openxmlformats.org/drawingml/2006/chartDrawing">
    <cdr:from>
      <cdr:x>0</cdr:x>
      <cdr:y>0.04948</cdr:y>
    </cdr:from>
    <cdr:to>
      <cdr:x>0.05417</cdr:x>
      <cdr:y>0.48351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80975"/>
          <a:ext cx="346731" cy="1587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lIns="9144" tIns="9144" rIns="9144" bIns="9144" rtlCol="0"/>
        <a:lstStyle xmlns:a="http://schemas.openxmlformats.org/drawingml/2006/main"/>
        <a:p xmlns:a="http://schemas.openxmlformats.org/drawingml/2006/main">
          <a:r>
            <a:rPr lang="en-US" sz="1000">
              <a:latin typeface="Book Antiqua" pitchFamily="18" charset="0"/>
            </a:rPr>
            <a:t>YoY</a:t>
          </a:r>
          <a:r>
            <a:rPr lang="en-US" sz="1000" baseline="0">
              <a:latin typeface="Book Antiqua" pitchFamily="18" charset="0"/>
            </a:rPr>
            <a:t> Growth  (%)</a:t>
          </a:r>
          <a:endParaRPr lang="en-US" sz="1000">
            <a:latin typeface="Book Antiqua" pitchFamily="18" charset="0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4</xdr:row>
      <xdr:rowOff>95250</xdr:rowOff>
    </xdr:from>
    <xdr:to>
      <xdr:col>16</xdr:col>
      <xdr:colOff>123825</xdr:colOff>
      <xdr:row>23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0.99375</cdr:x>
      <cdr:y>0.17969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6360795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>
              <a:latin typeface="Book Antiqua" pitchFamily="18" charset="0"/>
            </a:rPr>
            <a:t>Figure: Real GDP Growth of Zambia</a:t>
          </a:r>
        </a:p>
        <a:p xmlns:a="http://schemas.openxmlformats.org/drawingml/2006/main">
          <a:pPr algn="ctr"/>
          <a:r>
            <a:rPr lang="en-US" sz="1100" b="1">
              <a:latin typeface="Book Antiqua" pitchFamily="18" charset="0"/>
            </a:rPr>
            <a:t>1982:Q1</a:t>
          </a:r>
          <a:r>
            <a:rPr lang="en-US" sz="1100" b="1" baseline="0">
              <a:latin typeface="Book Antiqua" pitchFamily="18" charset="0"/>
            </a:rPr>
            <a:t> to 2016:Q4</a:t>
          </a:r>
          <a:endParaRPr lang="en-US" sz="1100" b="1">
            <a:latin typeface="Book Antiqua" pitchFamily="18" charset="0"/>
          </a:endParaRPr>
        </a:p>
        <a:p xmlns:a="http://schemas.openxmlformats.org/drawingml/2006/main">
          <a:pPr algn="ctr"/>
          <a:r>
            <a:rPr lang="en-US" sz="1050" b="0">
              <a:latin typeface="Book Antiqua" pitchFamily="18" charset="0"/>
            </a:rPr>
            <a:t>Estimates based on SBP</a:t>
          </a:r>
          <a:r>
            <a:rPr lang="en-US" sz="1050" b="0" baseline="0">
              <a:latin typeface="Book Antiqua" pitchFamily="18" charset="0"/>
            </a:rPr>
            <a:t> Working Paper 97</a:t>
          </a:r>
          <a:r>
            <a:rPr lang="en-US" sz="1050" b="0">
              <a:latin typeface="Book Antiqua" pitchFamily="18" charset="0"/>
            </a:rPr>
            <a:t> </a:t>
          </a:r>
        </a:p>
      </cdr:txBody>
    </cdr:sp>
  </cdr:relSizeAnchor>
  <cdr:relSizeAnchor xmlns:cdr="http://schemas.openxmlformats.org/drawingml/2006/chartDrawing">
    <cdr:from>
      <cdr:x>0</cdr:x>
      <cdr:y>0.04948</cdr:y>
    </cdr:from>
    <cdr:to>
      <cdr:x>0.05417</cdr:x>
      <cdr:y>0.48351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80975"/>
          <a:ext cx="346731" cy="1587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lIns="9144" tIns="9144" rIns="9144" bIns="9144" rtlCol="0"/>
        <a:lstStyle xmlns:a="http://schemas.openxmlformats.org/drawingml/2006/main"/>
        <a:p xmlns:a="http://schemas.openxmlformats.org/drawingml/2006/main">
          <a:r>
            <a:rPr lang="en-US" sz="1000">
              <a:latin typeface="Book Antiqua" pitchFamily="18" charset="0"/>
            </a:rPr>
            <a:t>YoY</a:t>
          </a:r>
          <a:r>
            <a:rPr lang="en-US" sz="1000" baseline="0">
              <a:latin typeface="Book Antiqua" pitchFamily="18" charset="0"/>
            </a:rPr>
            <a:t> Growth  (%)</a:t>
          </a:r>
          <a:endParaRPr lang="en-US" sz="1000">
            <a:latin typeface="Book Antiqua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4</xdr:row>
      <xdr:rowOff>152400</xdr:rowOff>
    </xdr:from>
    <xdr:to>
      <xdr:col>16</xdr:col>
      <xdr:colOff>523875</xdr:colOff>
      <xdr:row>24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0.99375</cdr:x>
      <cdr:y>0.17969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6360795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>
              <a:latin typeface="Book Antiqua" pitchFamily="18" charset="0"/>
            </a:rPr>
            <a:t>Figure: Real GDP Growth of Bangladesh </a:t>
          </a:r>
        </a:p>
        <a:p xmlns:a="http://schemas.openxmlformats.org/drawingml/2006/main">
          <a:pPr algn="ctr"/>
          <a:r>
            <a:rPr lang="en-US" sz="1100" b="1">
              <a:latin typeface="Book Antiqua" pitchFamily="18" charset="0"/>
            </a:rPr>
            <a:t>1982:Q1</a:t>
          </a:r>
          <a:r>
            <a:rPr lang="en-US" sz="1100" b="1" baseline="0">
              <a:latin typeface="Book Antiqua" pitchFamily="18" charset="0"/>
            </a:rPr>
            <a:t> to 2016:Q4</a:t>
          </a:r>
          <a:endParaRPr lang="en-US" sz="1100" b="1">
            <a:latin typeface="Book Antiqua" pitchFamily="18" charset="0"/>
          </a:endParaRPr>
        </a:p>
        <a:p xmlns:a="http://schemas.openxmlformats.org/drawingml/2006/main">
          <a:pPr algn="ctr"/>
          <a:r>
            <a:rPr lang="en-US" sz="1050" b="0">
              <a:latin typeface="Book Antiqua" pitchFamily="18" charset="0"/>
            </a:rPr>
            <a:t>Estimates based on SBP</a:t>
          </a:r>
          <a:r>
            <a:rPr lang="en-US" sz="1050" b="0" baseline="0">
              <a:latin typeface="Book Antiqua" pitchFamily="18" charset="0"/>
            </a:rPr>
            <a:t> Working Paper 97</a:t>
          </a:r>
          <a:r>
            <a:rPr lang="en-US" sz="1050" b="0">
              <a:latin typeface="Book Antiqua" pitchFamily="18" charset="0"/>
            </a:rPr>
            <a:t> </a:t>
          </a:r>
        </a:p>
      </cdr:txBody>
    </cdr:sp>
  </cdr:relSizeAnchor>
  <cdr:relSizeAnchor xmlns:cdr="http://schemas.openxmlformats.org/drawingml/2006/chartDrawing">
    <cdr:from>
      <cdr:x>0</cdr:x>
      <cdr:y>0.04948</cdr:y>
    </cdr:from>
    <cdr:to>
      <cdr:x>0.05417</cdr:x>
      <cdr:y>0.48351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80975"/>
          <a:ext cx="346731" cy="1587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lIns="9144" tIns="9144" rIns="9144" bIns="9144" rtlCol="0"/>
        <a:lstStyle xmlns:a="http://schemas.openxmlformats.org/drawingml/2006/main"/>
        <a:p xmlns:a="http://schemas.openxmlformats.org/drawingml/2006/main">
          <a:r>
            <a:rPr lang="en-US" sz="1000">
              <a:latin typeface="Book Antiqua" pitchFamily="18" charset="0"/>
            </a:rPr>
            <a:t>YoY</a:t>
          </a:r>
          <a:r>
            <a:rPr lang="en-US" sz="1000" baseline="0">
              <a:latin typeface="Book Antiqua" pitchFamily="18" charset="0"/>
            </a:rPr>
            <a:t> Growth  (%)</a:t>
          </a:r>
          <a:endParaRPr lang="en-US" sz="1000">
            <a:latin typeface="Book Antiqua" pitchFamily="18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4</xdr:row>
      <xdr:rowOff>152400</xdr:rowOff>
    </xdr:from>
    <xdr:to>
      <xdr:col>16</xdr:col>
      <xdr:colOff>523875</xdr:colOff>
      <xdr:row>24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0.99375</cdr:x>
      <cdr:y>0.17969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6360795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>
              <a:latin typeface="Book Antiqua" pitchFamily="18" charset="0"/>
            </a:rPr>
            <a:t>Figure: Real GDP Growth of India </a:t>
          </a:r>
        </a:p>
        <a:p xmlns:a="http://schemas.openxmlformats.org/drawingml/2006/main">
          <a:pPr algn="ctr"/>
          <a:r>
            <a:rPr lang="en-US" sz="1100" b="1">
              <a:latin typeface="Book Antiqua" pitchFamily="18" charset="0"/>
            </a:rPr>
            <a:t>1964:Q1</a:t>
          </a:r>
          <a:r>
            <a:rPr lang="en-US" sz="1100" b="1" baseline="0">
              <a:latin typeface="Book Antiqua" pitchFamily="18" charset="0"/>
            </a:rPr>
            <a:t> to 2016:Q4</a:t>
          </a:r>
          <a:endParaRPr lang="en-US" sz="1100" b="1">
            <a:latin typeface="Book Antiqua" pitchFamily="18" charset="0"/>
          </a:endParaRPr>
        </a:p>
        <a:p xmlns:a="http://schemas.openxmlformats.org/drawingml/2006/main">
          <a:pPr algn="ctr"/>
          <a:r>
            <a:rPr lang="en-US" sz="1050" b="0">
              <a:latin typeface="Book Antiqua" pitchFamily="18" charset="0"/>
            </a:rPr>
            <a:t>Estimates based on SBP</a:t>
          </a:r>
          <a:r>
            <a:rPr lang="en-US" sz="1050" b="0" baseline="0">
              <a:latin typeface="Book Antiqua" pitchFamily="18" charset="0"/>
            </a:rPr>
            <a:t> Working Paper 97</a:t>
          </a:r>
          <a:r>
            <a:rPr lang="en-US" sz="1050" b="0">
              <a:latin typeface="Book Antiqua" pitchFamily="18" charset="0"/>
            </a:rPr>
            <a:t> </a:t>
          </a:r>
        </a:p>
      </cdr:txBody>
    </cdr:sp>
  </cdr:relSizeAnchor>
  <cdr:relSizeAnchor xmlns:cdr="http://schemas.openxmlformats.org/drawingml/2006/chartDrawing">
    <cdr:from>
      <cdr:x>0</cdr:x>
      <cdr:y>0.04948</cdr:y>
    </cdr:from>
    <cdr:to>
      <cdr:x>0.05417</cdr:x>
      <cdr:y>0.48351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80975"/>
          <a:ext cx="346731" cy="1587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lIns="9144" tIns="9144" rIns="9144" bIns="9144" rtlCol="0"/>
        <a:lstStyle xmlns:a="http://schemas.openxmlformats.org/drawingml/2006/main"/>
        <a:p xmlns:a="http://schemas.openxmlformats.org/drawingml/2006/main">
          <a:r>
            <a:rPr lang="en-US" sz="1000">
              <a:latin typeface="Book Antiqua" pitchFamily="18" charset="0"/>
            </a:rPr>
            <a:t>YoY</a:t>
          </a:r>
          <a:r>
            <a:rPr lang="en-US" sz="1000" baseline="0">
              <a:latin typeface="Book Antiqua" pitchFamily="18" charset="0"/>
            </a:rPr>
            <a:t> Growth  (%)</a:t>
          </a:r>
          <a:endParaRPr lang="en-US" sz="1000">
            <a:latin typeface="Book Antiqua" pitchFamily="18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4</xdr:row>
      <xdr:rowOff>95250</xdr:rowOff>
    </xdr:from>
    <xdr:to>
      <xdr:col>16</xdr:col>
      <xdr:colOff>123825</xdr:colOff>
      <xdr:row>23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0.99375</cdr:x>
      <cdr:y>0.17969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6360795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>
              <a:latin typeface="Book Antiqua" pitchFamily="18" charset="0"/>
            </a:rPr>
            <a:t>Figure: Real GDP Growth of Ethiopia</a:t>
          </a:r>
        </a:p>
        <a:p xmlns:a="http://schemas.openxmlformats.org/drawingml/2006/main">
          <a:pPr algn="ctr"/>
          <a:r>
            <a:rPr lang="en-US" sz="1100" b="1">
              <a:latin typeface="Book Antiqua" pitchFamily="18" charset="0"/>
            </a:rPr>
            <a:t>1982:Q1</a:t>
          </a:r>
          <a:r>
            <a:rPr lang="en-US" sz="1100" b="1" baseline="0">
              <a:latin typeface="Book Antiqua" pitchFamily="18" charset="0"/>
            </a:rPr>
            <a:t> to 2016:Q4</a:t>
          </a:r>
          <a:endParaRPr lang="en-US" sz="1100" b="1">
            <a:latin typeface="Book Antiqua" pitchFamily="18" charset="0"/>
          </a:endParaRPr>
        </a:p>
        <a:p xmlns:a="http://schemas.openxmlformats.org/drawingml/2006/main">
          <a:pPr algn="ctr"/>
          <a:r>
            <a:rPr lang="en-US" sz="1050" b="0">
              <a:latin typeface="Book Antiqua" pitchFamily="18" charset="0"/>
            </a:rPr>
            <a:t>Estimates based on SBP</a:t>
          </a:r>
          <a:r>
            <a:rPr lang="en-US" sz="1050" b="0" baseline="0">
              <a:latin typeface="Book Antiqua" pitchFamily="18" charset="0"/>
            </a:rPr>
            <a:t> Working Paper 97</a:t>
          </a:r>
          <a:r>
            <a:rPr lang="en-US" sz="1050" b="0">
              <a:latin typeface="Book Antiqua" pitchFamily="18" charset="0"/>
            </a:rPr>
            <a:t> </a:t>
          </a:r>
        </a:p>
      </cdr:txBody>
    </cdr:sp>
  </cdr:relSizeAnchor>
  <cdr:relSizeAnchor xmlns:cdr="http://schemas.openxmlformats.org/drawingml/2006/chartDrawing">
    <cdr:from>
      <cdr:x>0</cdr:x>
      <cdr:y>0.04948</cdr:y>
    </cdr:from>
    <cdr:to>
      <cdr:x>0.05417</cdr:x>
      <cdr:y>0.48351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80975"/>
          <a:ext cx="346731" cy="1587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lIns="9144" tIns="9144" rIns="9144" bIns="9144" rtlCol="0"/>
        <a:lstStyle xmlns:a="http://schemas.openxmlformats.org/drawingml/2006/main"/>
        <a:p xmlns:a="http://schemas.openxmlformats.org/drawingml/2006/main">
          <a:r>
            <a:rPr lang="en-US" sz="1000">
              <a:latin typeface="Book Antiqua" pitchFamily="18" charset="0"/>
            </a:rPr>
            <a:t>YoY</a:t>
          </a:r>
          <a:r>
            <a:rPr lang="en-US" sz="1000" baseline="0">
              <a:latin typeface="Book Antiqua" pitchFamily="18" charset="0"/>
            </a:rPr>
            <a:t> Growth  (%)</a:t>
          </a:r>
          <a:endParaRPr lang="en-US" sz="1000">
            <a:latin typeface="Book Antiqua" pitchFamily="18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4</xdr:row>
      <xdr:rowOff>95250</xdr:rowOff>
    </xdr:from>
    <xdr:to>
      <xdr:col>16</xdr:col>
      <xdr:colOff>123825</xdr:colOff>
      <xdr:row>23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dullah8732\AppData\Local\Microsoft\Windows\INetCache\Content.Outlook\I1FY4M5Q\Real%20GDP%20-%20Quarterly%20Ser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bp.org.pk/publications/wpapers/2018/wp97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tabSelected="1" zoomScaleNormal="100" zoomScaleSheetLayoutView="100" workbookViewId="0">
      <selection activeCell="D18" sqref="D18:H18"/>
    </sheetView>
  </sheetViews>
  <sheetFormatPr defaultRowHeight="16.5" x14ac:dyDescent="0.3"/>
  <cols>
    <col min="1" max="1" width="1.28515625" style="17" customWidth="1"/>
    <col min="2" max="2" width="3.5703125" style="17" customWidth="1"/>
    <col min="3" max="3" width="9.140625" style="17"/>
    <col min="4" max="4" width="1.5703125" style="17" customWidth="1"/>
    <col min="5" max="5" width="5.42578125" style="17" customWidth="1"/>
    <col min="6" max="6" width="6.140625" style="17" customWidth="1"/>
    <col min="7" max="7" width="2.5703125" style="17" customWidth="1"/>
    <col min="8" max="8" width="7.7109375" style="17" customWidth="1"/>
    <col min="9" max="9" width="2.42578125" style="17" customWidth="1"/>
    <col min="10" max="20" width="9.140625" style="17"/>
    <col min="21" max="21" width="1.7109375" style="17" customWidth="1"/>
    <col min="22" max="16384" width="9.140625" style="17"/>
  </cols>
  <sheetData>
    <row r="1" spans="2:20" ht="7.5" customHeight="1" x14ac:dyDescent="0.3"/>
    <row r="2" spans="2:20" ht="24.75" customHeight="1" x14ac:dyDescent="0.3">
      <c r="B2" s="67" t="s">
        <v>362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9"/>
    </row>
    <row r="3" spans="2:20" ht="32.25" customHeight="1" x14ac:dyDescent="0.3">
      <c r="B3" s="65" t="s">
        <v>181</v>
      </c>
      <c r="C3" s="66"/>
      <c r="D3" s="63" t="s">
        <v>182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4"/>
    </row>
    <row r="4" spans="2:20" ht="14.25" customHeight="1" x14ac:dyDescent="0.3">
      <c r="B4" s="56" t="s">
        <v>284</v>
      </c>
      <c r="C4" s="57" t="s">
        <v>183</v>
      </c>
      <c r="D4" s="57"/>
      <c r="E4" s="57"/>
      <c r="F4" s="57" t="s">
        <v>194</v>
      </c>
      <c r="G4" s="57"/>
      <c r="H4" s="57"/>
      <c r="I4" s="57" t="s">
        <v>184</v>
      </c>
      <c r="J4" s="57" t="s">
        <v>179</v>
      </c>
      <c r="K4" s="57"/>
      <c r="L4" s="57"/>
      <c r="M4" s="57"/>
      <c r="N4" s="57"/>
      <c r="O4" s="57"/>
      <c r="P4" s="57"/>
      <c r="Q4" s="57"/>
      <c r="R4" s="57"/>
      <c r="S4" s="57"/>
      <c r="T4" s="55"/>
    </row>
    <row r="5" spans="2:20" ht="6.75" customHeight="1" x14ac:dyDescent="0.3">
      <c r="B5" s="5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5"/>
    </row>
    <row r="6" spans="2:20" x14ac:dyDescent="0.3">
      <c r="B6" s="56" t="s">
        <v>180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5"/>
    </row>
    <row r="7" spans="2:20" x14ac:dyDescent="0.3">
      <c r="B7" s="56"/>
      <c r="C7" s="70">
        <v>1</v>
      </c>
      <c r="D7" s="71"/>
      <c r="E7" s="72" t="s">
        <v>166</v>
      </c>
      <c r="F7" s="72"/>
      <c r="G7" s="72"/>
      <c r="H7" s="73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5"/>
    </row>
    <row r="8" spans="2:20" x14ac:dyDescent="0.3">
      <c r="B8" s="56"/>
      <c r="C8" s="74">
        <v>2</v>
      </c>
      <c r="D8" s="75"/>
      <c r="E8" s="76" t="s">
        <v>170</v>
      </c>
      <c r="F8" s="76"/>
      <c r="G8" s="76"/>
      <c r="H8" s="7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5"/>
    </row>
    <row r="9" spans="2:20" x14ac:dyDescent="0.3">
      <c r="B9" s="56"/>
      <c r="C9" s="74">
        <v>3</v>
      </c>
      <c r="D9" s="75"/>
      <c r="E9" s="76" t="s">
        <v>171</v>
      </c>
      <c r="F9" s="76"/>
      <c r="G9" s="76"/>
      <c r="H9" s="7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5"/>
    </row>
    <row r="10" spans="2:20" x14ac:dyDescent="0.3">
      <c r="B10" s="56"/>
      <c r="C10" s="74">
        <v>4</v>
      </c>
      <c r="D10" s="75"/>
      <c r="E10" s="76" t="s">
        <v>172</v>
      </c>
      <c r="F10" s="76"/>
      <c r="G10" s="76"/>
      <c r="H10" s="7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5"/>
    </row>
    <row r="11" spans="2:20" x14ac:dyDescent="0.3">
      <c r="B11" s="56"/>
      <c r="C11" s="74">
        <v>5</v>
      </c>
      <c r="D11" s="75"/>
      <c r="E11" s="76" t="s">
        <v>173</v>
      </c>
      <c r="F11" s="76"/>
      <c r="G11" s="76"/>
      <c r="H11" s="7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5"/>
    </row>
    <row r="12" spans="2:20" x14ac:dyDescent="0.3">
      <c r="B12" s="56"/>
      <c r="C12" s="74">
        <v>6</v>
      </c>
      <c r="D12" s="75"/>
      <c r="E12" s="76" t="s">
        <v>174</v>
      </c>
      <c r="F12" s="76"/>
      <c r="G12" s="76"/>
      <c r="H12" s="7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5"/>
    </row>
    <row r="13" spans="2:20" x14ac:dyDescent="0.3">
      <c r="B13" s="56"/>
      <c r="C13" s="74">
        <v>7</v>
      </c>
      <c r="D13" s="75"/>
      <c r="E13" s="76" t="s">
        <v>175</v>
      </c>
      <c r="F13" s="76"/>
      <c r="G13" s="76"/>
      <c r="H13" s="7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5"/>
    </row>
    <row r="14" spans="2:20" x14ac:dyDescent="0.3">
      <c r="B14" s="56"/>
      <c r="C14" s="74">
        <v>8</v>
      </c>
      <c r="D14" s="75"/>
      <c r="E14" s="76" t="s">
        <v>167</v>
      </c>
      <c r="F14" s="76"/>
      <c r="G14" s="76"/>
      <c r="H14" s="7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5"/>
    </row>
    <row r="15" spans="2:20" x14ac:dyDescent="0.3">
      <c r="B15" s="56"/>
      <c r="C15" s="74">
        <v>9</v>
      </c>
      <c r="D15" s="75"/>
      <c r="E15" s="76" t="s">
        <v>283</v>
      </c>
      <c r="F15" s="76"/>
      <c r="G15" s="76"/>
      <c r="H15" s="7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5"/>
    </row>
    <row r="16" spans="2:20" x14ac:dyDescent="0.3">
      <c r="B16" s="56"/>
      <c r="C16" s="74">
        <v>10</v>
      </c>
      <c r="D16" s="75"/>
      <c r="E16" s="76" t="s">
        <v>168</v>
      </c>
      <c r="F16" s="76"/>
      <c r="G16" s="76"/>
      <c r="H16" s="7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5"/>
    </row>
    <row r="17" spans="2:20" x14ac:dyDescent="0.3">
      <c r="B17" s="56"/>
      <c r="C17" s="78">
        <v>11</v>
      </c>
      <c r="D17" s="79"/>
      <c r="E17" s="80" t="s">
        <v>169</v>
      </c>
      <c r="F17" s="80"/>
      <c r="G17" s="80"/>
      <c r="H17" s="81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5"/>
    </row>
    <row r="18" spans="2:20" ht="34.5" customHeight="1" x14ac:dyDescent="0.3">
      <c r="B18" s="56"/>
      <c r="C18" s="86">
        <v>12</v>
      </c>
      <c r="D18" s="116" t="s">
        <v>361</v>
      </c>
      <c r="E18" s="85"/>
      <c r="F18" s="85"/>
      <c r="G18" s="85"/>
      <c r="H18" s="8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5"/>
    </row>
    <row r="19" spans="2:20" x14ac:dyDescent="0.3">
      <c r="B19" s="58" t="s">
        <v>176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5"/>
    </row>
    <row r="20" spans="2:20" x14ac:dyDescent="0.3">
      <c r="B20" s="123" t="s">
        <v>205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5"/>
    </row>
    <row r="21" spans="2:20" ht="30.75" customHeight="1" x14ac:dyDescent="0.3">
      <c r="B21" s="126" t="s">
        <v>206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8"/>
    </row>
    <row r="22" spans="2:20" ht="6.75" customHeight="1" x14ac:dyDescent="0.3"/>
  </sheetData>
  <mergeCells count="17">
    <mergeCell ref="E17:H17"/>
    <mergeCell ref="B21:T21"/>
    <mergeCell ref="D18:H18"/>
    <mergeCell ref="E11:H11"/>
    <mergeCell ref="E12:H12"/>
    <mergeCell ref="E13:H13"/>
    <mergeCell ref="E14:H14"/>
    <mergeCell ref="E15:H15"/>
    <mergeCell ref="E16:H16"/>
    <mergeCell ref="D3:T3"/>
    <mergeCell ref="B2:T2"/>
    <mergeCell ref="B20:T20"/>
    <mergeCell ref="E7:H7"/>
    <mergeCell ref="E8:H8"/>
    <mergeCell ref="E9:H9"/>
    <mergeCell ref="E10:H10"/>
    <mergeCell ref="B3:C3"/>
  </mergeCells>
  <hyperlinks>
    <hyperlink ref="E7" location="Pakistan!A1" display="Pakistan"/>
    <hyperlink ref="E8:H8" location="Bangladesh!A1" display="Bangladesh"/>
    <hyperlink ref="E9:H9" location="Ethiopia!A1" display="Ethiopia"/>
    <hyperlink ref="E10:H10" location="Liberia!A1" display="Liberia"/>
    <hyperlink ref="E11:H11" location="India!A1" display="India"/>
    <hyperlink ref="E12:H12" location="Mozambique!A1" display="Mozambique"/>
    <hyperlink ref="E13:H13" location="Rwanda!A1" display="Rwanda"/>
    <hyperlink ref="E14:H14" location="'Sierra Leone'!A1" display="Sierra"/>
    <hyperlink ref="E15:H15" location="Ghana!A1" display="Ghana"/>
    <hyperlink ref="E16:H16" location="Uganda!A1" display="Uganda"/>
    <hyperlink ref="E17:H17" location="Zambia!A1" display="Zambia"/>
    <hyperlink ref="D3:T3" r:id="rId1" display=" Robust Quarterization of GDP and Determination of Business Cycle Dates for IGC Partner Countries (website link)"/>
    <hyperlink ref="D18:H18" location="'Annual-RGDP'!A1" display="Annual GDP of 11 Countries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7"/>
  <sheetViews>
    <sheetView workbookViewId="0"/>
  </sheetViews>
  <sheetFormatPr defaultRowHeight="14.25" x14ac:dyDescent="0.2"/>
  <cols>
    <col min="1" max="1" width="1.42578125" style="1" customWidth="1"/>
    <col min="2" max="2" width="9.140625" style="1"/>
    <col min="3" max="3" width="18.28515625" style="1" customWidth="1"/>
    <col min="4" max="4" width="1.28515625" style="1" customWidth="1"/>
    <col min="5" max="5" width="24.140625" style="1" bestFit="1" customWidth="1"/>
    <col min="6" max="16384" width="9.140625" style="1"/>
  </cols>
  <sheetData>
    <row r="2" spans="2:8" ht="31.5" customHeight="1" x14ac:dyDescent="0.2">
      <c r="B2" s="40" t="s">
        <v>219</v>
      </c>
      <c r="C2" s="40"/>
      <c r="D2" s="40"/>
      <c r="E2" s="40"/>
      <c r="F2" s="40"/>
      <c r="G2" s="40"/>
      <c r="H2" s="40"/>
    </row>
    <row r="3" spans="2:8" s="9" customFormat="1" ht="18" customHeight="1" x14ac:dyDescent="0.25">
      <c r="B3" s="51" t="s">
        <v>189</v>
      </c>
      <c r="C3" s="49" t="s">
        <v>195</v>
      </c>
      <c r="D3" s="49"/>
      <c r="E3" s="49"/>
      <c r="F3" s="49"/>
      <c r="G3" s="49"/>
      <c r="H3" s="50"/>
    </row>
    <row r="4" spans="2:8" s="9" customFormat="1" ht="30.75" customHeight="1" x14ac:dyDescent="0.25">
      <c r="B4" s="52"/>
      <c r="C4" s="53" t="s">
        <v>220</v>
      </c>
      <c r="D4" s="53"/>
      <c r="E4" s="53"/>
      <c r="F4" s="53"/>
      <c r="G4" s="53"/>
      <c r="H4" s="54"/>
    </row>
    <row r="6" spans="2:8" ht="20.25" customHeight="1" x14ac:dyDescent="0.2">
      <c r="B6" s="43"/>
      <c r="C6" s="29" t="s">
        <v>199</v>
      </c>
      <c r="D6" s="42"/>
      <c r="E6" s="44" t="s">
        <v>200</v>
      </c>
    </row>
    <row r="7" spans="2:8" ht="20.25" customHeight="1" x14ac:dyDescent="0.2">
      <c r="B7" s="41"/>
      <c r="C7" s="26"/>
      <c r="D7" s="41"/>
      <c r="E7" s="46" t="s">
        <v>198</v>
      </c>
    </row>
    <row r="8" spans="2:8" x14ac:dyDescent="0.2">
      <c r="B8" s="1" t="s">
        <v>36</v>
      </c>
      <c r="C8" s="14">
        <v>479.34329486102502</v>
      </c>
      <c r="E8" s="47" t="s">
        <v>186</v>
      </c>
    </row>
    <row r="9" spans="2:8" x14ac:dyDescent="0.2">
      <c r="B9" s="1" t="s">
        <v>37</v>
      </c>
      <c r="C9" s="14">
        <v>467.101669478563</v>
      </c>
      <c r="E9" s="47" t="s">
        <v>186</v>
      </c>
    </row>
    <row r="10" spans="2:8" x14ac:dyDescent="0.2">
      <c r="B10" s="1" t="s">
        <v>38</v>
      </c>
      <c r="C10" s="14">
        <v>458.42808909757298</v>
      </c>
      <c r="E10" s="47" t="s">
        <v>186</v>
      </c>
    </row>
    <row r="11" spans="2:8" x14ac:dyDescent="0.2">
      <c r="B11" s="1" t="s">
        <v>39</v>
      </c>
      <c r="C11" s="14">
        <v>450.61735690489854</v>
      </c>
      <c r="E11" s="47" t="s">
        <v>186</v>
      </c>
    </row>
    <row r="12" spans="2:8" x14ac:dyDescent="0.2">
      <c r="B12" s="1" t="s">
        <v>40</v>
      </c>
      <c r="C12" s="14">
        <v>433.13791662337201</v>
      </c>
      <c r="E12" s="47">
        <f t="shared" ref="E12:E52" si="0">C12/C8-1</f>
        <v>-9.639308348111808E-2</v>
      </c>
    </row>
    <row r="13" spans="2:8" x14ac:dyDescent="0.2">
      <c r="B13" s="1" t="s">
        <v>41</v>
      </c>
      <c r="C13" s="14">
        <v>429.52143919901749</v>
      </c>
      <c r="E13" s="47">
        <f t="shared" si="0"/>
        <v>-8.04540697135534E-2</v>
      </c>
    </row>
    <row r="14" spans="2:8" x14ac:dyDescent="0.2">
      <c r="B14" s="1" t="s">
        <v>42</v>
      </c>
      <c r="C14" s="14">
        <v>429.78825342094501</v>
      </c>
      <c r="E14" s="47">
        <f t="shared" si="0"/>
        <v>-6.2473998338553383E-2</v>
      </c>
    </row>
    <row r="15" spans="2:8" x14ac:dyDescent="0.2">
      <c r="B15" s="1" t="s">
        <v>43</v>
      </c>
      <c r="C15" s="14">
        <v>431.67408005537749</v>
      </c>
      <c r="E15" s="47">
        <f t="shared" si="0"/>
        <v>-4.2038497983376555E-2</v>
      </c>
    </row>
    <row r="16" spans="2:8" x14ac:dyDescent="0.2">
      <c r="B16" s="1" t="s">
        <v>44</v>
      </c>
      <c r="C16" s="14">
        <v>435.03389821319251</v>
      </c>
      <c r="E16" s="47">
        <f t="shared" si="0"/>
        <v>4.3773161320095344E-3</v>
      </c>
    </row>
    <row r="17" spans="2:5" x14ac:dyDescent="0.2">
      <c r="B17" s="1" t="s">
        <v>45</v>
      </c>
      <c r="C17" s="14">
        <v>427.7767527023135</v>
      </c>
      <c r="E17" s="47">
        <f t="shared" si="0"/>
        <v>-4.0619311109534317E-3</v>
      </c>
    </row>
    <row r="18" spans="2:5" x14ac:dyDescent="0.2">
      <c r="B18" s="1" t="s">
        <v>46</v>
      </c>
      <c r="C18" s="14">
        <v>439.52576203500803</v>
      </c>
      <c r="E18" s="47">
        <f t="shared" si="0"/>
        <v>2.2656525711338693E-2</v>
      </c>
    </row>
    <row r="19" spans="2:5" x14ac:dyDescent="0.2">
      <c r="B19" s="1" t="s">
        <v>47</v>
      </c>
      <c r="C19" s="14">
        <v>434.37136465759301</v>
      </c>
      <c r="E19" s="47">
        <f t="shared" si="0"/>
        <v>6.2484284483086405E-3</v>
      </c>
    </row>
    <row r="20" spans="2:5" x14ac:dyDescent="0.2">
      <c r="B20" s="1" t="s">
        <v>48</v>
      </c>
      <c r="C20" s="14">
        <v>431.320396707415</v>
      </c>
      <c r="E20" s="47">
        <f t="shared" si="0"/>
        <v>-8.5361198771634061E-3</v>
      </c>
    </row>
    <row r="21" spans="2:5" x14ac:dyDescent="0.2">
      <c r="B21" s="1" t="s">
        <v>49</v>
      </c>
      <c r="C21" s="14">
        <v>439.28729331621901</v>
      </c>
      <c r="E21" s="47">
        <f t="shared" si="0"/>
        <v>2.690782175794304E-2</v>
      </c>
    </row>
    <row r="22" spans="2:5" x14ac:dyDescent="0.2">
      <c r="B22" s="1" t="s">
        <v>50</v>
      </c>
      <c r="C22" s="14">
        <v>454.31128203135148</v>
      </c>
      <c r="E22" s="47">
        <f t="shared" si="0"/>
        <v>3.3639711874649647E-2</v>
      </c>
    </row>
    <row r="23" spans="2:5" x14ac:dyDescent="0.2">
      <c r="B23" s="1" t="s">
        <v>51</v>
      </c>
      <c r="C23" s="14">
        <v>469.96848108884149</v>
      </c>
      <c r="E23" s="47">
        <f t="shared" si="0"/>
        <v>8.1950881958595678E-2</v>
      </c>
    </row>
    <row r="24" spans="2:5" x14ac:dyDescent="0.2">
      <c r="B24" s="1" t="s">
        <v>52</v>
      </c>
      <c r="C24" s="14">
        <v>476.37444785498201</v>
      </c>
      <c r="E24" s="47">
        <f t="shared" si="0"/>
        <v>0.10445611079721151</v>
      </c>
    </row>
    <row r="25" spans="2:5" x14ac:dyDescent="0.2">
      <c r="B25" s="1" t="s">
        <v>53</v>
      </c>
      <c r="C25" s="14">
        <v>470.40465109940703</v>
      </c>
      <c r="E25" s="47">
        <f t="shared" si="0"/>
        <v>7.0836006997335055E-2</v>
      </c>
    </row>
    <row r="26" spans="2:5" x14ac:dyDescent="0.2">
      <c r="B26" s="1" t="s">
        <v>54</v>
      </c>
      <c r="C26" s="14">
        <v>454.5644497849695</v>
      </c>
      <c r="E26" s="47">
        <f t="shared" si="0"/>
        <v>5.5725614491897169E-4</v>
      </c>
    </row>
    <row r="27" spans="2:5" x14ac:dyDescent="0.2">
      <c r="B27" s="1" t="s">
        <v>55</v>
      </c>
      <c r="C27" s="14">
        <v>435.75895091897246</v>
      </c>
      <c r="E27" s="47">
        <f t="shared" si="0"/>
        <v>-7.2791115886348456E-2</v>
      </c>
    </row>
    <row r="28" spans="2:5" x14ac:dyDescent="0.2">
      <c r="B28" s="1" t="s">
        <v>56</v>
      </c>
      <c r="C28" s="14">
        <v>393.96694422552446</v>
      </c>
      <c r="E28" s="47">
        <f t="shared" si="0"/>
        <v>-0.17298892499486884</v>
      </c>
    </row>
    <row r="29" spans="2:5" x14ac:dyDescent="0.2">
      <c r="B29" s="1" t="s">
        <v>57</v>
      </c>
      <c r="C29" s="14">
        <v>374.38221342452999</v>
      </c>
      <c r="E29" s="47">
        <f t="shared" si="0"/>
        <v>-0.20412731347459689</v>
      </c>
    </row>
    <row r="30" spans="2:5" x14ac:dyDescent="0.2">
      <c r="B30" s="1" t="s">
        <v>58</v>
      </c>
      <c r="C30" s="14">
        <v>358.14820927674748</v>
      </c>
      <c r="E30" s="47">
        <f t="shared" si="0"/>
        <v>-0.21210686527252953</v>
      </c>
    </row>
    <row r="31" spans="2:5" x14ac:dyDescent="0.2">
      <c r="B31" s="1" t="s">
        <v>59</v>
      </c>
      <c r="C31" s="14">
        <v>361.3184945933325</v>
      </c>
      <c r="E31" s="47">
        <f t="shared" si="0"/>
        <v>-0.17082943716624155</v>
      </c>
    </row>
    <row r="32" spans="2:5" x14ac:dyDescent="0.2">
      <c r="B32" s="1" t="s">
        <v>60</v>
      </c>
      <c r="C32" s="14">
        <v>374.24436799746752</v>
      </c>
      <c r="E32" s="47">
        <f t="shared" si="0"/>
        <v>-5.0061500126180269E-2</v>
      </c>
    </row>
    <row r="33" spans="2:5" x14ac:dyDescent="0.2">
      <c r="B33" s="1" t="s">
        <v>61</v>
      </c>
      <c r="C33" s="14">
        <v>369.88440795363852</v>
      </c>
      <c r="E33" s="47">
        <f t="shared" si="0"/>
        <v>-1.2013940058074324E-2</v>
      </c>
    </row>
    <row r="34" spans="2:5" x14ac:dyDescent="0.2">
      <c r="B34" s="1" t="s">
        <v>62</v>
      </c>
      <c r="C34" s="14">
        <v>375.49609240549148</v>
      </c>
      <c r="E34" s="47">
        <f t="shared" si="0"/>
        <v>4.8437721254495969E-2</v>
      </c>
    </row>
    <row r="35" spans="2:5" x14ac:dyDescent="0.2">
      <c r="B35" s="1" t="s">
        <v>63</v>
      </c>
      <c r="C35" s="14">
        <v>388.64175684440352</v>
      </c>
      <c r="E35" s="47">
        <f t="shared" si="0"/>
        <v>7.5620989957415841E-2</v>
      </c>
    </row>
    <row r="36" spans="2:5" x14ac:dyDescent="0.2">
      <c r="B36" s="1" t="s">
        <v>64</v>
      </c>
      <c r="C36" s="14">
        <v>372.4610075839995</v>
      </c>
      <c r="E36" s="47">
        <f t="shared" si="0"/>
        <v>-4.765229796270698E-3</v>
      </c>
    </row>
    <row r="37" spans="2:5" x14ac:dyDescent="0.2">
      <c r="B37" s="1" t="s">
        <v>65</v>
      </c>
      <c r="C37" s="14">
        <v>369.1331925383725</v>
      </c>
      <c r="E37" s="47">
        <f t="shared" si="0"/>
        <v>-2.0309464230245933E-3</v>
      </c>
    </row>
    <row r="38" spans="2:5" x14ac:dyDescent="0.2">
      <c r="B38" s="1" t="s">
        <v>66</v>
      </c>
      <c r="C38" s="14">
        <v>368.0005801180065</v>
      </c>
      <c r="E38" s="47">
        <f t="shared" si="0"/>
        <v>-1.9961625271430861E-2</v>
      </c>
    </row>
    <row r="39" spans="2:5" x14ac:dyDescent="0.2">
      <c r="B39" s="1" t="s">
        <v>67</v>
      </c>
      <c r="C39" s="14">
        <v>369.3000969779535</v>
      </c>
      <c r="E39" s="47">
        <f t="shared" si="0"/>
        <v>-4.9767323057346213E-2</v>
      </c>
    </row>
    <row r="40" spans="2:5" x14ac:dyDescent="0.2">
      <c r="B40" s="1" t="s">
        <v>68</v>
      </c>
      <c r="C40" s="14">
        <v>355.58671770957</v>
      </c>
      <c r="E40" s="47">
        <f t="shared" si="0"/>
        <v>-4.5304849449573359E-2</v>
      </c>
    </row>
    <row r="41" spans="2:5" x14ac:dyDescent="0.2">
      <c r="B41" s="1" t="s">
        <v>69</v>
      </c>
      <c r="C41" s="14">
        <v>336.36664199299651</v>
      </c>
      <c r="E41" s="47">
        <f t="shared" si="0"/>
        <v>-8.8766199322402595E-2</v>
      </c>
    </row>
    <row r="42" spans="2:5" x14ac:dyDescent="0.2">
      <c r="B42" s="1" t="s">
        <v>70</v>
      </c>
      <c r="C42" s="14">
        <v>327.254648201424</v>
      </c>
      <c r="E42" s="47">
        <f t="shared" si="0"/>
        <v>-0.11072246653392914</v>
      </c>
    </row>
    <row r="43" spans="2:5" x14ac:dyDescent="0.2">
      <c r="B43" s="1" t="s">
        <v>71</v>
      </c>
      <c r="C43" s="14">
        <v>341.37892778253251</v>
      </c>
      <c r="E43" s="47">
        <f t="shared" si="0"/>
        <v>-7.5605637322883834E-2</v>
      </c>
    </row>
    <row r="44" spans="2:5" x14ac:dyDescent="0.2">
      <c r="B44" s="1" t="s">
        <v>72</v>
      </c>
      <c r="C44" s="14">
        <v>342.25922319485448</v>
      </c>
      <c r="E44" s="47">
        <f t="shared" si="0"/>
        <v>-3.7480293416361277E-2</v>
      </c>
    </row>
    <row r="45" spans="2:5" x14ac:dyDescent="0.2">
      <c r="B45" s="1" t="s">
        <v>73</v>
      </c>
      <c r="C45" s="14">
        <v>345.25679599359205</v>
      </c>
      <c r="E45" s="47">
        <f t="shared" si="0"/>
        <v>2.6429951400414486E-2</v>
      </c>
    </row>
    <row r="46" spans="2:5" x14ac:dyDescent="0.2">
      <c r="B46" s="1" t="s">
        <v>74</v>
      </c>
      <c r="C46" s="14">
        <v>341.53660456048249</v>
      </c>
      <c r="E46" s="47">
        <f t="shared" si="0"/>
        <v>4.3641721935964606E-2</v>
      </c>
    </row>
    <row r="47" spans="2:5" x14ac:dyDescent="0.2">
      <c r="B47" s="1" t="s">
        <v>75</v>
      </c>
      <c r="C47" s="14">
        <v>355.396576769994</v>
      </c>
      <c r="E47" s="47">
        <f t="shared" si="0"/>
        <v>4.1061846079706088E-2</v>
      </c>
    </row>
    <row r="48" spans="2:5" x14ac:dyDescent="0.2">
      <c r="B48" s="1" t="s">
        <v>76</v>
      </c>
      <c r="C48" s="14">
        <v>332.7092344425505</v>
      </c>
      <c r="E48" s="47">
        <f t="shared" si="0"/>
        <v>-2.7902794446731383E-2</v>
      </c>
    </row>
    <row r="49" spans="2:5" x14ac:dyDescent="0.2">
      <c r="B49" s="1" t="s">
        <v>77</v>
      </c>
      <c r="C49" s="14">
        <v>328.22920072188504</v>
      </c>
      <c r="E49" s="47">
        <f t="shared" si="0"/>
        <v>-4.9318638964670924E-2</v>
      </c>
    </row>
    <row r="50" spans="2:5" x14ac:dyDescent="0.2">
      <c r="B50" s="1" t="s">
        <v>78</v>
      </c>
      <c r="C50" s="14">
        <v>314.45126285309749</v>
      </c>
      <c r="E50" s="47">
        <f t="shared" si="0"/>
        <v>-7.9304359608073804E-2</v>
      </c>
    </row>
    <row r="51" spans="2:5" x14ac:dyDescent="0.2">
      <c r="B51" s="1" t="s">
        <v>79</v>
      </c>
      <c r="C51" s="14">
        <v>327.69428753282148</v>
      </c>
      <c r="E51" s="47">
        <f t="shared" si="0"/>
        <v>-7.7947540994748876E-2</v>
      </c>
    </row>
    <row r="52" spans="2:5" x14ac:dyDescent="0.2">
      <c r="B52" s="1" t="s">
        <v>80</v>
      </c>
      <c r="C52" s="14">
        <v>314.58033119919401</v>
      </c>
      <c r="E52" s="47">
        <f t="shared" si="0"/>
        <v>-5.4488728795674124E-2</v>
      </c>
    </row>
    <row r="53" spans="2:5" x14ac:dyDescent="0.2">
      <c r="B53" s="1" t="s">
        <v>81</v>
      </c>
      <c r="C53" s="14">
        <v>331.0758062103825</v>
      </c>
      <c r="E53" s="47">
        <f t="shared" ref="E53:E116" si="1">C53/C49-1</f>
        <v>8.6726149965841159E-3</v>
      </c>
    </row>
    <row r="54" spans="2:5" x14ac:dyDescent="0.2">
      <c r="B54" s="1" t="s">
        <v>82</v>
      </c>
      <c r="C54" s="14">
        <v>336.84303263892798</v>
      </c>
      <c r="E54" s="47">
        <f t="shared" si="1"/>
        <v>7.1209031195054395E-2</v>
      </c>
    </row>
    <row r="55" spans="2:5" x14ac:dyDescent="0.2">
      <c r="B55" s="1" t="s">
        <v>83</v>
      </c>
      <c r="C55" s="14">
        <v>343.84505074122001</v>
      </c>
      <c r="E55" s="47">
        <f t="shared" si="1"/>
        <v>4.9286068823463758E-2</v>
      </c>
    </row>
    <row r="56" spans="2:5" x14ac:dyDescent="0.2">
      <c r="B56" s="1" t="s">
        <v>84</v>
      </c>
      <c r="C56" s="14">
        <v>323.49336103107299</v>
      </c>
      <c r="E56" s="47">
        <f t="shared" si="1"/>
        <v>2.8333080450078096E-2</v>
      </c>
    </row>
    <row r="57" spans="2:5" x14ac:dyDescent="0.2">
      <c r="B57" s="1" t="s">
        <v>85</v>
      </c>
      <c r="C57" s="14">
        <v>333.06525525314896</v>
      </c>
      <c r="E57" s="47">
        <f t="shared" si="1"/>
        <v>6.0090438668365387E-3</v>
      </c>
    </row>
    <row r="58" spans="2:5" x14ac:dyDescent="0.2">
      <c r="B58" s="1" t="s">
        <v>86</v>
      </c>
      <c r="C58" s="14">
        <v>320.42446075981695</v>
      </c>
      <c r="E58" s="47">
        <f t="shared" si="1"/>
        <v>-4.8742501070849209E-2</v>
      </c>
    </row>
    <row r="59" spans="2:5" x14ac:dyDescent="0.2">
      <c r="B59" s="1" t="s">
        <v>87</v>
      </c>
      <c r="C59" s="14">
        <v>323.109003732151</v>
      </c>
      <c r="E59" s="47">
        <f t="shared" si="1"/>
        <v>-6.030637045485665E-2</v>
      </c>
    </row>
    <row r="60" spans="2:5" x14ac:dyDescent="0.2">
      <c r="B60" s="1" t="s">
        <v>88</v>
      </c>
      <c r="C60" s="14">
        <v>369.17324905847801</v>
      </c>
      <c r="E60" s="47">
        <f t="shared" si="1"/>
        <v>0.14120811593106319</v>
      </c>
    </row>
    <row r="61" spans="2:5" x14ac:dyDescent="0.2">
      <c r="B61" s="1" t="s">
        <v>89</v>
      </c>
      <c r="C61" s="14">
        <v>351.96140381363955</v>
      </c>
      <c r="E61" s="47">
        <f t="shared" si="1"/>
        <v>5.6734073165717769E-2</v>
      </c>
    </row>
    <row r="62" spans="2:5" x14ac:dyDescent="0.2">
      <c r="B62" s="1" t="s">
        <v>90</v>
      </c>
      <c r="C62" s="14">
        <v>331.95346922044098</v>
      </c>
      <c r="E62" s="47">
        <f t="shared" si="1"/>
        <v>3.5980425568277408E-2</v>
      </c>
    </row>
    <row r="63" spans="2:5" x14ac:dyDescent="0.2">
      <c r="B63" s="1" t="s">
        <v>91</v>
      </c>
      <c r="C63" s="14">
        <v>333.49554706827098</v>
      </c>
      <c r="E63" s="47">
        <f t="shared" si="1"/>
        <v>3.2145632638359345E-2</v>
      </c>
    </row>
    <row r="64" spans="2:5" x14ac:dyDescent="0.2">
      <c r="B64" s="1" t="s">
        <v>92</v>
      </c>
      <c r="C64" s="14">
        <v>315.71581146492554</v>
      </c>
      <c r="E64" s="47">
        <f t="shared" si="1"/>
        <v>-0.14480311812919211</v>
      </c>
    </row>
    <row r="65" spans="2:5" x14ac:dyDescent="0.2">
      <c r="B65" s="1" t="s">
        <v>93</v>
      </c>
      <c r="C65" s="14">
        <v>318.49513393326902</v>
      </c>
      <c r="E65" s="47">
        <f t="shared" si="1"/>
        <v>-9.5085056252618649E-2</v>
      </c>
    </row>
    <row r="66" spans="2:5" x14ac:dyDescent="0.2">
      <c r="B66" s="1" t="s">
        <v>94</v>
      </c>
      <c r="C66" s="14">
        <v>315.56029269404155</v>
      </c>
      <c r="E66" s="47">
        <f t="shared" si="1"/>
        <v>-4.9383959037684222E-2</v>
      </c>
    </row>
    <row r="67" spans="2:5" x14ac:dyDescent="0.2">
      <c r="B67" s="1" t="s">
        <v>95</v>
      </c>
      <c r="C67" s="14">
        <v>337.80592397764201</v>
      </c>
      <c r="E67" s="47">
        <f t="shared" si="1"/>
        <v>1.2924840967932338E-2</v>
      </c>
    </row>
    <row r="68" spans="2:5" x14ac:dyDescent="0.2">
      <c r="B68" s="1" t="s">
        <v>96</v>
      </c>
      <c r="C68" s="14">
        <v>371.92200951316795</v>
      </c>
      <c r="E68" s="47">
        <f t="shared" si="1"/>
        <v>0.17802782124672478</v>
      </c>
    </row>
    <row r="69" spans="2:5" x14ac:dyDescent="0.2">
      <c r="B69" s="1" t="s">
        <v>97</v>
      </c>
      <c r="C69" s="14">
        <v>402.92650570887349</v>
      </c>
      <c r="E69" s="47">
        <f t="shared" si="1"/>
        <v>0.26509469935353702</v>
      </c>
    </row>
    <row r="70" spans="2:5" x14ac:dyDescent="0.2">
      <c r="B70" s="1" t="s">
        <v>98</v>
      </c>
      <c r="C70" s="14">
        <v>418.51991681237701</v>
      </c>
      <c r="E70" s="47">
        <f t="shared" si="1"/>
        <v>0.32627560089812135</v>
      </c>
    </row>
    <row r="71" spans="2:5" x14ac:dyDescent="0.2">
      <c r="B71" s="1" t="s">
        <v>99</v>
      </c>
      <c r="C71" s="14">
        <v>432.43692320933701</v>
      </c>
      <c r="E71" s="47">
        <f t="shared" si="1"/>
        <v>0.2801342206123012</v>
      </c>
    </row>
    <row r="72" spans="2:5" x14ac:dyDescent="0.2">
      <c r="B72" s="1" t="s">
        <v>100</v>
      </c>
      <c r="C72" s="14">
        <v>432.69213344746601</v>
      </c>
      <c r="E72" s="47">
        <f t="shared" si="1"/>
        <v>0.16339480423286568</v>
      </c>
    </row>
    <row r="73" spans="2:5" x14ac:dyDescent="0.2">
      <c r="B73" s="1" t="s">
        <v>101</v>
      </c>
      <c r="C73" s="14">
        <v>442.95832911074649</v>
      </c>
      <c r="E73" s="47">
        <f t="shared" si="1"/>
        <v>9.9352668128507737E-2</v>
      </c>
    </row>
    <row r="74" spans="2:5" x14ac:dyDescent="0.2">
      <c r="B74" s="1" t="s">
        <v>102</v>
      </c>
      <c r="C74" s="14">
        <v>445.93950504830298</v>
      </c>
      <c r="E74" s="47">
        <f t="shared" si="1"/>
        <v>6.5515611406895546E-2</v>
      </c>
    </row>
    <row r="75" spans="2:5" x14ac:dyDescent="0.2">
      <c r="B75" s="1" t="s">
        <v>103</v>
      </c>
      <c r="C75" s="14">
        <v>456.75470487482846</v>
      </c>
      <c r="E75" s="47">
        <f t="shared" si="1"/>
        <v>5.6234286112796905E-2</v>
      </c>
    </row>
    <row r="76" spans="2:5" x14ac:dyDescent="0.2">
      <c r="B76" s="1" t="s">
        <v>104</v>
      </c>
      <c r="C76" s="14">
        <v>466.41389826220495</v>
      </c>
      <c r="E76" s="47">
        <f t="shared" si="1"/>
        <v>7.7934776733890265E-2</v>
      </c>
    </row>
    <row r="77" spans="2:5" x14ac:dyDescent="0.2">
      <c r="B77" s="1" t="s">
        <v>105</v>
      </c>
      <c r="C77" s="14">
        <v>473.63612477648496</v>
      </c>
      <c r="E77" s="47">
        <f t="shared" si="1"/>
        <v>6.9256617721412228E-2</v>
      </c>
    </row>
    <row r="78" spans="2:5" x14ac:dyDescent="0.2">
      <c r="B78" s="1" t="s">
        <v>106</v>
      </c>
      <c r="C78" s="14">
        <v>472.86257381015349</v>
      </c>
      <c r="E78" s="47">
        <f t="shared" si="1"/>
        <v>6.0373814064610176E-2</v>
      </c>
    </row>
    <row r="79" spans="2:5" x14ac:dyDescent="0.2">
      <c r="B79" s="1" t="s">
        <v>107</v>
      </c>
      <c r="C79" s="14">
        <v>479.55799740845549</v>
      </c>
      <c r="E79" s="47">
        <f t="shared" si="1"/>
        <v>4.9924592544429602E-2</v>
      </c>
    </row>
    <row r="80" spans="2:5" x14ac:dyDescent="0.2">
      <c r="B80" s="1" t="s">
        <v>108</v>
      </c>
      <c r="C80" s="14">
        <v>469.24950025795249</v>
      </c>
      <c r="E80" s="47">
        <f t="shared" si="1"/>
        <v>6.0795829762205766E-3</v>
      </c>
    </row>
    <row r="81" spans="2:5" x14ac:dyDescent="0.2">
      <c r="B81" s="1" t="s">
        <v>109</v>
      </c>
      <c r="C81" s="14">
        <v>500.258795481611</v>
      </c>
      <c r="E81" s="47">
        <f t="shared" si="1"/>
        <v>5.6209121966128706E-2</v>
      </c>
    </row>
    <row r="82" spans="2:5" x14ac:dyDescent="0.2">
      <c r="B82" s="1" t="s">
        <v>110</v>
      </c>
      <c r="C82" s="14">
        <v>501.00711964291349</v>
      </c>
      <c r="E82" s="47">
        <f t="shared" si="1"/>
        <v>5.9519503956469988E-2</v>
      </c>
    </row>
    <row r="83" spans="2:5" x14ac:dyDescent="0.2">
      <c r="B83" s="1" t="s">
        <v>111</v>
      </c>
      <c r="C83" s="14">
        <v>503.94617204984945</v>
      </c>
      <c r="E83" s="47">
        <f t="shared" si="1"/>
        <v>5.0855526908503812E-2</v>
      </c>
    </row>
    <row r="84" spans="2:5" x14ac:dyDescent="0.2">
      <c r="B84" s="1" t="s">
        <v>112</v>
      </c>
      <c r="C84" s="14">
        <v>503.3004593331745</v>
      </c>
      <c r="E84" s="47">
        <f t="shared" si="1"/>
        <v>7.2564721020488498E-2</v>
      </c>
    </row>
    <row r="85" spans="2:5" x14ac:dyDescent="0.2">
      <c r="B85" s="1" t="s">
        <v>113</v>
      </c>
      <c r="C85" s="14">
        <v>514.09810230453195</v>
      </c>
      <c r="E85" s="47">
        <f t="shared" si="1"/>
        <v>2.7664294856820204E-2</v>
      </c>
    </row>
    <row r="86" spans="2:5" x14ac:dyDescent="0.2">
      <c r="B86" s="1" t="s">
        <v>114</v>
      </c>
      <c r="C86" s="14">
        <v>527.49353222017851</v>
      </c>
      <c r="E86" s="47">
        <f t="shared" si="1"/>
        <v>5.2866339696216125E-2</v>
      </c>
    </row>
    <row r="87" spans="2:5" x14ac:dyDescent="0.2">
      <c r="B87" s="1" t="s">
        <v>115</v>
      </c>
      <c r="C87" s="14">
        <v>538.674945658002</v>
      </c>
      <c r="E87" s="47">
        <f t="shared" si="1"/>
        <v>6.891365692270246E-2</v>
      </c>
    </row>
    <row r="88" spans="2:5" x14ac:dyDescent="0.2">
      <c r="B88" s="1" t="s">
        <v>116</v>
      </c>
      <c r="C88" s="14">
        <v>546.75590997512245</v>
      </c>
      <c r="E88" s="47">
        <f t="shared" si="1"/>
        <v>8.6340971553100276E-2</v>
      </c>
    </row>
    <row r="89" spans="2:5" x14ac:dyDescent="0.2">
      <c r="B89" s="1" t="s">
        <v>117</v>
      </c>
      <c r="C89" s="14">
        <v>561.028733829408</v>
      </c>
      <c r="E89" s="47">
        <f t="shared" si="1"/>
        <v>9.1287307450662603E-2</v>
      </c>
    </row>
    <row r="90" spans="2:5" x14ac:dyDescent="0.2">
      <c r="B90" s="1" t="s">
        <v>118</v>
      </c>
      <c r="C90" s="14">
        <v>569.36252034478298</v>
      </c>
      <c r="E90" s="47">
        <f t="shared" si="1"/>
        <v>7.9373462549163776E-2</v>
      </c>
    </row>
    <row r="91" spans="2:5" x14ac:dyDescent="0.2">
      <c r="B91" s="1" t="s">
        <v>119</v>
      </c>
      <c r="C91" s="14">
        <v>574.32040741119795</v>
      </c>
      <c r="E91" s="47">
        <f t="shared" si="1"/>
        <v>6.6172488697528564E-2</v>
      </c>
    </row>
    <row r="92" spans="2:5" x14ac:dyDescent="0.2">
      <c r="B92" s="1" t="s">
        <v>120</v>
      </c>
      <c r="C92" s="14">
        <v>585.68694069470394</v>
      </c>
      <c r="E92" s="47">
        <f t="shared" si="1"/>
        <v>7.1203676099912405E-2</v>
      </c>
    </row>
    <row r="93" spans="2:5" x14ac:dyDescent="0.2">
      <c r="B93" s="1" t="s">
        <v>121</v>
      </c>
      <c r="C93" s="14">
        <v>591.43277390685944</v>
      </c>
      <c r="E93" s="47">
        <f t="shared" si="1"/>
        <v>5.419337414310843E-2</v>
      </c>
    </row>
    <row r="94" spans="2:5" x14ac:dyDescent="0.2">
      <c r="B94" s="1" t="s">
        <v>122</v>
      </c>
      <c r="C94" s="14">
        <v>596.26591858743041</v>
      </c>
      <c r="E94" s="47">
        <f t="shared" si="1"/>
        <v>4.7251789995512494E-2</v>
      </c>
    </row>
    <row r="95" spans="2:5" x14ac:dyDescent="0.2">
      <c r="B95" s="1" t="s">
        <v>123</v>
      </c>
      <c r="C95" s="14">
        <v>599.65390917868501</v>
      </c>
      <c r="E95" s="47">
        <f t="shared" si="1"/>
        <v>4.4110398029699294E-2</v>
      </c>
    </row>
    <row r="96" spans="2:5" x14ac:dyDescent="0.2">
      <c r="B96" s="1" t="s">
        <v>124</v>
      </c>
      <c r="C96" s="14">
        <v>596.01158587850045</v>
      </c>
      <c r="E96" s="47">
        <f t="shared" si="1"/>
        <v>1.7628266000860648E-2</v>
      </c>
    </row>
    <row r="97" spans="2:5" x14ac:dyDescent="0.2">
      <c r="B97" s="1" t="s">
        <v>125</v>
      </c>
      <c r="C97" s="14">
        <v>615.14134546616651</v>
      </c>
      <c r="E97" s="47">
        <f t="shared" si="1"/>
        <v>4.0086671901345738E-2</v>
      </c>
    </row>
    <row r="98" spans="2:5" x14ac:dyDescent="0.2">
      <c r="B98" s="1" t="s">
        <v>126</v>
      </c>
      <c r="C98" s="14">
        <v>622.57570923288745</v>
      </c>
      <c r="E98" s="47">
        <f t="shared" si="1"/>
        <v>4.4124257022413182E-2</v>
      </c>
    </row>
    <row r="99" spans="2:5" x14ac:dyDescent="0.2">
      <c r="B99" s="1" t="s">
        <v>127</v>
      </c>
      <c r="C99" s="14">
        <v>649.64568175251748</v>
      </c>
      <c r="E99" s="47">
        <f t="shared" si="1"/>
        <v>8.3367708954492858E-2</v>
      </c>
    </row>
    <row r="100" spans="2:5" x14ac:dyDescent="0.2">
      <c r="B100" s="1" t="s">
        <v>128</v>
      </c>
      <c r="C100" s="14">
        <v>639.13491988755402</v>
      </c>
      <c r="E100" s="47">
        <f t="shared" si="1"/>
        <v>7.2353180761564051E-2</v>
      </c>
    </row>
    <row r="101" spans="2:5" x14ac:dyDescent="0.2">
      <c r="B101" s="1" t="s">
        <v>129</v>
      </c>
      <c r="C101" s="14">
        <v>652.62306843824695</v>
      </c>
      <c r="E101" s="47">
        <f t="shared" si="1"/>
        <v>6.0931887034314069E-2</v>
      </c>
    </row>
    <row r="102" spans="2:5" x14ac:dyDescent="0.2">
      <c r="B102" s="1" t="s">
        <v>130</v>
      </c>
      <c r="C102" s="14">
        <v>661.94725173756592</v>
      </c>
      <c r="E102" s="47">
        <f t="shared" si="1"/>
        <v>6.3239766538900843E-2</v>
      </c>
    </row>
    <row r="103" spans="2:5" x14ac:dyDescent="0.2">
      <c r="B103" s="1" t="s">
        <v>131</v>
      </c>
      <c r="C103" s="14">
        <v>662.90567100891747</v>
      </c>
      <c r="E103" s="47">
        <f t="shared" si="1"/>
        <v>2.0411109669241867E-2</v>
      </c>
    </row>
    <row r="104" spans="2:5" x14ac:dyDescent="0.2">
      <c r="B104" s="1" t="s">
        <v>132</v>
      </c>
      <c r="C104" s="14">
        <v>669.04376970931753</v>
      </c>
      <c r="E104" s="47">
        <f t="shared" si="1"/>
        <v>4.6795831194805571E-2</v>
      </c>
    </row>
    <row r="105" spans="2:5" x14ac:dyDescent="0.2">
      <c r="B105" s="1" t="s">
        <v>133</v>
      </c>
      <c r="C105" s="14">
        <v>672.142258259036</v>
      </c>
      <c r="E105" s="47">
        <f t="shared" si="1"/>
        <v>2.9908826035676794E-2</v>
      </c>
    </row>
    <row r="106" spans="2:5" x14ac:dyDescent="0.2">
      <c r="B106" s="1" t="s">
        <v>134</v>
      </c>
      <c r="C106" s="14">
        <v>688.55940127928</v>
      </c>
      <c r="E106" s="47">
        <f t="shared" si="1"/>
        <v>4.0202825031539824E-2</v>
      </c>
    </row>
    <row r="107" spans="2:5" x14ac:dyDescent="0.2">
      <c r="B107" s="1" t="s">
        <v>135</v>
      </c>
      <c r="C107" s="14">
        <v>712.7293454458005</v>
      </c>
      <c r="E107" s="47">
        <f t="shared" si="1"/>
        <v>7.5159523618274715E-2</v>
      </c>
    </row>
    <row r="108" spans="2:5" x14ac:dyDescent="0.2">
      <c r="B108" s="1" t="s">
        <v>136</v>
      </c>
      <c r="C108" s="14">
        <v>731.03230944588609</v>
      </c>
      <c r="E108" s="47">
        <f t="shared" si="1"/>
        <v>9.2652442998611306E-2</v>
      </c>
    </row>
    <row r="109" spans="2:5" x14ac:dyDescent="0.2">
      <c r="B109" s="1" t="s">
        <v>137</v>
      </c>
      <c r="C109" s="14">
        <v>775.49506140797553</v>
      </c>
      <c r="E109" s="47">
        <f t="shared" si="1"/>
        <v>0.15376626283941897</v>
      </c>
    </row>
    <row r="110" spans="2:5" x14ac:dyDescent="0.2">
      <c r="B110" s="1" t="s">
        <v>138</v>
      </c>
      <c r="C110" s="14">
        <v>808.27115226656554</v>
      </c>
      <c r="E110" s="47">
        <f t="shared" si="1"/>
        <v>0.17385827680933863</v>
      </c>
    </row>
    <row r="111" spans="2:5" x14ac:dyDescent="0.2">
      <c r="B111" s="1" t="s">
        <v>139</v>
      </c>
      <c r="C111" s="14">
        <v>844.03243902709755</v>
      </c>
      <c r="E111" s="47">
        <f t="shared" si="1"/>
        <v>0.18422574350319354</v>
      </c>
    </row>
    <row r="112" spans="2:5" x14ac:dyDescent="0.2">
      <c r="B112" s="1" t="s">
        <v>140</v>
      </c>
      <c r="C112" s="14">
        <v>893.44585012435255</v>
      </c>
      <c r="E112" s="47">
        <f t="shared" si="1"/>
        <v>0.22217012651817547</v>
      </c>
    </row>
    <row r="113" spans="1:5" x14ac:dyDescent="0.2">
      <c r="B113" s="1" t="s">
        <v>141</v>
      </c>
      <c r="C113" s="14">
        <v>937.81529581143241</v>
      </c>
      <c r="E113" s="47">
        <f t="shared" si="1"/>
        <v>0.20931175771609811</v>
      </c>
    </row>
    <row r="114" spans="1:5" x14ac:dyDescent="0.2">
      <c r="B114" s="1" t="s">
        <v>142</v>
      </c>
      <c r="C114" s="14">
        <v>975.30278001060697</v>
      </c>
      <c r="E114" s="47">
        <f t="shared" si="1"/>
        <v>0.20665296203588235</v>
      </c>
    </row>
    <row r="115" spans="1:5" x14ac:dyDescent="0.2">
      <c r="B115" s="1" t="s">
        <v>143</v>
      </c>
      <c r="C115" s="14">
        <v>1006.643138862015</v>
      </c>
      <c r="E115" s="47">
        <f t="shared" si="1"/>
        <v>0.1926593011310751</v>
      </c>
    </row>
    <row r="116" spans="1:5" x14ac:dyDescent="0.2">
      <c r="B116" s="1" t="s">
        <v>144</v>
      </c>
      <c r="C116" s="14">
        <v>1024.441964727715</v>
      </c>
      <c r="E116" s="47">
        <f t="shared" si="1"/>
        <v>0.14661897482105934</v>
      </c>
    </row>
    <row r="117" spans="1:5" x14ac:dyDescent="0.2">
      <c r="B117" s="1" t="s">
        <v>145</v>
      </c>
      <c r="C117" s="14">
        <v>1034.0797068695201</v>
      </c>
      <c r="E117" s="47">
        <f t="shared" ref="E117:E127" si="2">C117/C113-1</f>
        <v>0.10264751650781756</v>
      </c>
    </row>
    <row r="118" spans="1:5" x14ac:dyDescent="0.2">
      <c r="B118" s="1" t="s">
        <v>146</v>
      </c>
      <c r="C118" s="14">
        <v>991.96340096194604</v>
      </c>
      <c r="E118" s="47">
        <f t="shared" si="2"/>
        <v>1.7082511495720265E-2</v>
      </c>
    </row>
    <row r="119" spans="1:5" x14ac:dyDescent="0.2">
      <c r="B119" s="1" t="s">
        <v>147</v>
      </c>
      <c r="C119" s="14">
        <v>936.31848454665055</v>
      </c>
      <c r="E119" s="47">
        <f t="shared" si="2"/>
        <v>-6.9860560908272529E-2</v>
      </c>
    </row>
    <row r="120" spans="1:5" x14ac:dyDescent="0.2">
      <c r="B120" s="1" t="s">
        <v>148</v>
      </c>
      <c r="C120" s="14">
        <v>849.52098956108955</v>
      </c>
      <c r="E120" s="47">
        <f t="shared" si="2"/>
        <v>-0.17074756910521272</v>
      </c>
    </row>
    <row r="121" spans="1:5" x14ac:dyDescent="0.2">
      <c r="B121" s="1" t="s">
        <v>149</v>
      </c>
      <c r="C121" s="14">
        <v>799.61328967989448</v>
      </c>
      <c r="E121" s="47">
        <f t="shared" si="2"/>
        <v>-0.2267392113316179</v>
      </c>
    </row>
    <row r="122" spans="1:5" x14ac:dyDescent="0.2">
      <c r="B122" s="1" t="s">
        <v>150</v>
      </c>
      <c r="C122" s="14">
        <v>753.26079731382652</v>
      </c>
      <c r="E122" s="47">
        <f t="shared" si="2"/>
        <v>-0.24063650273451642</v>
      </c>
    </row>
    <row r="123" spans="1:5" x14ac:dyDescent="0.2">
      <c r="B123" s="1" t="s">
        <v>151</v>
      </c>
      <c r="C123" s="14">
        <v>767.39945553074494</v>
      </c>
      <c r="E123" s="47">
        <f t="shared" si="2"/>
        <v>-0.18040766235400485</v>
      </c>
    </row>
    <row r="124" spans="1:5" x14ac:dyDescent="0.2">
      <c r="B124" s="1" t="s">
        <v>152</v>
      </c>
      <c r="C124" s="14">
        <v>817.13246410099259</v>
      </c>
      <c r="E124" s="47">
        <f t="shared" si="2"/>
        <v>-3.8125632983866287E-2</v>
      </c>
    </row>
    <row r="125" spans="1:5" x14ac:dyDescent="0.2">
      <c r="B125" s="1" t="s">
        <v>153</v>
      </c>
      <c r="C125" s="14">
        <v>847.927367596664</v>
      </c>
      <c r="E125" s="47">
        <f t="shared" si="2"/>
        <v>6.0421804565192749E-2</v>
      </c>
    </row>
    <row r="126" spans="1:5" x14ac:dyDescent="0.2">
      <c r="B126" s="1" t="s">
        <v>154</v>
      </c>
      <c r="C126" s="14">
        <v>842.329259715322</v>
      </c>
      <c r="E126" s="47">
        <f t="shared" si="2"/>
        <v>0.11824385753130784</v>
      </c>
    </row>
    <row r="127" spans="1:5" x14ac:dyDescent="0.2">
      <c r="A127" s="5"/>
      <c r="B127" s="5" t="s">
        <v>155</v>
      </c>
      <c r="C127" s="16">
        <v>862.2328075638685</v>
      </c>
      <c r="D127" s="5"/>
      <c r="E127" s="48">
        <f t="shared" si="2"/>
        <v>0.12357755970459405</v>
      </c>
    </row>
  </sheetData>
  <mergeCells count="3">
    <mergeCell ref="B2:H2"/>
    <mergeCell ref="C4:H4"/>
    <mergeCell ref="C6:C7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1"/>
  <sheetViews>
    <sheetView workbookViewId="0"/>
  </sheetViews>
  <sheetFormatPr defaultRowHeight="14.25" x14ac:dyDescent="0.2"/>
  <cols>
    <col min="1" max="1" width="1.42578125" style="1" customWidth="1"/>
    <col min="2" max="2" width="9.140625" style="1"/>
    <col min="3" max="3" width="18.28515625" style="1" customWidth="1"/>
    <col min="4" max="4" width="1.28515625" style="1" customWidth="1"/>
    <col min="5" max="5" width="24.140625" style="1" bestFit="1" customWidth="1"/>
    <col min="6" max="16384" width="9.140625" style="1"/>
  </cols>
  <sheetData>
    <row r="2" spans="2:8" ht="31.5" customHeight="1" x14ac:dyDescent="0.2">
      <c r="B2" s="40" t="s">
        <v>215</v>
      </c>
      <c r="C2" s="40"/>
      <c r="D2" s="40"/>
      <c r="E2" s="40"/>
      <c r="F2" s="40"/>
      <c r="G2" s="40"/>
      <c r="H2" s="40"/>
    </row>
    <row r="3" spans="2:8" s="9" customFormat="1" ht="18" customHeight="1" x14ac:dyDescent="0.25">
      <c r="B3" s="51" t="s">
        <v>189</v>
      </c>
      <c r="C3" s="49" t="s">
        <v>195</v>
      </c>
      <c r="D3" s="49"/>
      <c r="E3" s="49"/>
      <c r="F3" s="49"/>
      <c r="G3" s="49"/>
      <c r="H3" s="50"/>
    </row>
    <row r="4" spans="2:8" s="9" customFormat="1" ht="30.75" customHeight="1" x14ac:dyDescent="0.25">
      <c r="B4" s="52"/>
      <c r="C4" s="53" t="s">
        <v>216</v>
      </c>
      <c r="D4" s="53"/>
      <c r="E4" s="53"/>
      <c r="F4" s="53"/>
      <c r="G4" s="53"/>
      <c r="H4" s="54"/>
    </row>
    <row r="6" spans="2:8" ht="20.25" customHeight="1" x14ac:dyDescent="0.2">
      <c r="B6" s="43"/>
      <c r="C6" s="29" t="s">
        <v>199</v>
      </c>
      <c r="D6" s="42"/>
      <c r="E6" s="44" t="s">
        <v>200</v>
      </c>
    </row>
    <row r="7" spans="2:8" ht="20.25" customHeight="1" x14ac:dyDescent="0.2">
      <c r="B7" s="41"/>
      <c r="C7" s="26"/>
      <c r="D7" s="41"/>
      <c r="E7" s="46" t="s">
        <v>198</v>
      </c>
    </row>
    <row r="8" spans="2:8" x14ac:dyDescent="0.2">
      <c r="B8" s="1" t="s">
        <v>12</v>
      </c>
      <c r="C8" s="14">
        <v>961.71524520932735</v>
      </c>
      <c r="E8" s="24" t="s">
        <v>186</v>
      </c>
    </row>
    <row r="9" spans="2:8" x14ac:dyDescent="0.2">
      <c r="B9" s="1" t="s">
        <v>13</v>
      </c>
      <c r="C9" s="14">
        <v>1042.4545981788501</v>
      </c>
      <c r="E9" s="30" t="s">
        <v>186</v>
      </c>
    </row>
    <row r="10" spans="2:8" x14ac:dyDescent="0.2">
      <c r="B10" s="1" t="s">
        <v>14</v>
      </c>
      <c r="C10" s="14">
        <v>944.26672205107275</v>
      </c>
      <c r="E10" s="30" t="s">
        <v>186</v>
      </c>
    </row>
    <row r="11" spans="2:8" x14ac:dyDescent="0.2">
      <c r="B11" s="1" t="s">
        <v>15</v>
      </c>
      <c r="C11" s="14">
        <v>1058.2934345607505</v>
      </c>
      <c r="E11" s="30" t="s">
        <v>186</v>
      </c>
    </row>
    <row r="12" spans="2:8" x14ac:dyDescent="0.2">
      <c r="B12" s="1" t="s">
        <v>16</v>
      </c>
      <c r="C12" s="14">
        <v>973.53479159551796</v>
      </c>
      <c r="E12" s="47">
        <f>C12/C8-1</f>
        <v>1.2290068650848918E-2</v>
      </c>
    </row>
    <row r="13" spans="2:8" x14ac:dyDescent="0.2">
      <c r="B13" s="1" t="s">
        <v>17</v>
      </c>
      <c r="C13" s="14">
        <v>980.06526891110059</v>
      </c>
      <c r="E13" s="47">
        <f t="shared" ref="E13:E76" si="0">C13/C9-1</f>
        <v>-5.9848485849400612E-2</v>
      </c>
    </row>
    <row r="14" spans="2:8" x14ac:dyDescent="0.2">
      <c r="B14" s="1" t="s">
        <v>18</v>
      </c>
      <c r="C14" s="14">
        <v>992.14381161897882</v>
      </c>
      <c r="E14" s="47">
        <f t="shared" si="0"/>
        <v>5.0702930061869322E-2</v>
      </c>
    </row>
    <row r="15" spans="2:8" x14ac:dyDescent="0.2">
      <c r="B15" s="1" t="s">
        <v>19</v>
      </c>
      <c r="C15" s="14">
        <v>1094.9814018901582</v>
      </c>
      <c r="E15" s="47">
        <f t="shared" si="0"/>
        <v>3.4667102838670916E-2</v>
      </c>
    </row>
    <row r="16" spans="2:8" x14ac:dyDescent="0.2">
      <c r="B16" s="1" t="s">
        <v>20</v>
      </c>
      <c r="C16" s="14">
        <v>1042.4019637079864</v>
      </c>
      <c r="E16" s="47">
        <f t="shared" si="0"/>
        <v>7.0739302495396839E-2</v>
      </c>
    </row>
    <row r="17" spans="2:5" x14ac:dyDescent="0.2">
      <c r="B17" s="1" t="s">
        <v>21</v>
      </c>
      <c r="C17" s="14">
        <v>1027.2104357461938</v>
      </c>
      <c r="E17" s="47">
        <f t="shared" si="0"/>
        <v>4.8104109318631183E-2</v>
      </c>
    </row>
    <row r="18" spans="2:5" x14ac:dyDescent="0.2">
      <c r="B18" s="1" t="s">
        <v>22</v>
      </c>
      <c r="C18" s="14">
        <v>1090.1532733744398</v>
      </c>
      <c r="E18" s="47">
        <f t="shared" si="0"/>
        <v>9.8785539563593483E-2</v>
      </c>
    </row>
    <row r="19" spans="2:5" x14ac:dyDescent="0.2">
      <c r="B19" s="1" t="s">
        <v>23</v>
      </c>
      <c r="C19" s="14">
        <v>1113.0813964026756</v>
      </c>
      <c r="E19" s="47">
        <f t="shared" si="0"/>
        <v>1.6529956108179755E-2</v>
      </c>
    </row>
    <row r="20" spans="2:5" x14ac:dyDescent="0.2">
      <c r="B20" s="1" t="s">
        <v>24</v>
      </c>
      <c r="C20" s="14">
        <v>1069.3892164987997</v>
      </c>
      <c r="E20" s="47">
        <f t="shared" si="0"/>
        <v>2.5889487674040312E-2</v>
      </c>
    </row>
    <row r="21" spans="2:5" x14ac:dyDescent="0.2">
      <c r="B21" s="1" t="s">
        <v>25</v>
      </c>
      <c r="C21" s="14">
        <v>1069.3156537316136</v>
      </c>
      <c r="E21" s="47">
        <f t="shared" si="0"/>
        <v>4.0989865873815257E-2</v>
      </c>
    </row>
    <row r="22" spans="2:5" x14ac:dyDescent="0.2">
      <c r="B22" s="1" t="s">
        <v>26</v>
      </c>
      <c r="C22" s="14">
        <v>1063.8608978871971</v>
      </c>
      <c r="E22" s="47">
        <f t="shared" si="0"/>
        <v>-2.411805397405975E-2</v>
      </c>
    </row>
    <row r="23" spans="2:5" x14ac:dyDescent="0.2">
      <c r="B23" s="1" t="s">
        <v>27</v>
      </c>
      <c r="C23" s="14">
        <v>1055.5537936679773</v>
      </c>
      <c r="E23" s="47">
        <f t="shared" si="0"/>
        <v>-5.1683194886393391E-2</v>
      </c>
    </row>
    <row r="24" spans="2:5" x14ac:dyDescent="0.2">
      <c r="B24" s="1" t="s">
        <v>28</v>
      </c>
      <c r="C24" s="14">
        <v>1044.6424782830507</v>
      </c>
      <c r="E24" s="47">
        <f t="shared" si="0"/>
        <v>-2.314100220382842E-2</v>
      </c>
    </row>
    <row r="25" spans="2:5" x14ac:dyDescent="0.2">
      <c r="B25" s="1" t="s">
        <v>29</v>
      </c>
      <c r="C25" s="14">
        <v>1053.8478529996762</v>
      </c>
      <c r="E25" s="47">
        <f t="shared" si="0"/>
        <v>-1.4465140090261563E-2</v>
      </c>
    </row>
    <row r="26" spans="2:5" x14ac:dyDescent="0.2">
      <c r="B26" s="1" t="s">
        <v>30</v>
      </c>
      <c r="C26" s="14">
        <v>1007.6290392537528</v>
      </c>
      <c r="E26" s="47">
        <f t="shared" si="0"/>
        <v>-5.2856401382097462E-2</v>
      </c>
    </row>
    <row r="27" spans="2:5" x14ac:dyDescent="0.2">
      <c r="B27" s="1" t="s">
        <v>31</v>
      </c>
      <c r="C27" s="14">
        <v>1011.2105775359904</v>
      </c>
      <c r="E27" s="47">
        <f t="shared" si="0"/>
        <v>-4.2009432771680233E-2</v>
      </c>
    </row>
    <row r="28" spans="2:5" x14ac:dyDescent="0.2">
      <c r="B28" s="1" t="s">
        <v>32</v>
      </c>
      <c r="C28" s="14">
        <v>993.44235652860857</v>
      </c>
      <c r="E28" s="47">
        <f t="shared" si="0"/>
        <v>-4.9012100138406511E-2</v>
      </c>
    </row>
    <row r="29" spans="2:5" x14ac:dyDescent="0.2">
      <c r="B29" s="1" t="s">
        <v>33</v>
      </c>
      <c r="C29" s="14">
        <v>985.00837063093695</v>
      </c>
      <c r="E29" s="47">
        <f t="shared" si="0"/>
        <v>-6.5322031233250866E-2</v>
      </c>
    </row>
    <row r="30" spans="2:5" x14ac:dyDescent="0.2">
      <c r="B30" s="1" t="s">
        <v>34</v>
      </c>
      <c r="C30" s="14">
        <v>1072.5427852166385</v>
      </c>
      <c r="E30" s="47">
        <f t="shared" si="0"/>
        <v>6.442226596700773E-2</v>
      </c>
    </row>
    <row r="31" spans="2:5" x14ac:dyDescent="0.2">
      <c r="B31" s="1" t="s">
        <v>35</v>
      </c>
      <c r="C31" s="14">
        <v>1082.3976023348039</v>
      </c>
      <c r="E31" s="47">
        <f t="shared" si="0"/>
        <v>7.0397824528570796E-2</v>
      </c>
    </row>
    <row r="32" spans="2:5" x14ac:dyDescent="0.2">
      <c r="B32" s="1" t="s">
        <v>36</v>
      </c>
      <c r="C32" s="14">
        <v>1065.5717941468783</v>
      </c>
      <c r="E32" s="47">
        <f t="shared" si="0"/>
        <v>7.2605558988155128E-2</v>
      </c>
    </row>
    <row r="33" spans="2:5" x14ac:dyDescent="0.2">
      <c r="B33" s="1" t="s">
        <v>37</v>
      </c>
      <c r="C33" s="14">
        <v>1054.6200315376436</v>
      </c>
      <c r="E33" s="47">
        <f t="shared" si="0"/>
        <v>7.0671136390564548E-2</v>
      </c>
    </row>
    <row r="34" spans="2:5" x14ac:dyDescent="0.2">
      <c r="B34" s="1" t="s">
        <v>38</v>
      </c>
      <c r="C34" s="14">
        <v>1039.334773293433</v>
      </c>
      <c r="E34" s="47">
        <f t="shared" si="0"/>
        <v>-3.0961946116208283E-2</v>
      </c>
    </row>
    <row r="35" spans="2:5" x14ac:dyDescent="0.2">
      <c r="B35" s="1" t="s">
        <v>39</v>
      </c>
      <c r="C35" s="14">
        <v>1137.625453484553</v>
      </c>
      <c r="E35" s="47">
        <f t="shared" si="0"/>
        <v>5.1023626651259146E-2</v>
      </c>
    </row>
    <row r="36" spans="2:5" x14ac:dyDescent="0.2">
      <c r="B36" s="1" t="s">
        <v>40</v>
      </c>
      <c r="C36" s="14">
        <v>1099.8517983693268</v>
      </c>
      <c r="E36" s="47">
        <f t="shared" si="0"/>
        <v>3.2170525168502495E-2</v>
      </c>
    </row>
    <row r="37" spans="2:5" x14ac:dyDescent="0.2">
      <c r="B37" s="1" t="s">
        <v>41</v>
      </c>
      <c r="C37" s="14">
        <v>1154.3811464109042</v>
      </c>
      <c r="E37" s="47">
        <f t="shared" si="0"/>
        <v>9.4594367535204338E-2</v>
      </c>
    </row>
    <row r="38" spans="2:5" x14ac:dyDescent="0.2">
      <c r="B38" s="1" t="s">
        <v>42</v>
      </c>
      <c r="C38" s="14">
        <v>1204.3380250072018</v>
      </c>
      <c r="E38" s="47">
        <f t="shared" si="0"/>
        <v>0.15875852127116685</v>
      </c>
    </row>
    <row r="39" spans="2:5" x14ac:dyDescent="0.2">
      <c r="B39" s="1" t="s">
        <v>43</v>
      </c>
      <c r="C39" s="14">
        <v>1193.8298031631821</v>
      </c>
      <c r="E39" s="47">
        <f t="shared" si="0"/>
        <v>4.9404968486310485E-2</v>
      </c>
    </row>
    <row r="40" spans="2:5" x14ac:dyDescent="0.2">
      <c r="B40" s="1" t="s">
        <v>44</v>
      </c>
      <c r="C40" s="14">
        <v>1209.6830358992956</v>
      </c>
      <c r="E40" s="47">
        <f t="shared" si="0"/>
        <v>9.9860033590714492E-2</v>
      </c>
    </row>
    <row r="41" spans="2:5" x14ac:dyDescent="0.2">
      <c r="B41" s="1" t="s">
        <v>45</v>
      </c>
      <c r="C41" s="14">
        <v>1205.6450381390378</v>
      </c>
      <c r="E41" s="47">
        <f t="shared" si="0"/>
        <v>4.4408115887476729E-2</v>
      </c>
    </row>
    <row r="42" spans="2:5" x14ac:dyDescent="0.2">
      <c r="B42" s="1" t="s">
        <v>46</v>
      </c>
      <c r="C42" s="14">
        <v>1236.2630007729304</v>
      </c>
      <c r="E42" s="47">
        <f t="shared" si="0"/>
        <v>2.6508318348196003E-2</v>
      </c>
    </row>
    <row r="43" spans="2:5" x14ac:dyDescent="0.2">
      <c r="B43" s="1" t="s">
        <v>47</v>
      </c>
      <c r="C43" s="14">
        <v>1296.7927018861401</v>
      </c>
      <c r="E43" s="47">
        <f t="shared" si="0"/>
        <v>8.6245877301895701E-2</v>
      </c>
    </row>
    <row r="44" spans="2:5" x14ac:dyDescent="0.2">
      <c r="B44" s="1" t="s">
        <v>48</v>
      </c>
      <c r="C44" s="14">
        <v>1275.7640292975163</v>
      </c>
      <c r="E44" s="47">
        <f t="shared" si="0"/>
        <v>5.4626700910205939E-2</v>
      </c>
    </row>
    <row r="45" spans="2:5" x14ac:dyDescent="0.2">
      <c r="B45" s="1" t="s">
        <v>49</v>
      </c>
      <c r="C45" s="14">
        <v>1266.6137350932472</v>
      </c>
      <c r="E45" s="47">
        <f t="shared" si="0"/>
        <v>5.0569359160899552E-2</v>
      </c>
    </row>
    <row r="46" spans="2:5" x14ac:dyDescent="0.2">
      <c r="B46" s="1" t="s">
        <v>50</v>
      </c>
      <c r="C46" s="14">
        <v>1317.4819646773203</v>
      </c>
      <c r="E46" s="47">
        <f t="shared" si="0"/>
        <v>6.5697156554560543E-2</v>
      </c>
    </row>
    <row r="47" spans="2:5" x14ac:dyDescent="0.2">
      <c r="B47" s="1" t="s">
        <v>51</v>
      </c>
      <c r="C47" s="14">
        <v>1408.8893485353315</v>
      </c>
      <c r="E47" s="47">
        <f t="shared" si="0"/>
        <v>8.6441453970361293E-2</v>
      </c>
    </row>
    <row r="48" spans="2:5" x14ac:dyDescent="0.2">
      <c r="B48" s="1" t="s">
        <v>52</v>
      </c>
      <c r="C48" s="14">
        <v>1404.7901238087529</v>
      </c>
      <c r="E48" s="47">
        <f t="shared" si="0"/>
        <v>0.10113633207097328</v>
      </c>
    </row>
    <row r="49" spans="2:5" x14ac:dyDescent="0.2">
      <c r="B49" s="1" t="s">
        <v>53</v>
      </c>
      <c r="C49" s="14">
        <v>1400.2075767625965</v>
      </c>
      <c r="E49" s="47">
        <f t="shared" si="0"/>
        <v>0.10547322989475894</v>
      </c>
    </row>
    <row r="50" spans="2:5" x14ac:dyDescent="0.2">
      <c r="B50" s="1" t="s">
        <v>54</v>
      </c>
      <c r="C50" s="14">
        <v>1338.9033966204352</v>
      </c>
      <c r="E50" s="47">
        <f t="shared" si="0"/>
        <v>1.6259373955347822E-2</v>
      </c>
    </row>
    <row r="51" spans="2:5" x14ac:dyDescent="0.2">
      <c r="B51" s="1" t="s">
        <v>55</v>
      </c>
      <c r="C51" s="14">
        <v>1417.4793356224575</v>
      </c>
      <c r="E51" s="47">
        <f t="shared" si="0"/>
        <v>6.0969920001567868E-3</v>
      </c>
    </row>
    <row r="52" spans="2:5" x14ac:dyDescent="0.2">
      <c r="B52" s="1" t="s">
        <v>56</v>
      </c>
      <c r="C52" s="14">
        <v>1380.8263889511597</v>
      </c>
      <c r="E52" s="47">
        <f t="shared" si="0"/>
        <v>-1.7058587223421795E-2</v>
      </c>
    </row>
    <row r="53" spans="2:5" x14ac:dyDescent="0.2">
      <c r="B53" s="1" t="s">
        <v>57</v>
      </c>
      <c r="C53" s="14">
        <v>1441.0299105888764</v>
      </c>
      <c r="E53" s="47">
        <f t="shared" si="0"/>
        <v>2.9154487165870657E-2</v>
      </c>
    </row>
    <row r="54" spans="2:5" x14ac:dyDescent="0.2">
      <c r="B54" s="1" t="s">
        <v>58</v>
      </c>
      <c r="C54" s="14">
        <v>1427.2619544732549</v>
      </c>
      <c r="E54" s="47">
        <f t="shared" si="0"/>
        <v>6.5993228544978022E-2</v>
      </c>
    </row>
    <row r="55" spans="2:5" x14ac:dyDescent="0.2">
      <c r="B55" s="1" t="s">
        <v>59</v>
      </c>
      <c r="C55" s="14">
        <v>1502.3700100902797</v>
      </c>
      <c r="E55" s="47">
        <f t="shared" si="0"/>
        <v>5.9888474092318456E-2</v>
      </c>
    </row>
    <row r="56" spans="2:5" x14ac:dyDescent="0.2">
      <c r="B56" s="1" t="s">
        <v>60</v>
      </c>
      <c r="C56" s="14">
        <v>1554.7392641602123</v>
      </c>
      <c r="E56" s="47">
        <f t="shared" si="0"/>
        <v>0.12594840061041435</v>
      </c>
    </row>
    <row r="57" spans="2:5" x14ac:dyDescent="0.2">
      <c r="B57" s="1" t="s">
        <v>61</v>
      </c>
      <c r="C57" s="14">
        <v>1593.2822178055171</v>
      </c>
      <c r="E57" s="47">
        <f t="shared" si="0"/>
        <v>0.1056552026421318</v>
      </c>
    </row>
    <row r="58" spans="2:5" x14ac:dyDescent="0.2">
      <c r="B58" s="1" t="s">
        <v>62</v>
      </c>
      <c r="C58" s="14">
        <v>1544.9854289537839</v>
      </c>
      <c r="E58" s="47">
        <f t="shared" si="0"/>
        <v>8.2482037800815533E-2</v>
      </c>
    </row>
    <row r="59" spans="2:5" x14ac:dyDescent="0.2">
      <c r="B59" s="1" t="s">
        <v>63</v>
      </c>
      <c r="C59" s="14">
        <v>1537.3670903349971</v>
      </c>
      <c r="E59" s="47">
        <f t="shared" si="0"/>
        <v>2.3294581234761358E-2</v>
      </c>
    </row>
    <row r="60" spans="2:5" x14ac:dyDescent="0.2">
      <c r="B60" s="1" t="s">
        <v>64</v>
      </c>
      <c r="C60" s="14">
        <v>1614.3303506884408</v>
      </c>
      <c r="E60" s="47">
        <f t="shared" si="0"/>
        <v>3.8328668929845655E-2</v>
      </c>
    </row>
    <row r="61" spans="2:5" x14ac:dyDescent="0.2">
      <c r="B61" s="1" t="s">
        <v>65</v>
      </c>
      <c r="C61" s="14">
        <v>1586.9955491352207</v>
      </c>
      <c r="E61" s="47">
        <f t="shared" si="0"/>
        <v>-3.9457345346860517E-3</v>
      </c>
    </row>
    <row r="62" spans="2:5" x14ac:dyDescent="0.2">
      <c r="B62" s="1" t="s">
        <v>66</v>
      </c>
      <c r="C62" s="14">
        <v>1693.1407598113892</v>
      </c>
      <c r="E62" s="47">
        <f t="shared" si="0"/>
        <v>9.589432241955298E-2</v>
      </c>
    </row>
    <row r="63" spans="2:5" x14ac:dyDescent="0.2">
      <c r="B63" s="1" t="s">
        <v>67</v>
      </c>
      <c r="C63" s="14">
        <v>1734.8777981009971</v>
      </c>
      <c r="E63" s="47">
        <f t="shared" si="0"/>
        <v>0.12847335487255807</v>
      </c>
    </row>
    <row r="64" spans="2:5" x14ac:dyDescent="0.2">
      <c r="B64" s="1" t="s">
        <v>68</v>
      </c>
      <c r="C64" s="14">
        <v>1768.4028982084151</v>
      </c>
      <c r="E64" s="47">
        <f t="shared" si="0"/>
        <v>9.5440532016429547E-2</v>
      </c>
    </row>
    <row r="65" spans="2:5" x14ac:dyDescent="0.2">
      <c r="B65" s="1" t="s">
        <v>69</v>
      </c>
      <c r="C65" s="14">
        <v>1833.2285950668602</v>
      </c>
      <c r="E65" s="47">
        <f t="shared" si="0"/>
        <v>0.15515673378278594</v>
      </c>
    </row>
    <row r="66" spans="2:5" x14ac:dyDescent="0.2">
      <c r="B66" s="1" t="s">
        <v>70</v>
      </c>
      <c r="C66" s="14">
        <v>1875.5190207193787</v>
      </c>
      <c r="E66" s="47">
        <f t="shared" si="0"/>
        <v>0.10771594733110423</v>
      </c>
    </row>
    <row r="67" spans="2:5" x14ac:dyDescent="0.2">
      <c r="B67" s="1" t="s">
        <v>71</v>
      </c>
      <c r="C67" s="14">
        <v>1916.1094684949376</v>
      </c>
      <c r="E67" s="47">
        <f t="shared" si="0"/>
        <v>0.10446365190235141</v>
      </c>
    </row>
    <row r="68" spans="2:5" x14ac:dyDescent="0.2">
      <c r="B68" s="1" t="s">
        <v>72</v>
      </c>
      <c r="C68" s="14">
        <v>1978.5292235189143</v>
      </c>
      <c r="E68" s="47">
        <f t="shared" si="0"/>
        <v>0.11882265377611634</v>
      </c>
    </row>
    <row r="69" spans="2:5" x14ac:dyDescent="0.2">
      <c r="B69" s="1" t="s">
        <v>73</v>
      </c>
      <c r="C69" s="14">
        <v>2043.7071170420511</v>
      </c>
      <c r="E69" s="47">
        <f t="shared" si="0"/>
        <v>0.1148130257958988</v>
      </c>
    </row>
    <row r="70" spans="2:5" x14ac:dyDescent="0.2">
      <c r="B70" s="1" t="s">
        <v>74</v>
      </c>
      <c r="C70" s="14">
        <v>1995.7534898373967</v>
      </c>
      <c r="E70" s="47">
        <f t="shared" si="0"/>
        <v>6.4107304585959701E-2</v>
      </c>
    </row>
    <row r="71" spans="2:5" x14ac:dyDescent="0.2">
      <c r="B71" s="1" t="s">
        <v>75</v>
      </c>
      <c r="C71" s="14">
        <v>2045.9951690420078</v>
      </c>
      <c r="E71" s="47">
        <f t="shared" si="0"/>
        <v>6.7786158715186895E-2</v>
      </c>
    </row>
    <row r="72" spans="2:5" x14ac:dyDescent="0.2">
      <c r="B72" s="1" t="s">
        <v>76</v>
      </c>
      <c r="C72" s="14">
        <v>2147.4192791568635</v>
      </c>
      <c r="E72" s="47">
        <f t="shared" si="0"/>
        <v>8.5361415757898129E-2</v>
      </c>
    </row>
    <row r="73" spans="2:5" x14ac:dyDescent="0.2">
      <c r="B73" s="1" t="s">
        <v>77</v>
      </c>
      <c r="C73" s="14">
        <v>2132.9687464663657</v>
      </c>
      <c r="E73" s="47">
        <f t="shared" si="0"/>
        <v>4.3676331446898864E-2</v>
      </c>
    </row>
    <row r="74" spans="2:5" x14ac:dyDescent="0.2">
      <c r="B74" s="1" t="s">
        <v>78</v>
      </c>
      <c r="C74" s="14">
        <v>2072.7464238943039</v>
      </c>
      <c r="E74" s="47">
        <f t="shared" si="0"/>
        <v>3.8578378767199384E-2</v>
      </c>
    </row>
    <row r="75" spans="2:5" x14ac:dyDescent="0.2">
      <c r="B75" s="1" t="s">
        <v>79</v>
      </c>
      <c r="C75" s="14">
        <v>2122.1139351764095</v>
      </c>
      <c r="E75" s="47">
        <f t="shared" si="0"/>
        <v>3.7203785857442995E-2</v>
      </c>
    </row>
    <row r="76" spans="2:5" x14ac:dyDescent="0.2">
      <c r="B76" s="1" t="s">
        <v>80</v>
      </c>
      <c r="C76" s="14">
        <v>2139.1658596409879</v>
      </c>
      <c r="E76" s="47">
        <f t="shared" si="0"/>
        <v>-3.8434131592206544E-3</v>
      </c>
    </row>
    <row r="77" spans="2:5" x14ac:dyDescent="0.2">
      <c r="B77" s="1" t="s">
        <v>81</v>
      </c>
      <c r="C77" s="14">
        <v>2173.7204843445015</v>
      </c>
      <c r="E77" s="47">
        <f t="shared" ref="E77:E140" si="1">C77/C73-1</f>
        <v>1.9105642286436852E-2</v>
      </c>
    </row>
    <row r="78" spans="2:5" x14ac:dyDescent="0.2">
      <c r="B78" s="1" t="s">
        <v>82</v>
      </c>
      <c r="C78" s="14">
        <v>2252.1659273624591</v>
      </c>
      <c r="E78" s="47">
        <f t="shared" si="1"/>
        <v>8.6561241355833207E-2</v>
      </c>
    </row>
    <row r="79" spans="2:5" x14ac:dyDescent="0.2">
      <c r="B79" s="1" t="s">
        <v>83</v>
      </c>
      <c r="C79" s="14">
        <v>2325.9295470350567</v>
      </c>
      <c r="E79" s="47">
        <f t="shared" si="1"/>
        <v>9.6043670643774393E-2</v>
      </c>
    </row>
    <row r="80" spans="2:5" x14ac:dyDescent="0.2">
      <c r="B80" s="1" t="s">
        <v>84</v>
      </c>
      <c r="C80" s="14">
        <v>2383.6358488939145</v>
      </c>
      <c r="E80" s="47">
        <f t="shared" si="1"/>
        <v>0.11428285850352693</v>
      </c>
    </row>
    <row r="81" spans="2:5" x14ac:dyDescent="0.2">
      <c r="B81" s="1" t="s">
        <v>85</v>
      </c>
      <c r="C81" s="14">
        <v>2404.2573616347477</v>
      </c>
      <c r="E81" s="47">
        <f t="shared" si="1"/>
        <v>0.10605635772888533</v>
      </c>
    </row>
    <row r="82" spans="2:5" x14ac:dyDescent="0.2">
      <c r="B82" s="1" t="s">
        <v>86</v>
      </c>
      <c r="C82" s="14">
        <v>2393.0951157653944</v>
      </c>
      <c r="E82" s="47">
        <f t="shared" si="1"/>
        <v>6.2574958039605555E-2</v>
      </c>
    </row>
    <row r="83" spans="2:5" x14ac:dyDescent="0.2">
      <c r="B83" s="1" t="s">
        <v>87</v>
      </c>
      <c r="C83" s="14">
        <v>2426.0685779146943</v>
      </c>
      <c r="E83" s="47">
        <f t="shared" si="1"/>
        <v>4.3053337968593342E-2</v>
      </c>
    </row>
    <row r="84" spans="2:5" x14ac:dyDescent="0.2">
      <c r="B84" s="1" t="s">
        <v>88</v>
      </c>
      <c r="C84" s="14">
        <v>2479.1815748066911</v>
      </c>
      <c r="E84" s="47">
        <f t="shared" si="1"/>
        <v>4.0084027917734577E-2</v>
      </c>
    </row>
    <row r="85" spans="2:5" x14ac:dyDescent="0.2">
      <c r="B85" s="1" t="s">
        <v>89</v>
      </c>
      <c r="C85" s="14">
        <v>2513.2591849545147</v>
      </c>
      <c r="E85" s="47">
        <f t="shared" si="1"/>
        <v>4.5337003042657864E-2</v>
      </c>
    </row>
    <row r="86" spans="2:5" x14ac:dyDescent="0.2">
      <c r="B86" s="1" t="s">
        <v>90</v>
      </c>
      <c r="C86" s="14">
        <v>2449.7477782992537</v>
      </c>
      <c r="E86" s="47">
        <f t="shared" si="1"/>
        <v>2.3673385215923437E-2</v>
      </c>
    </row>
    <row r="87" spans="2:5" x14ac:dyDescent="0.2">
      <c r="B87" s="1" t="s">
        <v>91</v>
      </c>
      <c r="C87" s="14">
        <v>2466.7131920068596</v>
      </c>
      <c r="E87" s="47">
        <f t="shared" si="1"/>
        <v>1.6753283259247853E-2</v>
      </c>
    </row>
    <row r="88" spans="2:5" x14ac:dyDescent="0.2">
      <c r="B88" s="1" t="s">
        <v>92</v>
      </c>
      <c r="C88" s="14">
        <v>2543.2414467131111</v>
      </c>
      <c r="E88" s="47">
        <f t="shared" si="1"/>
        <v>2.5839120682967787E-2</v>
      </c>
    </row>
    <row r="89" spans="2:5" x14ac:dyDescent="0.2">
      <c r="B89" s="1" t="s">
        <v>93</v>
      </c>
      <c r="C89" s="14">
        <v>2573.0943600354553</v>
      </c>
      <c r="E89" s="47">
        <f t="shared" si="1"/>
        <v>2.380780121650039E-2</v>
      </c>
    </row>
    <row r="90" spans="2:5" x14ac:dyDescent="0.2">
      <c r="B90" s="1" t="s">
        <v>94</v>
      </c>
      <c r="C90" s="14">
        <v>2631.5468783851711</v>
      </c>
      <c r="E90" s="47">
        <f t="shared" si="1"/>
        <v>7.4211354204036573E-2</v>
      </c>
    </row>
    <row r="91" spans="2:5" x14ac:dyDescent="0.2">
      <c r="B91" s="1" t="s">
        <v>95</v>
      </c>
      <c r="C91" s="14">
        <v>2674.6629319568765</v>
      </c>
      <c r="E91" s="47">
        <f t="shared" si="1"/>
        <v>8.4302358548961953E-2</v>
      </c>
    </row>
    <row r="92" spans="2:5" x14ac:dyDescent="0.2">
      <c r="B92" s="1" t="s">
        <v>96</v>
      </c>
      <c r="C92" s="14">
        <v>2769.5308133078534</v>
      </c>
      <c r="E92" s="47">
        <f t="shared" si="1"/>
        <v>8.8976753224590199E-2</v>
      </c>
    </row>
    <row r="93" spans="2:5" x14ac:dyDescent="0.2">
      <c r="B93" s="1" t="s">
        <v>97</v>
      </c>
      <c r="C93" s="14">
        <v>2828.6412483716595</v>
      </c>
      <c r="E93" s="47">
        <f t="shared" si="1"/>
        <v>9.9315008538078953E-2</v>
      </c>
    </row>
    <row r="94" spans="2:5" x14ac:dyDescent="0.2">
      <c r="B94" s="1" t="s">
        <v>98</v>
      </c>
      <c r="C94" s="14">
        <v>2845.026251288044</v>
      </c>
      <c r="E94" s="47">
        <f t="shared" si="1"/>
        <v>8.1123150287131907E-2</v>
      </c>
    </row>
    <row r="95" spans="2:5" x14ac:dyDescent="0.2">
      <c r="B95" s="1" t="s">
        <v>99</v>
      </c>
      <c r="C95" s="14">
        <v>2889.5154614742742</v>
      </c>
      <c r="E95" s="47">
        <f t="shared" si="1"/>
        <v>8.0328824597050819E-2</v>
      </c>
    </row>
    <row r="96" spans="2:5" x14ac:dyDescent="0.2">
      <c r="B96" s="1" t="s">
        <v>100</v>
      </c>
      <c r="C96" s="14">
        <v>2973.9699421668129</v>
      </c>
      <c r="E96" s="47">
        <f t="shared" si="1"/>
        <v>7.3817242933933214E-2</v>
      </c>
    </row>
    <row r="97" spans="2:5" x14ac:dyDescent="0.2">
      <c r="B97" s="1" t="s">
        <v>101</v>
      </c>
      <c r="C97" s="14">
        <v>2987.7503278231252</v>
      </c>
      <c r="E97" s="47">
        <f t="shared" si="1"/>
        <v>5.6249296209994304E-2</v>
      </c>
    </row>
    <row r="98" spans="2:5" x14ac:dyDescent="0.2">
      <c r="B98" s="1" t="s">
        <v>102</v>
      </c>
      <c r="C98" s="14">
        <v>3045.3385468793958</v>
      </c>
      <c r="E98" s="47">
        <f t="shared" si="1"/>
        <v>7.0407890085605773E-2</v>
      </c>
    </row>
    <row r="99" spans="2:5" x14ac:dyDescent="0.2">
      <c r="B99" s="1" t="s">
        <v>103</v>
      </c>
      <c r="C99" s="14">
        <v>3059.2508346918185</v>
      </c>
      <c r="E99" s="47">
        <f t="shared" si="1"/>
        <v>5.8741811726088722E-2</v>
      </c>
    </row>
    <row r="100" spans="2:5" x14ac:dyDescent="0.2">
      <c r="B100" s="1" t="s">
        <v>104</v>
      </c>
      <c r="C100" s="14">
        <v>3170.5006352397754</v>
      </c>
      <c r="E100" s="47">
        <f t="shared" si="1"/>
        <v>6.6083617822233931E-2</v>
      </c>
    </row>
    <row r="101" spans="2:5" x14ac:dyDescent="0.2">
      <c r="B101" s="1" t="s">
        <v>105</v>
      </c>
      <c r="C101" s="14">
        <v>3197.2414735040202</v>
      </c>
      <c r="E101" s="47">
        <f t="shared" si="1"/>
        <v>7.0116684024775999E-2</v>
      </c>
    </row>
    <row r="102" spans="2:5" x14ac:dyDescent="0.2">
      <c r="B102" s="1" t="s">
        <v>106</v>
      </c>
      <c r="C102" s="14">
        <v>3248.8068811036578</v>
      </c>
      <c r="E102" s="47">
        <f t="shared" si="1"/>
        <v>6.6813042652600574E-2</v>
      </c>
    </row>
    <row r="103" spans="2:5" x14ac:dyDescent="0.2">
      <c r="B103" s="1" t="s">
        <v>107</v>
      </c>
      <c r="C103" s="14">
        <v>3271.1425157372169</v>
      </c>
      <c r="E103" s="47">
        <f t="shared" si="1"/>
        <v>6.9262604635930147E-2</v>
      </c>
    </row>
    <row r="104" spans="2:5" x14ac:dyDescent="0.2">
      <c r="B104" s="1" t="s">
        <v>108</v>
      </c>
      <c r="C104" s="14">
        <v>3314.6419625670001</v>
      </c>
      <c r="E104" s="47">
        <f t="shared" si="1"/>
        <v>4.5463270287698254E-2</v>
      </c>
    </row>
    <row r="105" spans="2:5" x14ac:dyDescent="0.2">
      <c r="B105" s="1" t="s">
        <v>109</v>
      </c>
      <c r="C105" s="14">
        <v>3402.2293321155767</v>
      </c>
      <c r="E105" s="47">
        <f t="shared" si="1"/>
        <v>6.4113974596638812E-2</v>
      </c>
    </row>
    <row r="106" spans="2:5" x14ac:dyDescent="0.2">
      <c r="B106" s="1" t="s">
        <v>110</v>
      </c>
      <c r="C106" s="14">
        <v>3455.0287453226792</v>
      </c>
      <c r="E106" s="47">
        <f t="shared" si="1"/>
        <v>6.3476184262748703E-2</v>
      </c>
    </row>
    <row r="107" spans="2:5" x14ac:dyDescent="0.2">
      <c r="B107" s="1" t="s">
        <v>111</v>
      </c>
      <c r="C107" s="14">
        <v>3531.9129221602107</v>
      </c>
      <c r="E107" s="47">
        <f t="shared" si="1"/>
        <v>7.971844857521404E-2</v>
      </c>
    </row>
    <row r="108" spans="2:5" x14ac:dyDescent="0.2">
      <c r="B108" s="1" t="s">
        <v>112</v>
      </c>
      <c r="C108" s="14">
        <v>3645.6170475923918</v>
      </c>
      <c r="E108" s="47">
        <f t="shared" si="1"/>
        <v>9.9852439196500997E-2</v>
      </c>
    </row>
    <row r="109" spans="2:5" x14ac:dyDescent="0.2">
      <c r="B109" s="1" t="s">
        <v>113</v>
      </c>
      <c r="C109" s="14">
        <v>3747.1068670523982</v>
      </c>
      <c r="E109" s="47">
        <f t="shared" si="1"/>
        <v>0.10136810346125902</v>
      </c>
    </row>
    <row r="110" spans="2:5" x14ac:dyDescent="0.2">
      <c r="B110" s="1" t="s">
        <v>114</v>
      </c>
      <c r="C110" s="14">
        <v>3857.1272755281739</v>
      </c>
      <c r="E110" s="47">
        <f t="shared" si="1"/>
        <v>0.11638066130414804</v>
      </c>
    </row>
    <row r="111" spans="2:5" x14ac:dyDescent="0.2">
      <c r="B111" s="1" t="s">
        <v>115</v>
      </c>
      <c r="C111" s="14">
        <v>3931.8829711030858</v>
      </c>
      <c r="E111" s="47">
        <f t="shared" si="1"/>
        <v>0.11324459514087981</v>
      </c>
    </row>
    <row r="112" spans="2:5" x14ac:dyDescent="0.2">
      <c r="B112" s="1" t="s">
        <v>116</v>
      </c>
      <c r="C112" s="14">
        <v>4026.1588940599809</v>
      </c>
      <c r="E112" s="47">
        <f t="shared" si="1"/>
        <v>0.10438338462316099</v>
      </c>
    </row>
    <row r="113" spans="2:5" x14ac:dyDescent="0.2">
      <c r="B113" s="1" t="s">
        <v>117</v>
      </c>
      <c r="C113" s="14">
        <v>4084.9060397901449</v>
      </c>
      <c r="E113" s="47">
        <f t="shared" si="1"/>
        <v>9.0149329795728761E-2</v>
      </c>
    </row>
    <row r="114" spans="2:5" x14ac:dyDescent="0.2">
      <c r="B114" s="1" t="s">
        <v>118</v>
      </c>
      <c r="C114" s="14">
        <v>4130.7917419943115</v>
      </c>
      <c r="E114" s="47">
        <f t="shared" si="1"/>
        <v>7.0950333478084104E-2</v>
      </c>
    </row>
    <row r="115" spans="2:5" x14ac:dyDescent="0.2">
      <c r="B115" s="1" t="s">
        <v>119</v>
      </c>
      <c r="C115" s="14">
        <v>4217.0296320280022</v>
      </c>
      <c r="E115" s="47">
        <f t="shared" si="1"/>
        <v>7.2521655151124298E-2</v>
      </c>
    </row>
    <row r="116" spans="2:5" x14ac:dyDescent="0.2">
      <c r="B116" s="1" t="s">
        <v>120</v>
      </c>
      <c r="C116" s="14">
        <v>4305.0040456666211</v>
      </c>
      <c r="E116" s="47">
        <f t="shared" si="1"/>
        <v>6.9258357393205738E-2</v>
      </c>
    </row>
    <row r="117" spans="2:5" x14ac:dyDescent="0.2">
      <c r="B117" s="1" t="s">
        <v>121</v>
      </c>
      <c r="C117" s="14">
        <v>4418.0502405167481</v>
      </c>
      <c r="E117" s="47">
        <f t="shared" si="1"/>
        <v>8.1554923780748245E-2</v>
      </c>
    </row>
    <row r="118" spans="2:5" x14ac:dyDescent="0.2">
      <c r="B118" s="1" t="s">
        <v>122</v>
      </c>
      <c r="C118" s="14">
        <v>4540.8587872064727</v>
      </c>
      <c r="E118" s="47">
        <f t="shared" si="1"/>
        <v>9.927081073668087E-2</v>
      </c>
    </row>
    <row r="119" spans="2:5" x14ac:dyDescent="0.2">
      <c r="B119" s="1" t="s">
        <v>123</v>
      </c>
      <c r="C119" s="14">
        <v>4628.3368087712388</v>
      </c>
      <c r="E119" s="47">
        <f t="shared" si="1"/>
        <v>9.7534808297146336E-2</v>
      </c>
    </row>
    <row r="120" spans="2:5" x14ac:dyDescent="0.2">
      <c r="B120" s="1" t="s">
        <v>124</v>
      </c>
      <c r="C120" s="14">
        <v>4630.4503929609455</v>
      </c>
      <c r="E120" s="47">
        <f t="shared" si="1"/>
        <v>7.5597222172628653E-2</v>
      </c>
    </row>
    <row r="121" spans="2:5" x14ac:dyDescent="0.2">
      <c r="B121" s="1" t="s">
        <v>125</v>
      </c>
      <c r="C121" s="14">
        <v>4759.8713188886923</v>
      </c>
      <c r="E121" s="47">
        <f t="shared" si="1"/>
        <v>7.7369214871572778E-2</v>
      </c>
    </row>
    <row r="122" spans="2:5" x14ac:dyDescent="0.2">
      <c r="B122" s="1" t="s">
        <v>126</v>
      </c>
      <c r="C122" s="14">
        <v>4833.5531467323717</v>
      </c>
      <c r="E122" s="47">
        <f t="shared" si="1"/>
        <v>6.4457930370031224E-2</v>
      </c>
    </row>
    <row r="123" spans="2:5" x14ac:dyDescent="0.2">
      <c r="B123" s="1" t="s">
        <v>127</v>
      </c>
      <c r="C123" s="14">
        <v>4885.3195032746789</v>
      </c>
      <c r="E123" s="47">
        <f t="shared" si="1"/>
        <v>5.5523766986107725E-2</v>
      </c>
    </row>
    <row r="124" spans="2:5" x14ac:dyDescent="0.2">
      <c r="B124" s="1" t="s">
        <v>128</v>
      </c>
      <c r="C124" s="14">
        <v>4928.990685705211</v>
      </c>
      <c r="E124" s="47">
        <f t="shared" si="1"/>
        <v>6.447327309630535E-2</v>
      </c>
    </row>
    <row r="125" spans="2:5" x14ac:dyDescent="0.2">
      <c r="B125" s="1" t="s">
        <v>129</v>
      </c>
      <c r="C125" s="14">
        <v>5013.3999509101614</v>
      </c>
      <c r="E125" s="47">
        <f t="shared" si="1"/>
        <v>5.3263757575837456E-2</v>
      </c>
    </row>
    <row r="126" spans="2:5" x14ac:dyDescent="0.2">
      <c r="B126" s="1" t="s">
        <v>130</v>
      </c>
      <c r="C126" s="14">
        <v>5065.7832263273067</v>
      </c>
      <c r="E126" s="47">
        <f t="shared" si="1"/>
        <v>4.8045417634836607E-2</v>
      </c>
    </row>
    <row r="127" spans="2:5" x14ac:dyDescent="0.2">
      <c r="B127" s="1" t="s">
        <v>131</v>
      </c>
      <c r="C127" s="14">
        <v>5178.3226641835154</v>
      </c>
      <c r="E127" s="47">
        <f t="shared" si="1"/>
        <v>5.9976253490162446E-2</v>
      </c>
    </row>
    <row r="128" spans="2:5" x14ac:dyDescent="0.2">
      <c r="B128" s="1" t="s">
        <v>132</v>
      </c>
      <c r="C128" s="14">
        <v>5357.2719582690588</v>
      </c>
      <c r="E128" s="47">
        <f t="shared" si="1"/>
        <v>8.6890258041250945E-2</v>
      </c>
    </row>
    <row r="129" spans="2:5" x14ac:dyDescent="0.2">
      <c r="B129" s="1" t="s">
        <v>133</v>
      </c>
      <c r="C129" s="14">
        <v>5509.4610572491611</v>
      </c>
      <c r="E129" s="47">
        <f t="shared" si="1"/>
        <v>9.8947044160907494E-2</v>
      </c>
    </row>
    <row r="130" spans="2:5" x14ac:dyDescent="0.2">
      <c r="B130" s="1" t="s">
        <v>134</v>
      </c>
      <c r="C130" s="14">
        <v>5597.5100291618555</v>
      </c>
      <c r="E130" s="47">
        <f t="shared" si="1"/>
        <v>0.10496438143486264</v>
      </c>
    </row>
    <row r="131" spans="2:5" x14ac:dyDescent="0.2">
      <c r="B131" s="1" t="s">
        <v>135</v>
      </c>
      <c r="C131" s="14">
        <v>5618.0996923581115</v>
      </c>
      <c r="E131" s="47">
        <f t="shared" si="1"/>
        <v>8.4926540251414995E-2</v>
      </c>
    </row>
    <row r="132" spans="2:5" x14ac:dyDescent="0.2">
      <c r="B132" s="1" t="s">
        <v>136</v>
      </c>
      <c r="C132" s="14">
        <v>5668.4698589836189</v>
      </c>
      <c r="E132" s="47">
        <f t="shared" si="1"/>
        <v>5.8088874923405642E-2</v>
      </c>
    </row>
    <row r="133" spans="2:5" x14ac:dyDescent="0.2">
      <c r="B133" s="1" t="s">
        <v>137</v>
      </c>
      <c r="C133" s="14">
        <v>5743.097368649991</v>
      </c>
      <c r="E133" s="47">
        <f t="shared" si="1"/>
        <v>4.2406382216536365E-2</v>
      </c>
    </row>
    <row r="134" spans="2:5" x14ac:dyDescent="0.2">
      <c r="B134" s="1" t="s">
        <v>138</v>
      </c>
      <c r="C134" s="14">
        <v>5750.9464339973329</v>
      </c>
      <c r="E134" s="47">
        <f t="shared" si="1"/>
        <v>2.741154621181674E-2</v>
      </c>
    </row>
    <row r="135" spans="2:5" x14ac:dyDescent="0.2">
      <c r="B135" s="1" t="s">
        <v>139</v>
      </c>
      <c r="C135" s="14">
        <v>5767.2291746925621</v>
      </c>
      <c r="E135" s="47">
        <f t="shared" si="1"/>
        <v>2.6544470639654261E-2</v>
      </c>
    </row>
    <row r="136" spans="2:5" x14ac:dyDescent="0.2">
      <c r="B136" s="1" t="s">
        <v>140</v>
      </c>
      <c r="C136" s="14">
        <v>5816.6475019932514</v>
      </c>
      <c r="E136" s="47">
        <f t="shared" si="1"/>
        <v>2.6140677589525207E-2</v>
      </c>
    </row>
    <row r="137" spans="2:5" x14ac:dyDescent="0.2">
      <c r="B137" s="1" t="s">
        <v>141</v>
      </c>
      <c r="C137" s="14">
        <v>5914.1040447083788</v>
      </c>
      <c r="E137" s="47">
        <f t="shared" si="1"/>
        <v>2.9776036358336366E-2</v>
      </c>
    </row>
    <row r="138" spans="2:5" x14ac:dyDescent="0.2">
      <c r="B138" s="1" t="s">
        <v>142</v>
      </c>
      <c r="C138" s="14">
        <v>5987.4499906259689</v>
      </c>
      <c r="E138" s="47">
        <f t="shared" si="1"/>
        <v>4.1124284383961651E-2</v>
      </c>
    </row>
    <row r="139" spans="2:5" x14ac:dyDescent="0.2">
      <c r="B139" s="1" t="s">
        <v>143</v>
      </c>
      <c r="C139" s="14">
        <v>6034.0095807530288</v>
      </c>
      <c r="E139" s="47">
        <f t="shared" si="1"/>
        <v>4.6257985937361079E-2</v>
      </c>
    </row>
    <row r="140" spans="2:5" x14ac:dyDescent="0.2">
      <c r="B140" s="1" t="s">
        <v>144</v>
      </c>
      <c r="C140" s="14">
        <v>6091.3888653745089</v>
      </c>
      <c r="E140" s="47">
        <f t="shared" si="1"/>
        <v>4.7233627839250891E-2</v>
      </c>
    </row>
    <row r="141" spans="2:5" x14ac:dyDescent="0.2">
      <c r="B141" s="1" t="s">
        <v>145</v>
      </c>
      <c r="C141" s="14">
        <v>6243.0338721110093</v>
      </c>
      <c r="E141" s="47">
        <f t="shared" ref="E141:E151" si="2">C141/C137-1</f>
        <v>5.5617862809995477E-2</v>
      </c>
    </row>
    <row r="142" spans="2:5" x14ac:dyDescent="0.2">
      <c r="B142" s="1" t="s">
        <v>146</v>
      </c>
      <c r="C142" s="14">
        <v>6283.0707618262986</v>
      </c>
      <c r="E142" s="47">
        <f t="shared" si="2"/>
        <v>4.9373401308262732E-2</v>
      </c>
    </row>
    <row r="143" spans="2:5" x14ac:dyDescent="0.2">
      <c r="B143" s="1" t="s">
        <v>147</v>
      </c>
      <c r="C143" s="14">
        <v>6347.5785147721263</v>
      </c>
      <c r="E143" s="47">
        <f t="shared" si="2"/>
        <v>5.1966926771098265E-2</v>
      </c>
    </row>
    <row r="144" spans="2:5" x14ac:dyDescent="0.2">
      <c r="B144" s="1" t="s">
        <v>148</v>
      </c>
      <c r="C144" s="14">
        <v>6421.3649550281025</v>
      </c>
      <c r="E144" s="47">
        <f t="shared" si="2"/>
        <v>5.417091191292811E-2</v>
      </c>
    </row>
    <row r="145" spans="1:5" x14ac:dyDescent="0.2">
      <c r="B145" s="1" t="s">
        <v>149</v>
      </c>
      <c r="C145" s="14">
        <v>6552.3034171116933</v>
      </c>
      <c r="E145" s="47">
        <f t="shared" si="2"/>
        <v>4.9538341667864083E-2</v>
      </c>
    </row>
    <row r="146" spans="1:5" x14ac:dyDescent="0.2">
      <c r="B146" s="1" t="s">
        <v>150</v>
      </c>
      <c r="C146" s="14">
        <v>6602.9872653457178</v>
      </c>
      <c r="E146" s="47">
        <f t="shared" si="2"/>
        <v>5.0917221156113301E-2</v>
      </c>
    </row>
    <row r="147" spans="1:5" x14ac:dyDescent="0.2">
      <c r="B147" s="1" t="s">
        <v>151</v>
      </c>
      <c r="C147" s="14">
        <v>6683.5693272739272</v>
      </c>
      <c r="E147" s="47">
        <f t="shared" si="2"/>
        <v>5.2932123914636309E-2</v>
      </c>
    </row>
    <row r="148" spans="1:5" x14ac:dyDescent="0.2">
      <c r="B148" s="1" t="s">
        <v>152</v>
      </c>
      <c r="C148" s="14">
        <v>6790.6699870582233</v>
      </c>
      <c r="E148" s="47">
        <f t="shared" si="2"/>
        <v>5.7511920692335794E-2</v>
      </c>
    </row>
    <row r="149" spans="1:5" x14ac:dyDescent="0.2">
      <c r="B149" s="1" t="s">
        <v>153</v>
      </c>
      <c r="C149" s="14">
        <v>6902.5069724177738</v>
      </c>
      <c r="E149" s="47">
        <f t="shared" si="2"/>
        <v>5.3447395978566181E-2</v>
      </c>
    </row>
    <row r="150" spans="1:5" x14ac:dyDescent="0.2">
      <c r="B150" s="1" t="s">
        <v>154</v>
      </c>
      <c r="C150" s="14">
        <v>6899.0233479991475</v>
      </c>
      <c r="E150" s="47">
        <f t="shared" si="2"/>
        <v>4.4833659487291122E-2</v>
      </c>
    </row>
    <row r="151" spans="1:5" x14ac:dyDescent="0.2">
      <c r="A151" s="5"/>
      <c r="B151" s="5" t="s">
        <v>155</v>
      </c>
      <c r="C151" s="16">
        <v>6890.8518849870998</v>
      </c>
      <c r="D151" s="5"/>
      <c r="E151" s="48">
        <f t="shared" si="2"/>
        <v>3.1013751419814772E-2</v>
      </c>
    </row>
  </sheetData>
  <mergeCells count="3">
    <mergeCell ref="B2:H2"/>
    <mergeCell ref="C4:H4"/>
    <mergeCell ref="C6:C7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1"/>
  <sheetViews>
    <sheetView workbookViewId="0"/>
  </sheetViews>
  <sheetFormatPr defaultRowHeight="14.25" x14ac:dyDescent="0.2"/>
  <cols>
    <col min="1" max="1" width="1.42578125" style="1" customWidth="1"/>
    <col min="2" max="2" width="9.140625" style="1"/>
    <col min="3" max="3" width="18.28515625" style="1" customWidth="1"/>
    <col min="4" max="4" width="1.28515625" style="1" customWidth="1"/>
    <col min="5" max="5" width="24.140625" style="1" bestFit="1" customWidth="1"/>
    <col min="6" max="16384" width="9.140625" style="1"/>
  </cols>
  <sheetData>
    <row r="2" spans="2:8" ht="31.5" customHeight="1" x14ac:dyDescent="0.2">
      <c r="B2" s="40" t="s">
        <v>217</v>
      </c>
      <c r="C2" s="40"/>
      <c r="D2" s="40"/>
      <c r="E2" s="40"/>
      <c r="F2" s="40"/>
      <c r="G2" s="40"/>
      <c r="H2" s="40"/>
    </row>
    <row r="3" spans="2:8" s="9" customFormat="1" ht="18" customHeight="1" x14ac:dyDescent="0.25">
      <c r="B3" s="51" t="s">
        <v>189</v>
      </c>
      <c r="C3" s="49" t="s">
        <v>195</v>
      </c>
      <c r="D3" s="49"/>
      <c r="E3" s="49"/>
      <c r="F3" s="49"/>
      <c r="G3" s="49"/>
      <c r="H3" s="50"/>
    </row>
    <row r="4" spans="2:8" s="9" customFormat="1" ht="30.75" customHeight="1" x14ac:dyDescent="0.25">
      <c r="B4" s="52"/>
      <c r="C4" s="53" t="s">
        <v>218</v>
      </c>
      <c r="D4" s="53"/>
      <c r="E4" s="53"/>
      <c r="F4" s="53"/>
      <c r="G4" s="53"/>
      <c r="H4" s="54"/>
    </row>
    <row r="6" spans="2:8" ht="20.25" customHeight="1" x14ac:dyDescent="0.2">
      <c r="B6" s="43"/>
      <c r="C6" s="29" t="s">
        <v>199</v>
      </c>
      <c r="D6" s="42"/>
      <c r="E6" s="44" t="s">
        <v>200</v>
      </c>
    </row>
    <row r="7" spans="2:8" ht="20.25" customHeight="1" x14ac:dyDescent="0.2">
      <c r="B7" s="41"/>
      <c r="C7" s="26"/>
      <c r="D7" s="41"/>
      <c r="E7" s="46" t="s">
        <v>198</v>
      </c>
    </row>
    <row r="8" spans="2:8" x14ac:dyDescent="0.2">
      <c r="B8" s="1" t="s">
        <v>12</v>
      </c>
      <c r="C8" s="14">
        <v>2044.3217883813961</v>
      </c>
      <c r="E8" s="24" t="s">
        <v>186</v>
      </c>
    </row>
    <row r="9" spans="2:8" x14ac:dyDescent="0.2">
      <c r="B9" s="1" t="s">
        <v>13</v>
      </c>
      <c r="C9" s="14">
        <v>2005.7666595173528</v>
      </c>
      <c r="E9" s="30" t="s">
        <v>186</v>
      </c>
    </row>
    <row r="10" spans="2:8" x14ac:dyDescent="0.2">
      <c r="B10" s="1" t="s">
        <v>14</v>
      </c>
      <c r="C10" s="14">
        <v>2004.4812571572775</v>
      </c>
      <c r="E10" s="30" t="s">
        <v>186</v>
      </c>
    </row>
    <row r="11" spans="2:8" x14ac:dyDescent="0.2">
      <c r="B11" s="1" t="s">
        <v>15</v>
      </c>
      <c r="C11" s="14">
        <v>1975.179622662776</v>
      </c>
      <c r="E11" s="30" t="s">
        <v>186</v>
      </c>
    </row>
    <row r="12" spans="2:8" x14ac:dyDescent="0.2">
      <c r="B12" s="1" t="s">
        <v>16</v>
      </c>
      <c r="C12" s="14">
        <v>2000.1918928289297</v>
      </c>
      <c r="E12" s="47">
        <f>C12/C8-1</f>
        <v>-2.1586570080733947E-2</v>
      </c>
    </row>
    <row r="13" spans="2:8" x14ac:dyDescent="0.2">
      <c r="B13" s="1" t="s">
        <v>17</v>
      </c>
      <c r="C13" s="14">
        <v>1978.2083730833972</v>
      </c>
      <c r="E13" s="47">
        <f t="shared" ref="E13:E76" si="0">C13/C9-1</f>
        <v>-1.3739527628097492E-2</v>
      </c>
    </row>
    <row r="14" spans="2:8" x14ac:dyDescent="0.2">
      <c r="B14" s="1" t="s">
        <v>18</v>
      </c>
      <c r="C14" s="14">
        <v>1923.0835710777665</v>
      </c>
      <c r="E14" s="47">
        <f t="shared" si="0"/>
        <v>-4.0607855917270008E-2</v>
      </c>
    </row>
    <row r="15" spans="2:8" x14ac:dyDescent="0.2">
      <c r="B15" s="1" t="s">
        <v>19</v>
      </c>
      <c r="C15" s="14">
        <v>1902.4060965112537</v>
      </c>
      <c r="E15" s="47">
        <f t="shared" si="0"/>
        <v>-3.6844004118174789E-2</v>
      </c>
    </row>
    <row r="16" spans="2:8" x14ac:dyDescent="0.2">
      <c r="B16" s="1" t="s">
        <v>20</v>
      </c>
      <c r="C16" s="14">
        <v>1915.5673539964507</v>
      </c>
      <c r="E16" s="47">
        <f t="shared" si="0"/>
        <v>-4.2308210095178378E-2</v>
      </c>
    </row>
    <row r="17" spans="2:5" x14ac:dyDescent="0.2">
      <c r="B17" s="1" t="s">
        <v>21</v>
      </c>
      <c r="C17" s="14">
        <v>1890.0446606914197</v>
      </c>
      <c r="E17" s="47">
        <f t="shared" si="0"/>
        <v>-4.4567454870569678E-2</v>
      </c>
    </row>
    <row r="18" spans="2:5" x14ac:dyDescent="0.2">
      <c r="B18" s="1" t="s">
        <v>22</v>
      </c>
      <c r="C18" s="14">
        <v>1939.589620069848</v>
      </c>
      <c r="E18" s="47">
        <f t="shared" si="0"/>
        <v>8.5831158043905287E-3</v>
      </c>
    </row>
    <row r="19" spans="2:5" x14ac:dyDescent="0.2">
      <c r="B19" s="1" t="s">
        <v>23</v>
      </c>
      <c r="C19" s="14">
        <v>1905.2100306232962</v>
      </c>
      <c r="E19" s="47">
        <f t="shared" si="0"/>
        <v>1.473888312902627E-3</v>
      </c>
    </row>
    <row r="20" spans="2:5" x14ac:dyDescent="0.2">
      <c r="B20" s="1" t="s">
        <v>24</v>
      </c>
      <c r="C20" s="14">
        <v>1871.758335424099</v>
      </c>
      <c r="E20" s="47">
        <f t="shared" si="0"/>
        <v>-2.2869996443065754E-2</v>
      </c>
    </row>
    <row r="21" spans="2:5" x14ac:dyDescent="0.2">
      <c r="B21" s="1" t="s">
        <v>25</v>
      </c>
      <c r="C21" s="14">
        <v>1876.1827669909935</v>
      </c>
      <c r="E21" s="47">
        <f t="shared" si="0"/>
        <v>-7.334161985016352E-3</v>
      </c>
    </row>
    <row r="22" spans="2:5" x14ac:dyDescent="0.2">
      <c r="B22" s="1" t="s">
        <v>26</v>
      </c>
      <c r="C22" s="14">
        <v>1919.9042708737998</v>
      </c>
      <c r="E22" s="47">
        <f t="shared" si="0"/>
        <v>-1.0149234143323249E-2</v>
      </c>
    </row>
    <row r="23" spans="2:5" x14ac:dyDescent="0.2">
      <c r="B23" s="1" t="s">
        <v>27</v>
      </c>
      <c r="C23" s="14">
        <v>1956.7970356664057</v>
      </c>
      <c r="E23" s="47">
        <f t="shared" si="0"/>
        <v>2.7076807393373148E-2</v>
      </c>
    </row>
    <row r="24" spans="2:5" x14ac:dyDescent="0.2">
      <c r="B24" s="1" t="s">
        <v>28</v>
      </c>
      <c r="C24" s="14">
        <v>1877.4313294162828</v>
      </c>
      <c r="E24" s="47">
        <f t="shared" si="0"/>
        <v>3.0308367724716234E-3</v>
      </c>
    </row>
    <row r="25" spans="2:5" x14ac:dyDescent="0.2">
      <c r="B25" s="1" t="s">
        <v>29</v>
      </c>
      <c r="C25" s="14">
        <v>1923.3911141180772</v>
      </c>
      <c r="E25" s="47">
        <f t="shared" si="0"/>
        <v>2.5161912771854311E-2</v>
      </c>
    </row>
    <row r="26" spans="2:5" x14ac:dyDescent="0.2">
      <c r="B26" s="1" t="s">
        <v>30</v>
      </c>
      <c r="C26" s="14">
        <v>1963.1942322092073</v>
      </c>
      <c r="E26" s="47">
        <f t="shared" si="0"/>
        <v>2.2547979080074221E-2</v>
      </c>
    </row>
    <row r="27" spans="2:5" x14ac:dyDescent="0.2">
      <c r="B27" s="1" t="s">
        <v>31</v>
      </c>
      <c r="C27" s="14">
        <v>1983.7873725354564</v>
      </c>
      <c r="E27" s="47">
        <f t="shared" si="0"/>
        <v>1.3793120276196058E-2</v>
      </c>
    </row>
    <row r="28" spans="2:5" x14ac:dyDescent="0.2">
      <c r="B28" s="1" t="s">
        <v>32</v>
      </c>
      <c r="C28" s="14">
        <v>1969.2474420148728</v>
      </c>
      <c r="E28" s="47">
        <f t="shared" si="0"/>
        <v>4.8905177600896188E-2</v>
      </c>
    </row>
    <row r="29" spans="2:5" x14ac:dyDescent="0.2">
      <c r="B29" s="1" t="s">
        <v>33</v>
      </c>
      <c r="C29" s="14">
        <v>1945.86519369088</v>
      </c>
      <c r="E29" s="47">
        <f t="shared" si="0"/>
        <v>1.1684612353586532E-2</v>
      </c>
    </row>
    <row r="30" spans="2:5" x14ac:dyDescent="0.2">
      <c r="B30" s="1" t="s">
        <v>34</v>
      </c>
      <c r="C30" s="14">
        <v>1959.2019577358215</v>
      </c>
      <c r="E30" s="47">
        <f t="shared" si="0"/>
        <v>-2.0335606166147491E-3</v>
      </c>
    </row>
    <row r="31" spans="2:5" x14ac:dyDescent="0.2">
      <c r="B31" s="1" t="s">
        <v>35</v>
      </c>
      <c r="C31" s="14">
        <v>1929.5753400597064</v>
      </c>
      <c r="E31" s="47">
        <f t="shared" si="0"/>
        <v>-2.7327541865770688E-2</v>
      </c>
    </row>
    <row r="32" spans="2:5" x14ac:dyDescent="0.2">
      <c r="B32" s="1" t="s">
        <v>36</v>
      </c>
      <c r="C32" s="14">
        <v>1938.9660020479957</v>
      </c>
      <c r="E32" s="47">
        <f t="shared" si="0"/>
        <v>-1.5377163540146066E-2</v>
      </c>
    </row>
    <row r="33" spans="2:5" x14ac:dyDescent="0.2">
      <c r="B33" s="1" t="s">
        <v>37</v>
      </c>
      <c r="C33" s="14">
        <v>2007.9651189468591</v>
      </c>
      <c r="E33" s="47">
        <f t="shared" si="0"/>
        <v>3.1913785938166184E-2</v>
      </c>
    </row>
    <row r="34" spans="2:5" x14ac:dyDescent="0.2">
      <c r="B34" s="1" t="s">
        <v>38</v>
      </c>
      <c r="C34" s="14">
        <v>2014.7760595004456</v>
      </c>
      <c r="E34" s="47">
        <f t="shared" si="0"/>
        <v>2.8365683050280976E-2</v>
      </c>
    </row>
    <row r="35" spans="2:5" x14ac:dyDescent="0.2">
      <c r="B35" s="1" t="s">
        <v>39</v>
      </c>
      <c r="C35" s="14">
        <v>2050.9884481134022</v>
      </c>
      <c r="E35" s="47">
        <f t="shared" si="0"/>
        <v>6.2922190978010217E-2</v>
      </c>
    </row>
    <row r="36" spans="2:5" x14ac:dyDescent="0.2">
      <c r="B36" s="1" t="s">
        <v>40</v>
      </c>
      <c r="C36" s="14">
        <v>2076.9156595237555</v>
      </c>
      <c r="E36" s="47">
        <f t="shared" si="0"/>
        <v>7.1145990868356046E-2</v>
      </c>
    </row>
    <row r="37" spans="2:5" x14ac:dyDescent="0.2">
      <c r="B37" s="1" t="s">
        <v>41</v>
      </c>
      <c r="C37" s="14">
        <v>2144.7598761305126</v>
      </c>
      <c r="E37" s="47">
        <f t="shared" si="0"/>
        <v>6.8126062496244755E-2</v>
      </c>
    </row>
    <row r="38" spans="2:5" x14ac:dyDescent="0.2">
      <c r="B38" s="1" t="s">
        <v>42</v>
      </c>
      <c r="C38" s="14">
        <v>2155.2745957321386</v>
      </c>
      <c r="E38" s="47">
        <f t="shared" si="0"/>
        <v>6.9734070726713338E-2</v>
      </c>
    </row>
    <row r="39" spans="2:5" x14ac:dyDescent="0.2">
      <c r="B39" s="1" t="s">
        <v>43</v>
      </c>
      <c r="C39" s="14">
        <v>2139.0027985083461</v>
      </c>
      <c r="E39" s="47">
        <f t="shared" si="0"/>
        <v>4.2913138041271726E-2</v>
      </c>
    </row>
    <row r="40" spans="2:5" x14ac:dyDescent="0.2">
      <c r="B40" s="1" t="s">
        <v>44</v>
      </c>
      <c r="C40" s="14">
        <v>2056.9221979548192</v>
      </c>
      <c r="E40" s="47">
        <f t="shared" si="0"/>
        <v>-9.6265158757197211E-3</v>
      </c>
    </row>
    <row r="41" spans="2:5" x14ac:dyDescent="0.2">
      <c r="B41" s="1" t="s">
        <v>45</v>
      </c>
      <c r="C41" s="14">
        <v>2122.9244821739376</v>
      </c>
      <c r="E41" s="47">
        <f t="shared" si="0"/>
        <v>-1.0180810541816743E-2</v>
      </c>
    </row>
    <row r="42" spans="2:5" x14ac:dyDescent="0.2">
      <c r="B42" s="1" t="s">
        <v>46</v>
      </c>
      <c r="C42" s="14">
        <v>2111.162549671124</v>
      </c>
      <c r="E42" s="47">
        <f t="shared" si="0"/>
        <v>-2.0467018981416563E-2</v>
      </c>
    </row>
    <row r="43" spans="2:5" x14ac:dyDescent="0.2">
      <c r="B43" s="1" t="s">
        <v>47</v>
      </c>
      <c r="C43" s="14">
        <v>2137.7827695326005</v>
      </c>
      <c r="E43" s="47">
        <f t="shared" si="0"/>
        <v>-5.703727814645454E-4</v>
      </c>
    </row>
    <row r="44" spans="2:5" x14ac:dyDescent="0.2">
      <c r="B44" s="1" t="s">
        <v>48</v>
      </c>
      <c r="C44" s="14">
        <v>2035.6214857858486</v>
      </c>
      <c r="E44" s="47">
        <f t="shared" si="0"/>
        <v>-1.0355623654676793E-2</v>
      </c>
    </row>
    <row r="45" spans="2:5" x14ac:dyDescent="0.2">
      <c r="B45" s="1" t="s">
        <v>49</v>
      </c>
      <c r="C45" s="14">
        <v>2106.4014625317213</v>
      </c>
      <c r="E45" s="47">
        <f t="shared" si="0"/>
        <v>-7.7831405596190395E-3</v>
      </c>
    </row>
    <row r="46" spans="2:5" x14ac:dyDescent="0.2">
      <c r="B46" s="1" t="s">
        <v>50</v>
      </c>
      <c r="C46" s="14">
        <v>2118.6805344733584</v>
      </c>
      <c r="E46" s="47">
        <f t="shared" si="0"/>
        <v>3.5610639282159795E-3</v>
      </c>
    </row>
    <row r="47" spans="2:5" x14ac:dyDescent="0.2">
      <c r="B47" s="1" t="s">
        <v>51</v>
      </c>
      <c r="C47" s="14">
        <v>2127.5399559527355</v>
      </c>
      <c r="E47" s="47">
        <f t="shared" si="0"/>
        <v>-4.7913257258147546E-3</v>
      </c>
    </row>
    <row r="48" spans="2:5" x14ac:dyDescent="0.2">
      <c r="B48" s="1" t="s">
        <v>52</v>
      </c>
      <c r="C48" s="14">
        <v>2124.6582067508402</v>
      </c>
      <c r="E48" s="47">
        <f t="shared" si="0"/>
        <v>4.3739330512430286E-2</v>
      </c>
    </row>
    <row r="49" spans="2:5" x14ac:dyDescent="0.2">
      <c r="B49" s="1" t="s">
        <v>53</v>
      </c>
      <c r="C49" s="14">
        <v>2114.1180155330321</v>
      </c>
      <c r="E49" s="47">
        <f t="shared" si="0"/>
        <v>3.6633819044333826E-3</v>
      </c>
    </row>
    <row r="50" spans="2:5" x14ac:dyDescent="0.2">
      <c r="B50" s="1" t="s">
        <v>54</v>
      </c>
      <c r="C50" s="14">
        <v>2091.708430071506</v>
      </c>
      <c r="E50" s="47">
        <f t="shared" si="0"/>
        <v>-1.2730614154888076E-2</v>
      </c>
    </row>
    <row r="51" spans="2:5" x14ac:dyDescent="0.2">
      <c r="B51" s="1" t="s">
        <v>55</v>
      </c>
      <c r="C51" s="14">
        <v>2054.7278301853466</v>
      </c>
      <c r="E51" s="47">
        <f t="shared" si="0"/>
        <v>-3.4223623186800611E-2</v>
      </c>
    </row>
    <row r="52" spans="2:5" x14ac:dyDescent="0.2">
      <c r="B52" s="1" t="s">
        <v>56</v>
      </c>
      <c r="C52" s="14">
        <v>1951.5402486818477</v>
      </c>
      <c r="E52" s="47">
        <f t="shared" si="0"/>
        <v>-8.148038000603175E-2</v>
      </c>
    </row>
    <row r="53" spans="2:5" x14ac:dyDescent="0.2">
      <c r="B53" s="1" t="s">
        <v>57</v>
      </c>
      <c r="C53" s="14">
        <v>2039.6024419774153</v>
      </c>
      <c r="E53" s="47">
        <f t="shared" si="0"/>
        <v>-3.5246648014978121E-2</v>
      </c>
    </row>
    <row r="54" spans="2:5" x14ac:dyDescent="0.2">
      <c r="B54" s="1" t="s">
        <v>58</v>
      </c>
      <c r="C54" s="14">
        <v>2111.8168235883659</v>
      </c>
      <c r="E54" s="47">
        <f t="shared" si="0"/>
        <v>9.6133826434749992E-3</v>
      </c>
    </row>
    <row r="55" spans="2:5" x14ac:dyDescent="0.2">
      <c r="B55" s="1" t="s">
        <v>59</v>
      </c>
      <c r="C55" s="14">
        <v>2137.1114661355568</v>
      </c>
      <c r="E55" s="47">
        <f t="shared" si="0"/>
        <v>4.0094670807460986E-2</v>
      </c>
    </row>
    <row r="56" spans="2:5" x14ac:dyDescent="0.2">
      <c r="B56" s="1" t="s">
        <v>60</v>
      </c>
      <c r="C56" s="14">
        <v>2177.4944946861483</v>
      </c>
      <c r="E56" s="47">
        <f t="shared" si="0"/>
        <v>0.1157825190420334</v>
      </c>
    </row>
    <row r="57" spans="2:5" x14ac:dyDescent="0.2">
      <c r="B57" s="1" t="s">
        <v>61</v>
      </c>
      <c r="C57" s="14">
        <v>2230.4445593081709</v>
      </c>
      <c r="E57" s="47">
        <f t="shared" si="0"/>
        <v>9.3568292233329631E-2</v>
      </c>
    </row>
    <row r="58" spans="2:5" x14ac:dyDescent="0.2">
      <c r="B58" s="1" t="s">
        <v>62</v>
      </c>
      <c r="C58" s="14">
        <v>2212.39915891091</v>
      </c>
      <c r="E58" s="47">
        <f t="shared" si="0"/>
        <v>4.7628342666404366E-2</v>
      </c>
    </row>
    <row r="59" spans="2:5" x14ac:dyDescent="0.2">
      <c r="B59" s="1" t="s">
        <v>63</v>
      </c>
      <c r="C59" s="14">
        <v>2179.8329738525113</v>
      </c>
      <c r="E59" s="47">
        <f t="shared" si="0"/>
        <v>1.9990303919058539E-2</v>
      </c>
    </row>
    <row r="60" spans="2:5" x14ac:dyDescent="0.2">
      <c r="B60" s="1" t="s">
        <v>64</v>
      </c>
      <c r="C60" s="14">
        <v>2043.2078616896454</v>
      </c>
      <c r="E60" s="47">
        <f t="shared" si="0"/>
        <v>-6.1670251439996493E-2</v>
      </c>
    </row>
    <row r="61" spans="2:5" x14ac:dyDescent="0.2">
      <c r="B61" s="1" t="s">
        <v>65</v>
      </c>
      <c r="C61" s="14">
        <v>2033.1440163634416</v>
      </c>
      <c r="E61" s="47">
        <f t="shared" si="0"/>
        <v>-8.8457945355040368E-2</v>
      </c>
    </row>
    <row r="62" spans="2:5" x14ac:dyDescent="0.2">
      <c r="B62" s="1" t="s">
        <v>66</v>
      </c>
      <c r="C62" s="14">
        <v>1974.1036226474773</v>
      </c>
      <c r="E62" s="47">
        <f t="shared" si="0"/>
        <v>-0.10770910633537645</v>
      </c>
    </row>
    <row r="63" spans="2:5" x14ac:dyDescent="0.2">
      <c r="B63" s="1" t="s">
        <v>67</v>
      </c>
      <c r="C63" s="14">
        <v>1990.6620286389561</v>
      </c>
      <c r="E63" s="47">
        <f t="shared" si="0"/>
        <v>-8.6782311985686311E-2</v>
      </c>
    </row>
    <row r="64" spans="2:5" x14ac:dyDescent="0.2">
      <c r="B64" s="1" t="s">
        <v>68</v>
      </c>
      <c r="C64" s="14">
        <v>2069.3873480111461</v>
      </c>
      <c r="E64" s="47">
        <f t="shared" si="0"/>
        <v>1.281293343294565E-2</v>
      </c>
    </row>
    <row r="65" spans="2:5" x14ac:dyDescent="0.2">
      <c r="B65" s="1" t="s">
        <v>69</v>
      </c>
      <c r="C65" s="14">
        <v>2108.863742895348</v>
      </c>
      <c r="E65" s="47">
        <f t="shared" si="0"/>
        <v>3.7242677312816053E-2</v>
      </c>
    </row>
    <row r="66" spans="2:5" x14ac:dyDescent="0.2">
      <c r="B66" s="1" t="s">
        <v>70</v>
      </c>
      <c r="C66" s="14">
        <v>2051.3017596481636</v>
      </c>
      <c r="E66" s="47">
        <f t="shared" si="0"/>
        <v>3.9105412763062342E-2</v>
      </c>
    </row>
    <row r="67" spans="2:5" x14ac:dyDescent="0.2">
      <c r="B67" s="1" t="s">
        <v>71</v>
      </c>
      <c r="C67" s="14">
        <v>2044.5696401157575</v>
      </c>
      <c r="E67" s="47">
        <f t="shared" si="0"/>
        <v>2.7080243005217053E-2</v>
      </c>
    </row>
    <row r="68" spans="2:5" x14ac:dyDescent="0.2">
      <c r="B68" s="1" t="s">
        <v>72</v>
      </c>
      <c r="C68" s="14">
        <v>2144.7925533124489</v>
      </c>
      <c r="E68" s="47">
        <f t="shared" si="0"/>
        <v>3.6438419986366322E-2</v>
      </c>
    </row>
    <row r="69" spans="2:5" x14ac:dyDescent="0.2">
      <c r="B69" s="1" t="s">
        <v>73</v>
      </c>
      <c r="C69" s="14">
        <v>2193.3813099561221</v>
      </c>
      <c r="E69" s="47">
        <f t="shared" si="0"/>
        <v>4.0077301032610313E-2</v>
      </c>
    </row>
    <row r="70" spans="2:5" x14ac:dyDescent="0.2">
      <c r="B70" s="1" t="s">
        <v>74</v>
      </c>
      <c r="C70" s="14">
        <v>2201.5516225257625</v>
      </c>
      <c r="E70" s="47">
        <f t="shared" si="0"/>
        <v>7.3246104416821334E-2</v>
      </c>
    </row>
    <row r="71" spans="2:5" x14ac:dyDescent="0.2">
      <c r="B71" s="1" t="s">
        <v>75</v>
      </c>
      <c r="C71" s="14">
        <v>2248.9271585102483</v>
      </c>
      <c r="E71" s="47">
        <f t="shared" si="0"/>
        <v>9.9951361100578895E-2</v>
      </c>
    </row>
    <row r="72" spans="2:5" x14ac:dyDescent="0.2">
      <c r="B72" s="1" t="s">
        <v>76</v>
      </c>
      <c r="C72" s="14">
        <v>2295.7433213132263</v>
      </c>
      <c r="E72" s="47">
        <f t="shared" si="0"/>
        <v>7.0380124999803284E-2</v>
      </c>
    </row>
    <row r="73" spans="2:5" x14ac:dyDescent="0.2">
      <c r="B73" s="1" t="s">
        <v>77</v>
      </c>
      <c r="C73" s="14">
        <v>2281.0725887141962</v>
      </c>
      <c r="E73" s="47">
        <f t="shared" si="0"/>
        <v>3.9979951666419655E-2</v>
      </c>
    </row>
    <row r="74" spans="2:5" x14ac:dyDescent="0.2">
      <c r="B74" s="1" t="s">
        <v>78</v>
      </c>
      <c r="C74" s="14">
        <v>2286.844282202158</v>
      </c>
      <c r="E74" s="47">
        <f t="shared" si="0"/>
        <v>3.8742066642317496E-2</v>
      </c>
    </row>
    <row r="75" spans="2:5" x14ac:dyDescent="0.2">
      <c r="B75" s="1" t="s">
        <v>79</v>
      </c>
      <c r="C75" s="14">
        <v>2260.1923228306273</v>
      </c>
      <c r="E75" s="47">
        <f t="shared" si="0"/>
        <v>5.0091281426123402E-3</v>
      </c>
    </row>
    <row r="76" spans="2:5" x14ac:dyDescent="0.2">
      <c r="B76" s="1" t="s">
        <v>80</v>
      </c>
      <c r="C76" s="14">
        <v>2246.1031029542651</v>
      </c>
      <c r="E76" s="47">
        <f t="shared" si="0"/>
        <v>-2.1622721450656579E-2</v>
      </c>
    </row>
    <row r="77" spans="2:5" x14ac:dyDescent="0.2">
      <c r="B77" s="1" t="s">
        <v>81</v>
      </c>
      <c r="C77" s="14">
        <v>2231.7962559226107</v>
      </c>
      <c r="E77" s="47">
        <f t="shared" ref="E77:E140" si="1">C77/C73-1</f>
        <v>-2.1602264231039503E-2</v>
      </c>
    </row>
    <row r="78" spans="2:5" x14ac:dyDescent="0.2">
      <c r="B78" s="1" t="s">
        <v>82</v>
      </c>
      <c r="C78" s="14">
        <v>2301.549512624777</v>
      </c>
      <c r="E78" s="47">
        <f t="shared" si="1"/>
        <v>6.4303593108920865E-3</v>
      </c>
    </row>
    <row r="79" spans="2:5" x14ac:dyDescent="0.2">
      <c r="B79" s="1" t="s">
        <v>83</v>
      </c>
      <c r="C79" s="14">
        <v>2309.2087341337428</v>
      </c>
      <c r="E79" s="47">
        <f t="shared" si="1"/>
        <v>2.1686832048755988E-2</v>
      </c>
    </row>
    <row r="80" spans="2:5" x14ac:dyDescent="0.2">
      <c r="B80" s="1" t="s">
        <v>84</v>
      </c>
      <c r="C80" s="14">
        <v>2336.3846849621686</v>
      </c>
      <c r="E80" s="47">
        <f t="shared" si="1"/>
        <v>4.0194763049460125E-2</v>
      </c>
    </row>
    <row r="81" spans="2:5" x14ac:dyDescent="0.2">
      <c r="B81" s="1" t="s">
        <v>85</v>
      </c>
      <c r="C81" s="14">
        <v>2359.1608650074331</v>
      </c>
      <c r="E81" s="47">
        <f t="shared" si="1"/>
        <v>5.7068206269649258E-2</v>
      </c>
    </row>
    <row r="82" spans="2:5" x14ac:dyDescent="0.2">
      <c r="B82" s="1" t="s">
        <v>86</v>
      </c>
      <c r="C82" s="14">
        <v>2389.5088171652837</v>
      </c>
      <c r="E82" s="47">
        <f t="shared" si="1"/>
        <v>3.8217428761806005E-2</v>
      </c>
    </row>
    <row r="83" spans="2:5" x14ac:dyDescent="0.2">
      <c r="B83" s="1" t="s">
        <v>87</v>
      </c>
      <c r="C83" s="14">
        <v>2426.2430625612506</v>
      </c>
      <c r="E83" s="47">
        <f t="shared" si="1"/>
        <v>5.0681571872458253E-2</v>
      </c>
    </row>
    <row r="84" spans="2:5" x14ac:dyDescent="0.2">
      <c r="B84" s="1" t="s">
        <v>88</v>
      </c>
      <c r="C84" s="14">
        <v>2407.6699965688986</v>
      </c>
      <c r="E84" s="47">
        <f t="shared" si="1"/>
        <v>3.0510947989664805E-2</v>
      </c>
    </row>
    <row r="85" spans="2:5" x14ac:dyDescent="0.2">
      <c r="B85" s="1" t="s">
        <v>89</v>
      </c>
      <c r="C85" s="14">
        <v>2460.1240888237135</v>
      </c>
      <c r="E85" s="47">
        <f t="shared" si="1"/>
        <v>4.279624391614445E-2</v>
      </c>
    </row>
    <row r="86" spans="2:5" x14ac:dyDescent="0.2">
      <c r="B86" s="1" t="s">
        <v>90</v>
      </c>
      <c r="C86" s="14">
        <v>2468.0831934576304</v>
      </c>
      <c r="E86" s="47">
        <f t="shared" si="1"/>
        <v>3.2883066062740385E-2</v>
      </c>
    </row>
    <row r="87" spans="2:5" x14ac:dyDescent="0.2">
      <c r="B87" s="1" t="s">
        <v>91</v>
      </c>
      <c r="C87" s="14">
        <v>2546.1061277902222</v>
      </c>
      <c r="E87" s="47">
        <f t="shared" si="1"/>
        <v>4.9402744134974919E-2</v>
      </c>
    </row>
    <row r="88" spans="2:5" x14ac:dyDescent="0.2">
      <c r="B88" s="1" t="s">
        <v>92</v>
      </c>
      <c r="C88" s="14">
        <v>2534.6353762891536</v>
      </c>
      <c r="E88" s="47">
        <f t="shared" si="1"/>
        <v>5.273371346621003E-2</v>
      </c>
    </row>
    <row r="89" spans="2:5" x14ac:dyDescent="0.2">
      <c r="B89" s="1" t="s">
        <v>93</v>
      </c>
      <c r="C89" s="14">
        <v>2602.7962300945674</v>
      </c>
      <c r="E89" s="47">
        <f t="shared" si="1"/>
        <v>5.799388003190975E-2</v>
      </c>
    </row>
    <row r="90" spans="2:5" x14ac:dyDescent="0.2">
      <c r="B90" s="1" t="s">
        <v>94</v>
      </c>
      <c r="C90" s="14">
        <v>2636.4643160763844</v>
      </c>
      <c r="E90" s="47">
        <f t="shared" si="1"/>
        <v>6.8223438766203959E-2</v>
      </c>
    </row>
    <row r="91" spans="2:5" x14ac:dyDescent="0.2">
      <c r="B91" s="1" t="s">
        <v>95</v>
      </c>
      <c r="C91" s="14">
        <v>2633.4995247881066</v>
      </c>
      <c r="E91" s="47">
        <f t="shared" si="1"/>
        <v>3.4324333948221319E-2</v>
      </c>
    </row>
    <row r="92" spans="2:5" x14ac:dyDescent="0.2">
      <c r="B92" s="1" t="s">
        <v>96</v>
      </c>
      <c r="C92" s="14">
        <v>2657.2299870543457</v>
      </c>
      <c r="E92" s="47">
        <f t="shared" si="1"/>
        <v>4.8367750214501237E-2</v>
      </c>
    </row>
    <row r="93" spans="2:5" x14ac:dyDescent="0.2">
      <c r="B93" s="1" t="s">
        <v>97</v>
      </c>
      <c r="C93" s="14">
        <v>2717.3915184713705</v>
      </c>
      <c r="E93" s="47">
        <f t="shared" si="1"/>
        <v>4.4027760241776459E-2</v>
      </c>
    </row>
    <row r="94" spans="2:5" x14ac:dyDescent="0.2">
      <c r="B94" s="1" t="s">
        <v>98</v>
      </c>
      <c r="C94" s="14">
        <v>2751.6052057775346</v>
      </c>
      <c r="E94" s="47">
        <f t="shared" si="1"/>
        <v>4.3672462774881904E-2</v>
      </c>
    </row>
    <row r="95" spans="2:5" x14ac:dyDescent="0.2">
      <c r="B95" s="1" t="s">
        <v>99</v>
      </c>
      <c r="C95" s="14">
        <v>2750.1274610075161</v>
      </c>
      <c r="E95" s="47">
        <f t="shared" si="1"/>
        <v>4.4286294765438994E-2</v>
      </c>
    </row>
    <row r="96" spans="2:5" x14ac:dyDescent="0.2">
      <c r="B96" s="1" t="s">
        <v>100</v>
      </c>
      <c r="C96" s="14">
        <v>2909.6474383516929</v>
      </c>
      <c r="E96" s="47">
        <f t="shared" si="1"/>
        <v>9.4992700115191342E-2</v>
      </c>
    </row>
    <row r="97" spans="2:5" x14ac:dyDescent="0.2">
      <c r="B97" s="1" t="s">
        <v>101</v>
      </c>
      <c r="C97" s="14">
        <v>2882.9811299377184</v>
      </c>
      <c r="E97" s="47">
        <f t="shared" si="1"/>
        <v>6.0936972217937146E-2</v>
      </c>
    </row>
    <row r="98" spans="2:5" x14ac:dyDescent="0.2">
      <c r="B98" s="1" t="s">
        <v>102</v>
      </c>
      <c r="C98" s="14">
        <v>2899.3503963993903</v>
      </c>
      <c r="E98" s="47">
        <f t="shared" si="1"/>
        <v>5.3694181967542276E-2</v>
      </c>
    </row>
    <row r="99" spans="2:5" x14ac:dyDescent="0.2">
      <c r="B99" s="1" t="s">
        <v>103</v>
      </c>
      <c r="C99" s="14">
        <v>2939.7351751025285</v>
      </c>
      <c r="E99" s="47">
        <f t="shared" si="1"/>
        <v>6.8945064104610321E-2</v>
      </c>
    </row>
    <row r="100" spans="2:5" x14ac:dyDescent="0.2">
      <c r="B100" s="1" t="s">
        <v>104</v>
      </c>
      <c r="C100" s="14">
        <v>3040.8302530273036</v>
      </c>
      <c r="E100" s="47">
        <f t="shared" si="1"/>
        <v>4.5085467382235622E-2</v>
      </c>
    </row>
    <row r="101" spans="2:5" x14ac:dyDescent="0.2">
      <c r="B101" s="1" t="s">
        <v>105</v>
      </c>
      <c r="C101" s="14">
        <v>3087.0123200606631</v>
      </c>
      <c r="E101" s="47">
        <f t="shared" si="1"/>
        <v>7.0770907240503611E-2</v>
      </c>
    </row>
    <row r="102" spans="2:5" x14ac:dyDescent="0.2">
      <c r="B102" s="1" t="s">
        <v>106</v>
      </c>
      <c r="C102" s="14">
        <v>3144.4902152792633</v>
      </c>
      <c r="E102" s="47">
        <f t="shared" si="1"/>
        <v>8.4549911312652659E-2</v>
      </c>
    </row>
    <row r="103" spans="2:5" x14ac:dyDescent="0.2">
      <c r="B103" s="1" t="s">
        <v>107</v>
      </c>
      <c r="C103" s="14">
        <v>3177.3694483989548</v>
      </c>
      <c r="E103" s="47">
        <f t="shared" si="1"/>
        <v>8.0835265471876472E-2</v>
      </c>
    </row>
    <row r="104" spans="2:5" x14ac:dyDescent="0.2">
      <c r="B104" s="1" t="s">
        <v>108</v>
      </c>
      <c r="C104" s="14">
        <v>3210.8175784841246</v>
      </c>
      <c r="E104" s="47">
        <f t="shared" si="1"/>
        <v>5.5901616108820829E-2</v>
      </c>
    </row>
    <row r="105" spans="2:5" x14ac:dyDescent="0.2">
      <c r="B105" s="1" t="s">
        <v>109</v>
      </c>
      <c r="C105" s="14">
        <v>3329.8216817339435</v>
      </c>
      <c r="E105" s="47">
        <f t="shared" si="1"/>
        <v>7.865513204965402E-2</v>
      </c>
    </row>
    <row r="106" spans="2:5" x14ac:dyDescent="0.2">
      <c r="B106" s="1" t="s">
        <v>110</v>
      </c>
      <c r="C106" s="14">
        <v>3393.0868175457949</v>
      </c>
      <c r="E106" s="47">
        <f t="shared" si="1"/>
        <v>7.9057839346608816E-2</v>
      </c>
    </row>
    <row r="107" spans="2:5" x14ac:dyDescent="0.2">
      <c r="B107" s="1" t="s">
        <v>111</v>
      </c>
      <c r="C107" s="14">
        <v>3416.7866903653357</v>
      </c>
      <c r="E107" s="47">
        <f t="shared" si="1"/>
        <v>7.5350772346294503E-2</v>
      </c>
    </row>
    <row r="108" spans="2:5" x14ac:dyDescent="0.2">
      <c r="B108" s="1" t="s">
        <v>112</v>
      </c>
      <c r="C108" s="14">
        <v>3438.9765641674794</v>
      </c>
      <c r="E108" s="47">
        <f t="shared" si="1"/>
        <v>7.1059466975720298E-2</v>
      </c>
    </row>
    <row r="109" spans="2:5" x14ac:dyDescent="0.2">
      <c r="B109" s="1" t="s">
        <v>113</v>
      </c>
      <c r="C109" s="14">
        <v>3583.9944970453757</v>
      </c>
      <c r="E109" s="47">
        <f t="shared" si="1"/>
        <v>7.6332260284603715E-2</v>
      </c>
    </row>
    <row r="110" spans="2:5" x14ac:dyDescent="0.2">
      <c r="B110" s="1" t="s">
        <v>114</v>
      </c>
      <c r="C110" s="14">
        <v>3653.046998949234</v>
      </c>
      <c r="E110" s="47">
        <f t="shared" si="1"/>
        <v>7.6614656618620547E-2</v>
      </c>
    </row>
    <row r="111" spans="2:5" x14ac:dyDescent="0.2">
      <c r="B111" s="1" t="s">
        <v>115</v>
      </c>
      <c r="C111" s="14">
        <v>3729.6784439744893</v>
      </c>
      <c r="E111" s="47">
        <f t="shared" si="1"/>
        <v>9.1574857304216994E-2</v>
      </c>
    </row>
    <row r="112" spans="2:5" x14ac:dyDescent="0.2">
      <c r="B112" s="1" t="s">
        <v>116</v>
      </c>
      <c r="C112" s="14">
        <v>3765.2264875196997</v>
      </c>
      <c r="E112" s="47">
        <f t="shared" si="1"/>
        <v>9.4868318310625144E-2</v>
      </c>
    </row>
    <row r="113" spans="2:5" x14ac:dyDescent="0.2">
      <c r="B113" s="1" t="s">
        <v>117</v>
      </c>
      <c r="C113" s="14">
        <v>3864.3717090431119</v>
      </c>
      <c r="E113" s="47">
        <f t="shared" si="1"/>
        <v>7.8230368999974154E-2</v>
      </c>
    </row>
    <row r="114" spans="2:5" x14ac:dyDescent="0.2">
      <c r="B114" s="1" t="s">
        <v>118</v>
      </c>
      <c r="C114" s="14">
        <v>3975.6826963216758</v>
      </c>
      <c r="E114" s="47">
        <f t="shared" si="1"/>
        <v>8.8319613042275424E-2</v>
      </c>
    </row>
    <row r="115" spans="2:5" x14ac:dyDescent="0.2">
      <c r="B115" s="1" t="s">
        <v>119</v>
      </c>
      <c r="C115" s="14">
        <v>4003.6422273323483</v>
      </c>
      <c r="E115" s="47">
        <f t="shared" si="1"/>
        <v>7.3455067902827853E-2</v>
      </c>
    </row>
    <row r="116" spans="2:5" x14ac:dyDescent="0.2">
      <c r="B116" s="1" t="s">
        <v>120</v>
      </c>
      <c r="C116" s="14">
        <v>4072.6763976958887</v>
      </c>
      <c r="E116" s="47">
        <f t="shared" si="1"/>
        <v>8.1655090655308182E-2</v>
      </c>
    </row>
    <row r="117" spans="2:5" x14ac:dyDescent="0.2">
      <c r="B117" s="1" t="s">
        <v>121</v>
      </c>
      <c r="C117" s="14">
        <v>4200.4729480430906</v>
      </c>
      <c r="E117" s="47">
        <f t="shared" si="1"/>
        <v>8.6974355550078153E-2</v>
      </c>
    </row>
    <row r="118" spans="2:5" x14ac:dyDescent="0.2">
      <c r="B118" s="1" t="s">
        <v>122</v>
      </c>
      <c r="C118" s="14">
        <v>4279.0613056894672</v>
      </c>
      <c r="E118" s="47">
        <f t="shared" si="1"/>
        <v>7.6308556929978177E-2</v>
      </c>
    </row>
    <row r="119" spans="2:5" x14ac:dyDescent="0.2">
      <c r="B119" s="1" t="s">
        <v>123</v>
      </c>
      <c r="C119" s="14">
        <v>4270.1338900632618</v>
      </c>
      <c r="E119" s="47">
        <f t="shared" si="1"/>
        <v>6.6562306919336844E-2</v>
      </c>
    </row>
    <row r="120" spans="2:5" x14ac:dyDescent="0.2">
      <c r="B120" s="1" t="s">
        <v>124</v>
      </c>
      <c r="C120" s="14">
        <v>4366.0982349038868</v>
      </c>
      <c r="E120" s="47">
        <f t="shared" si="1"/>
        <v>7.2046440363884745E-2</v>
      </c>
    </row>
    <row r="121" spans="2:5" x14ac:dyDescent="0.2">
      <c r="B121" s="1" t="s">
        <v>125</v>
      </c>
      <c r="C121" s="14">
        <v>4522.8641300779846</v>
      </c>
      <c r="E121" s="47">
        <f t="shared" si="1"/>
        <v>7.6751162553037933E-2</v>
      </c>
    </row>
    <row r="122" spans="2:5" x14ac:dyDescent="0.2">
      <c r="B122" s="1" t="s">
        <v>126</v>
      </c>
      <c r="C122" s="14">
        <v>4679.7432436215913</v>
      </c>
      <c r="E122" s="47">
        <f t="shared" si="1"/>
        <v>9.3637811965763262E-2</v>
      </c>
    </row>
    <row r="123" spans="2:5" x14ac:dyDescent="0.2">
      <c r="B123" s="1" t="s">
        <v>127</v>
      </c>
      <c r="C123" s="14">
        <v>4804.7177096493269</v>
      </c>
      <c r="E123" s="47">
        <f t="shared" si="1"/>
        <v>0.12519134840948642</v>
      </c>
    </row>
    <row r="124" spans="2:5" x14ac:dyDescent="0.2">
      <c r="B124" s="1" t="s">
        <v>128</v>
      </c>
      <c r="C124" s="14">
        <v>4953.3895536444152</v>
      </c>
      <c r="E124" s="47">
        <f t="shared" si="1"/>
        <v>0.13451170522127676</v>
      </c>
    </row>
    <row r="125" spans="2:5" x14ac:dyDescent="0.2">
      <c r="B125" s="1" t="s">
        <v>129</v>
      </c>
      <c r="C125" s="14">
        <v>5037.8581484736778</v>
      </c>
      <c r="E125" s="47">
        <f t="shared" si="1"/>
        <v>0.11386457863522281</v>
      </c>
    </row>
    <row r="126" spans="2:5" x14ac:dyDescent="0.2">
      <c r="B126" s="1" t="s">
        <v>130</v>
      </c>
      <c r="C126" s="14">
        <v>5104.6565124251483</v>
      </c>
      <c r="E126" s="47">
        <f t="shared" si="1"/>
        <v>9.0798414930713722E-2</v>
      </c>
    </row>
    <row r="127" spans="2:5" x14ac:dyDescent="0.2">
      <c r="B127" s="1" t="s">
        <v>131</v>
      </c>
      <c r="C127" s="14">
        <v>5169.65205903684</v>
      </c>
      <c r="E127" s="47">
        <f t="shared" si="1"/>
        <v>7.5953338248075264E-2</v>
      </c>
    </row>
    <row r="128" spans="2:5" x14ac:dyDescent="0.2">
      <c r="B128" s="1" t="s">
        <v>132</v>
      </c>
      <c r="C128" s="14">
        <v>5233.6643901991911</v>
      </c>
      <c r="E128" s="47">
        <f t="shared" si="1"/>
        <v>5.6582433810110189E-2</v>
      </c>
    </row>
    <row r="129" spans="2:5" x14ac:dyDescent="0.2">
      <c r="B129" s="1" t="s">
        <v>133</v>
      </c>
      <c r="C129" s="14">
        <v>5305.7537551446803</v>
      </c>
      <c r="E129" s="47">
        <f t="shared" si="1"/>
        <v>5.3176488653648768E-2</v>
      </c>
    </row>
    <row r="130" spans="2:5" x14ac:dyDescent="0.2">
      <c r="B130" s="1" t="s">
        <v>134</v>
      </c>
      <c r="C130" s="14">
        <v>5387.7770573677362</v>
      </c>
      <c r="E130" s="47">
        <f t="shared" si="1"/>
        <v>5.5463192137110484E-2</v>
      </c>
    </row>
    <row r="131" spans="2:5" x14ac:dyDescent="0.2">
      <c r="B131" s="1" t="s">
        <v>135</v>
      </c>
      <c r="C131" s="14">
        <v>5466.0632242535366</v>
      </c>
      <c r="E131" s="47">
        <f t="shared" si="1"/>
        <v>5.7336772732809571E-2</v>
      </c>
    </row>
    <row r="132" spans="2:5" x14ac:dyDescent="0.2">
      <c r="B132" s="1" t="s">
        <v>136</v>
      </c>
      <c r="C132" s="14">
        <v>5637.8858697302412</v>
      </c>
      <c r="E132" s="47">
        <f t="shared" si="1"/>
        <v>7.7234887335919877E-2</v>
      </c>
    </row>
    <row r="133" spans="2:5" x14ac:dyDescent="0.2">
      <c r="B133" s="1" t="s">
        <v>137</v>
      </c>
      <c r="C133" s="14">
        <v>5697.3259375526886</v>
      </c>
      <c r="E133" s="47">
        <f t="shared" si="1"/>
        <v>7.3801423978322234E-2</v>
      </c>
    </row>
    <row r="134" spans="2:5" x14ac:dyDescent="0.2">
      <c r="B134" s="1" t="s">
        <v>138</v>
      </c>
      <c r="C134" s="14">
        <v>5800.9710861105623</v>
      </c>
      <c r="E134" s="47">
        <f t="shared" si="1"/>
        <v>7.6691003421863302E-2</v>
      </c>
    </row>
    <row r="135" spans="2:5" x14ac:dyDescent="0.2">
      <c r="B135" s="1" t="s">
        <v>139</v>
      </c>
      <c r="C135" s="14">
        <v>5882.4533660112374</v>
      </c>
      <c r="E135" s="47">
        <f t="shared" si="1"/>
        <v>7.6177337267181899E-2</v>
      </c>
    </row>
    <row r="136" spans="2:5" x14ac:dyDescent="0.2">
      <c r="B136" s="1" t="s">
        <v>140</v>
      </c>
      <c r="C136" s="14">
        <v>5953.4692964356072</v>
      </c>
      <c r="E136" s="47">
        <f t="shared" si="1"/>
        <v>5.5975490458175292E-2</v>
      </c>
    </row>
    <row r="137" spans="2:5" x14ac:dyDescent="0.2">
      <c r="B137" s="1" t="s">
        <v>141</v>
      </c>
      <c r="C137" s="14">
        <v>6018.2238107729172</v>
      </c>
      <c r="E137" s="47">
        <f t="shared" si="1"/>
        <v>5.632429612374823E-2</v>
      </c>
    </row>
    <row r="138" spans="2:5" x14ac:dyDescent="0.2">
      <c r="B138" s="1" t="s">
        <v>142</v>
      </c>
      <c r="C138" s="14">
        <v>6067.8063238801424</v>
      </c>
      <c r="E138" s="47">
        <f t="shared" si="1"/>
        <v>4.5998374032318878E-2</v>
      </c>
    </row>
    <row r="139" spans="2:5" x14ac:dyDescent="0.2">
      <c r="B139" s="1" t="s">
        <v>143</v>
      </c>
      <c r="C139" s="14">
        <v>6143.7362738145002</v>
      </c>
      <c r="E139" s="47">
        <f t="shared" si="1"/>
        <v>4.4417336023937493E-2</v>
      </c>
    </row>
    <row r="140" spans="2:5" x14ac:dyDescent="0.2">
      <c r="B140" s="1" t="s">
        <v>144</v>
      </c>
      <c r="C140" s="14">
        <v>6243.8238553413939</v>
      </c>
      <c r="E140" s="47">
        <f t="shared" si="1"/>
        <v>4.8770648582940446E-2</v>
      </c>
    </row>
    <row r="141" spans="2:5" x14ac:dyDescent="0.2">
      <c r="B141" s="1" t="s">
        <v>145</v>
      </c>
      <c r="C141" s="14">
        <v>6303.0750568515432</v>
      </c>
      <c r="E141" s="47">
        <f t="shared" ref="E141:E151" si="2">C141/C137-1</f>
        <v>4.7331447788420355E-2</v>
      </c>
    </row>
    <row r="142" spans="2:5" x14ac:dyDescent="0.2">
      <c r="B142" s="1" t="s">
        <v>146</v>
      </c>
      <c r="C142" s="14">
        <v>6364.0043102542995</v>
      </c>
      <c r="E142" s="47">
        <f t="shared" si="2"/>
        <v>4.8814673798742714E-2</v>
      </c>
    </row>
    <row r="143" spans="2:5" x14ac:dyDescent="0.2">
      <c r="B143" s="1" t="s">
        <v>147</v>
      </c>
      <c r="C143" s="14">
        <v>6407.9352424565004</v>
      </c>
      <c r="E143" s="47">
        <f t="shared" si="2"/>
        <v>4.300298008689829E-2</v>
      </c>
    </row>
    <row r="144" spans="2:5" x14ac:dyDescent="0.2">
      <c r="B144" s="1" t="s">
        <v>148</v>
      </c>
      <c r="C144" s="14">
        <v>6441.8165254990399</v>
      </c>
      <c r="E144" s="47">
        <f t="shared" si="2"/>
        <v>3.1710162673514564E-2</v>
      </c>
    </row>
    <row r="145" spans="1:5" x14ac:dyDescent="0.2">
      <c r="B145" s="1" t="s">
        <v>149</v>
      </c>
      <c r="C145" s="14">
        <v>6466.6403197954223</v>
      </c>
      <c r="E145" s="47">
        <f t="shared" si="2"/>
        <v>2.5950073808193252E-2</v>
      </c>
    </row>
    <row r="146" spans="1:5" x14ac:dyDescent="0.2">
      <c r="B146" s="1" t="s">
        <v>150</v>
      </c>
      <c r="C146" s="14">
        <v>6545.978263231068</v>
      </c>
      <c r="E146" s="47">
        <f t="shared" si="2"/>
        <v>2.8594253571380346E-2</v>
      </c>
    </row>
    <row r="147" spans="1:5" x14ac:dyDescent="0.2">
      <c r="B147" s="1" t="s">
        <v>151</v>
      </c>
      <c r="C147" s="14">
        <v>6603.6833380342559</v>
      </c>
      <c r="E147" s="47">
        <f t="shared" si="2"/>
        <v>3.0547764322086834E-2</v>
      </c>
    </row>
    <row r="148" spans="1:5" x14ac:dyDescent="0.2">
      <c r="B148" s="1" t="s">
        <v>152</v>
      </c>
      <c r="C148" s="14">
        <v>6692.1381685841707</v>
      </c>
      <c r="E148" s="47">
        <f t="shared" si="2"/>
        <v>3.8858859468329676E-2</v>
      </c>
    </row>
    <row r="149" spans="1:5" x14ac:dyDescent="0.2">
      <c r="B149" s="1" t="s">
        <v>153</v>
      </c>
      <c r="C149" s="14">
        <v>6719.6018581044536</v>
      </c>
      <c r="E149" s="47">
        <f t="shared" si="2"/>
        <v>3.9117923032563784E-2</v>
      </c>
    </row>
    <row r="150" spans="1:5" x14ac:dyDescent="0.2">
      <c r="B150" s="1" t="s">
        <v>154</v>
      </c>
      <c r="C150" s="14">
        <v>6786.2911718818896</v>
      </c>
      <c r="E150" s="47">
        <f t="shared" si="2"/>
        <v>3.6711534775583532E-2</v>
      </c>
    </row>
    <row r="151" spans="1:5" x14ac:dyDescent="0.2">
      <c r="A151" s="5"/>
      <c r="B151" s="5" t="s">
        <v>155</v>
      </c>
      <c r="C151" s="16">
        <v>6800.7180457630939</v>
      </c>
      <c r="D151" s="5"/>
      <c r="E151" s="48">
        <f t="shared" si="2"/>
        <v>2.9837092065575943E-2</v>
      </c>
    </row>
  </sheetData>
  <mergeCells count="3">
    <mergeCell ref="B2:H2"/>
    <mergeCell ref="C4:H4"/>
    <mergeCell ref="C6:C7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P62"/>
  <sheetViews>
    <sheetView workbookViewId="0"/>
  </sheetViews>
  <sheetFormatPr defaultRowHeight="15" x14ac:dyDescent="0.25"/>
  <cols>
    <col min="1" max="1" width="9.140625" style="18"/>
    <col min="2" max="2" width="15.7109375" style="18" bestFit="1" customWidth="1"/>
    <col min="3" max="4" width="14.7109375" style="18" bestFit="1" customWidth="1"/>
    <col min="5" max="5" width="16.7109375" style="18" bestFit="1" customWidth="1"/>
    <col min="6" max="6" width="13.7109375" style="18" bestFit="1" customWidth="1"/>
    <col min="7" max="7" width="14.7109375" style="18" bestFit="1" customWidth="1"/>
    <col min="8" max="8" width="15.7109375" style="18" customWidth="1"/>
    <col min="9" max="10" width="13.7109375" style="18" bestFit="1" customWidth="1"/>
    <col min="11" max="12" width="14.7109375" style="18" bestFit="1" customWidth="1"/>
    <col min="13" max="13" width="2.28515625" style="18" customWidth="1"/>
    <col min="14" max="14" width="9.140625" style="18"/>
    <col min="15" max="15" width="13" style="18" customWidth="1"/>
    <col min="16" max="16" width="10.5703125" style="18" bestFit="1" customWidth="1"/>
    <col min="17" max="16384" width="9.140625" style="18"/>
  </cols>
  <sheetData>
    <row r="1" spans="1:16" s="82" customFormat="1" ht="30" x14ac:dyDescent="0.25">
      <c r="A1" s="82" t="s">
        <v>285</v>
      </c>
      <c r="B1" s="82" t="s">
        <v>170</v>
      </c>
      <c r="C1" s="82" t="s">
        <v>171</v>
      </c>
      <c r="D1" s="82" t="s">
        <v>283</v>
      </c>
      <c r="E1" s="82" t="s">
        <v>173</v>
      </c>
      <c r="F1" s="82" t="s">
        <v>172</v>
      </c>
      <c r="G1" s="82" t="s">
        <v>174</v>
      </c>
      <c r="H1" s="82" t="s">
        <v>166</v>
      </c>
      <c r="I1" s="82" t="s">
        <v>175</v>
      </c>
      <c r="J1" s="82" t="s">
        <v>286</v>
      </c>
      <c r="K1" s="82" t="s">
        <v>168</v>
      </c>
      <c r="L1" s="82" t="s">
        <v>169</v>
      </c>
    </row>
    <row r="2" spans="1:16" s="82" customFormat="1" ht="30" x14ac:dyDescent="0.25">
      <c r="A2" s="82" t="s">
        <v>287</v>
      </c>
      <c r="B2" s="82" t="s">
        <v>288</v>
      </c>
      <c r="C2" s="82" t="s">
        <v>289</v>
      </c>
      <c r="D2" s="82" t="s">
        <v>290</v>
      </c>
      <c r="E2" s="82" t="s">
        <v>291</v>
      </c>
      <c r="F2" s="82" t="s">
        <v>292</v>
      </c>
      <c r="G2" s="82" t="s">
        <v>293</v>
      </c>
      <c r="H2" s="82" t="s">
        <v>294</v>
      </c>
      <c r="I2" s="82" t="s">
        <v>295</v>
      </c>
      <c r="J2" s="82" t="s">
        <v>296</v>
      </c>
      <c r="K2" s="82" t="s">
        <v>297</v>
      </c>
      <c r="L2" s="82" t="s">
        <v>298</v>
      </c>
    </row>
    <row r="3" spans="1:16" s="82" customFormat="1" ht="30.75" thickBot="1" x14ac:dyDescent="0.3">
      <c r="A3" s="82" t="s">
        <v>299</v>
      </c>
      <c r="B3" s="82" t="s">
        <v>300</v>
      </c>
      <c r="C3" s="82" t="s">
        <v>300</v>
      </c>
      <c r="D3" s="82" t="s">
        <v>300</v>
      </c>
      <c r="E3" s="82" t="s">
        <v>300</v>
      </c>
      <c r="F3" s="82" t="s">
        <v>300</v>
      </c>
      <c r="G3" s="82" t="s">
        <v>300</v>
      </c>
      <c r="H3" s="82" t="s">
        <v>300</v>
      </c>
      <c r="I3" s="82" t="s">
        <v>300</v>
      </c>
      <c r="J3" s="82" t="s">
        <v>300</v>
      </c>
      <c r="K3" s="82" t="s">
        <v>300</v>
      </c>
      <c r="L3" s="82" t="s">
        <v>300</v>
      </c>
      <c r="N3" s="101"/>
      <c r="O3" s="102" t="s">
        <v>408</v>
      </c>
      <c r="P3" s="103"/>
    </row>
    <row r="4" spans="1:16" s="82" customFormat="1" ht="30" x14ac:dyDescent="0.25">
      <c r="A4" s="82" t="s">
        <v>301</v>
      </c>
      <c r="B4" s="82" t="s">
        <v>302</v>
      </c>
      <c r="C4" s="82" t="s">
        <v>302</v>
      </c>
      <c r="D4" s="82" t="s">
        <v>302</v>
      </c>
      <c r="E4" s="82" t="s">
        <v>302</v>
      </c>
      <c r="F4" s="82" t="s">
        <v>302</v>
      </c>
      <c r="G4" s="82" t="s">
        <v>302</v>
      </c>
      <c r="H4" s="82" t="s">
        <v>302</v>
      </c>
      <c r="I4" s="82" t="s">
        <v>302</v>
      </c>
      <c r="J4" s="82" t="s">
        <v>302</v>
      </c>
      <c r="K4" s="82" t="s">
        <v>302</v>
      </c>
      <c r="L4" s="82" t="s">
        <v>302</v>
      </c>
      <c r="N4" s="104"/>
      <c r="O4" s="109" t="s">
        <v>404</v>
      </c>
      <c r="P4" s="110" t="s">
        <v>405</v>
      </c>
    </row>
    <row r="5" spans="1:16" x14ac:dyDescent="0.25">
      <c r="A5" s="18" t="s">
        <v>303</v>
      </c>
      <c r="B5" s="83">
        <v>17862545310.722603</v>
      </c>
      <c r="C5" s="83"/>
      <c r="D5" s="83">
        <v>7006635822.7390661</v>
      </c>
      <c r="E5" s="83">
        <v>136746336020.66797</v>
      </c>
      <c r="F5" s="83">
        <v>1426700787.8147948</v>
      </c>
      <c r="G5" s="83"/>
      <c r="H5" s="83">
        <v>13684036857.064255</v>
      </c>
      <c r="I5" s="83">
        <v>972855068.33170438</v>
      </c>
      <c r="J5" s="83">
        <v>864335569.949543</v>
      </c>
      <c r="K5" s="83"/>
      <c r="L5" s="83">
        <v>4592975693.6482439</v>
      </c>
      <c r="M5" s="83"/>
      <c r="N5" s="111" t="s">
        <v>363</v>
      </c>
      <c r="O5" s="113">
        <v>1789.9645762099999</v>
      </c>
      <c r="P5" s="112">
        <v>239.87179208219999</v>
      </c>
    </row>
    <row r="6" spans="1:16" x14ac:dyDescent="0.25">
      <c r="A6" s="18" t="s">
        <v>304</v>
      </c>
      <c r="B6" s="83">
        <v>18944687033.17057</v>
      </c>
      <c r="C6" s="83"/>
      <c r="D6" s="83">
        <v>7246940590.6438913</v>
      </c>
      <c r="E6" s="83">
        <v>141837050035.07217</v>
      </c>
      <c r="F6" s="83">
        <v>1461512079.0389569</v>
      </c>
      <c r="G6" s="83"/>
      <c r="H6" s="83">
        <v>14503347547.840078</v>
      </c>
      <c r="I6" s="83">
        <v>931046368.36287582</v>
      </c>
      <c r="J6" s="83">
        <v>879971776.82856548</v>
      </c>
      <c r="K6" s="83"/>
      <c r="L6" s="83">
        <v>4655503637.6143894</v>
      </c>
      <c r="M6" s="83"/>
      <c r="N6" s="105" t="s">
        <v>364</v>
      </c>
      <c r="O6" s="114">
        <v>1888.9085232100001</v>
      </c>
      <c r="P6" s="106">
        <v>264.90607778459997</v>
      </c>
    </row>
    <row r="7" spans="1:16" x14ac:dyDescent="0.25">
      <c r="A7" s="18" t="s">
        <v>305</v>
      </c>
      <c r="B7" s="83">
        <v>19977746684.234661</v>
      </c>
      <c r="C7" s="83"/>
      <c r="D7" s="83">
        <v>7544728873.6091986</v>
      </c>
      <c r="E7" s="83">
        <v>145994475149.39597</v>
      </c>
      <c r="F7" s="83">
        <v>1481163659.2763581</v>
      </c>
      <c r="G7" s="83"/>
      <c r="H7" s="83">
        <v>15153512114.65987</v>
      </c>
      <c r="I7" s="83">
        <v>1036569286.4786251</v>
      </c>
      <c r="J7" s="83">
        <v>919931005.38927889</v>
      </c>
      <c r="K7" s="83"/>
      <c r="L7" s="83">
        <v>4539542515.26964</v>
      </c>
      <c r="M7" s="83"/>
      <c r="N7" s="105" t="s">
        <v>365</v>
      </c>
      <c r="O7" s="114">
        <v>2027.3124918399999</v>
      </c>
      <c r="P7" s="106">
        <v>317.08207572840001</v>
      </c>
    </row>
    <row r="8" spans="1:16" x14ac:dyDescent="0.25">
      <c r="A8" s="18" t="s">
        <v>306</v>
      </c>
      <c r="B8" s="83">
        <v>19886669277.842815</v>
      </c>
      <c r="C8" s="83"/>
      <c r="D8" s="83">
        <v>7877147681.2785711</v>
      </c>
      <c r="E8" s="83">
        <v>154745899730.72351</v>
      </c>
      <c r="F8" s="83">
        <v>1514852143.6805446</v>
      </c>
      <c r="G8" s="83"/>
      <c r="H8" s="83">
        <v>16470175251.400732</v>
      </c>
      <c r="I8" s="83">
        <v>934773575.89096022</v>
      </c>
      <c r="J8" s="83">
        <v>935567212.26830149</v>
      </c>
      <c r="K8" s="83"/>
      <c r="L8" s="83">
        <v>4688094181.9015636</v>
      </c>
      <c r="M8" s="83"/>
      <c r="N8" s="105" t="s">
        <v>366</v>
      </c>
      <c r="O8" s="114">
        <v>2157.0956017399999</v>
      </c>
      <c r="P8" s="106">
        <v>375.09765418490002</v>
      </c>
    </row>
    <row r="9" spans="1:16" x14ac:dyDescent="0.25">
      <c r="A9" s="18" t="s">
        <v>307</v>
      </c>
      <c r="B9" s="83">
        <v>22064814112.695587</v>
      </c>
      <c r="C9" s="83"/>
      <c r="D9" s="83">
        <v>8051179671.6021299</v>
      </c>
      <c r="E9" s="83">
        <v>166279034453.42953</v>
      </c>
      <c r="F9" s="83">
        <v>1592896740.2347925</v>
      </c>
      <c r="G9" s="83"/>
      <c r="H9" s="83">
        <v>17716927569.366417</v>
      </c>
      <c r="I9" s="83">
        <v>818254118.0533247</v>
      </c>
      <c r="J9" s="83">
        <v>998112114.45430076</v>
      </c>
      <c r="K9" s="83"/>
      <c r="L9" s="83">
        <v>5260700256.4049082</v>
      </c>
      <c r="M9" s="83"/>
      <c r="N9" s="105" t="s">
        <v>367</v>
      </c>
      <c r="O9" s="114">
        <v>2320.2066393999999</v>
      </c>
      <c r="P9" s="106">
        <v>437.0705563089</v>
      </c>
    </row>
    <row r="10" spans="1:16" x14ac:dyDescent="0.25">
      <c r="A10" s="18" t="s">
        <v>308</v>
      </c>
      <c r="B10" s="83">
        <v>22419232005.075722</v>
      </c>
      <c r="C10" s="83"/>
      <c r="D10" s="83">
        <v>8161400230.2911644</v>
      </c>
      <c r="E10" s="83">
        <v>161896301364.7944</v>
      </c>
      <c r="F10" s="83">
        <v>1669256805.5737078</v>
      </c>
      <c r="G10" s="83"/>
      <c r="H10" s="83">
        <v>19562919065.239788</v>
      </c>
      <c r="I10" s="83">
        <v>875609879.83765137</v>
      </c>
      <c r="J10" s="83">
        <v>1069778119.2462037</v>
      </c>
      <c r="K10" s="83"/>
      <c r="L10" s="83">
        <v>6136473014.9465275</v>
      </c>
      <c r="M10" s="83"/>
      <c r="N10" s="105" t="s">
        <v>368</v>
      </c>
      <c r="O10" s="114">
        <v>2477.7123671300001</v>
      </c>
      <c r="P10" s="106">
        <v>491.31083450329999</v>
      </c>
    </row>
    <row r="11" spans="1:16" x14ac:dyDescent="0.25">
      <c r="A11" s="18" t="s">
        <v>309</v>
      </c>
      <c r="B11" s="83">
        <v>22994691542.776932</v>
      </c>
      <c r="C11" s="83"/>
      <c r="D11" s="83">
        <v>7813864110.0266161</v>
      </c>
      <c r="E11" s="83">
        <v>161806726133.23004</v>
      </c>
      <c r="F11" s="83">
        <v>1797833914.7439895</v>
      </c>
      <c r="G11" s="83"/>
      <c r="H11" s="83">
        <v>20695602650.070824</v>
      </c>
      <c r="I11" s="83">
        <v>936980595.47465014</v>
      </c>
      <c r="J11" s="83">
        <v>1087964347.2520816</v>
      </c>
      <c r="K11" s="83"/>
      <c r="L11" s="83">
        <v>5794652456.6925821</v>
      </c>
      <c r="M11" s="83"/>
      <c r="N11" s="105" t="s">
        <v>369</v>
      </c>
      <c r="O11" s="114">
        <v>2576.1534469500002</v>
      </c>
      <c r="P11" s="106">
        <v>566.02807165479999</v>
      </c>
    </row>
    <row r="12" spans="1:16" x14ac:dyDescent="0.25">
      <c r="A12" s="18" t="s">
        <v>310</v>
      </c>
      <c r="B12" s="83">
        <v>22563342420.691689</v>
      </c>
      <c r="C12" s="83"/>
      <c r="D12" s="83">
        <v>8054168877.9314404</v>
      </c>
      <c r="E12" s="83">
        <v>174469660700.22739</v>
      </c>
      <c r="F12" s="83">
        <v>1919112030.6185687</v>
      </c>
      <c r="G12" s="83"/>
      <c r="H12" s="83">
        <v>21813291973.858604</v>
      </c>
      <c r="I12" s="83">
        <v>1001782337.5220095</v>
      </c>
      <c r="J12" s="83">
        <v>1088359077.6168423</v>
      </c>
      <c r="K12" s="83"/>
      <c r="L12" s="83">
        <v>6253571345.1877146</v>
      </c>
      <c r="M12" s="83"/>
      <c r="N12" s="105" t="s">
        <v>370</v>
      </c>
      <c r="O12" s="114">
        <v>2800.4876991000001</v>
      </c>
      <c r="P12" s="106">
        <v>636.61944494880004</v>
      </c>
    </row>
    <row r="13" spans="1:16" x14ac:dyDescent="0.25">
      <c r="A13" s="18" t="s">
        <v>311</v>
      </c>
      <c r="B13" s="83">
        <v>24704480424.058411</v>
      </c>
      <c r="C13" s="83"/>
      <c r="D13" s="83">
        <v>8083877511.7441177</v>
      </c>
      <c r="E13" s="83">
        <v>180380569238.42416</v>
      </c>
      <c r="F13" s="83">
        <v>2010632020.9344909</v>
      </c>
      <c r="G13" s="83"/>
      <c r="H13" s="83">
        <v>23391095573.343708</v>
      </c>
      <c r="I13" s="83">
        <v>1072045156.0490469</v>
      </c>
      <c r="J13" s="83">
        <v>1110343102.0141127</v>
      </c>
      <c r="K13" s="83"/>
      <c r="L13" s="83">
        <v>6331636551.2497101</v>
      </c>
      <c r="M13" s="83"/>
      <c r="N13" s="105" t="s">
        <v>371</v>
      </c>
      <c r="O13" s="114">
        <v>2978.68259098</v>
      </c>
      <c r="P13" s="106">
        <v>693.75456945120004</v>
      </c>
    </row>
    <row r="14" spans="1:16" x14ac:dyDescent="0.25">
      <c r="A14" s="18" t="s">
        <v>312</v>
      </c>
      <c r="B14" s="83">
        <v>25006087027.216812</v>
      </c>
      <c r="C14" s="83"/>
      <c r="D14" s="83">
        <v>8569409338.9462051</v>
      </c>
      <c r="E14" s="83">
        <v>192176917859.84949</v>
      </c>
      <c r="F14" s="83">
        <v>2157176393.1170869</v>
      </c>
      <c r="G14" s="83"/>
      <c r="H14" s="83">
        <v>24679453640.883701</v>
      </c>
      <c r="I14" s="83">
        <v>1190049134.5462303</v>
      </c>
      <c r="J14" s="83">
        <v>1205004812.492645</v>
      </c>
      <c r="K14" s="83"/>
      <c r="L14" s="83">
        <v>6303972629.2968645</v>
      </c>
      <c r="M14" s="83"/>
      <c r="N14" s="105" t="s">
        <v>372</v>
      </c>
      <c r="O14" s="114">
        <v>3151.7682950899998</v>
      </c>
      <c r="P14" s="106">
        <v>771.88575669700003</v>
      </c>
    </row>
    <row r="15" spans="1:16" x14ac:dyDescent="0.25">
      <c r="A15" s="18" t="s">
        <v>313</v>
      </c>
      <c r="B15" s="83">
        <v>26411392182.355698</v>
      </c>
      <c r="C15" s="83"/>
      <c r="D15" s="83">
        <v>9402653506.8743973</v>
      </c>
      <c r="E15" s="83">
        <v>202087923013.60571</v>
      </c>
      <c r="F15" s="83">
        <v>2300913213.2741294</v>
      </c>
      <c r="G15" s="83"/>
      <c r="H15" s="83">
        <v>27481425962.259438</v>
      </c>
      <c r="I15" s="83">
        <v>1261469043.7347558</v>
      </c>
      <c r="J15" s="83">
        <v>1308882170.8918364</v>
      </c>
      <c r="K15" s="83"/>
      <c r="L15" s="83">
        <v>6606381313.7103643</v>
      </c>
      <c r="M15" s="83"/>
      <c r="N15" s="105" t="s">
        <v>373</v>
      </c>
      <c r="O15" s="114">
        <v>3354.6213283900001</v>
      </c>
      <c r="P15" s="106">
        <v>910.64152454470002</v>
      </c>
    </row>
    <row r="16" spans="1:16" x14ac:dyDescent="0.25">
      <c r="A16" s="18" t="s">
        <v>314</v>
      </c>
      <c r="B16" s="83">
        <v>24964184430.471123</v>
      </c>
      <c r="C16" s="83"/>
      <c r="D16" s="83">
        <v>9893107625.4689198</v>
      </c>
      <c r="E16" s="83">
        <v>205408086902.51837</v>
      </c>
      <c r="F16" s="83">
        <v>2413769101.0525389</v>
      </c>
      <c r="G16" s="83"/>
      <c r="H16" s="83">
        <v>27610141417.404228</v>
      </c>
      <c r="I16" s="83">
        <v>1276690442.6626503</v>
      </c>
      <c r="J16" s="83">
        <v>1354246933.9172478</v>
      </c>
      <c r="K16" s="83"/>
      <c r="L16" s="83">
        <v>6600697212.8994579</v>
      </c>
      <c r="M16" s="83"/>
      <c r="N16" s="105" t="s">
        <v>374</v>
      </c>
      <c r="O16" s="114">
        <v>3515.9219554000001</v>
      </c>
      <c r="P16" s="106">
        <v>1037.8637500917</v>
      </c>
    </row>
    <row r="17" spans="1:16" x14ac:dyDescent="0.25">
      <c r="A17" s="18" t="s">
        <v>315</v>
      </c>
      <c r="B17" s="83">
        <v>21475757025.479202</v>
      </c>
      <c r="C17" s="83"/>
      <c r="D17" s="83">
        <v>9647001199.3684254</v>
      </c>
      <c r="E17" s="83">
        <v>204271561263.1012</v>
      </c>
      <c r="F17" s="83">
        <v>2513711105.4743848</v>
      </c>
      <c r="G17" s="83"/>
      <c r="H17" s="83">
        <v>27834724076.007824</v>
      </c>
      <c r="I17" s="83">
        <v>1280049010.1435084</v>
      </c>
      <c r="J17" s="83">
        <v>1366438334.0666125</v>
      </c>
      <c r="K17" s="83"/>
      <c r="L17" s="83">
        <v>7208546517.687768</v>
      </c>
      <c r="M17" s="83"/>
      <c r="N17" s="105" t="s">
        <v>375</v>
      </c>
      <c r="O17" s="114">
        <v>3677.2573979899998</v>
      </c>
      <c r="P17" s="106">
        <v>1154.0863686608</v>
      </c>
    </row>
    <row r="18" spans="1:16" x14ac:dyDescent="0.25">
      <c r="A18" s="18" t="s">
        <v>316</v>
      </c>
      <c r="B18" s="83">
        <v>22189972024.414516</v>
      </c>
      <c r="C18" s="83"/>
      <c r="D18" s="83">
        <v>9925277071.2269421</v>
      </c>
      <c r="E18" s="83">
        <v>211003373736.88773</v>
      </c>
      <c r="F18" s="83">
        <v>2457002406.3826246</v>
      </c>
      <c r="G18" s="83"/>
      <c r="H18" s="83">
        <v>29801042428.588318</v>
      </c>
      <c r="I18" s="83">
        <v>1324058223.2944679</v>
      </c>
      <c r="J18" s="83">
        <v>1397273630.8864148</v>
      </c>
      <c r="K18" s="83"/>
      <c r="L18" s="83">
        <v>7139196785.5579395</v>
      </c>
      <c r="M18" s="83"/>
      <c r="N18" s="105" t="s">
        <v>376</v>
      </c>
      <c r="O18" s="114">
        <v>3881.9817692299998</v>
      </c>
      <c r="P18" s="106">
        <v>1370.8708513186</v>
      </c>
    </row>
    <row r="19" spans="1:16" x14ac:dyDescent="0.25">
      <c r="A19" s="18" t="s">
        <v>317</v>
      </c>
      <c r="B19" s="83">
        <v>24318424444.071434</v>
      </c>
      <c r="C19" s="83"/>
      <c r="D19" s="83">
        <v>10605408353.122768</v>
      </c>
      <c r="E19" s="83">
        <v>213504473235.811</v>
      </c>
      <c r="F19" s="83">
        <v>2573788653.0065637</v>
      </c>
      <c r="G19" s="83"/>
      <c r="H19" s="83">
        <v>30856056462.972591</v>
      </c>
      <c r="I19" s="83">
        <v>1342725108.2182546</v>
      </c>
      <c r="J19" s="83">
        <v>1446175809.1285102</v>
      </c>
      <c r="K19" s="83"/>
      <c r="L19" s="83">
        <v>7598115674.0530729</v>
      </c>
      <c r="M19" s="83"/>
      <c r="N19" s="105" t="s">
        <v>377</v>
      </c>
      <c r="O19" s="114">
        <v>4181.4654716900004</v>
      </c>
      <c r="P19" s="106">
        <v>1625.0024918196</v>
      </c>
    </row>
    <row r="20" spans="1:16" x14ac:dyDescent="0.25">
      <c r="A20" s="18" t="s">
        <v>318</v>
      </c>
      <c r="B20" s="83">
        <v>23324235189.04113</v>
      </c>
      <c r="C20" s="83"/>
      <c r="D20" s="83">
        <v>9286983330.4117546</v>
      </c>
      <c r="E20" s="83">
        <v>233039944685.95673</v>
      </c>
      <c r="F20" s="83">
        <v>2484514490.3208385</v>
      </c>
      <c r="G20" s="83"/>
      <c r="H20" s="83">
        <v>32155533248.110546</v>
      </c>
      <c r="I20" s="83">
        <v>1314342243.5193594</v>
      </c>
      <c r="J20" s="83">
        <v>1470315614.6986425</v>
      </c>
      <c r="K20" s="83"/>
      <c r="L20" s="83">
        <v>7425689437.3684092</v>
      </c>
      <c r="M20" s="83"/>
      <c r="N20" s="105" t="s">
        <v>378</v>
      </c>
      <c r="O20" s="114">
        <v>4276.4424003399999</v>
      </c>
      <c r="P20" s="106">
        <v>1797.0982059462001</v>
      </c>
    </row>
    <row r="21" spans="1:16" x14ac:dyDescent="0.25">
      <c r="A21" s="18" t="s">
        <v>319</v>
      </c>
      <c r="B21" s="83">
        <v>24644704390.509365</v>
      </c>
      <c r="C21" s="83"/>
      <c r="D21" s="83">
        <v>8959135841.7155533</v>
      </c>
      <c r="E21" s="83">
        <v>236915640479.32419</v>
      </c>
      <c r="F21" s="83">
        <v>2616460447.9315386</v>
      </c>
      <c r="G21" s="83"/>
      <c r="H21" s="83">
        <v>33813533506.011101</v>
      </c>
      <c r="I21" s="83">
        <v>1570699140.6997392</v>
      </c>
      <c r="J21" s="83">
        <v>1463711304.8115611</v>
      </c>
      <c r="K21" s="83"/>
      <c r="L21" s="83">
        <v>7887639740.6766567</v>
      </c>
      <c r="M21" s="83"/>
      <c r="N21" s="105" t="s">
        <v>379</v>
      </c>
      <c r="O21" s="114">
        <v>4470.6263518100004</v>
      </c>
      <c r="P21" s="106">
        <v>2104.8701215638998</v>
      </c>
    </row>
    <row r="22" spans="1:16" x14ac:dyDescent="0.25">
      <c r="A22" s="18" t="s">
        <v>320</v>
      </c>
      <c r="B22" s="83">
        <v>25303471152.229382</v>
      </c>
      <c r="C22" s="83"/>
      <c r="D22" s="83">
        <v>9162876198.8510914</v>
      </c>
      <c r="E22" s="83">
        <v>254103312464.53864</v>
      </c>
      <c r="F22" s="83">
        <v>2658009436.0365381</v>
      </c>
      <c r="G22" s="83"/>
      <c r="H22" s="83">
        <v>35148389789.142334</v>
      </c>
      <c r="I22" s="83">
        <v>1602020601.1709743</v>
      </c>
      <c r="J22" s="83">
        <v>1464394503.9168124</v>
      </c>
      <c r="K22" s="83"/>
      <c r="L22" s="83">
        <v>7527629234.329073</v>
      </c>
      <c r="M22" s="83"/>
      <c r="N22" s="105" t="s">
        <v>380</v>
      </c>
      <c r="O22" s="114">
        <v>4655.3752784600001</v>
      </c>
      <c r="P22" s="106">
        <v>2515.8627913122</v>
      </c>
    </row>
    <row r="23" spans="1:16" x14ac:dyDescent="0.25">
      <c r="A23" s="18" t="s">
        <v>321</v>
      </c>
      <c r="B23" s="83">
        <v>27093397642.255093</v>
      </c>
      <c r="C23" s="83"/>
      <c r="D23" s="83">
        <v>9939515684.5206337</v>
      </c>
      <c r="E23" s="83">
        <v>268619045726.97574</v>
      </c>
      <c r="F23" s="83">
        <v>2786025034.8017087</v>
      </c>
      <c r="G23" s="83"/>
      <c r="H23" s="83">
        <v>37977319757.989922</v>
      </c>
      <c r="I23" s="83">
        <v>1748618956.2479124</v>
      </c>
      <c r="J23" s="83">
        <v>1499632699.9046171</v>
      </c>
      <c r="K23" s="83"/>
      <c r="L23" s="83">
        <v>7569314523.3578596</v>
      </c>
      <c r="M23" s="83"/>
      <c r="N23" s="105" t="s">
        <v>381</v>
      </c>
      <c r="O23" s="114">
        <v>4962.5880418300003</v>
      </c>
      <c r="P23" s="106">
        <v>2858.6748866485</v>
      </c>
    </row>
    <row r="24" spans="1:16" x14ac:dyDescent="0.25">
      <c r="A24" s="18" t="s">
        <v>322</v>
      </c>
      <c r="B24" s="83">
        <v>28394323597.912006</v>
      </c>
      <c r="C24" s="83"/>
      <c r="D24" s="83">
        <v>9689542687.792841</v>
      </c>
      <c r="E24" s="83">
        <v>254548289338.97327</v>
      </c>
      <c r="F24" s="83">
        <v>2876983728.7027659</v>
      </c>
      <c r="G24" s="83"/>
      <c r="H24" s="83">
        <v>39404672851.749619</v>
      </c>
      <c r="I24" s="83">
        <v>1956178418.2984064</v>
      </c>
      <c r="J24" s="83">
        <v>1567285114.1339486</v>
      </c>
      <c r="K24" s="83"/>
      <c r="L24" s="83">
        <v>7340423672.6355495</v>
      </c>
      <c r="M24" s="83"/>
      <c r="N24" s="105" t="s">
        <v>382</v>
      </c>
      <c r="O24" s="114">
        <v>5047.0854779900001</v>
      </c>
      <c r="P24" s="106">
        <v>3274.1453321720001</v>
      </c>
    </row>
    <row r="25" spans="1:16" x14ac:dyDescent="0.25">
      <c r="A25" s="18" t="s">
        <v>323</v>
      </c>
      <c r="B25" s="83">
        <v>28626913390.893147</v>
      </c>
      <c r="C25" s="83"/>
      <c r="D25" s="83">
        <v>9735247867.5035763</v>
      </c>
      <c r="E25" s="83">
        <v>271694207809.47614</v>
      </c>
      <c r="F25" s="83">
        <v>2759074461.2686052</v>
      </c>
      <c r="G25" s="83">
        <v>2256863838.2270265</v>
      </c>
      <c r="H25" s="83">
        <v>43430137607.139206</v>
      </c>
      <c r="I25" s="83">
        <v>2131287926.8024611</v>
      </c>
      <c r="J25" s="83">
        <v>1643196627.5088255</v>
      </c>
      <c r="K25" s="83"/>
      <c r="L25" s="83">
        <v>7563251214.2752876</v>
      </c>
      <c r="M25" s="83"/>
      <c r="N25" s="105" t="s">
        <v>383</v>
      </c>
      <c r="O25" s="114">
        <v>5223.4264397400002</v>
      </c>
      <c r="P25" s="106">
        <v>3610.3412137989999</v>
      </c>
    </row>
    <row r="26" spans="1:16" x14ac:dyDescent="0.25">
      <c r="A26" s="18" t="s">
        <v>324</v>
      </c>
      <c r="B26" s="83">
        <v>30697768187.18021</v>
      </c>
      <c r="C26" s="83">
        <v>8227603582.4003963</v>
      </c>
      <c r="D26" s="83">
        <v>9394215617.2739258</v>
      </c>
      <c r="E26" s="83">
        <v>288012715166.57684</v>
      </c>
      <c r="F26" s="83">
        <v>2700119934.546648</v>
      </c>
      <c r="G26" s="83">
        <v>2369707096.7025127</v>
      </c>
      <c r="H26" s="83">
        <v>46870136125.993813</v>
      </c>
      <c r="I26" s="83">
        <v>2247148990.0041509</v>
      </c>
      <c r="J26" s="83">
        <v>1690544164.5132627</v>
      </c>
      <c r="K26" s="83"/>
      <c r="L26" s="83">
        <v>8029749327.7188263</v>
      </c>
      <c r="M26" s="83"/>
      <c r="N26" s="105" t="s">
        <v>384</v>
      </c>
      <c r="O26" s="114">
        <v>5441.9638961800001</v>
      </c>
      <c r="P26" s="106">
        <v>3961.8796460266999</v>
      </c>
    </row>
    <row r="27" spans="1:16" x14ac:dyDescent="0.25">
      <c r="A27" s="18" t="s">
        <v>325</v>
      </c>
      <c r="B27" s="83">
        <v>31352959198.559574</v>
      </c>
      <c r="C27" s="83">
        <v>8302969571.4032679</v>
      </c>
      <c r="D27" s="83">
        <v>8743792969.1907768</v>
      </c>
      <c r="E27" s="83">
        <v>298023268843.28607</v>
      </c>
      <c r="F27" s="83">
        <v>2634427710.9438534</v>
      </c>
      <c r="G27" s="83">
        <v>2206197320.3143387</v>
      </c>
      <c r="H27" s="83">
        <v>49934265088.365982</v>
      </c>
      <c r="I27" s="83">
        <v>2287841407.6240492</v>
      </c>
      <c r="J27" s="83">
        <v>1771381853.6656585</v>
      </c>
      <c r="K27" s="83">
        <v>4040725274.0157957</v>
      </c>
      <c r="L27" s="83">
        <v>7803889933.5014868</v>
      </c>
      <c r="M27" s="83"/>
      <c r="N27" s="105" t="s">
        <v>385</v>
      </c>
      <c r="O27" s="114">
        <v>5654.5391828900001</v>
      </c>
      <c r="P27" s="106">
        <v>4243.393</v>
      </c>
    </row>
    <row r="28" spans="1:16" x14ac:dyDescent="0.25">
      <c r="A28" s="18" t="s">
        <v>326</v>
      </c>
      <c r="B28" s="83">
        <v>32569782092.771408</v>
      </c>
      <c r="C28" s="83">
        <v>8986719590.4106979</v>
      </c>
      <c r="D28" s="83">
        <v>8344749210.017725</v>
      </c>
      <c r="E28" s="83">
        <v>319745865729.00195</v>
      </c>
      <c r="F28" s="83">
        <v>2584456494.7426844</v>
      </c>
      <c r="G28" s="83">
        <v>1859824296.0498204</v>
      </c>
      <c r="H28" s="83">
        <v>53318998496.707962</v>
      </c>
      <c r="I28" s="83">
        <v>2424662329.792098</v>
      </c>
      <c r="J28" s="83">
        <v>1734133207.3959479</v>
      </c>
      <c r="K28" s="83">
        <v>4272847069.2314897</v>
      </c>
      <c r="L28" s="83">
        <v>7650411665.3811646</v>
      </c>
      <c r="M28" s="83"/>
      <c r="N28" s="105" t="s">
        <v>386</v>
      </c>
      <c r="O28" s="114">
        <v>5765.7735990700003</v>
      </c>
      <c r="P28" s="106">
        <v>4627.5820000000003</v>
      </c>
    </row>
    <row r="29" spans="1:16" x14ac:dyDescent="0.25">
      <c r="A29" s="18" t="s">
        <v>327</v>
      </c>
      <c r="B29" s="83">
        <v>34134209697.980026</v>
      </c>
      <c r="C29" s="83">
        <v>8730775888.5871868</v>
      </c>
      <c r="D29" s="83">
        <v>9066367194.0752773</v>
      </c>
      <c r="E29" s="83">
        <v>331962517064.16534</v>
      </c>
      <c r="F29" s="83">
        <v>2529993837.2713671</v>
      </c>
      <c r="G29" s="83">
        <v>1738935719.0412352</v>
      </c>
      <c r="H29" s="83">
        <v>56019715396.964409</v>
      </c>
      <c r="I29" s="83">
        <v>2321837897.562634</v>
      </c>
      <c r="J29" s="83">
        <v>1805111873.8097434</v>
      </c>
      <c r="K29" s="83">
        <v>4258119561.7857676</v>
      </c>
      <c r="L29" s="83">
        <v>7624642408.9554071</v>
      </c>
      <c r="M29" s="83"/>
      <c r="N29" s="105" t="s">
        <v>387</v>
      </c>
      <c r="O29" s="114">
        <v>5945.1986444599997</v>
      </c>
      <c r="P29" s="106">
        <v>4920.5490000001</v>
      </c>
    </row>
    <row r="30" spans="1:16" x14ac:dyDescent="0.25">
      <c r="A30" s="18" t="s">
        <v>328</v>
      </c>
      <c r="B30" s="83">
        <v>35274979988.166222</v>
      </c>
      <c r="C30" s="83">
        <v>7757787405.8765049</v>
      </c>
      <c r="D30" s="83">
        <v>9527991912.1600056</v>
      </c>
      <c r="E30" s="83">
        <v>349404821019.93347</v>
      </c>
      <c r="F30" s="83">
        <v>2508657939.8088799</v>
      </c>
      <c r="G30" s="83">
        <v>1756325019.2083721</v>
      </c>
      <c r="H30" s="83">
        <v>60272796443.818565</v>
      </c>
      <c r="I30" s="83">
        <v>2424062576.9714956</v>
      </c>
      <c r="J30" s="83">
        <v>1709236235.8132772</v>
      </c>
      <c r="K30" s="83">
        <v>4117329948.072732</v>
      </c>
      <c r="L30" s="83">
        <v>7747804048.2791643</v>
      </c>
      <c r="M30" s="83"/>
      <c r="N30" s="105" t="s">
        <v>388</v>
      </c>
      <c r="O30" s="114">
        <v>6226.1555935699998</v>
      </c>
      <c r="P30" s="106">
        <v>5374.415</v>
      </c>
    </row>
    <row r="31" spans="1:16" x14ac:dyDescent="0.25">
      <c r="A31" s="18" t="s">
        <v>329</v>
      </c>
      <c r="B31" s="83">
        <v>36747139850.684502</v>
      </c>
      <c r="C31" s="83">
        <v>8507314752.6883135</v>
      </c>
      <c r="D31" s="83">
        <v>10023367521.144869</v>
      </c>
      <c r="E31" s="83">
        <v>366094366511.3786</v>
      </c>
      <c r="F31" s="83">
        <v>2466547655.2890158</v>
      </c>
      <c r="G31" s="83">
        <v>1715929613.5574901</v>
      </c>
      <c r="H31" s="83">
        <v>63588796957.681335</v>
      </c>
      <c r="I31" s="83">
        <v>2556710613.9265628</v>
      </c>
      <c r="J31" s="83">
        <v>1730363197.502459</v>
      </c>
      <c r="K31" s="83">
        <v>4133391114.7112532</v>
      </c>
      <c r="L31" s="83">
        <v>7803889933.5014858</v>
      </c>
      <c r="M31" s="83"/>
      <c r="N31" s="105" t="s">
        <v>389</v>
      </c>
      <c r="O31" s="114">
        <v>6692.0381125699996</v>
      </c>
      <c r="P31" s="106">
        <v>6203.7250000001004</v>
      </c>
    </row>
    <row r="32" spans="1:16" x14ac:dyDescent="0.25">
      <c r="A32" s="18" t="s">
        <v>330</v>
      </c>
      <c r="B32" s="83">
        <v>38133389635.16243</v>
      </c>
      <c r="C32" s="83">
        <v>9686371612.1465778</v>
      </c>
      <c r="D32" s="83">
        <v>10503977857.956617</v>
      </c>
      <c r="E32" s="83">
        <v>380611310098.77844</v>
      </c>
      <c r="F32" s="83">
        <v>2441842695.395864</v>
      </c>
      <c r="G32" s="83">
        <v>1968171274.0059319</v>
      </c>
      <c r="H32" s="83">
        <v>67691764262.656128</v>
      </c>
      <c r="I32" s="83">
        <v>2556096080.2149239</v>
      </c>
      <c r="J32" s="83">
        <v>1855490410.3420584</v>
      </c>
      <c r="K32" s="83">
        <v>4297152052.4629612</v>
      </c>
      <c r="L32" s="83">
        <v>8012695628.6089468</v>
      </c>
      <c r="M32" s="83"/>
      <c r="N32" s="105" t="s">
        <v>390</v>
      </c>
      <c r="O32" s="114">
        <v>7291.5365469799999</v>
      </c>
      <c r="P32" s="106">
        <v>7126.1940000000995</v>
      </c>
    </row>
    <row r="33" spans="1:16" x14ac:dyDescent="0.25">
      <c r="A33" s="18" t="s">
        <v>331</v>
      </c>
      <c r="B33" s="83">
        <v>39054790276.518433</v>
      </c>
      <c r="C33" s="83">
        <v>9735159432.6508236</v>
      </c>
      <c r="D33" s="83">
        <v>11095159458.875967</v>
      </c>
      <c r="E33" s="83">
        <v>417255740804.46173</v>
      </c>
      <c r="F33" s="83">
        <v>2391982754.1225371</v>
      </c>
      <c r="G33" s="83">
        <v>2129561223.5983381</v>
      </c>
      <c r="H33" s="83">
        <v>72853449998.507004</v>
      </c>
      <c r="I33" s="83">
        <v>2671090369.5237503</v>
      </c>
      <c r="J33" s="83">
        <v>1724121689.2987075</v>
      </c>
      <c r="K33" s="83">
        <v>4652400772.9510059</v>
      </c>
      <c r="L33" s="83">
        <v>8515952929.8951426</v>
      </c>
      <c r="M33" s="83"/>
      <c r="N33" s="105" t="s">
        <v>391</v>
      </c>
      <c r="O33" s="114">
        <v>7715.777</v>
      </c>
      <c r="P33" s="106">
        <v>8216.16</v>
      </c>
    </row>
    <row r="34" spans="1:16" x14ac:dyDescent="0.25">
      <c r="A34" s="18" t="s">
        <v>332</v>
      </c>
      <c r="B34" s="83">
        <v>40162611478.051544</v>
      </c>
      <c r="C34" s="83">
        <v>9700011206.068285</v>
      </c>
      <c r="D34" s="83">
        <v>11659445144.849693</v>
      </c>
      <c r="E34" s="83">
        <v>442071372266.33478</v>
      </c>
      <c r="F34" s="83">
        <v>1754078045.2335377</v>
      </c>
      <c r="G34" s="83">
        <v>2267982800.0622892</v>
      </c>
      <c r="H34" s="83">
        <v>76466812750.036377</v>
      </c>
      <c r="I34" s="83">
        <v>2670114506.0585737</v>
      </c>
      <c r="J34" s="83">
        <v>1736707777.6081014</v>
      </c>
      <c r="K34" s="83">
        <v>4948383776.6974669</v>
      </c>
      <c r="L34" s="83">
        <v>8428791999.3329268</v>
      </c>
      <c r="M34" s="83"/>
      <c r="N34" s="105" t="s">
        <v>392</v>
      </c>
      <c r="O34" s="114">
        <v>8142.9689999900002</v>
      </c>
      <c r="P34" s="106">
        <v>9239.7860000000001</v>
      </c>
    </row>
    <row r="35" spans="1:16" x14ac:dyDescent="0.25">
      <c r="A35" s="18" t="s">
        <v>333</v>
      </c>
      <c r="B35" s="83">
        <v>42420657179.790817</v>
      </c>
      <c r="C35" s="83">
        <v>9964477334.5483112</v>
      </c>
      <c r="D35" s="83">
        <v>12047566839.915739</v>
      </c>
      <c r="E35" s="83">
        <v>466533190787.11957</v>
      </c>
      <c r="F35" s="83">
        <v>858956846.84243262</v>
      </c>
      <c r="G35" s="83">
        <v>2290662465.5196342</v>
      </c>
      <c r="H35" s="83">
        <v>79876151981.235306</v>
      </c>
      <c r="I35" s="83">
        <v>2606050686.4374018</v>
      </c>
      <c r="J35" s="83">
        <v>1794887453.1438117</v>
      </c>
      <c r="K35" s="83">
        <v>5268749077.603241</v>
      </c>
      <c r="L35" s="83">
        <v>8388243438.7442369</v>
      </c>
      <c r="M35" s="83"/>
      <c r="N35" s="105" t="s">
        <v>393</v>
      </c>
      <c r="O35" s="114">
        <v>8549.1479999999901</v>
      </c>
      <c r="P35" s="106">
        <v>10637.772000000101</v>
      </c>
    </row>
    <row r="36" spans="1:16" x14ac:dyDescent="0.25">
      <c r="A36" s="18" t="s">
        <v>334</v>
      </c>
      <c r="B36" s="83">
        <v>43899113723.277359</v>
      </c>
      <c r="C36" s="83">
        <v>9253264786.7609711</v>
      </c>
      <c r="D36" s="83">
        <v>12683898392.591576</v>
      </c>
      <c r="E36" s="83">
        <v>471463660193.32306</v>
      </c>
      <c r="F36" s="83">
        <v>736768416.46200681</v>
      </c>
      <c r="G36" s="83">
        <v>2402904906.6049242</v>
      </c>
      <c r="H36" s="83">
        <v>83919137533.828918</v>
      </c>
      <c r="I36" s="83">
        <v>2540524678.2158065</v>
      </c>
      <c r="J36" s="83">
        <v>1837102499.658313</v>
      </c>
      <c r="K36" s="83">
        <v>5561380432.8140678</v>
      </c>
      <c r="L36" s="83">
        <v>8385212482.5415325</v>
      </c>
      <c r="M36" s="83"/>
      <c r="N36" s="105" t="s">
        <v>394</v>
      </c>
      <c r="O36" s="114">
        <v>8579.9869999899893</v>
      </c>
      <c r="P36" s="106">
        <v>13199.707</v>
      </c>
    </row>
    <row r="37" spans="1:16" x14ac:dyDescent="0.25">
      <c r="A37" s="18" t="s">
        <v>335</v>
      </c>
      <c r="B37" s="83">
        <v>46288404442.788887</v>
      </c>
      <c r="C37" s="83">
        <v>8450777236.9196396</v>
      </c>
      <c r="D37" s="83">
        <v>13175959988.896395</v>
      </c>
      <c r="E37" s="83">
        <v>497311165142.35797</v>
      </c>
      <c r="F37" s="83">
        <v>478268199.47504658</v>
      </c>
      <c r="G37" s="83">
        <v>2277201007.1786933</v>
      </c>
      <c r="H37" s="83">
        <v>90385860526.219223</v>
      </c>
      <c r="I37" s="83">
        <v>2689722712.0810504</v>
      </c>
      <c r="J37" s="83">
        <v>1487815861.5201108</v>
      </c>
      <c r="K37" s="83">
        <v>5751488264.1031103</v>
      </c>
      <c r="L37" s="83">
        <v>8240070980.3839798</v>
      </c>
      <c r="M37" s="83"/>
      <c r="N37" s="105" t="s">
        <v>395</v>
      </c>
      <c r="O37" s="114">
        <v>8801.3940000000002</v>
      </c>
      <c r="P37" s="106">
        <v>14866.995999999999</v>
      </c>
    </row>
    <row r="38" spans="1:16" x14ac:dyDescent="0.25">
      <c r="A38" s="18" t="s">
        <v>336</v>
      </c>
      <c r="B38" s="83">
        <v>48469311189.394524</v>
      </c>
      <c r="C38" s="83">
        <v>9561448857.4677238</v>
      </c>
      <c r="D38" s="83">
        <v>13814994122.650814</v>
      </c>
      <c r="E38" s="83">
        <v>520937305714.16925</v>
      </c>
      <c r="F38" s="83">
        <v>320557388.28349876</v>
      </c>
      <c r="G38" s="83">
        <v>2476846449.1060967</v>
      </c>
      <c r="H38" s="83">
        <v>91974615908.344009</v>
      </c>
      <c r="I38" s="83">
        <v>2471621385.106246</v>
      </c>
      <c r="J38" s="83">
        <v>1508266625.2009811</v>
      </c>
      <c r="K38" s="83">
        <v>6230374001.2542887</v>
      </c>
      <c r="L38" s="83">
        <v>8800171186.758667</v>
      </c>
      <c r="M38" s="83"/>
      <c r="N38" s="105" t="s">
        <v>396</v>
      </c>
      <c r="O38" s="114">
        <v>9120.3359999900003</v>
      </c>
      <c r="P38" s="106">
        <v>18276.4399999999</v>
      </c>
    </row>
    <row r="39" spans="1:16" x14ac:dyDescent="0.25">
      <c r="A39" s="18" t="s">
        <v>337</v>
      </c>
      <c r="B39" s="83">
        <v>50354828679.577202</v>
      </c>
      <c r="C39" s="83">
        <v>9866455688.4120598</v>
      </c>
      <c r="D39" s="83">
        <v>14270888872.227644</v>
      </c>
      <c r="E39" s="83">
        <v>555626125340.19092</v>
      </c>
      <c r="F39" s="83">
        <v>250796568.13635555</v>
      </c>
      <c r="G39" s="83">
        <v>2629392015.763341</v>
      </c>
      <c r="H39" s="83">
        <v>95412089507.606674</v>
      </c>
      <c r="I39" s="83">
        <v>1229679412.9365649</v>
      </c>
      <c r="J39" s="83">
        <v>1478894877.2182994</v>
      </c>
      <c r="K39" s="83">
        <v>6629344457.7361803</v>
      </c>
      <c r="L39" s="83">
        <v>8041117529.340642</v>
      </c>
      <c r="M39" s="83"/>
      <c r="N39" s="105" t="s">
        <v>397</v>
      </c>
      <c r="O39" s="114">
        <v>9470.2549999999992</v>
      </c>
      <c r="P39" s="106">
        <v>20046.5</v>
      </c>
    </row>
    <row r="40" spans="1:16" x14ac:dyDescent="0.25">
      <c r="A40" s="18" t="s">
        <v>338</v>
      </c>
      <c r="B40" s="83">
        <v>52933639390.897987</v>
      </c>
      <c r="C40" s="83">
        <v>10471023886.717375</v>
      </c>
      <c r="D40" s="83">
        <v>14857767623.376995</v>
      </c>
      <c r="E40" s="83">
        <v>597711980867.12524</v>
      </c>
      <c r="F40" s="83">
        <v>240097055.84384891</v>
      </c>
      <c r="G40" s="83">
        <v>2688219667.4643016</v>
      </c>
      <c r="H40" s="83">
        <v>100147018591.748</v>
      </c>
      <c r="I40" s="83">
        <v>1662822652.2847736</v>
      </c>
      <c r="J40" s="83">
        <v>1360586935.6864905</v>
      </c>
      <c r="K40" s="83">
        <v>7393259982.4894428</v>
      </c>
      <c r="L40" s="83">
        <v>8274122490.6714458</v>
      </c>
      <c r="M40" s="83"/>
      <c r="N40" s="105" t="s">
        <v>398</v>
      </c>
      <c r="O40" s="114">
        <v>9819.0549999899995</v>
      </c>
      <c r="P40" s="106">
        <v>22385.657000000101</v>
      </c>
    </row>
    <row r="41" spans="1:16" x14ac:dyDescent="0.25">
      <c r="A41" s="18" t="s">
        <v>339</v>
      </c>
      <c r="B41" s="83">
        <v>55327785139.496407</v>
      </c>
      <c r="C41" s="83">
        <v>11772171511.407183</v>
      </c>
      <c r="D41" s="83">
        <v>15541590590.44206</v>
      </c>
      <c r="E41" s="83">
        <v>642836379847.03894</v>
      </c>
      <c r="F41" s="83">
        <v>269199729.27946693</v>
      </c>
      <c r="G41" s="83">
        <v>3409880890.8914342</v>
      </c>
      <c r="H41" s="83">
        <v>105000725251.045</v>
      </c>
      <c r="I41" s="83">
        <v>1874760968.525152</v>
      </c>
      <c r="J41" s="83">
        <v>1384449200.5188849</v>
      </c>
      <c r="K41" s="83">
        <v>8063984999.4409304</v>
      </c>
      <c r="L41" s="83">
        <v>8788652644.305933</v>
      </c>
      <c r="M41" s="83"/>
      <c r="N41" s="105" t="s">
        <v>399</v>
      </c>
      <c r="O41" s="114">
        <v>10217.056</v>
      </c>
      <c r="P41" s="106">
        <v>25168.805</v>
      </c>
    </row>
    <row r="42" spans="1:16" x14ac:dyDescent="0.25">
      <c r="A42" s="18" t="s">
        <v>340</v>
      </c>
      <c r="B42" s="83">
        <v>57811945426.539482</v>
      </c>
      <c r="C42" s="83">
        <v>12141100402.798698</v>
      </c>
      <c r="D42" s="83">
        <v>16193771304.629927</v>
      </c>
      <c r="E42" s="83">
        <v>668870101583.15308</v>
      </c>
      <c r="F42" s="83">
        <v>555304687.98109436</v>
      </c>
      <c r="G42" s="83">
        <v>3779581255.9846978</v>
      </c>
      <c r="H42" s="83">
        <v>106065848422.85683</v>
      </c>
      <c r="I42" s="83">
        <v>2134410722.3706708</v>
      </c>
      <c r="J42" s="83">
        <v>1303083985.550308</v>
      </c>
      <c r="K42" s="83">
        <v>8475248384.6937895</v>
      </c>
      <c r="L42" s="83">
        <v>9123852515.061182</v>
      </c>
      <c r="M42" s="83"/>
      <c r="N42" s="105" t="s">
        <v>400</v>
      </c>
      <c r="O42" s="114">
        <v>10631.64</v>
      </c>
      <c r="P42" s="106">
        <v>27443.022000000099</v>
      </c>
    </row>
    <row r="43" spans="1:16" x14ac:dyDescent="0.25">
      <c r="A43" s="18" t="s">
        <v>341</v>
      </c>
      <c r="B43" s="83">
        <v>60804885377.337158</v>
      </c>
      <c r="C43" s="83">
        <v>11721244256.724201</v>
      </c>
      <c r="D43" s="83">
        <v>16954941837.783279</v>
      </c>
      <c r="E43" s="83">
        <v>710235809963.89648</v>
      </c>
      <c r="F43" s="83">
        <v>723051855.69325924</v>
      </c>
      <c r="G43" s="83">
        <v>4227816687.960063</v>
      </c>
      <c r="H43" s="83">
        <v>108770776064.23247</v>
      </c>
      <c r="I43" s="83">
        <v>2323491113.9452648</v>
      </c>
      <c r="J43" s="83">
        <v>1326344220.7896781</v>
      </c>
      <c r="K43" s="83">
        <v>8890981818.3836384</v>
      </c>
      <c r="L43" s="83">
        <v>9088657605.6367378</v>
      </c>
      <c r="M43" s="83"/>
      <c r="N43" s="105" t="s">
        <v>401</v>
      </c>
      <c r="O43" s="114">
        <v>11116.81</v>
      </c>
      <c r="P43" s="106">
        <v>29075.633000000002</v>
      </c>
    </row>
    <row r="44" spans="1:16" x14ac:dyDescent="0.25">
      <c r="A44" s="18" t="s">
        <v>342</v>
      </c>
      <c r="B44" s="83">
        <v>63644568604.011406</v>
      </c>
      <c r="C44" s="83">
        <v>12326311977.671265</v>
      </c>
      <c r="D44" s="83">
        <v>17700958746.246349</v>
      </c>
      <c r="E44" s="83">
        <v>773061533621.85046</v>
      </c>
      <c r="F44" s="83">
        <v>880253798.0801754</v>
      </c>
      <c r="G44" s="83">
        <v>4558557689.3685236</v>
      </c>
      <c r="H44" s="83">
        <v>112751930854.75496</v>
      </c>
      <c r="I44" s="83">
        <v>2422707737.9225726</v>
      </c>
      <c r="J44" s="83">
        <v>1300092080.7761467</v>
      </c>
      <c r="K44" s="83">
        <v>9607056904.2086983</v>
      </c>
      <c r="L44" s="83">
        <v>9511297429.6971073</v>
      </c>
      <c r="M44" s="83"/>
      <c r="N44" s="105" t="s">
        <v>402</v>
      </c>
      <c r="O44" s="114">
        <v>11714.14</v>
      </c>
      <c r="P44" s="106">
        <v>31962.61</v>
      </c>
    </row>
    <row r="45" spans="1:16" x14ac:dyDescent="0.25">
      <c r="A45" s="18" t="s">
        <v>343</v>
      </c>
      <c r="B45" s="83">
        <v>67013463192.51445</v>
      </c>
      <c r="C45" s="83">
        <v>13074915712.855959</v>
      </c>
      <c r="D45" s="83">
        <v>18355894240.149517</v>
      </c>
      <c r="E45" s="83">
        <v>802754758764.54126</v>
      </c>
      <c r="F45" s="83">
        <v>1132146638.246021</v>
      </c>
      <c r="G45" s="83">
        <v>4635073216.2482901</v>
      </c>
      <c r="H45" s="83">
        <v>117555262343.90981</v>
      </c>
      <c r="I45" s="83">
        <v>2625181871.6394444</v>
      </c>
      <c r="J45" s="83">
        <v>1386583669.1607802</v>
      </c>
      <c r="K45" s="83">
        <v>9908901730.0674381</v>
      </c>
      <c r="L45" s="83">
        <v>9881983406.64151</v>
      </c>
      <c r="M45" s="83"/>
      <c r="N45" s="107" t="s">
        <v>403</v>
      </c>
      <c r="O45" s="115">
        <v>12392.632</v>
      </c>
      <c r="P45" s="108">
        <v>34396.491000000002</v>
      </c>
    </row>
    <row r="46" spans="1:16" x14ac:dyDescent="0.25">
      <c r="A46" s="18" t="s">
        <v>344</v>
      </c>
      <c r="B46" s="83">
        <v>70415929567.444229</v>
      </c>
      <c r="C46" s="83">
        <v>14160304517.467871</v>
      </c>
      <c r="D46" s="83">
        <v>19090130009.755497</v>
      </c>
      <c r="E46" s="83">
        <v>841479377510.74536</v>
      </c>
      <c r="F46" s="83">
        <v>1165190798.0199525</v>
      </c>
      <c r="G46" s="83">
        <v>5224699295.733942</v>
      </c>
      <c r="H46" s="83">
        <v>119885776649.10161</v>
      </c>
      <c r="I46" s="83">
        <v>2848601605.3959928</v>
      </c>
      <c r="J46" s="83">
        <v>1287577162.0698333</v>
      </c>
      <c r="K46" s="83">
        <v>10422545617.091158</v>
      </c>
      <c r="L46" s="83">
        <v>10407395447.249378</v>
      </c>
      <c r="M46" s="83"/>
      <c r="O46" s="84"/>
      <c r="P46" s="84"/>
    </row>
    <row r="47" spans="1:16" x14ac:dyDescent="0.25">
      <c r="A47" s="18" t="s">
        <v>345</v>
      </c>
      <c r="B47" s="83">
        <v>73115059421.306961</v>
      </c>
      <c r="C47" s="83">
        <v>14374794288.230865</v>
      </c>
      <c r="D47" s="83">
        <v>19949185802.789345</v>
      </c>
      <c r="E47" s="83">
        <v>873489045365.10986</v>
      </c>
      <c r="F47" s="83">
        <v>1209034189.540957</v>
      </c>
      <c r="G47" s="83">
        <v>5684162360.2492723</v>
      </c>
      <c r="H47" s="83">
        <v>123751409564.26192</v>
      </c>
      <c r="I47" s="83">
        <v>3224226032.7741899</v>
      </c>
      <c r="J47" s="83">
        <v>1625805355.2436876</v>
      </c>
      <c r="K47" s="83">
        <v>11332713774.442877</v>
      </c>
      <c r="L47" s="83">
        <v>10876354172.312435</v>
      </c>
      <c r="M47" s="83"/>
      <c r="O47" s="84"/>
      <c r="P47" s="84"/>
    </row>
    <row r="48" spans="1:16" x14ac:dyDescent="0.25">
      <c r="A48" s="18" t="s">
        <v>346</v>
      </c>
      <c r="B48" s="83">
        <v>76580396941.518951</v>
      </c>
      <c r="C48" s="83">
        <v>14064103274.448145</v>
      </c>
      <c r="D48" s="83">
        <v>20986543461.330383</v>
      </c>
      <c r="E48" s="83">
        <v>942148616477.87524</v>
      </c>
      <c r="F48" s="83">
        <v>844568142.71146965</v>
      </c>
      <c r="G48" s="83">
        <v>6053667397.6434393</v>
      </c>
      <c r="H48" s="83">
        <v>129748800033.82051</v>
      </c>
      <c r="I48" s="83">
        <v>3295441072.9090896</v>
      </c>
      <c r="J48" s="83">
        <v>1778344672.4812863</v>
      </c>
      <c r="K48" s="83">
        <v>12066309651.561787</v>
      </c>
      <c r="L48" s="83">
        <v>11631714139.792791</v>
      </c>
      <c r="M48" s="83"/>
      <c r="O48" s="84"/>
      <c r="P48" s="84"/>
    </row>
    <row r="49" spans="1:16" x14ac:dyDescent="0.25">
      <c r="A49" s="18" t="s">
        <v>347</v>
      </c>
      <c r="B49" s="83">
        <v>80592852042.225143</v>
      </c>
      <c r="C49" s="83">
        <v>15972968198.998102</v>
      </c>
      <c r="D49" s="83">
        <v>22161789893.028877</v>
      </c>
      <c r="E49" s="83">
        <v>1016794518278.9913</v>
      </c>
      <c r="F49" s="83">
        <v>866700939.84950292</v>
      </c>
      <c r="G49" s="83">
        <v>6526530624.4406881</v>
      </c>
      <c r="H49" s="83">
        <v>139309432952.15128</v>
      </c>
      <c r="I49" s="83">
        <v>3539806406.7053142</v>
      </c>
      <c r="J49" s="83">
        <v>1892470594.2572403</v>
      </c>
      <c r="K49" s="83">
        <v>12887691505.585823</v>
      </c>
      <c r="L49" s="83">
        <v>12449702236.768044</v>
      </c>
      <c r="M49" s="83"/>
      <c r="O49" s="84"/>
      <c r="P49" s="84"/>
    </row>
    <row r="50" spans="1:16" x14ac:dyDescent="0.25">
      <c r="A50" s="18" t="s">
        <v>348</v>
      </c>
      <c r="B50" s="83">
        <v>85860356477.70256</v>
      </c>
      <c r="C50" s="83">
        <v>17860775923.361565</v>
      </c>
      <c r="D50" s="83">
        <v>23469336372.746876</v>
      </c>
      <c r="E50" s="83">
        <v>1111202106006.2002</v>
      </c>
      <c r="F50" s="83">
        <v>912479873.1442219</v>
      </c>
      <c r="G50" s="83">
        <v>7095687684.1024456</v>
      </c>
      <c r="H50" s="83">
        <v>149990711055.43988</v>
      </c>
      <c r="I50" s="83">
        <v>3872143260.66818</v>
      </c>
      <c r="J50" s="83">
        <v>1974461587.4322658</v>
      </c>
      <c r="K50" s="83">
        <v>13703812962.166088</v>
      </c>
      <c r="L50" s="83">
        <v>13350512768.130743</v>
      </c>
      <c r="M50" s="83"/>
      <c r="O50" s="84"/>
      <c r="P50" s="84"/>
    </row>
    <row r="51" spans="1:16" x14ac:dyDescent="0.25">
      <c r="A51" s="18" t="s">
        <v>349</v>
      </c>
      <c r="B51" s="83">
        <v>91588846353.837234</v>
      </c>
      <c r="C51" s="83">
        <v>19795942247.578896</v>
      </c>
      <c r="D51" s="83">
        <v>24971353345.820839</v>
      </c>
      <c r="E51" s="83">
        <v>1214143477506.6006</v>
      </c>
      <c r="F51" s="83">
        <v>985872107.76344204</v>
      </c>
      <c r="G51" s="83">
        <v>7794687813.4658537</v>
      </c>
      <c r="H51" s="83">
        <v>159256450281.25098</v>
      </c>
      <c r="I51" s="83">
        <v>4229614834.6786575</v>
      </c>
      <c r="J51" s="83">
        <v>2083567039.5158343</v>
      </c>
      <c r="K51" s="83">
        <v>15181734161.276335</v>
      </c>
      <c r="L51" s="83">
        <v>14405696504.137917</v>
      </c>
      <c r="M51" s="83"/>
      <c r="O51" s="84"/>
      <c r="P51" s="84"/>
    </row>
    <row r="52" spans="1:16" x14ac:dyDescent="0.25">
      <c r="A52" s="18" t="s">
        <v>350</v>
      </c>
      <c r="B52" s="83">
        <v>98053769823.291122</v>
      </c>
      <c r="C52" s="83">
        <v>22063798449.781059</v>
      </c>
      <c r="D52" s="83">
        <v>26056812915.850121</v>
      </c>
      <c r="E52" s="83">
        <v>1333146054741.9546</v>
      </c>
      <c r="F52" s="83">
        <v>1079873956.9507341</v>
      </c>
      <c r="G52" s="83">
        <v>8373526084.517334</v>
      </c>
      <c r="H52" s="83">
        <v>166953023525.45227</v>
      </c>
      <c r="I52" s="83">
        <v>4554969821.9616308</v>
      </c>
      <c r="J52" s="83">
        <v>2251467571.5604415</v>
      </c>
      <c r="K52" s="83">
        <v>16458886307.873526</v>
      </c>
      <c r="L52" s="83">
        <v>15608923120.218468</v>
      </c>
      <c r="M52" s="83"/>
      <c r="O52" s="84"/>
      <c r="P52" s="84"/>
    </row>
    <row r="53" spans="1:16" x14ac:dyDescent="0.25">
      <c r="A53" s="18" t="s">
        <v>351</v>
      </c>
      <c r="B53" s="83">
        <v>103950517391.46616</v>
      </c>
      <c r="C53" s="83">
        <v>24444156129.286968</v>
      </c>
      <c r="D53" s="83">
        <v>28440958947.891293</v>
      </c>
      <c r="E53" s="83">
        <v>1385018195311.9629</v>
      </c>
      <c r="F53" s="83">
        <v>1157051893.009289</v>
      </c>
      <c r="G53" s="83">
        <v>8949306941.2366676</v>
      </c>
      <c r="H53" s="83">
        <v>169793571392.4505</v>
      </c>
      <c r="I53" s="83">
        <v>5063249716.2577782</v>
      </c>
      <c r="J53" s="83">
        <v>2373039542.3676329</v>
      </c>
      <c r="K53" s="83">
        <v>17892249882.162918</v>
      </c>
      <c r="L53" s="83">
        <v>16822344541.493818</v>
      </c>
      <c r="M53" s="83"/>
      <c r="O53" s="84"/>
      <c r="P53" s="84"/>
    </row>
    <row r="54" spans="1:16" x14ac:dyDescent="0.25">
      <c r="A54" s="18" t="s">
        <v>352</v>
      </c>
      <c r="B54" s="83">
        <v>109194950718.05869</v>
      </c>
      <c r="C54" s="83">
        <v>26595865977.442402</v>
      </c>
      <c r="D54" s="83">
        <v>29819138460.110916</v>
      </c>
      <c r="E54" s="83">
        <v>1502464745207.9333</v>
      </c>
      <c r="F54" s="83">
        <v>1218376789.6845284</v>
      </c>
      <c r="G54" s="83">
        <v>9517718742.5053558</v>
      </c>
      <c r="H54" s="83">
        <v>174601545521.83859</v>
      </c>
      <c r="I54" s="83">
        <v>5381622836.8608589</v>
      </c>
      <c r="J54" s="83">
        <v>2483374322.3300056</v>
      </c>
      <c r="K54" s="83">
        <v>19109194361.858116</v>
      </c>
      <c r="L54" s="83">
        <v>18373423318.25478</v>
      </c>
      <c r="M54" s="83"/>
      <c r="O54" s="84"/>
      <c r="P54" s="84"/>
    </row>
    <row r="55" spans="1:16" x14ac:dyDescent="0.25">
      <c r="A55" s="18" t="s">
        <v>353</v>
      </c>
      <c r="B55" s="83">
        <v>115279077465.22643</v>
      </c>
      <c r="C55" s="83">
        <v>29933790334.341785</v>
      </c>
      <c r="D55" s="83">
        <v>32174772955.974842</v>
      </c>
      <c r="E55" s="83">
        <v>1656617073124.2126</v>
      </c>
      <c r="F55" s="83">
        <v>1292697100</v>
      </c>
      <c r="G55" s="83">
        <v>10154238250.181831</v>
      </c>
      <c r="H55" s="83">
        <v>177406854514.88458</v>
      </c>
      <c r="I55" s="83">
        <v>5774003744.2707977</v>
      </c>
      <c r="J55" s="83">
        <v>2616610911.0722175</v>
      </c>
      <c r="K55" s="83">
        <v>20186496527.127632</v>
      </c>
      <c r="L55" s="83">
        <v>20265556273.581955</v>
      </c>
      <c r="M55" s="83"/>
      <c r="O55" s="84"/>
      <c r="P55" s="84"/>
    </row>
    <row r="56" spans="1:16" x14ac:dyDescent="0.25">
      <c r="A56" s="18" t="s">
        <v>354</v>
      </c>
      <c r="B56" s="83">
        <v>122731159566.44901</v>
      </c>
      <c r="C56" s="83">
        <v>33279878092.460045</v>
      </c>
      <c r="D56" s="83">
        <v>36694042412.318649</v>
      </c>
      <c r="E56" s="83">
        <v>1766589341210.1958</v>
      </c>
      <c r="F56" s="83">
        <v>1398698238.233093</v>
      </c>
      <c r="G56" s="83">
        <v>10876976985.296211</v>
      </c>
      <c r="H56" s="83">
        <v>182282709027.43039</v>
      </c>
      <c r="I56" s="83">
        <v>6223635958.4558516</v>
      </c>
      <c r="J56" s="83">
        <v>2742474774.693377</v>
      </c>
      <c r="K56" s="83">
        <v>22082342737.03838</v>
      </c>
      <c r="L56" s="83">
        <v>21393258426.966293</v>
      </c>
      <c r="M56" s="83"/>
      <c r="O56" s="84"/>
      <c r="P56" s="84"/>
    </row>
    <row r="57" spans="1:16" x14ac:dyDescent="0.25">
      <c r="A57" s="18" t="s">
        <v>355</v>
      </c>
      <c r="B57" s="83">
        <v>130734992458.50975</v>
      </c>
      <c r="C57" s="83">
        <v>36157859262.383736</v>
      </c>
      <c r="D57" s="83">
        <v>40103840658.742027</v>
      </c>
      <c r="E57" s="83">
        <v>1862981302113.0454</v>
      </c>
      <c r="F57" s="83">
        <v>1510516487.3093753</v>
      </c>
      <c r="G57" s="83">
        <v>11659922000.926476</v>
      </c>
      <c r="H57" s="83">
        <v>188675424552.08032</v>
      </c>
      <c r="I57" s="83">
        <v>6773807052.8313522</v>
      </c>
      <c r="J57" s="83">
        <v>3158830962.1474681</v>
      </c>
      <c r="K57" s="83">
        <v>22929742836.32497</v>
      </c>
      <c r="L57" s="83">
        <v>23018636259.406723</v>
      </c>
      <c r="M57" s="83"/>
      <c r="O57" s="84"/>
      <c r="P57" s="84"/>
    </row>
    <row r="58" spans="1:16" x14ac:dyDescent="0.25">
      <c r="A58" s="18" t="s">
        <v>356</v>
      </c>
      <c r="B58" s="83">
        <v>138596866823.80219</v>
      </c>
      <c r="C58" s="83">
        <v>39984181570.294472</v>
      </c>
      <c r="D58" s="83">
        <v>43036444041.299446</v>
      </c>
      <c r="E58" s="83">
        <v>1981953270295.7559</v>
      </c>
      <c r="F58" s="83">
        <v>1641989954.4572387</v>
      </c>
      <c r="G58" s="83">
        <v>12492636703.201891</v>
      </c>
      <c r="H58" s="83">
        <v>196970457770.58026</v>
      </c>
      <c r="I58" s="83">
        <v>7092180173.434433</v>
      </c>
      <c r="J58" s="83">
        <v>3813207064.8083425</v>
      </c>
      <c r="K58" s="83">
        <v>23752211118.081989</v>
      </c>
      <c r="L58" s="83">
        <v>24183235704.905045</v>
      </c>
      <c r="M58" s="83"/>
      <c r="O58" s="84"/>
      <c r="P58" s="84"/>
    </row>
    <row r="59" spans="1:16" x14ac:dyDescent="0.25">
      <c r="A59" s="18" t="s">
        <v>357</v>
      </c>
      <c r="B59" s="83">
        <v>146997351891.58023</v>
      </c>
      <c r="C59" s="83">
        <v>44085556181.88015</v>
      </c>
      <c r="D59" s="83">
        <v>44751818870.199043</v>
      </c>
      <c r="E59" s="83">
        <v>2130703228139.4385</v>
      </c>
      <c r="F59" s="83">
        <v>1653502629.6839757</v>
      </c>
      <c r="G59" s="83">
        <v>13422568269.926386</v>
      </c>
      <c r="H59" s="83">
        <v>206178251481.05508</v>
      </c>
      <c r="I59" s="83">
        <v>7632576654.4580841</v>
      </c>
      <c r="J59" s="83">
        <v>3986803557.1057792</v>
      </c>
      <c r="K59" s="83">
        <v>24965072014.085598</v>
      </c>
      <c r="L59" s="83">
        <v>25318838464.905876</v>
      </c>
      <c r="M59" s="83"/>
      <c r="O59" s="84"/>
      <c r="P59" s="84"/>
    </row>
    <row r="60" spans="1:16" x14ac:dyDescent="0.25">
      <c r="A60" s="18" t="s">
        <v>358</v>
      </c>
      <c r="B60" s="83">
        <v>156629549345.30685</v>
      </c>
      <c r="C60" s="83">
        <v>48667131306.041878</v>
      </c>
      <c r="D60" s="83">
        <v>46504253396.165184</v>
      </c>
      <c r="E60" s="83">
        <v>2301373678531.5879</v>
      </c>
      <c r="F60" s="83">
        <v>1653502629.6839757</v>
      </c>
      <c r="G60" s="83">
        <v>14307639105.973043</v>
      </c>
      <c r="H60" s="83">
        <v>215932848620.67853</v>
      </c>
      <c r="I60" s="83">
        <v>8309817722.4076223</v>
      </c>
      <c r="J60" s="83">
        <v>3169794532.0854907</v>
      </c>
      <c r="K60" s="83">
        <v>26260224964.760418</v>
      </c>
      <c r="L60" s="83">
        <v>26058118446.561455</v>
      </c>
      <c r="M60" s="83"/>
      <c r="O60" s="84"/>
      <c r="P60" s="84"/>
    </row>
    <row r="61" spans="1:16" x14ac:dyDescent="0.25">
      <c r="A61" s="18" t="s">
        <v>359</v>
      </c>
      <c r="B61" s="83">
        <v>167771375851.35187</v>
      </c>
      <c r="C61" s="83">
        <v>52347226230.233208</v>
      </c>
      <c r="D61" s="83">
        <v>48167546935.15377</v>
      </c>
      <c r="E61" s="83">
        <v>2464933096795.2437</v>
      </c>
      <c r="F61" s="83">
        <v>1627046587.6090319</v>
      </c>
      <c r="G61" s="83">
        <v>14858345267.165119</v>
      </c>
      <c r="H61" s="83">
        <v>227747892570.59985</v>
      </c>
      <c r="I61" s="83">
        <v>8802737510.008007</v>
      </c>
      <c r="J61" s="83">
        <v>3369621898.9767861</v>
      </c>
      <c r="K61" s="83">
        <v>27483052192.462788</v>
      </c>
      <c r="L61" s="83">
        <v>26998749244.335114</v>
      </c>
      <c r="M61" s="83"/>
      <c r="O61" s="84"/>
      <c r="P61" s="84"/>
    </row>
    <row r="62" spans="1:16" x14ac:dyDescent="0.25">
      <c r="A62" s="18" t="s">
        <v>360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</row>
  </sheetData>
  <mergeCells count="1">
    <mergeCell ref="O3:P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181"/>
  <sheetViews>
    <sheetView zoomScaleNormal="100" workbookViewId="0"/>
  </sheetViews>
  <sheetFormatPr defaultRowHeight="14.25" x14ac:dyDescent="0.2"/>
  <cols>
    <col min="1" max="1" width="1.42578125" style="1" customWidth="1"/>
    <col min="2" max="2" width="10.140625" style="1" customWidth="1"/>
    <col min="3" max="3" width="16" style="1" customWidth="1"/>
    <col min="4" max="4" width="20" style="1" bestFit="1" customWidth="1"/>
    <col min="5" max="5" width="2" style="1" customWidth="1"/>
    <col min="6" max="6" width="15.7109375" style="1" customWidth="1"/>
    <col min="7" max="7" width="19.28515625" style="1" customWidth="1"/>
    <col min="8" max="8" width="1.42578125" style="1" customWidth="1"/>
    <col min="9" max="9" width="9.140625" style="1"/>
    <col min="10" max="10" width="15.140625" style="1" bestFit="1" customWidth="1"/>
    <col min="11" max="11" width="19.85546875" style="1" customWidth="1"/>
    <col min="12" max="12" width="1.42578125" style="1" customWidth="1"/>
    <col min="13" max="13" width="15.140625" style="1" bestFit="1" customWidth="1"/>
    <col min="14" max="14" width="20" style="1" bestFit="1" customWidth="1"/>
    <col min="15" max="15" width="12.85546875" style="1" bestFit="1" customWidth="1"/>
    <col min="16" max="16384" width="9.140625" style="1"/>
  </cols>
  <sheetData>
    <row r="2" spans="2:15" ht="31.5" customHeight="1" x14ac:dyDescent="0.2">
      <c r="B2" s="40" t="s">
        <v>201</v>
      </c>
      <c r="C2" s="40"/>
      <c r="D2" s="40"/>
      <c r="E2" s="40"/>
      <c r="F2" s="40"/>
      <c r="G2" s="40"/>
      <c r="H2" s="90"/>
    </row>
    <row r="3" spans="2:15" x14ac:dyDescent="0.2">
      <c r="B3" s="31" t="s">
        <v>189</v>
      </c>
      <c r="C3" s="32" t="s">
        <v>190</v>
      </c>
      <c r="D3" s="32"/>
      <c r="E3" s="32"/>
      <c r="F3" s="32"/>
      <c r="G3" s="33"/>
      <c r="H3" s="35"/>
    </row>
    <row r="4" spans="2:15" x14ac:dyDescent="0.2">
      <c r="B4" s="34"/>
      <c r="C4" s="35" t="s">
        <v>191</v>
      </c>
      <c r="D4" s="35"/>
      <c r="E4" s="35"/>
      <c r="F4" s="35"/>
      <c r="G4" s="36"/>
      <c r="H4" s="35"/>
      <c r="I4" s="7"/>
    </row>
    <row r="5" spans="2:15" x14ac:dyDescent="0.2">
      <c r="B5" s="34"/>
      <c r="C5" s="35" t="s">
        <v>192</v>
      </c>
      <c r="D5" s="35"/>
      <c r="E5" s="35"/>
      <c r="F5" s="35"/>
      <c r="G5" s="36"/>
      <c r="H5" s="35"/>
      <c r="I5" s="7"/>
    </row>
    <row r="6" spans="2:15" x14ac:dyDescent="0.2">
      <c r="B6" s="37"/>
      <c r="C6" s="38" t="s">
        <v>193</v>
      </c>
      <c r="D6" s="38"/>
      <c r="E6" s="38"/>
      <c r="F6" s="38"/>
      <c r="G6" s="39"/>
      <c r="H6" s="35"/>
      <c r="J6" s="97"/>
      <c r="K6" s="97"/>
      <c r="L6" s="97"/>
      <c r="M6" s="97"/>
      <c r="N6" s="97"/>
    </row>
    <row r="7" spans="2:15" x14ac:dyDescent="0.2">
      <c r="B7" s="7"/>
      <c r="C7" s="35"/>
      <c r="D7" s="35"/>
      <c r="E7" s="35"/>
      <c r="F7" s="35"/>
      <c r="G7" s="35"/>
      <c r="H7" s="35"/>
      <c r="J7" s="97"/>
      <c r="K7" s="97"/>
      <c r="L7" s="97"/>
      <c r="M7" s="97"/>
      <c r="N7" s="97"/>
    </row>
    <row r="8" spans="2:15" ht="15.75" x14ac:dyDescent="0.25">
      <c r="B8" s="122" t="s">
        <v>409</v>
      </c>
      <c r="C8" s="122"/>
      <c r="D8" s="122"/>
      <c r="E8" s="122"/>
      <c r="F8" s="122"/>
      <c r="G8" s="122"/>
      <c r="H8" s="7"/>
      <c r="I8" s="100" t="s">
        <v>407</v>
      </c>
      <c r="J8" s="100"/>
      <c r="K8" s="100"/>
      <c r="L8" s="100"/>
      <c r="M8" s="100"/>
      <c r="N8" s="100"/>
    </row>
    <row r="9" spans="2:15" ht="15" customHeight="1" x14ac:dyDescent="0.2">
      <c r="B9" s="121"/>
      <c r="C9" s="98" t="s">
        <v>187</v>
      </c>
      <c r="D9" s="98" t="s">
        <v>188</v>
      </c>
      <c r="E9" s="94"/>
      <c r="F9" s="99" t="s">
        <v>185</v>
      </c>
      <c r="G9" s="99"/>
      <c r="H9" s="41"/>
      <c r="I9" s="94"/>
      <c r="J9" s="98" t="s">
        <v>187</v>
      </c>
      <c r="K9" s="98" t="s">
        <v>188</v>
      </c>
      <c r="L9" s="95"/>
      <c r="M9" s="99" t="s">
        <v>406</v>
      </c>
      <c r="N9" s="99"/>
    </row>
    <row r="10" spans="2:15" s="10" customFormat="1" ht="18" customHeight="1" x14ac:dyDescent="0.25">
      <c r="B10" s="117"/>
      <c r="C10" s="93"/>
      <c r="D10" s="93"/>
      <c r="E10" s="118"/>
      <c r="F10" s="92" t="s">
        <v>164</v>
      </c>
      <c r="G10" s="92" t="s">
        <v>165</v>
      </c>
      <c r="H10" s="20"/>
      <c r="I10" s="92"/>
      <c r="J10" s="93"/>
      <c r="K10" s="93"/>
      <c r="L10" s="96"/>
      <c r="M10" s="92" t="s">
        <v>164</v>
      </c>
      <c r="N10" s="92" t="s">
        <v>165</v>
      </c>
      <c r="O10" s="20"/>
    </row>
    <row r="11" spans="2:15" x14ac:dyDescent="0.2">
      <c r="B11" s="2" t="s">
        <v>0</v>
      </c>
      <c r="C11" s="11">
        <v>384.27808543020149</v>
      </c>
      <c r="D11" s="14">
        <v>60.074225366895298</v>
      </c>
      <c r="E11" s="6"/>
      <c r="F11" s="45" t="s">
        <v>186</v>
      </c>
      <c r="G11" s="45" t="s">
        <v>186</v>
      </c>
      <c r="H11" s="7"/>
      <c r="I11" s="2" t="s">
        <v>363</v>
      </c>
      <c r="J11" s="59">
        <v>1789.9645762099999</v>
      </c>
      <c r="K11" s="59">
        <v>239.87179208219999</v>
      </c>
      <c r="L11" s="12"/>
      <c r="M11" s="12"/>
      <c r="N11" s="12"/>
      <c r="O11" s="7"/>
    </row>
    <row r="12" spans="2:15" x14ac:dyDescent="0.2">
      <c r="B12" s="3" t="s">
        <v>1</v>
      </c>
      <c r="C12" s="11">
        <v>447.02139405811499</v>
      </c>
      <c r="D12" s="14">
        <v>55.391939957919</v>
      </c>
      <c r="E12" s="6"/>
      <c r="F12" s="45" t="s">
        <v>186</v>
      </c>
      <c r="G12" s="45" t="s">
        <v>186</v>
      </c>
      <c r="H12" s="7"/>
      <c r="I12" s="7" t="s">
        <v>364</v>
      </c>
      <c r="J12" s="12">
        <v>1888.9085232100001</v>
      </c>
      <c r="K12" s="12">
        <v>264.90607778459997</v>
      </c>
      <c r="L12" s="12"/>
      <c r="M12" s="119">
        <f>J12/J11-1</f>
        <v>5.5277041967780383E-2</v>
      </c>
      <c r="N12" s="119">
        <f>K12/K11-1</f>
        <v>0.10436527565450948</v>
      </c>
    </row>
    <row r="13" spans="2:15" x14ac:dyDescent="0.2">
      <c r="B13" s="3" t="s">
        <v>2</v>
      </c>
      <c r="C13" s="12">
        <v>485.86128646119107</v>
      </c>
      <c r="D13" s="15">
        <v>57.094678458429797</v>
      </c>
      <c r="E13" s="6"/>
      <c r="F13" s="45" t="s">
        <v>186</v>
      </c>
      <c r="G13" s="45" t="s">
        <v>186</v>
      </c>
      <c r="H13" s="7"/>
      <c r="I13" s="7" t="s">
        <v>365</v>
      </c>
      <c r="J13" s="12">
        <v>2027.3124918399999</v>
      </c>
      <c r="K13" s="12">
        <v>317.08207572840001</v>
      </c>
      <c r="L13" s="12"/>
      <c r="M13" s="119">
        <f t="shared" ref="M13:M50" si="0">J13/J12-1</f>
        <v>7.3271927639352752E-2</v>
      </c>
      <c r="N13" s="119">
        <f t="shared" ref="N13:N50" si="1">K13/K12-1</f>
        <v>0.19696036565165298</v>
      </c>
    </row>
    <row r="14" spans="2:15" x14ac:dyDescent="0.2">
      <c r="B14" s="3" t="s">
        <v>3</v>
      </c>
      <c r="C14" s="12">
        <v>472.80381026381832</v>
      </c>
      <c r="D14" s="15">
        <v>67.310948298967702</v>
      </c>
      <c r="E14" s="6"/>
      <c r="F14" s="45" t="s">
        <v>186</v>
      </c>
      <c r="G14" s="45" t="s">
        <v>186</v>
      </c>
      <c r="H14" s="7"/>
      <c r="I14" s="7" t="s">
        <v>366</v>
      </c>
      <c r="J14" s="12">
        <v>2157.0956017399999</v>
      </c>
      <c r="K14" s="12">
        <v>375.09765418490002</v>
      </c>
      <c r="L14" s="12"/>
      <c r="M14" s="119">
        <f t="shared" si="0"/>
        <v>6.4017318702657589E-2</v>
      </c>
      <c r="N14" s="119">
        <f t="shared" si="1"/>
        <v>0.18296707034992998</v>
      </c>
    </row>
    <row r="15" spans="2:15" x14ac:dyDescent="0.2">
      <c r="B15" s="3" t="s">
        <v>4</v>
      </c>
      <c r="C15" s="12">
        <v>415.34068206547488</v>
      </c>
      <c r="D15" s="15">
        <v>65.994123649780207</v>
      </c>
      <c r="E15" s="21"/>
      <c r="F15" s="27">
        <f>C15/C11-1</f>
        <v>8.0833640566566833E-2</v>
      </c>
      <c r="G15" s="27">
        <f>D15/D11-1</f>
        <v>9.8543064795757696E-2</v>
      </c>
      <c r="H15" s="27"/>
      <c r="I15" s="7" t="s">
        <v>367</v>
      </c>
      <c r="J15" s="12">
        <v>2320.2066393999999</v>
      </c>
      <c r="K15" s="88">
        <v>437.0705563089</v>
      </c>
      <c r="L15" s="88"/>
      <c r="M15" s="119">
        <f t="shared" si="0"/>
        <v>7.5616044800438154E-2</v>
      </c>
      <c r="N15" s="119">
        <f t="shared" si="1"/>
        <v>0.16521804770725423</v>
      </c>
    </row>
    <row r="16" spans="2:15" x14ac:dyDescent="0.2">
      <c r="B16" s="3" t="s">
        <v>5</v>
      </c>
      <c r="C16" s="12">
        <v>470.96487450356358</v>
      </c>
      <c r="D16" s="15">
        <v>62.551828132870902</v>
      </c>
      <c r="E16" s="21"/>
      <c r="F16" s="27">
        <f t="shared" ref="F16:G16" si="2">C16/C12-1</f>
        <v>5.3562269644606308E-2</v>
      </c>
      <c r="G16" s="27">
        <f t="shared" si="2"/>
        <v>0.12925866435425859</v>
      </c>
      <c r="H16" s="27"/>
      <c r="I16" s="7" t="s">
        <v>368</v>
      </c>
      <c r="J16" s="12">
        <v>2477.7123671300001</v>
      </c>
      <c r="K16" s="88">
        <v>491.31083450329999</v>
      </c>
      <c r="L16" s="88"/>
      <c r="M16" s="119">
        <f t="shared" si="0"/>
        <v>6.7884353512035034E-2</v>
      </c>
      <c r="N16" s="119">
        <f t="shared" si="1"/>
        <v>0.12409959310108643</v>
      </c>
    </row>
    <row r="17" spans="2:14" x14ac:dyDescent="0.2">
      <c r="B17" s="3" t="s">
        <v>6</v>
      </c>
      <c r="C17" s="12">
        <v>508.66401115129509</v>
      </c>
      <c r="D17" s="15">
        <v>64.5451270434599</v>
      </c>
      <c r="E17" s="19"/>
      <c r="F17" s="27">
        <f t="shared" ref="F17:G17" si="3">C17/C13-1</f>
        <v>4.6932582046594895E-2</v>
      </c>
      <c r="G17" s="27">
        <f t="shared" si="3"/>
        <v>0.13049287229903084</v>
      </c>
      <c r="H17" s="27"/>
      <c r="I17" s="7" t="s">
        <v>369</v>
      </c>
      <c r="J17" s="11">
        <v>2576.1534469500002</v>
      </c>
      <c r="K17" s="89">
        <v>566.02807165479999</v>
      </c>
      <c r="L17" s="89"/>
      <c r="M17" s="119">
        <f t="shared" si="0"/>
        <v>3.9730632629495721E-2</v>
      </c>
      <c r="N17" s="119">
        <f t="shared" si="1"/>
        <v>0.15207732438271337</v>
      </c>
    </row>
    <row r="18" spans="2:14" x14ac:dyDescent="0.2">
      <c r="B18" s="3" t="s">
        <v>7</v>
      </c>
      <c r="C18" s="12">
        <v>493.93895549132219</v>
      </c>
      <c r="D18" s="15">
        <v>71.814998958448896</v>
      </c>
      <c r="E18" s="19"/>
      <c r="F18" s="27">
        <f t="shared" ref="F18:G18" si="4">C18/C14-1</f>
        <v>4.4701723566294316E-2</v>
      </c>
      <c r="G18" s="27">
        <f t="shared" si="4"/>
        <v>6.6914087132988298E-2</v>
      </c>
      <c r="H18" s="27"/>
      <c r="I18" s="1" t="s">
        <v>370</v>
      </c>
      <c r="J18" s="11">
        <v>2800.4876991000001</v>
      </c>
      <c r="K18" s="89">
        <v>636.61944494880004</v>
      </c>
      <c r="L18" s="89"/>
      <c r="M18" s="119">
        <f t="shared" si="0"/>
        <v>8.7081090769494773E-2</v>
      </c>
      <c r="N18" s="119">
        <f t="shared" si="1"/>
        <v>0.12471355543837959</v>
      </c>
    </row>
    <row r="19" spans="2:14" x14ac:dyDescent="0.2">
      <c r="B19" s="3" t="s">
        <v>8</v>
      </c>
      <c r="C19" s="12">
        <v>455.20730743064468</v>
      </c>
      <c r="D19" s="15">
        <v>72.233061673631397</v>
      </c>
      <c r="E19" s="19"/>
      <c r="F19" s="27">
        <f t="shared" ref="F19:G19" si="5">C19/C15-1</f>
        <v>9.5985361142362668E-2</v>
      </c>
      <c r="G19" s="27">
        <f t="shared" si="5"/>
        <v>9.4537781226707196E-2</v>
      </c>
      <c r="H19" s="27"/>
      <c r="I19" s="1" t="s">
        <v>371</v>
      </c>
      <c r="J19" s="11">
        <v>2978.68259098</v>
      </c>
      <c r="K19" s="89">
        <v>693.75456945120004</v>
      </c>
      <c r="L19" s="89"/>
      <c r="M19" s="119">
        <f t="shared" si="0"/>
        <v>6.3629949860971369E-2</v>
      </c>
      <c r="N19" s="119">
        <f t="shared" si="1"/>
        <v>8.9747689857313517E-2</v>
      </c>
    </row>
    <row r="20" spans="2:14" x14ac:dyDescent="0.2">
      <c r="B20" s="3" t="s">
        <v>9</v>
      </c>
      <c r="C20" s="12">
        <v>496.77254161042958</v>
      </c>
      <c r="D20" s="15">
        <v>74.544047364871204</v>
      </c>
      <c r="E20" s="19"/>
      <c r="F20" s="27">
        <f t="shared" ref="F20:G20" si="6">C20/C16-1</f>
        <v>5.4797435019054097E-2</v>
      </c>
      <c r="G20" s="27">
        <f t="shared" si="6"/>
        <v>0.19171652675804696</v>
      </c>
      <c r="H20" s="27"/>
      <c r="I20" s="1" t="s">
        <v>372</v>
      </c>
      <c r="J20" s="11">
        <v>3151.7682950899998</v>
      </c>
      <c r="K20" s="89">
        <v>771.88575669700003</v>
      </c>
      <c r="L20" s="89"/>
      <c r="M20" s="119">
        <f t="shared" si="0"/>
        <v>5.8108139697104821E-2</v>
      </c>
      <c r="N20" s="119">
        <f t="shared" si="1"/>
        <v>0.1126207893774398</v>
      </c>
    </row>
    <row r="21" spans="2:14" x14ac:dyDescent="0.2">
      <c r="B21" s="3" t="s">
        <v>10</v>
      </c>
      <c r="C21" s="12">
        <v>545.22785708497395</v>
      </c>
      <c r="D21" s="15">
        <v>81.294929559234106</v>
      </c>
      <c r="E21" s="19"/>
      <c r="F21" s="27">
        <f t="shared" ref="F21:G21" si="7">C21/C17-1</f>
        <v>7.1882116941832219E-2</v>
      </c>
      <c r="G21" s="27">
        <f t="shared" si="7"/>
        <v>0.2595052993620437</v>
      </c>
      <c r="H21" s="27"/>
      <c r="I21" s="1" t="s">
        <v>373</v>
      </c>
      <c r="J21" s="11">
        <v>3354.6213283900001</v>
      </c>
      <c r="K21" s="89">
        <v>910.64152454470002</v>
      </c>
      <c r="L21" s="89"/>
      <c r="M21" s="119">
        <f t="shared" si="0"/>
        <v>6.436165806224281E-2</v>
      </c>
      <c r="N21" s="119">
        <f t="shared" si="1"/>
        <v>0.17976205240715148</v>
      </c>
    </row>
    <row r="22" spans="2:14" x14ac:dyDescent="0.2">
      <c r="B22" s="3" t="s">
        <v>11</v>
      </c>
      <c r="C22" s="12">
        <v>530.10478571850285</v>
      </c>
      <c r="D22" s="15">
        <v>89.010037130688104</v>
      </c>
      <c r="E22" s="19"/>
      <c r="F22" s="27">
        <f t="shared" ref="F22:G22" si="8">C22/C18-1</f>
        <v>7.3219230484071529E-2</v>
      </c>
      <c r="G22" s="27">
        <f t="shared" si="8"/>
        <v>0.23943519350585807</v>
      </c>
      <c r="H22" s="27"/>
      <c r="I22" s="1" t="s">
        <v>374</v>
      </c>
      <c r="J22" s="11">
        <v>3515.9219554000001</v>
      </c>
      <c r="K22" s="89">
        <v>1037.8637500917</v>
      </c>
      <c r="L22" s="89"/>
      <c r="M22" s="119">
        <f t="shared" si="0"/>
        <v>4.8083110199330203E-2</v>
      </c>
      <c r="N22" s="119">
        <f t="shared" si="1"/>
        <v>0.13970615452728041</v>
      </c>
    </row>
    <row r="23" spans="2:14" x14ac:dyDescent="0.2">
      <c r="B23" s="3" t="s">
        <v>12</v>
      </c>
      <c r="C23" s="12">
        <v>488.90035198521377</v>
      </c>
      <c r="D23" s="15">
        <v>85.088899361861806</v>
      </c>
      <c r="E23" s="19"/>
      <c r="F23" s="27">
        <f t="shared" ref="F23:G23" si="9">C23/C19-1</f>
        <v>7.4016923728102757E-2</v>
      </c>
      <c r="G23" s="27">
        <f t="shared" si="9"/>
        <v>0.17797719479642971</v>
      </c>
      <c r="H23" s="27"/>
      <c r="I23" s="1" t="s">
        <v>375</v>
      </c>
      <c r="J23" s="11">
        <v>3677.2573979899998</v>
      </c>
      <c r="K23" s="89">
        <v>1154.0863686608</v>
      </c>
      <c r="L23" s="89"/>
      <c r="M23" s="119">
        <f t="shared" si="0"/>
        <v>4.5887094377111914E-2</v>
      </c>
      <c r="N23" s="119">
        <f t="shared" si="1"/>
        <v>0.11198253967231353</v>
      </c>
    </row>
    <row r="24" spans="2:14" x14ac:dyDescent="0.2">
      <c r="B24" s="3" t="s">
        <v>13</v>
      </c>
      <c r="C24" s="12">
        <v>534.24600986061091</v>
      </c>
      <c r="D24" s="15">
        <v>85.050999055960901</v>
      </c>
      <c r="E24" s="19"/>
      <c r="F24" s="27">
        <f t="shared" ref="F24:G24" si="10">C24/C20-1</f>
        <v>7.5433855761633639E-2</v>
      </c>
      <c r="G24" s="27">
        <f t="shared" si="10"/>
        <v>0.14094957360795357</v>
      </c>
      <c r="H24" s="27"/>
      <c r="I24" s="1" t="s">
        <v>376</v>
      </c>
      <c r="J24" s="11">
        <v>3881.9817692299998</v>
      </c>
      <c r="K24" s="89">
        <v>1370.8708513186</v>
      </c>
      <c r="L24" s="89"/>
      <c r="M24" s="119">
        <f t="shared" si="0"/>
        <v>5.5673114248652622E-2</v>
      </c>
      <c r="N24" s="119">
        <f t="shared" si="1"/>
        <v>0.1878407791172132</v>
      </c>
    </row>
    <row r="25" spans="2:14" x14ac:dyDescent="0.2">
      <c r="B25" s="3" t="s">
        <v>14</v>
      </c>
      <c r="C25" s="12">
        <v>560.03020221774818</v>
      </c>
      <c r="D25" s="15">
        <v>95.358935769435504</v>
      </c>
      <c r="E25" s="19"/>
      <c r="F25" s="27">
        <f t="shared" ref="F25:G25" si="11">C25/C21-1</f>
        <v>2.7148915706387555E-2</v>
      </c>
      <c r="G25" s="27">
        <f t="shared" si="11"/>
        <v>0.17299979576160296</v>
      </c>
      <c r="H25" s="27"/>
      <c r="I25" s="1" t="s">
        <v>377</v>
      </c>
      <c r="J25" s="11">
        <v>4181.4654716900004</v>
      </c>
      <c r="K25" s="89">
        <v>1625.0024918196</v>
      </c>
      <c r="L25" s="89"/>
      <c r="M25" s="119">
        <f t="shared" si="0"/>
        <v>7.7147117184788838E-2</v>
      </c>
      <c r="N25" s="119">
        <f t="shared" si="1"/>
        <v>0.18537970973455176</v>
      </c>
    </row>
    <row r="26" spans="2:14" x14ac:dyDescent="0.2">
      <c r="B26" s="3" t="s">
        <v>15</v>
      </c>
      <c r="C26" s="12">
        <v>573.91903766559631</v>
      </c>
      <c r="D26" s="15">
        <v>109.598819997601</v>
      </c>
      <c r="E26" s="19"/>
      <c r="F26" s="27">
        <f t="shared" ref="F26:G26" si="12">C26/C22-1</f>
        <v>8.2652058852303645E-2</v>
      </c>
      <c r="G26" s="27">
        <f t="shared" si="12"/>
        <v>0.23130855272741457</v>
      </c>
      <c r="H26" s="27"/>
      <c r="I26" s="1" t="s">
        <v>378</v>
      </c>
      <c r="J26" s="11">
        <v>4276.4424003399999</v>
      </c>
      <c r="K26" s="89">
        <v>1797.0982059462001</v>
      </c>
      <c r="L26" s="89"/>
      <c r="M26" s="119">
        <f t="shared" si="0"/>
        <v>2.2713790008078938E-2</v>
      </c>
      <c r="N26" s="119">
        <f t="shared" si="1"/>
        <v>0.10590489244966972</v>
      </c>
    </row>
    <row r="27" spans="2:14" x14ac:dyDescent="0.2">
      <c r="B27" s="3" t="s">
        <v>16</v>
      </c>
      <c r="C27" s="12">
        <v>509.57485558443932</v>
      </c>
      <c r="D27" s="15">
        <v>111.896440202847</v>
      </c>
      <c r="E27" s="19"/>
      <c r="F27" s="27">
        <f t="shared" ref="F27:G27" si="13">C27/C23-1</f>
        <v>4.2287765830552715E-2</v>
      </c>
      <c r="G27" s="27">
        <f t="shared" si="13"/>
        <v>0.3150533270735989</v>
      </c>
      <c r="H27" s="27"/>
      <c r="I27" s="1" t="s">
        <v>379</v>
      </c>
      <c r="J27" s="11">
        <v>4470.6263518100004</v>
      </c>
      <c r="K27" s="89">
        <v>2104.8701215638998</v>
      </c>
      <c r="L27" s="89"/>
      <c r="M27" s="119">
        <f t="shared" si="0"/>
        <v>4.5407825779335109E-2</v>
      </c>
      <c r="N27" s="119">
        <f t="shared" si="1"/>
        <v>0.17126048793513382</v>
      </c>
    </row>
    <row r="28" spans="2:14" x14ac:dyDescent="0.2">
      <c r="B28" s="3" t="s">
        <v>17</v>
      </c>
      <c r="C28" s="12">
        <v>573.53693727790119</v>
      </c>
      <c r="D28" s="15">
        <v>108.17032814870601</v>
      </c>
      <c r="E28" s="19"/>
      <c r="F28" s="27">
        <f t="shared" ref="F28:G28" si="14">C28/C24-1</f>
        <v>7.3544634292245892E-2</v>
      </c>
      <c r="G28" s="27">
        <f t="shared" si="14"/>
        <v>0.27182901258494696</v>
      </c>
      <c r="H28" s="27"/>
      <c r="I28" s="1" t="s">
        <v>380</v>
      </c>
      <c r="J28" s="11">
        <v>4655.3752784600001</v>
      </c>
      <c r="K28" s="89">
        <v>2515.8627913122</v>
      </c>
      <c r="L28" s="89"/>
      <c r="M28" s="119">
        <f t="shared" si="0"/>
        <v>4.1325065463187594E-2</v>
      </c>
      <c r="N28" s="119">
        <f t="shared" si="1"/>
        <v>0.1952579712818272</v>
      </c>
    </row>
    <row r="29" spans="2:14" x14ac:dyDescent="0.2">
      <c r="B29" s="3" t="s">
        <v>18</v>
      </c>
      <c r="C29" s="12">
        <v>590.75803683924948</v>
      </c>
      <c r="D29" s="15">
        <v>103.356867755271</v>
      </c>
      <c r="E29" s="19"/>
      <c r="F29" s="27">
        <f t="shared" ref="F29:G29" si="15">C29/C25-1</f>
        <v>5.4868174073143816E-2</v>
      </c>
      <c r="G29" s="27">
        <f t="shared" si="15"/>
        <v>8.3871867080955731E-2</v>
      </c>
      <c r="H29" s="27"/>
      <c r="I29" s="1" t="s">
        <v>381</v>
      </c>
      <c r="J29" s="11">
        <v>4962.5880418300003</v>
      </c>
      <c r="K29" s="89">
        <v>2858.6748866485</v>
      </c>
      <c r="L29" s="89"/>
      <c r="M29" s="119">
        <f t="shared" si="0"/>
        <v>6.5990977095111036E-2</v>
      </c>
      <c r="N29" s="119">
        <f t="shared" si="1"/>
        <v>0.13626025096444128</v>
      </c>
    </row>
    <row r="30" spans="2:14" x14ac:dyDescent="0.2">
      <c r="B30" s="3" t="s">
        <v>19</v>
      </c>
      <c r="C30" s="12">
        <v>646.33680969591762</v>
      </c>
      <c r="D30" s="15">
        <v>113.646920202071</v>
      </c>
      <c r="E30" s="19"/>
      <c r="F30" s="27">
        <f t="shared" ref="F30:G30" si="16">C30/C26-1</f>
        <v>0.12618116367925181</v>
      </c>
      <c r="G30" s="27">
        <f t="shared" si="16"/>
        <v>3.693561850901883E-2</v>
      </c>
      <c r="H30" s="27"/>
      <c r="I30" s="1" t="s">
        <v>382</v>
      </c>
      <c r="J30" s="11">
        <v>5047.0854779900001</v>
      </c>
      <c r="K30" s="89">
        <v>3274.1453321720001</v>
      </c>
      <c r="L30" s="89"/>
      <c r="M30" s="119">
        <f t="shared" si="0"/>
        <v>1.7026889084438501E-2</v>
      </c>
      <c r="N30" s="119">
        <f t="shared" si="1"/>
        <v>0.14533672488045535</v>
      </c>
    </row>
    <row r="31" spans="2:14" x14ac:dyDescent="0.2">
      <c r="B31" s="3" t="s">
        <v>20</v>
      </c>
      <c r="C31" s="12">
        <v>566.73566191011491</v>
      </c>
      <c r="D31" s="15">
        <v>118.209021062752</v>
      </c>
      <c r="E31" s="19"/>
      <c r="F31" s="27">
        <f t="shared" ref="F31:G31" si="17">C31/C27-1</f>
        <v>0.11217352210229636</v>
      </c>
      <c r="G31" s="27">
        <f t="shared" si="17"/>
        <v>5.6414492261429361E-2</v>
      </c>
      <c r="H31" s="27"/>
      <c r="I31" s="1" t="s">
        <v>383</v>
      </c>
      <c r="J31" s="11">
        <v>5223.4264397400002</v>
      </c>
      <c r="K31" s="89">
        <v>3610.3412137989999</v>
      </c>
      <c r="L31" s="89"/>
      <c r="M31" s="119">
        <f t="shared" si="0"/>
        <v>3.4939166875419758E-2</v>
      </c>
      <c r="N31" s="119">
        <f t="shared" si="1"/>
        <v>0.10268202768017454</v>
      </c>
    </row>
    <row r="32" spans="2:14" x14ac:dyDescent="0.2">
      <c r="B32" s="3" t="s">
        <v>21</v>
      </c>
      <c r="C32" s="12">
        <v>630.00812938399679</v>
      </c>
      <c r="D32" s="15">
        <v>118.849705236091</v>
      </c>
      <c r="E32" s="19"/>
      <c r="F32" s="27">
        <f t="shared" ref="F32:G32" si="18">C32/C28-1</f>
        <v>9.8461299413629799E-2</v>
      </c>
      <c r="G32" s="27">
        <f t="shared" si="18"/>
        <v>9.8727416937328893E-2</v>
      </c>
      <c r="H32" s="27"/>
      <c r="I32" s="1" t="s">
        <v>384</v>
      </c>
      <c r="J32" s="11">
        <v>5441.9638961800001</v>
      </c>
      <c r="K32" s="89">
        <v>3961.8796460266999</v>
      </c>
      <c r="L32" s="89"/>
      <c r="M32" s="119">
        <f t="shared" si="0"/>
        <v>4.1837950426057535E-2</v>
      </c>
      <c r="N32" s="119">
        <f t="shared" si="1"/>
        <v>9.7369863791292977E-2</v>
      </c>
    </row>
    <row r="33" spans="2:15" x14ac:dyDescent="0.2">
      <c r="B33" s="3" t="s">
        <v>22</v>
      </c>
      <c r="C33" s="12">
        <v>633.65860680566686</v>
      </c>
      <c r="D33" s="15">
        <v>119.916475398057</v>
      </c>
      <c r="E33" s="19"/>
      <c r="F33" s="27">
        <f t="shared" ref="F33:G33" si="19">C33/C29-1</f>
        <v>7.2619528285979174E-2</v>
      </c>
      <c r="G33" s="27">
        <f t="shared" si="19"/>
        <v>0.16021777751620658</v>
      </c>
      <c r="H33" s="27"/>
      <c r="I33" s="1" t="s">
        <v>385</v>
      </c>
      <c r="J33" s="11">
        <v>5654.5391828900001</v>
      </c>
      <c r="K33" s="89">
        <v>4243.393</v>
      </c>
      <c r="L33" s="89"/>
      <c r="M33" s="119">
        <f t="shared" si="0"/>
        <v>3.9062237597573546E-2</v>
      </c>
      <c r="N33" s="119">
        <f t="shared" si="1"/>
        <v>7.105550373182723E-2</v>
      </c>
      <c r="O33" s="6"/>
    </row>
    <row r="34" spans="2:15" x14ac:dyDescent="0.2">
      <c r="B34" s="3" t="s">
        <v>23</v>
      </c>
      <c r="C34" s="12">
        <v>647.30996902700906</v>
      </c>
      <c r="D34" s="15">
        <v>134.33563280632001</v>
      </c>
      <c r="E34" s="19"/>
      <c r="F34" s="27">
        <f t="shared" ref="F34:G34" si="20">C34/C30-1</f>
        <v>1.5056535795157089E-3</v>
      </c>
      <c r="G34" s="27">
        <f t="shared" si="20"/>
        <v>0.18204375945659801</v>
      </c>
      <c r="H34" s="27"/>
      <c r="I34" s="1" t="s">
        <v>386</v>
      </c>
      <c r="J34" s="11">
        <v>5765.7735990700003</v>
      </c>
      <c r="K34" s="89">
        <v>4627.5820000000003</v>
      </c>
      <c r="L34" s="89"/>
      <c r="M34" s="119">
        <f t="shared" si="0"/>
        <v>1.967170313658495E-2</v>
      </c>
      <c r="N34" s="119">
        <f t="shared" si="1"/>
        <v>9.0538161325147248E-2</v>
      </c>
      <c r="O34" s="6"/>
    </row>
    <row r="35" spans="2:15" x14ac:dyDescent="0.2">
      <c r="B35" s="3" t="s">
        <v>24</v>
      </c>
      <c r="C35" s="12">
        <v>587.72871408209903</v>
      </c>
      <c r="D35" s="15">
        <v>139.879272574943</v>
      </c>
      <c r="E35" s="19"/>
      <c r="F35" s="27">
        <f t="shared" ref="F35:G35" si="21">C35/C31-1</f>
        <v>3.704205255273596E-2</v>
      </c>
      <c r="G35" s="27">
        <f t="shared" si="21"/>
        <v>0.18332147003135413</v>
      </c>
      <c r="H35" s="27"/>
      <c r="I35" s="1" t="s">
        <v>387</v>
      </c>
      <c r="J35" s="11">
        <v>5945.1986444599997</v>
      </c>
      <c r="K35" s="89">
        <v>4920.5490000001</v>
      </c>
      <c r="L35" s="89"/>
      <c r="M35" s="119">
        <f t="shared" si="0"/>
        <v>3.1118989031921007E-2</v>
      </c>
      <c r="N35" s="119">
        <f t="shared" si="1"/>
        <v>6.3308872754734402E-2</v>
      </c>
      <c r="O35" s="6"/>
    </row>
    <row r="36" spans="2:15" x14ac:dyDescent="0.2">
      <c r="B36" s="3" t="s">
        <v>25</v>
      </c>
      <c r="C36" s="12">
        <v>654.50585421929316</v>
      </c>
      <c r="D36" s="15">
        <v>141.50321292263601</v>
      </c>
      <c r="E36" s="19"/>
      <c r="F36" s="27">
        <f t="shared" ref="F36:G36" si="22">C36/C32-1</f>
        <v>3.8884775755591461E-2</v>
      </c>
      <c r="G36" s="27">
        <f t="shared" si="22"/>
        <v>0.19060634304094037</v>
      </c>
      <c r="H36" s="27"/>
      <c r="I36" s="1" t="s">
        <v>388</v>
      </c>
      <c r="J36" s="11">
        <v>6226.1555935699998</v>
      </c>
      <c r="K36" s="89">
        <v>5374.415</v>
      </c>
      <c r="L36" s="89"/>
      <c r="M36" s="119">
        <f t="shared" si="0"/>
        <v>4.7257790010399203E-2</v>
      </c>
      <c r="N36" s="119">
        <f t="shared" si="1"/>
        <v>9.223889448106104E-2</v>
      </c>
      <c r="O36" s="6"/>
    </row>
    <row r="37" spans="2:15" x14ac:dyDescent="0.2">
      <c r="B37" s="3" t="s">
        <v>26</v>
      </c>
      <c r="C37" s="12">
        <v>658.77479009459012</v>
      </c>
      <c r="D37" s="15">
        <v>136.15803422133601</v>
      </c>
      <c r="E37" s="19"/>
      <c r="F37" s="27">
        <f t="shared" ref="F37:G37" si="23">C37/C33-1</f>
        <v>3.9636774469988367E-2</v>
      </c>
      <c r="G37" s="27">
        <f t="shared" si="23"/>
        <v>0.13544059537578912</v>
      </c>
      <c r="H37" s="27"/>
      <c r="I37" s="1" t="s">
        <v>389</v>
      </c>
      <c r="J37" s="11">
        <v>6692.0381125699996</v>
      </c>
      <c r="K37" s="89">
        <v>6203.7250000001004</v>
      </c>
      <c r="L37" s="89"/>
      <c r="M37" s="119">
        <f t="shared" si="0"/>
        <v>7.4826674662794357E-2</v>
      </c>
      <c r="N37" s="119">
        <f t="shared" si="1"/>
        <v>0.15430702690434228</v>
      </c>
      <c r="O37" s="6"/>
    </row>
    <row r="38" spans="2:15" x14ac:dyDescent="0.2">
      <c r="B38" s="3" t="s">
        <v>27</v>
      </c>
      <c r="C38" s="12">
        <v>675.1440885615923</v>
      </c>
      <c r="D38" s="15">
        <v>148.48755193600499</v>
      </c>
      <c r="E38" s="19"/>
      <c r="F38" s="27">
        <f t="shared" ref="F38:G38" si="24">C38/C34-1</f>
        <v>4.2999676918959784E-2</v>
      </c>
      <c r="G38" s="27">
        <f t="shared" si="24"/>
        <v>0.10534747061554905</v>
      </c>
      <c r="H38" s="27"/>
      <c r="I38" s="1" t="s">
        <v>390</v>
      </c>
      <c r="J38" s="11">
        <v>7291.5365469799999</v>
      </c>
      <c r="K38" s="89">
        <v>7126.1940000000995</v>
      </c>
      <c r="L38" s="89"/>
      <c r="M38" s="119">
        <f t="shared" si="0"/>
        <v>8.958383445006568E-2</v>
      </c>
      <c r="N38" s="119">
        <f t="shared" si="1"/>
        <v>0.14869598507348147</v>
      </c>
      <c r="O38" s="4"/>
    </row>
    <row r="39" spans="2:15" x14ac:dyDescent="0.2">
      <c r="B39" s="3" t="s">
        <v>28</v>
      </c>
      <c r="C39" s="12">
        <v>644.97991625579152</v>
      </c>
      <c r="D39" s="15">
        <v>154.349593932066</v>
      </c>
      <c r="E39" s="19"/>
      <c r="F39" s="27">
        <f t="shared" ref="F39:G39" si="25">C39/C35-1</f>
        <v>9.7410932632594038E-2</v>
      </c>
      <c r="G39" s="27">
        <f t="shared" si="25"/>
        <v>0.10344864604132287</v>
      </c>
      <c r="H39" s="27"/>
      <c r="I39" s="1" t="s">
        <v>391</v>
      </c>
      <c r="J39" s="11">
        <v>7715.777</v>
      </c>
      <c r="K39" s="89">
        <v>8216.16</v>
      </c>
      <c r="L39" s="89"/>
      <c r="M39" s="119">
        <f t="shared" si="0"/>
        <v>5.8182586110154144E-2</v>
      </c>
      <c r="N39" s="119">
        <f t="shared" si="1"/>
        <v>0.15295205266652645</v>
      </c>
      <c r="O39" s="4"/>
    </row>
    <row r="40" spans="2:15" x14ac:dyDescent="0.2">
      <c r="B40" s="3" t="s">
        <v>29</v>
      </c>
      <c r="C40" s="12">
        <v>707.63729619608807</v>
      </c>
      <c r="D40" s="15">
        <v>159.286075291413</v>
      </c>
      <c r="E40" s="19"/>
      <c r="F40" s="27">
        <f t="shared" ref="F40:G40" si="26">C40/C36-1</f>
        <v>8.1177947659721195E-2</v>
      </c>
      <c r="G40" s="27">
        <f t="shared" si="26"/>
        <v>0.12567108549329831</v>
      </c>
      <c r="H40" s="27"/>
      <c r="I40" s="1" t="s">
        <v>392</v>
      </c>
      <c r="J40" s="11">
        <v>8142.9689999900002</v>
      </c>
      <c r="K40" s="89">
        <v>9239.7860000000001</v>
      </c>
      <c r="L40" s="89"/>
      <c r="M40" s="119">
        <f t="shared" si="0"/>
        <v>5.5366037664126289E-2</v>
      </c>
      <c r="N40" s="119">
        <f t="shared" si="1"/>
        <v>0.12458691164729019</v>
      </c>
      <c r="O40" s="4"/>
    </row>
    <row r="41" spans="2:15" x14ac:dyDescent="0.2">
      <c r="B41" s="3" t="s">
        <v>30</v>
      </c>
      <c r="C41" s="12">
        <v>726.60659874659814</v>
      </c>
      <c r="D41" s="15">
        <v>157.126101952357</v>
      </c>
      <c r="E41" s="19"/>
      <c r="F41" s="27">
        <f t="shared" ref="F41:G41" si="27">C41/C37-1</f>
        <v>0.10296661267543095</v>
      </c>
      <c r="G41" s="27">
        <f t="shared" si="27"/>
        <v>0.15399802039544497</v>
      </c>
      <c r="H41" s="27"/>
      <c r="I41" s="1" t="s">
        <v>393</v>
      </c>
      <c r="J41" s="11">
        <v>8549.1479999999901</v>
      </c>
      <c r="K41" s="89">
        <v>10637.772000000101</v>
      </c>
      <c r="L41" s="89"/>
      <c r="M41" s="119">
        <f t="shared" si="0"/>
        <v>4.9880946373551005E-2</v>
      </c>
      <c r="N41" s="119">
        <f t="shared" si="1"/>
        <v>0.15130069029738369</v>
      </c>
      <c r="O41" s="4"/>
    </row>
    <row r="42" spans="2:15" x14ac:dyDescent="0.2">
      <c r="B42" s="3" t="s">
        <v>31</v>
      </c>
      <c r="C42" s="12">
        <v>721.26388788637598</v>
      </c>
      <c r="D42" s="15">
        <v>165.85767377290799</v>
      </c>
      <c r="E42" s="19"/>
      <c r="F42" s="27">
        <f t="shared" ref="F42:G42" si="28">C42/C38-1</f>
        <v>6.8311046643454665E-2</v>
      </c>
      <c r="G42" s="27">
        <f t="shared" si="28"/>
        <v>0.11698032333639086</v>
      </c>
      <c r="H42" s="27"/>
      <c r="I42" s="1" t="s">
        <v>394</v>
      </c>
      <c r="J42" s="11">
        <v>8579.9869999899893</v>
      </c>
      <c r="K42" s="89">
        <v>13199.707</v>
      </c>
      <c r="L42" s="89"/>
      <c r="M42" s="119">
        <f t="shared" si="0"/>
        <v>3.6072600439247537E-3</v>
      </c>
      <c r="N42" s="119">
        <f t="shared" si="1"/>
        <v>0.24083379489613765</v>
      </c>
      <c r="O42" s="4"/>
    </row>
    <row r="43" spans="2:15" x14ac:dyDescent="0.2">
      <c r="B43" s="3" t="s">
        <v>32</v>
      </c>
      <c r="C43" s="12">
        <v>702.7421181691866</v>
      </c>
      <c r="D43" s="15">
        <v>169.65265694431901</v>
      </c>
      <c r="E43" s="19"/>
      <c r="F43" s="27">
        <f t="shared" ref="F43:G43" si="29">C43/C39-1</f>
        <v>8.9556589992311197E-2</v>
      </c>
      <c r="G43" s="27">
        <f t="shared" si="29"/>
        <v>9.9145469854545532E-2</v>
      </c>
      <c r="H43" s="27"/>
      <c r="I43" s="1" t="s">
        <v>395</v>
      </c>
      <c r="J43" s="11">
        <v>8801.3940000000002</v>
      </c>
      <c r="K43" s="89">
        <v>14866.995999999999</v>
      </c>
      <c r="L43" s="89"/>
      <c r="M43" s="119">
        <f t="shared" si="0"/>
        <v>2.5805050754770242E-2</v>
      </c>
      <c r="N43" s="119">
        <f t="shared" si="1"/>
        <v>0.1263125764837052</v>
      </c>
      <c r="O43" s="4"/>
    </row>
    <row r="44" spans="2:15" x14ac:dyDescent="0.2">
      <c r="B44" s="3" t="s">
        <v>33</v>
      </c>
      <c r="C44" s="12">
        <v>742.13651184403022</v>
      </c>
      <c r="D44" s="15">
        <v>170.369656982386</v>
      </c>
      <c r="E44" s="19"/>
      <c r="F44" s="27">
        <f t="shared" ref="F44:G44" si="30">C44/C40-1</f>
        <v>4.8752681399628184E-2</v>
      </c>
      <c r="G44" s="27">
        <f t="shared" si="30"/>
        <v>6.958286636603761E-2</v>
      </c>
      <c r="H44" s="27"/>
      <c r="I44" s="1" t="s">
        <v>396</v>
      </c>
      <c r="J44" s="11">
        <v>9120.3359999900003</v>
      </c>
      <c r="K44" s="89">
        <v>18276.4399999999</v>
      </c>
      <c r="L44" s="89"/>
      <c r="M44" s="119">
        <f t="shared" si="0"/>
        <v>3.6237668713615223E-2</v>
      </c>
      <c r="N44" s="119">
        <f t="shared" si="1"/>
        <v>0.22932971798740653</v>
      </c>
      <c r="O44" s="4"/>
    </row>
    <row r="45" spans="2:15" x14ac:dyDescent="0.2">
      <c r="B45" s="3" t="s">
        <v>34</v>
      </c>
      <c r="C45" s="12">
        <v>765.43821803202036</v>
      </c>
      <c r="D45" s="15">
        <v>171.117878286061</v>
      </c>
      <c r="E45" s="19"/>
      <c r="F45" s="27">
        <f t="shared" ref="F45:G45" si="31">C45/C41-1</f>
        <v>5.3442425863468701E-2</v>
      </c>
      <c r="G45" s="27">
        <f t="shared" si="31"/>
        <v>8.9048071325199096E-2</v>
      </c>
      <c r="H45" s="27"/>
      <c r="I45" s="1" t="s">
        <v>397</v>
      </c>
      <c r="J45" s="11">
        <v>9470.2549999999992</v>
      </c>
      <c r="K45" s="89">
        <v>20046.5</v>
      </c>
      <c r="L45" s="89"/>
      <c r="M45" s="119">
        <f t="shared" si="0"/>
        <v>3.8366897887356588E-2</v>
      </c>
      <c r="N45" s="119">
        <f t="shared" si="1"/>
        <v>9.6849276992680755E-2</v>
      </c>
      <c r="O45" s="4"/>
    </row>
    <row r="46" spans="2:15" x14ac:dyDescent="0.2">
      <c r="B46" s="3" t="s">
        <v>35</v>
      </c>
      <c r="C46" s="12">
        <v>768.36574293846274</v>
      </c>
      <c r="D46" s="15">
        <v>182.61437723842499</v>
      </c>
      <c r="E46" s="19"/>
      <c r="F46" s="27">
        <f t="shared" ref="F46:G46" si="32">C46/C42-1</f>
        <v>6.530460743032096E-2</v>
      </c>
      <c r="G46" s="27">
        <f t="shared" si="32"/>
        <v>0.10103061911057698</v>
      </c>
      <c r="H46" s="27"/>
      <c r="I46" s="1" t="s">
        <v>398</v>
      </c>
      <c r="J46" s="11">
        <v>9819.0549999899995</v>
      </c>
      <c r="K46" s="89">
        <v>22385.657000000101</v>
      </c>
      <c r="L46" s="89"/>
      <c r="M46" s="119">
        <f t="shared" si="0"/>
        <v>3.683110961531666E-2</v>
      </c>
      <c r="N46" s="119">
        <f t="shared" si="1"/>
        <v>0.11668655376250725</v>
      </c>
      <c r="O46" s="4"/>
    </row>
    <row r="47" spans="2:15" x14ac:dyDescent="0.2">
      <c r="B47" s="3" t="s">
        <v>36</v>
      </c>
      <c r="C47" s="12">
        <v>735.29539671026237</v>
      </c>
      <c r="D47" s="15">
        <v>191.24695015614199</v>
      </c>
      <c r="E47" s="19"/>
      <c r="F47" s="27">
        <f t="shared" ref="F47:G47" si="33">C47/C43-1</f>
        <v>4.6323221135350368E-2</v>
      </c>
      <c r="G47" s="27">
        <f t="shared" si="33"/>
        <v>0.12728532285179806</v>
      </c>
      <c r="H47" s="27"/>
      <c r="I47" s="1" t="s">
        <v>399</v>
      </c>
      <c r="J47" s="11">
        <v>10217.056</v>
      </c>
      <c r="K47" s="89">
        <v>25168.805</v>
      </c>
      <c r="L47" s="89"/>
      <c r="M47" s="119">
        <f t="shared" si="0"/>
        <v>4.053353403259341E-2</v>
      </c>
      <c r="N47" s="119">
        <f t="shared" si="1"/>
        <v>0.12432728688730843</v>
      </c>
      <c r="O47" s="4"/>
    </row>
    <row r="48" spans="2:15" x14ac:dyDescent="0.2">
      <c r="B48" s="3" t="s">
        <v>37</v>
      </c>
      <c r="C48" s="12">
        <v>793.97313227337509</v>
      </c>
      <c r="D48" s="15">
        <v>189.79367650416901</v>
      </c>
      <c r="E48" s="19"/>
      <c r="F48" s="27">
        <f t="shared" ref="F48:G48" si="34">C48/C44-1</f>
        <v>6.9847823954306332E-2</v>
      </c>
      <c r="G48" s="27">
        <f t="shared" si="34"/>
        <v>0.11401102676277142</v>
      </c>
      <c r="H48" s="27"/>
      <c r="I48" s="1" t="s">
        <v>400</v>
      </c>
      <c r="J48" s="11">
        <v>10631.64</v>
      </c>
      <c r="K48" s="89">
        <v>27443.022000000099</v>
      </c>
      <c r="L48" s="89"/>
      <c r="M48" s="119">
        <f t="shared" si="0"/>
        <v>4.0577638020188989E-2</v>
      </c>
      <c r="N48" s="119">
        <f t="shared" si="1"/>
        <v>9.0358560924926667E-2</v>
      </c>
      <c r="O48" s="4"/>
    </row>
    <row r="49" spans="2:15" x14ac:dyDescent="0.2">
      <c r="B49" s="3" t="s">
        <v>38</v>
      </c>
      <c r="C49" s="12">
        <v>805.28604351448257</v>
      </c>
      <c r="D49" s="15">
        <v>186.87133858374301</v>
      </c>
      <c r="E49" s="19"/>
      <c r="F49" s="27">
        <f t="shared" ref="F49:G49" si="35">C49/C45-1</f>
        <v>5.2058839686516922E-2</v>
      </c>
      <c r="G49" s="27">
        <f t="shared" si="35"/>
        <v>9.2062036155840188E-2</v>
      </c>
      <c r="H49" s="27"/>
      <c r="I49" s="1" t="s">
        <v>401</v>
      </c>
      <c r="J49" s="11">
        <v>11116.81</v>
      </c>
      <c r="K49" s="89">
        <v>29075.633000000002</v>
      </c>
      <c r="L49" s="89"/>
      <c r="M49" s="119">
        <f t="shared" si="0"/>
        <v>4.5634539920463846E-2</v>
      </c>
      <c r="N49" s="119">
        <f t="shared" si="1"/>
        <v>5.9490933615106156E-2</v>
      </c>
      <c r="O49" s="4"/>
    </row>
    <row r="50" spans="2:15" x14ac:dyDescent="0.2">
      <c r="B50" s="3" t="s">
        <v>39</v>
      </c>
      <c r="C50" s="12">
        <v>817.21372259832799</v>
      </c>
      <c r="D50" s="15">
        <v>203.97379145299999</v>
      </c>
      <c r="E50" s="19"/>
      <c r="F50" s="27">
        <f t="shared" ref="F50:G50" si="36">C50/C46-1</f>
        <v>6.3573864541456304E-2</v>
      </c>
      <c r="G50" s="27">
        <f t="shared" si="36"/>
        <v>0.11696458152737721</v>
      </c>
      <c r="H50" s="27"/>
      <c r="I50" s="1" t="s">
        <v>402</v>
      </c>
      <c r="J50" s="11">
        <v>11714.14</v>
      </c>
      <c r="K50" s="89">
        <v>31962.61</v>
      </c>
      <c r="L50" s="89"/>
      <c r="M50" s="119">
        <f t="shared" si="0"/>
        <v>5.3732140784991334E-2</v>
      </c>
      <c r="N50" s="119">
        <f t="shared" si="1"/>
        <v>9.9291974142059036E-2</v>
      </c>
      <c r="O50" s="4"/>
    </row>
    <row r="51" spans="2:15" x14ac:dyDescent="0.2">
      <c r="B51" s="3" t="s">
        <v>40</v>
      </c>
      <c r="C51" s="12">
        <v>764.10344005155832</v>
      </c>
      <c r="D51" s="15">
        <v>218.89387861713399</v>
      </c>
      <c r="E51" s="19"/>
      <c r="F51" s="27">
        <f t="shared" ref="F51:G51" si="37">C51/C47-1</f>
        <v>3.9178870791499731E-2</v>
      </c>
      <c r="G51" s="27">
        <f t="shared" si="37"/>
        <v>0.14456140836975395</v>
      </c>
      <c r="H51" s="27"/>
      <c r="I51" s="5" t="s">
        <v>403</v>
      </c>
      <c r="J51" s="13">
        <v>12392.632</v>
      </c>
      <c r="K51" s="91">
        <v>34396.491000000002</v>
      </c>
      <c r="L51" s="91"/>
      <c r="M51" s="120">
        <f>J51/J50-1</f>
        <v>5.7920769258349436E-2</v>
      </c>
      <c r="N51" s="120">
        <f>K51/K50-1</f>
        <v>7.6147755142649487E-2</v>
      </c>
      <c r="O51" s="4"/>
    </row>
    <row r="52" spans="2:15" x14ac:dyDescent="0.2">
      <c r="B52" s="3" t="s">
        <v>41</v>
      </c>
      <c r="C52" s="12">
        <v>831.89846046087416</v>
      </c>
      <c r="D52" s="15">
        <v>224.062844997025</v>
      </c>
      <c r="E52" s="19"/>
      <c r="F52" s="27">
        <f t="shared" ref="F52:G52" si="38">C52/C48-1</f>
        <v>4.7766513306197078E-2</v>
      </c>
      <c r="G52" s="27">
        <f t="shared" si="38"/>
        <v>0.18056011730244981</v>
      </c>
      <c r="H52" s="27"/>
      <c r="K52" s="19"/>
      <c r="L52" s="19"/>
      <c r="M52" s="19"/>
      <c r="N52" s="19"/>
    </row>
    <row r="53" spans="2:15" x14ac:dyDescent="0.2">
      <c r="B53" s="3" t="s">
        <v>42</v>
      </c>
      <c r="C53" s="12">
        <v>888.59610110903122</v>
      </c>
      <c r="D53" s="15">
        <v>226.32735925041399</v>
      </c>
      <c r="E53" s="19"/>
      <c r="F53" s="27">
        <f t="shared" ref="F53:G53" si="39">C53/C49-1</f>
        <v>0.10345399409998635</v>
      </c>
      <c r="G53" s="27">
        <f t="shared" si="39"/>
        <v>0.21114003338178833</v>
      </c>
      <c r="H53" s="27"/>
      <c r="K53" s="19"/>
      <c r="L53" s="19"/>
      <c r="M53" s="19"/>
      <c r="N53" s="19"/>
    </row>
    <row r="54" spans="2:15" x14ac:dyDescent="0.2">
      <c r="B54" s="3" t="s">
        <v>43</v>
      </c>
      <c r="C54" s="12">
        <v>870.02332676746312</v>
      </c>
      <c r="D54" s="15">
        <v>241.3574416802</v>
      </c>
      <c r="E54" s="19"/>
      <c r="F54" s="27">
        <f t="shared" ref="F54:G54" si="40">C54/C50-1</f>
        <v>6.4621533766255457E-2</v>
      </c>
      <c r="G54" s="27">
        <f t="shared" si="40"/>
        <v>0.18327673354943741</v>
      </c>
      <c r="H54" s="27"/>
      <c r="K54" s="19"/>
      <c r="L54" s="19"/>
      <c r="M54" s="19"/>
      <c r="N54" s="19"/>
    </row>
    <row r="55" spans="2:15" x14ac:dyDescent="0.2">
      <c r="B55" s="3" t="s">
        <v>44</v>
      </c>
      <c r="C55" s="12">
        <v>801.45847527748651</v>
      </c>
      <c r="D55" s="15">
        <v>251.78851266394</v>
      </c>
      <c r="E55" s="19"/>
      <c r="F55" s="27">
        <f t="shared" ref="F55:G55" si="41">C55/C51-1</f>
        <v>4.888740616507059E-2</v>
      </c>
      <c r="G55" s="27">
        <f t="shared" si="41"/>
        <v>0.1502766283580812</v>
      </c>
      <c r="H55" s="27"/>
      <c r="K55" s="19"/>
      <c r="L55" s="19"/>
      <c r="M55" s="19"/>
      <c r="N55" s="19"/>
    </row>
    <row r="56" spans="2:15" x14ac:dyDescent="0.2">
      <c r="B56" s="3" t="s">
        <v>45</v>
      </c>
      <c r="C56" s="12">
        <v>883.48194709585289</v>
      </c>
      <c r="D56" s="15">
        <v>254.524218989622</v>
      </c>
      <c r="E56" s="19"/>
      <c r="F56" s="27">
        <f t="shared" ref="F56:G56" si="42">C56/C52-1</f>
        <v>6.2006950471336753E-2</v>
      </c>
      <c r="G56" s="27">
        <f t="shared" si="42"/>
        <v>0.13595013485168161</v>
      </c>
      <c r="H56" s="27"/>
      <c r="K56" s="19"/>
      <c r="L56" s="19"/>
      <c r="M56" s="19"/>
      <c r="N56" s="19"/>
    </row>
    <row r="57" spans="2:15" x14ac:dyDescent="0.2">
      <c r="B57" s="3" t="s">
        <v>46</v>
      </c>
      <c r="C57" s="12">
        <v>922.23113521708126</v>
      </c>
      <c r="D57" s="15">
        <v>257.05132884487</v>
      </c>
      <c r="E57" s="19"/>
      <c r="F57" s="27">
        <f t="shared" ref="F57:G57" si="43">C57/C53-1</f>
        <v>3.7851881260868803E-2</v>
      </c>
      <c r="G57" s="27">
        <f t="shared" si="43"/>
        <v>0.13575013509728739</v>
      </c>
      <c r="H57" s="27"/>
      <c r="K57" s="19"/>
      <c r="L57" s="19"/>
      <c r="M57" s="19"/>
      <c r="N57" s="19"/>
    </row>
    <row r="58" spans="2:15" x14ac:dyDescent="0.2">
      <c r="B58" s="3" t="s">
        <v>47</v>
      </c>
      <c r="C58" s="12">
        <v>908.75039780335112</v>
      </c>
      <c r="D58" s="15">
        <v>274.49968959331801</v>
      </c>
      <c r="E58" s="19"/>
      <c r="F58" s="27">
        <f t="shared" ref="F58:G58" si="44">C58/C54-1</f>
        <v>4.4512681263129794E-2</v>
      </c>
      <c r="G58" s="27">
        <f t="shared" si="44"/>
        <v>0.13731603915918078</v>
      </c>
      <c r="H58" s="27"/>
      <c r="K58" s="19"/>
      <c r="L58" s="19"/>
      <c r="M58" s="19"/>
      <c r="N58" s="19"/>
    </row>
    <row r="59" spans="2:15" x14ac:dyDescent="0.2">
      <c r="B59" s="3" t="s">
        <v>48</v>
      </c>
      <c r="C59" s="12">
        <v>859.08870886710952</v>
      </c>
      <c r="D59" s="15">
        <v>281.25987827122998</v>
      </c>
      <c r="E59" s="19"/>
      <c r="F59" s="27">
        <f t="shared" ref="F59:G59" si="45">C59/C55-1</f>
        <v>7.1906699307995758E-2</v>
      </c>
      <c r="G59" s="27">
        <f t="shared" si="45"/>
        <v>0.11704809443243014</v>
      </c>
      <c r="H59" s="27"/>
      <c r="K59" s="19"/>
      <c r="L59" s="19"/>
      <c r="M59" s="19"/>
      <c r="N59" s="19"/>
    </row>
    <row r="60" spans="2:15" x14ac:dyDescent="0.2">
      <c r="B60" s="3" t="s">
        <v>49</v>
      </c>
      <c r="C60" s="12">
        <v>940.95132006357039</v>
      </c>
      <c r="D60" s="15">
        <v>280.66192498303201</v>
      </c>
      <c r="E60" s="19"/>
      <c r="F60" s="27">
        <f t="shared" ref="F60:G60" si="46">C60/C56-1</f>
        <v>6.504872358357594E-2</v>
      </c>
      <c r="G60" s="27">
        <f t="shared" si="46"/>
        <v>0.10269241212945546</v>
      </c>
      <c r="H60" s="27"/>
      <c r="K60" s="19"/>
      <c r="L60" s="19"/>
      <c r="M60" s="19"/>
      <c r="N60" s="19"/>
    </row>
    <row r="61" spans="2:15" x14ac:dyDescent="0.2">
      <c r="B61" s="3" t="s">
        <v>50</v>
      </c>
      <c r="C61" s="12">
        <v>937.41554939555431</v>
      </c>
      <c r="D61" s="15">
        <v>282.79954132475802</v>
      </c>
      <c r="E61" s="19"/>
      <c r="F61" s="27">
        <f t="shared" ref="F61:G61" si="47">C61/C57-1</f>
        <v>1.6464868294539636E-2</v>
      </c>
      <c r="G61" s="27">
        <f t="shared" si="47"/>
        <v>0.10016759141294695</v>
      </c>
      <c r="H61" s="27"/>
      <c r="K61" s="19"/>
      <c r="L61" s="19"/>
      <c r="M61" s="19"/>
      <c r="N61" s="19"/>
    </row>
    <row r="62" spans="2:15" x14ac:dyDescent="0.2">
      <c r="B62" s="3" t="s">
        <v>51</v>
      </c>
      <c r="C62" s="12">
        <v>939.80181966207829</v>
      </c>
      <c r="D62" s="15">
        <v>309.36502408174999</v>
      </c>
      <c r="E62" s="19"/>
      <c r="F62" s="27">
        <f t="shared" ref="F62:G62" si="48">C62/C58-1</f>
        <v>3.4169362603620579E-2</v>
      </c>
      <c r="G62" s="27">
        <f t="shared" si="48"/>
        <v>0.12701411262098805</v>
      </c>
      <c r="H62" s="27"/>
      <c r="K62" s="19"/>
      <c r="L62" s="19"/>
      <c r="M62" s="19"/>
      <c r="N62" s="19"/>
    </row>
    <row r="63" spans="2:15" x14ac:dyDescent="0.2">
      <c r="B63" s="3" t="s">
        <v>52</v>
      </c>
      <c r="C63" s="12">
        <v>911.52808284961282</v>
      </c>
      <c r="D63" s="15">
        <v>324.53742956387299</v>
      </c>
      <c r="E63" s="19"/>
      <c r="F63" s="27">
        <f t="shared" ref="F63:G63" si="49">C63/C59-1</f>
        <v>6.1040697475416295E-2</v>
      </c>
      <c r="G63" s="27">
        <f t="shared" si="49"/>
        <v>0.15387033358134627</v>
      </c>
      <c r="H63" s="27"/>
      <c r="K63" s="19"/>
      <c r="L63" s="19"/>
      <c r="M63" s="19"/>
      <c r="N63" s="19"/>
    </row>
    <row r="64" spans="2:15" x14ac:dyDescent="0.2">
      <c r="B64" s="3" t="s">
        <v>53</v>
      </c>
      <c r="C64" s="12">
        <v>968.82171213960919</v>
      </c>
      <c r="D64" s="15">
        <v>334.12806068443803</v>
      </c>
      <c r="E64" s="19"/>
      <c r="F64" s="27">
        <f t="shared" ref="F64:G64" si="50">C64/C60-1</f>
        <v>2.9619377200252872E-2</v>
      </c>
      <c r="G64" s="27">
        <f t="shared" si="50"/>
        <v>0.19050013892920603</v>
      </c>
      <c r="H64" s="27"/>
      <c r="K64" s="19"/>
      <c r="L64" s="19"/>
      <c r="M64" s="19"/>
      <c r="N64" s="19"/>
    </row>
    <row r="65" spans="2:14" x14ac:dyDescent="0.2">
      <c r="B65" s="3" t="s">
        <v>54</v>
      </c>
      <c r="C65" s="12">
        <v>993.20060416049387</v>
      </c>
      <c r="D65" s="15">
        <v>337.93229087534002</v>
      </c>
      <c r="E65" s="19"/>
      <c r="F65" s="27">
        <f t="shared" ref="F65:G65" si="51">C65/C61-1</f>
        <v>5.9509419062772961E-2</v>
      </c>
      <c r="G65" s="27">
        <f t="shared" si="51"/>
        <v>0.19495346170759631</v>
      </c>
      <c r="H65" s="27"/>
      <c r="K65" s="19"/>
      <c r="L65" s="19"/>
      <c r="M65" s="19"/>
      <c r="N65" s="19"/>
    </row>
    <row r="66" spans="2:14" x14ac:dyDescent="0.2">
      <c r="B66" s="3" t="s">
        <v>55</v>
      </c>
      <c r="C66" s="12">
        <v>1008.4313700766282</v>
      </c>
      <c r="D66" s="15">
        <v>374.27307019500898</v>
      </c>
      <c r="E66" s="19"/>
      <c r="F66" s="27">
        <f t="shared" ref="F66:G66" si="52">C66/C62-1</f>
        <v>7.3025556004165715E-2</v>
      </c>
      <c r="G66" s="27">
        <f t="shared" si="52"/>
        <v>0.20981055084012001</v>
      </c>
      <c r="H66" s="27"/>
      <c r="K66" s="19"/>
      <c r="L66" s="19"/>
      <c r="M66" s="19"/>
      <c r="N66" s="19"/>
    </row>
    <row r="67" spans="2:14" x14ac:dyDescent="0.2">
      <c r="B67" s="3" t="s">
        <v>56</v>
      </c>
      <c r="C67" s="12">
        <v>981.67644288948156</v>
      </c>
      <c r="D67" s="15">
        <v>402.34243107811</v>
      </c>
      <c r="E67" s="19"/>
      <c r="F67" s="27">
        <f t="shared" ref="F67:G67" si="53">C67/C63-1</f>
        <v>7.6956883018427069E-2</v>
      </c>
      <c r="G67" s="27">
        <f t="shared" si="53"/>
        <v>0.23974122682488308</v>
      </c>
      <c r="H67" s="27"/>
      <c r="K67" s="19"/>
      <c r="L67" s="19"/>
      <c r="M67" s="19"/>
      <c r="N67" s="19"/>
    </row>
    <row r="68" spans="2:14" x14ac:dyDescent="0.2">
      <c r="B68" s="3" t="s">
        <v>57</v>
      </c>
      <c r="C68" s="12">
        <v>1055.4267775158942</v>
      </c>
      <c r="D68" s="15">
        <v>397.04981971415498</v>
      </c>
      <c r="E68" s="19"/>
      <c r="F68" s="27">
        <f t="shared" ref="F68:G68" si="54">C68/C64-1</f>
        <v>8.9392159869147392E-2</v>
      </c>
      <c r="G68" s="27">
        <f t="shared" si="54"/>
        <v>0.18831629675408323</v>
      </c>
      <c r="H68" s="27"/>
      <c r="K68" s="19"/>
      <c r="L68" s="19"/>
      <c r="M68" s="19"/>
      <c r="N68" s="19"/>
    </row>
    <row r="69" spans="2:14" x14ac:dyDescent="0.2">
      <c r="B69" s="3" t="s">
        <v>58</v>
      </c>
      <c r="C69" s="12">
        <v>1070.9339703673058</v>
      </c>
      <c r="D69" s="15">
        <v>396.21563196485198</v>
      </c>
      <c r="E69" s="19"/>
      <c r="F69" s="27">
        <f t="shared" ref="F69:G69" si="55">C69/C65-1</f>
        <v>7.8265524488395188E-2</v>
      </c>
      <c r="G69" s="27">
        <f t="shared" si="55"/>
        <v>0.17247047015998884</v>
      </c>
      <c r="H69" s="27"/>
      <c r="K69" s="19"/>
      <c r="L69" s="19"/>
      <c r="M69" s="19"/>
      <c r="N69" s="19"/>
    </row>
    <row r="70" spans="2:14" x14ac:dyDescent="0.2">
      <c r="B70" s="3" t="s">
        <v>59</v>
      </c>
      <c r="C70" s="12">
        <v>1073.4282809134081</v>
      </c>
      <c r="D70" s="15">
        <v>429.39460906235399</v>
      </c>
      <c r="E70" s="19"/>
      <c r="F70" s="27">
        <f t="shared" ref="F70:G70" si="56">C70/C66-1</f>
        <v>6.4453479696730209E-2</v>
      </c>
      <c r="G70" s="27">
        <f t="shared" si="56"/>
        <v>0.1472762623253252</v>
      </c>
      <c r="H70" s="27"/>
      <c r="K70" s="19"/>
      <c r="L70" s="19"/>
      <c r="M70" s="19"/>
      <c r="N70" s="19"/>
    </row>
    <row r="71" spans="2:14" x14ac:dyDescent="0.2">
      <c r="B71" s="3" t="s">
        <v>60</v>
      </c>
      <c r="C71" s="12">
        <v>1046.8272815597215</v>
      </c>
      <c r="D71" s="15">
        <v>434.69026874783498</v>
      </c>
      <c r="E71" s="19"/>
      <c r="F71" s="27">
        <f t="shared" ref="F71:G71" si="57">C71/C67-1</f>
        <v>6.6366916657869535E-2</v>
      </c>
      <c r="G71" s="27">
        <f t="shared" si="57"/>
        <v>8.0398772714690425E-2</v>
      </c>
      <c r="H71" s="27"/>
      <c r="K71" s="19"/>
      <c r="L71" s="19"/>
      <c r="M71" s="19"/>
      <c r="N71" s="19"/>
    </row>
    <row r="72" spans="2:14" x14ac:dyDescent="0.2">
      <c r="B72" s="3" t="s">
        <v>61</v>
      </c>
      <c r="C72" s="12">
        <v>1052.4874294788005</v>
      </c>
      <c r="D72" s="15">
        <v>443.27993313000701</v>
      </c>
      <c r="E72" s="19"/>
      <c r="F72" s="27">
        <f t="shared" ref="F72:G72" si="58">C72/C68-1</f>
        <v>-2.7849852777204198E-3</v>
      </c>
      <c r="G72" s="27">
        <f t="shared" si="58"/>
        <v>0.11643403704133171</v>
      </c>
      <c r="H72" s="27"/>
      <c r="K72" s="19"/>
      <c r="L72" s="19"/>
      <c r="M72" s="19"/>
      <c r="N72" s="19"/>
    </row>
    <row r="73" spans="2:14" x14ac:dyDescent="0.2">
      <c r="B73" s="3" t="s">
        <v>62</v>
      </c>
      <c r="C73" s="12">
        <v>1085.2735547249736</v>
      </c>
      <c r="D73" s="15">
        <v>435.418273100563</v>
      </c>
      <c r="E73" s="19"/>
      <c r="F73" s="27">
        <f t="shared" ref="F73:G73" si="59">C73/C69-1</f>
        <v>1.3389793166005859E-2</v>
      </c>
      <c r="G73" s="27">
        <f t="shared" si="59"/>
        <v>9.8942691739099864E-2</v>
      </c>
      <c r="H73" s="27"/>
      <c r="K73" s="19"/>
      <c r="L73" s="19"/>
      <c r="M73" s="19"/>
      <c r="N73" s="19"/>
    </row>
    <row r="74" spans="2:14" x14ac:dyDescent="0.2">
      <c r="B74" s="3" t="s">
        <v>63</v>
      </c>
      <c r="C74" s="12">
        <v>1091.8541345800086</v>
      </c>
      <c r="D74" s="15">
        <v>483.70973096776601</v>
      </c>
      <c r="E74" s="19"/>
      <c r="F74" s="27">
        <f t="shared" ref="F74:G74" si="60">C74/C70-1</f>
        <v>1.7165425948086011E-2</v>
      </c>
      <c r="G74" s="27">
        <f t="shared" si="60"/>
        <v>0.12649232374858421</v>
      </c>
      <c r="H74" s="27"/>
      <c r="K74" s="19"/>
      <c r="L74" s="19"/>
      <c r="M74" s="19"/>
      <c r="N74" s="19"/>
    </row>
    <row r="75" spans="2:14" x14ac:dyDescent="0.2">
      <c r="B75" s="3" t="s">
        <v>64</v>
      </c>
      <c r="C75" s="12">
        <v>1079.4766834065911</v>
      </c>
      <c r="D75" s="15">
        <v>497.98046138837202</v>
      </c>
      <c r="E75" s="19"/>
      <c r="F75" s="27">
        <f t="shared" ref="F75:G75" si="61">C75/C71-1</f>
        <v>3.118890997779844E-2</v>
      </c>
      <c r="G75" s="27">
        <f t="shared" si="61"/>
        <v>0.1455983655278279</v>
      </c>
      <c r="H75" s="27"/>
      <c r="K75" s="19"/>
      <c r="L75" s="19"/>
      <c r="M75" s="19"/>
      <c r="N75" s="19"/>
    </row>
    <row r="76" spans="2:14" x14ac:dyDescent="0.2">
      <c r="B76" s="3" t="s">
        <v>65</v>
      </c>
      <c r="C76" s="12">
        <v>1107.7069844763132</v>
      </c>
      <c r="D76" s="15">
        <v>523.37175695233702</v>
      </c>
      <c r="E76" s="19"/>
      <c r="F76" s="27">
        <f t="shared" ref="F76:G76" si="62">C76/C72-1</f>
        <v>5.2465762013763628E-2</v>
      </c>
      <c r="G76" s="27">
        <f t="shared" si="62"/>
        <v>0.18068001241743636</v>
      </c>
      <c r="H76" s="27"/>
      <c r="K76" s="19"/>
      <c r="L76" s="19"/>
      <c r="M76" s="19"/>
      <c r="N76" s="19"/>
    </row>
    <row r="77" spans="2:14" x14ac:dyDescent="0.2">
      <c r="B77" s="3" t="s">
        <v>66</v>
      </c>
      <c r="C77" s="12">
        <v>1122.434922509648</v>
      </c>
      <c r="D77" s="15">
        <v>521.44761090913505</v>
      </c>
      <c r="E77" s="19"/>
      <c r="F77" s="27">
        <f t="shared" ref="F77:G77" si="63">C77/C73-1</f>
        <v>3.4241475453708814E-2</v>
      </c>
      <c r="G77" s="27">
        <f t="shared" si="63"/>
        <v>0.19757861147160205</v>
      </c>
      <c r="H77" s="27"/>
      <c r="K77" s="19"/>
      <c r="L77" s="19"/>
      <c r="M77" s="19"/>
      <c r="N77" s="19"/>
    </row>
    <row r="78" spans="2:14" x14ac:dyDescent="0.2">
      <c r="B78" s="3" t="s">
        <v>67</v>
      </c>
      <c r="C78" s="12">
        <v>1161.007761412005</v>
      </c>
      <c r="D78" s="15">
        <v>562.07029231408603</v>
      </c>
      <c r="E78" s="19"/>
      <c r="F78" s="27">
        <f t="shared" ref="F78:G78" si="64">C78/C74-1</f>
        <v>6.3335957287552036E-2</v>
      </c>
      <c r="G78" s="27">
        <f t="shared" si="64"/>
        <v>0.16199914190178233</v>
      </c>
      <c r="H78" s="27"/>
      <c r="K78" s="19"/>
      <c r="L78" s="19"/>
      <c r="M78" s="19"/>
      <c r="N78" s="19"/>
    </row>
    <row r="79" spans="2:14" x14ac:dyDescent="0.2">
      <c r="B79" s="3" t="s">
        <v>68</v>
      </c>
      <c r="C79" s="12">
        <v>1083.9991688720315</v>
      </c>
      <c r="D79" s="15">
        <v>596.96828527134903</v>
      </c>
      <c r="E79" s="19"/>
      <c r="F79" s="27">
        <f t="shared" ref="F79:G79" si="65">C79/C75-1</f>
        <v>4.1895165823948588E-3</v>
      </c>
      <c r="G79" s="27">
        <f t="shared" si="65"/>
        <v>0.19877852959732278</v>
      </c>
      <c r="H79" s="27"/>
      <c r="K79" s="19"/>
      <c r="L79" s="19"/>
      <c r="M79" s="19"/>
      <c r="N79" s="19"/>
    </row>
    <row r="80" spans="2:14" x14ac:dyDescent="0.2">
      <c r="B80" s="3" t="s">
        <v>69</v>
      </c>
      <c r="C80" s="12">
        <v>1143.4359702395234</v>
      </c>
      <c r="D80" s="15">
        <v>619.92817715833803</v>
      </c>
      <c r="E80" s="19"/>
      <c r="F80" s="27">
        <f t="shared" ref="F80:G80" si="66">C80/C76-1</f>
        <v>3.2254906996096677E-2</v>
      </c>
      <c r="G80" s="27">
        <f t="shared" si="66"/>
        <v>0.18448916840347263</v>
      </c>
      <c r="H80" s="27"/>
      <c r="K80" s="19"/>
      <c r="L80" s="19"/>
      <c r="M80" s="19"/>
      <c r="N80" s="19"/>
    </row>
    <row r="81" spans="2:14" x14ac:dyDescent="0.2">
      <c r="B81" s="3" t="s">
        <v>70</v>
      </c>
      <c r="C81" s="12">
        <v>1205.2377840610411</v>
      </c>
      <c r="D81" s="15">
        <v>631.097595648523</v>
      </c>
      <c r="E81" s="19"/>
      <c r="F81" s="27">
        <f t="shared" ref="F81:G81" si="67">C81/C77-1</f>
        <v>7.3770745983432695E-2</v>
      </c>
      <c r="G81" s="27">
        <f t="shared" si="67"/>
        <v>0.21027996378814562</v>
      </c>
      <c r="H81" s="27"/>
      <c r="K81" s="19"/>
      <c r="L81" s="19"/>
      <c r="M81" s="19"/>
      <c r="N81" s="19"/>
    </row>
    <row r="82" spans="2:14" x14ac:dyDescent="0.2">
      <c r="B82" s="3" t="s">
        <v>71</v>
      </c>
      <c r="C82" s="12">
        <v>1222.7023552888752</v>
      </c>
      <c r="D82" s="15">
        <v>667.86873323409895</v>
      </c>
      <c r="E82" s="19"/>
      <c r="F82" s="27">
        <f t="shared" ref="F82:G82" si="68">C82/C78-1</f>
        <v>5.3138829840239765E-2</v>
      </c>
      <c r="G82" s="27">
        <f t="shared" si="68"/>
        <v>0.1882299106832932</v>
      </c>
      <c r="H82" s="27"/>
      <c r="K82" s="19"/>
      <c r="L82" s="19"/>
      <c r="M82" s="19"/>
      <c r="N82" s="19"/>
    </row>
    <row r="83" spans="2:14" x14ac:dyDescent="0.2">
      <c r="B83" s="3" t="s">
        <v>72</v>
      </c>
      <c r="C83" s="12">
        <v>1176.4147716497123</v>
      </c>
      <c r="D83" s="15">
        <v>687.37415672953296</v>
      </c>
      <c r="E83" s="19"/>
      <c r="F83" s="27">
        <f t="shared" ref="F83:G83" si="69">C83/C79-1</f>
        <v>8.5254311471331556E-2</v>
      </c>
      <c r="G83" s="27">
        <f t="shared" si="69"/>
        <v>0.1514416656440809</v>
      </c>
      <c r="H83" s="27"/>
      <c r="K83" s="19"/>
      <c r="L83" s="19"/>
      <c r="M83" s="19"/>
      <c r="N83" s="19"/>
    </row>
    <row r="84" spans="2:14" x14ac:dyDescent="0.2">
      <c r="B84" s="3" t="s">
        <v>73</v>
      </c>
      <c r="C84" s="12">
        <v>1256.0217313995865</v>
      </c>
      <c r="D84" s="15">
        <v>697.88948054908496</v>
      </c>
      <c r="E84" s="19"/>
      <c r="F84" s="27">
        <f t="shared" ref="F84:G84" si="70">C84/C80-1</f>
        <v>9.8462672235577031E-2</v>
      </c>
      <c r="G84" s="27">
        <f t="shared" si="70"/>
        <v>0.12575860601805577</v>
      </c>
      <c r="H84" s="27"/>
      <c r="K84" s="19"/>
      <c r="L84" s="19"/>
      <c r="M84" s="19"/>
      <c r="N84" s="19"/>
    </row>
    <row r="85" spans="2:14" x14ac:dyDescent="0.2">
      <c r="B85" s="3" t="s">
        <v>74</v>
      </c>
      <c r="C85" s="12">
        <v>1269.503739254217</v>
      </c>
      <c r="D85" s="15">
        <v>715.11627538692301</v>
      </c>
      <c r="E85" s="19"/>
      <c r="F85" s="27">
        <f t="shared" ref="F85:G85" si="71">C85/C81-1</f>
        <v>5.3322220762638262E-2</v>
      </c>
      <c r="G85" s="27">
        <f t="shared" si="71"/>
        <v>0.13313104077359306</v>
      </c>
      <c r="H85" s="27"/>
      <c r="K85" s="19"/>
      <c r="L85" s="19"/>
      <c r="M85" s="19"/>
      <c r="N85" s="19"/>
    </row>
    <row r="86" spans="2:14" x14ac:dyDescent="0.2">
      <c r="B86" s="3" t="s">
        <v>75</v>
      </c>
      <c r="C86" s="12">
        <v>1260.6477995277039</v>
      </c>
      <c r="D86" s="15">
        <v>758.29497398298997</v>
      </c>
      <c r="E86" s="19"/>
      <c r="F86" s="27">
        <f t="shared" ref="F86:G86" si="72">C86/C82-1</f>
        <v>3.1034081250185919E-2</v>
      </c>
      <c r="G86" s="27">
        <f t="shared" si="72"/>
        <v>0.13539523000426956</v>
      </c>
      <c r="H86" s="27"/>
      <c r="K86" s="19"/>
      <c r="L86" s="19"/>
      <c r="M86" s="19"/>
      <c r="N86" s="19"/>
    </row>
    <row r="87" spans="2:14" x14ac:dyDescent="0.2">
      <c r="B87" s="3" t="s">
        <v>76</v>
      </c>
      <c r="C87" s="12">
        <v>1227.0667407044564</v>
      </c>
      <c r="D87" s="15">
        <v>788.32300288322301</v>
      </c>
      <c r="E87" s="19"/>
      <c r="F87" s="27">
        <f t="shared" ref="F87:G87" si="73">C87/C83-1</f>
        <v>4.3056216459874674E-2</v>
      </c>
      <c r="G87" s="27">
        <f t="shared" si="73"/>
        <v>0.14686156755441027</v>
      </c>
      <c r="H87" s="27"/>
      <c r="K87" s="19"/>
      <c r="L87" s="19"/>
      <c r="M87" s="19"/>
      <c r="N87" s="19"/>
    </row>
    <row r="88" spans="2:14" x14ac:dyDescent="0.2">
      <c r="B88" s="3" t="s">
        <v>77</v>
      </c>
      <c r="C88" s="12">
        <v>1277.3651739875882</v>
      </c>
      <c r="D88" s="15">
        <v>816.31966080224004</v>
      </c>
      <c r="E88" s="19"/>
      <c r="F88" s="27">
        <f t="shared" ref="F88:G88" si="74">C88/C84-1</f>
        <v>1.6992892761671152E-2</v>
      </c>
      <c r="G88" s="27">
        <f t="shared" si="74"/>
        <v>0.16969761481427792</v>
      </c>
      <c r="H88" s="27"/>
      <c r="K88" s="19"/>
      <c r="L88" s="19"/>
      <c r="M88" s="19"/>
      <c r="N88" s="19"/>
    </row>
    <row r="89" spans="2:14" x14ac:dyDescent="0.2">
      <c r="B89" s="3" t="s">
        <v>78</v>
      </c>
      <c r="C89" s="12">
        <v>1270.9032487919706</v>
      </c>
      <c r="D89" s="15">
        <v>818.75102738957798</v>
      </c>
      <c r="E89" s="19"/>
      <c r="F89" s="27">
        <f t="shared" ref="F89:G89" si="75">C89/C85-1</f>
        <v>1.1024067865887943E-3</v>
      </c>
      <c r="G89" s="27">
        <f t="shared" si="75"/>
        <v>0.14492014175818047</v>
      </c>
      <c r="H89" s="27"/>
      <c r="K89" s="19"/>
      <c r="L89" s="19"/>
      <c r="M89" s="19"/>
      <c r="N89" s="19"/>
    </row>
    <row r="90" spans="2:14" x14ac:dyDescent="0.2">
      <c r="B90" s="3" t="s">
        <v>79</v>
      </c>
      <c r="C90" s="12">
        <v>1271.7503145094988</v>
      </c>
      <c r="D90" s="15">
        <v>850.75164109703996</v>
      </c>
      <c r="E90" s="19"/>
      <c r="F90" s="27">
        <f t="shared" ref="F90:G90" si="76">C90/C86-1</f>
        <v>8.8069919179285527E-3</v>
      </c>
      <c r="G90" s="27">
        <f t="shared" si="76"/>
        <v>0.12192704723917114</v>
      </c>
      <c r="H90" s="27"/>
      <c r="K90" s="19"/>
      <c r="L90" s="19"/>
      <c r="M90" s="19"/>
      <c r="N90" s="19"/>
    </row>
    <row r="91" spans="2:14" x14ac:dyDescent="0.2">
      <c r="B91" s="3" t="s">
        <v>80</v>
      </c>
      <c r="C91" s="12">
        <v>1250.4514526767589</v>
      </c>
      <c r="D91" s="15">
        <v>876.86643979489997</v>
      </c>
      <c r="E91" s="19"/>
      <c r="F91" s="27">
        <f t="shared" ref="F91:G91" si="77">C91/C87-1</f>
        <v>1.9057408367924245E-2</v>
      </c>
      <c r="G91" s="27">
        <f t="shared" si="77"/>
        <v>0.11231872796789766</v>
      </c>
      <c r="H91" s="27"/>
      <c r="K91" s="19"/>
      <c r="L91" s="19"/>
      <c r="M91" s="19"/>
      <c r="N91" s="19"/>
    </row>
    <row r="92" spans="2:14" x14ac:dyDescent="0.2">
      <c r="B92" s="3" t="s">
        <v>81</v>
      </c>
      <c r="C92" s="12">
        <v>1312.9605023288327</v>
      </c>
      <c r="D92" s="15">
        <v>898.45144776735594</v>
      </c>
      <c r="E92" s="19"/>
      <c r="F92" s="27">
        <f t="shared" ref="F92:G92" si="78">C92/C88-1</f>
        <v>2.7866211688021503E-2</v>
      </c>
      <c r="G92" s="27">
        <f t="shared" si="78"/>
        <v>0.10061228573669379</v>
      </c>
      <c r="H92" s="27"/>
      <c r="K92" s="19"/>
      <c r="L92" s="19"/>
      <c r="M92" s="19"/>
      <c r="N92" s="19"/>
    </row>
    <row r="93" spans="2:14" x14ac:dyDescent="0.2">
      <c r="B93" s="3" t="s">
        <v>82</v>
      </c>
      <c r="C93" s="12">
        <v>1344.8676849646831</v>
      </c>
      <c r="D93" s="15">
        <v>895.05520664786195</v>
      </c>
      <c r="E93" s="19"/>
      <c r="F93" s="27">
        <f t="shared" ref="F93:G93" si="79">C93/C89-1</f>
        <v>5.8198321739296732E-2</v>
      </c>
      <c r="G93" s="27">
        <f t="shared" si="79"/>
        <v>9.3195827187618097E-2</v>
      </c>
      <c r="H93" s="27"/>
      <c r="K93" s="19"/>
      <c r="L93" s="19"/>
      <c r="M93" s="19"/>
      <c r="N93" s="19"/>
    </row>
    <row r="94" spans="2:14" x14ac:dyDescent="0.2">
      <c r="B94" s="3" t="s">
        <v>83</v>
      </c>
      <c r="C94" s="12">
        <v>1315.1467997713494</v>
      </c>
      <c r="D94" s="15">
        <v>939.968119588832</v>
      </c>
      <c r="E94" s="19"/>
      <c r="F94" s="27">
        <f t="shared" ref="F94:G94" si="80">C94/C90-1</f>
        <v>3.4123431908556823E-2</v>
      </c>
      <c r="G94" s="27">
        <f t="shared" si="80"/>
        <v>0.10486783002469191</v>
      </c>
      <c r="H94" s="27"/>
      <c r="K94" s="19"/>
      <c r="L94" s="19"/>
      <c r="M94" s="19"/>
      <c r="N94" s="19"/>
    </row>
    <row r="95" spans="2:14" x14ac:dyDescent="0.2">
      <c r="B95" s="3" t="s">
        <v>84</v>
      </c>
      <c r="C95" s="12">
        <v>1310.4207971001538</v>
      </c>
      <c r="D95" s="15">
        <v>976.51497765351303</v>
      </c>
      <c r="E95" s="19"/>
      <c r="F95" s="27">
        <f t="shared" ref="F95:G95" si="81">C95/C91-1</f>
        <v>4.7958154868805503E-2</v>
      </c>
      <c r="G95" s="27">
        <f t="shared" si="81"/>
        <v>0.11364163723944198</v>
      </c>
      <c r="H95" s="27"/>
      <c r="K95" s="19"/>
      <c r="L95" s="19"/>
      <c r="M95" s="19"/>
      <c r="N95" s="19"/>
    </row>
    <row r="96" spans="2:14" x14ac:dyDescent="0.2">
      <c r="B96" s="3" t="s">
        <v>85</v>
      </c>
      <c r="C96" s="12">
        <v>1353.6081376744564</v>
      </c>
      <c r="D96" s="15">
        <v>989.59979763936997</v>
      </c>
      <c r="E96" s="19"/>
      <c r="F96" s="27">
        <f t="shared" ref="F96:G96" si="82">C96/C92-1</f>
        <v>3.095876477131343E-2</v>
      </c>
      <c r="G96" s="27">
        <f t="shared" si="82"/>
        <v>0.10145050141386824</v>
      </c>
      <c r="H96" s="27"/>
      <c r="K96" s="19"/>
      <c r="L96" s="19"/>
      <c r="M96" s="19"/>
      <c r="N96" s="19"/>
    </row>
    <row r="97" spans="2:14" x14ac:dyDescent="0.2">
      <c r="B97" s="3" t="s">
        <v>86</v>
      </c>
      <c r="C97" s="12">
        <v>1392.6650180422851</v>
      </c>
      <c r="D97" s="15">
        <v>983.58649876204595</v>
      </c>
      <c r="E97" s="19"/>
      <c r="F97" s="27">
        <f t="shared" ref="F97:G97" si="83">C97/C93-1</f>
        <v>3.5540546934070383E-2</v>
      </c>
      <c r="G97" s="27">
        <f t="shared" si="83"/>
        <v>9.8911543619470299E-2</v>
      </c>
      <c r="H97" s="27"/>
      <c r="K97" s="19"/>
      <c r="L97" s="19"/>
      <c r="M97" s="19"/>
      <c r="N97" s="19"/>
    </row>
    <row r="98" spans="2:14" x14ac:dyDescent="0.2">
      <c r="B98" s="3" t="s">
        <v>87</v>
      </c>
      <c r="C98" s="12">
        <v>1385.2699433704331</v>
      </c>
      <c r="D98" s="15">
        <v>1012.1783719717999</v>
      </c>
      <c r="E98" s="19"/>
      <c r="F98" s="27">
        <f t="shared" ref="F98:G98" si="84">C98/C94-1</f>
        <v>5.3319632159144037E-2</v>
      </c>
      <c r="G98" s="27">
        <f t="shared" si="84"/>
        <v>7.682202287302542E-2</v>
      </c>
      <c r="H98" s="27"/>
      <c r="K98" s="19"/>
      <c r="L98" s="19"/>
      <c r="M98" s="19"/>
      <c r="N98" s="19"/>
    </row>
    <row r="99" spans="2:14" x14ac:dyDescent="0.2">
      <c r="B99" s="3" t="s">
        <v>88</v>
      </c>
      <c r="C99" s="12">
        <v>1379.8595734597181</v>
      </c>
      <c r="D99" s="15">
        <v>1037.6410716088701</v>
      </c>
      <c r="E99" s="19"/>
      <c r="F99" s="27">
        <f t="shared" ref="F99:G99" si="85">C99/C95-1</f>
        <v>5.2989678211171842E-2</v>
      </c>
      <c r="G99" s="27">
        <f t="shared" si="85"/>
        <v>6.2596166320191271E-2</v>
      </c>
      <c r="H99" s="27"/>
      <c r="K99" s="19"/>
      <c r="L99" s="19"/>
      <c r="M99" s="19"/>
      <c r="N99" s="19"/>
    </row>
    <row r="100" spans="2:14" x14ac:dyDescent="0.2">
      <c r="B100" s="3" t="s">
        <v>89</v>
      </c>
      <c r="C100" s="12">
        <v>1418.4664027718313</v>
      </c>
      <c r="D100" s="15">
        <v>1047.2524371923901</v>
      </c>
      <c r="E100" s="19"/>
      <c r="F100" s="27">
        <f t="shared" ref="F100:G100" si="86">C100/C96-1</f>
        <v>4.7915096911875565E-2</v>
      </c>
      <c r="G100" s="27">
        <f t="shared" si="86"/>
        <v>5.8258540159918049E-2</v>
      </c>
      <c r="H100" s="27"/>
      <c r="K100" s="19"/>
      <c r="L100" s="19"/>
      <c r="M100" s="19"/>
      <c r="N100" s="19"/>
    </row>
    <row r="101" spans="2:14" x14ac:dyDescent="0.2">
      <c r="B101" s="3" t="s">
        <v>90</v>
      </c>
      <c r="C101" s="12">
        <v>1429.9760425227546</v>
      </c>
      <c r="D101" s="15">
        <v>1052.3732793900999</v>
      </c>
      <c r="E101" s="19"/>
      <c r="F101" s="27">
        <f t="shared" ref="F101:G101" si="87">C101/C97-1</f>
        <v>2.679109764164167E-2</v>
      </c>
      <c r="G101" s="27">
        <f t="shared" si="87"/>
        <v>6.993465314400904E-2</v>
      </c>
      <c r="H101" s="27"/>
      <c r="K101" s="19"/>
      <c r="L101" s="19"/>
      <c r="M101" s="19"/>
      <c r="N101" s="19"/>
    </row>
    <row r="102" spans="2:14" x14ac:dyDescent="0.2">
      <c r="B102" s="3" t="s">
        <v>91</v>
      </c>
      <c r="C102" s="12">
        <v>1426.2371641442141</v>
      </c>
      <c r="D102" s="15">
        <v>1106.1262118086399</v>
      </c>
      <c r="E102" s="19"/>
      <c r="F102" s="27">
        <f t="shared" ref="F102:G102" si="88">C102/C98-1</f>
        <v>2.9573456761868178E-2</v>
      </c>
      <c r="G102" s="27">
        <f t="shared" si="88"/>
        <v>9.2817474111625664E-2</v>
      </c>
      <c r="H102" s="27"/>
      <c r="K102" s="19"/>
      <c r="L102" s="19"/>
      <c r="M102" s="19"/>
      <c r="N102" s="19"/>
    </row>
    <row r="103" spans="2:14" x14ac:dyDescent="0.2">
      <c r="B103" s="3" t="s">
        <v>92</v>
      </c>
      <c r="C103" s="12">
        <v>1415.8180692239064</v>
      </c>
      <c r="D103" s="15">
        <v>1130.0385466635601</v>
      </c>
      <c r="E103" s="19"/>
      <c r="F103" s="27">
        <f t="shared" ref="F103:G103" si="89">C103/C99-1</f>
        <v>2.6059532763924365E-2</v>
      </c>
      <c r="G103" s="27">
        <f t="shared" si="89"/>
        <v>8.904569950322716E-2</v>
      </c>
      <c r="H103" s="27"/>
      <c r="K103" s="19"/>
      <c r="L103" s="19"/>
      <c r="M103" s="19"/>
      <c r="N103" s="19"/>
    </row>
    <row r="104" spans="2:14" x14ac:dyDescent="0.2">
      <c r="B104" s="3" t="s">
        <v>93</v>
      </c>
      <c r="C104" s="12">
        <v>1429.0758159258273</v>
      </c>
      <c r="D104" s="15">
        <v>1150.46901562934</v>
      </c>
      <c r="E104" s="19"/>
      <c r="F104" s="27">
        <f t="shared" ref="F104:G104" si="90">C104/C100-1</f>
        <v>7.4794955546808595E-3</v>
      </c>
      <c r="G104" s="27">
        <f t="shared" si="90"/>
        <v>9.8559406281895523E-2</v>
      </c>
      <c r="H104" s="27"/>
      <c r="K104" s="19"/>
      <c r="L104" s="19"/>
      <c r="M104" s="19"/>
      <c r="N104" s="19"/>
    </row>
    <row r="105" spans="2:14" x14ac:dyDescent="0.2">
      <c r="B105" s="3" t="s">
        <v>94</v>
      </c>
      <c r="C105" s="12">
        <v>1456.9588425528132</v>
      </c>
      <c r="D105" s="15">
        <v>1160.0087795336401</v>
      </c>
      <c r="E105" s="19"/>
      <c r="F105" s="27">
        <f t="shared" ref="F105:G105" si="91">C105/C101-1</f>
        <v>1.8869407058355714E-2</v>
      </c>
      <c r="G105" s="27">
        <f t="shared" si="91"/>
        <v>0.10227882278227374</v>
      </c>
      <c r="H105" s="27"/>
      <c r="K105" s="19"/>
      <c r="L105" s="19"/>
      <c r="M105" s="19"/>
      <c r="N105" s="19"/>
    </row>
    <row r="106" spans="2:14" x14ac:dyDescent="0.2">
      <c r="B106" s="3" t="s">
        <v>95</v>
      </c>
      <c r="C106" s="12">
        <v>1463.9208713655687</v>
      </c>
      <c r="D106" s="15">
        <v>1187.06565817346</v>
      </c>
      <c r="E106" s="19"/>
      <c r="F106" s="27">
        <f t="shared" ref="F106:G106" si="92">C106/C102-1</f>
        <v>2.6421767829872822E-2</v>
      </c>
      <c r="G106" s="27">
        <f t="shared" si="92"/>
        <v>7.3173789302465764E-2</v>
      </c>
      <c r="H106" s="27"/>
      <c r="K106" s="19"/>
      <c r="L106" s="19"/>
      <c r="M106" s="19"/>
      <c r="N106" s="19"/>
    </row>
    <row r="107" spans="2:14" x14ac:dyDescent="0.2">
      <c r="B107" s="3" t="s">
        <v>96</v>
      </c>
      <c r="C107" s="12">
        <v>1450.3161814222412</v>
      </c>
      <c r="D107" s="15">
        <v>1206.6432382011601</v>
      </c>
      <c r="E107" s="19"/>
      <c r="F107" s="27">
        <f t="shared" ref="F107:G107" si="93">C107/C103-1</f>
        <v>2.436620420958846E-2</v>
      </c>
      <c r="G107" s="27">
        <f t="shared" si="93"/>
        <v>6.7789449982724514E-2</v>
      </c>
      <c r="H107" s="27"/>
      <c r="K107" s="19"/>
      <c r="L107" s="19"/>
      <c r="M107" s="19"/>
      <c r="N107" s="19"/>
    </row>
    <row r="108" spans="2:14" x14ac:dyDescent="0.2">
      <c r="B108" s="3" t="s">
        <v>97</v>
      </c>
      <c r="C108" s="12">
        <v>1469.2794196542582</v>
      </c>
      <c r="D108" s="15">
        <v>1232.3789186813599</v>
      </c>
      <c r="E108" s="19"/>
      <c r="F108" s="27">
        <f t="shared" ref="F108:G108" si="94">C108/C104-1</f>
        <v>2.8132589804120922E-2</v>
      </c>
      <c r="G108" s="27">
        <f t="shared" si="94"/>
        <v>7.1196965706384452E-2</v>
      </c>
      <c r="H108" s="27"/>
      <c r="K108" s="19"/>
      <c r="L108" s="19"/>
      <c r="M108" s="19"/>
      <c r="N108" s="19"/>
    </row>
    <row r="109" spans="2:14" x14ac:dyDescent="0.2">
      <c r="B109" s="3" t="s">
        <v>98</v>
      </c>
      <c r="C109" s="12">
        <v>1513.2960971696577</v>
      </c>
      <c r="D109" s="15">
        <v>1228.2482840418099</v>
      </c>
      <c r="E109" s="19"/>
      <c r="F109" s="27">
        <f t="shared" ref="F109:G109" si="95">C109/C105-1</f>
        <v>3.8667704928529778E-2</v>
      </c>
      <c r="G109" s="27">
        <f t="shared" si="95"/>
        <v>5.8826713825049115E-2</v>
      </c>
      <c r="H109" s="27"/>
      <c r="K109" s="19"/>
      <c r="L109" s="19"/>
      <c r="M109" s="19"/>
      <c r="N109" s="19"/>
    </row>
    <row r="110" spans="2:14" x14ac:dyDescent="0.2">
      <c r="B110" s="3" t="s">
        <v>99</v>
      </c>
      <c r="C110" s="12">
        <v>1512.3069462248145</v>
      </c>
      <c r="D110" s="15">
        <v>1253.2785590756801</v>
      </c>
      <c r="E110" s="19"/>
      <c r="F110" s="27">
        <f t="shared" ref="F110:G110" si="96">C110/C106-1</f>
        <v>3.3052384050041184E-2</v>
      </c>
      <c r="G110" s="27">
        <f t="shared" si="96"/>
        <v>5.5778634017685347E-2</v>
      </c>
      <c r="H110" s="27"/>
      <c r="K110" s="19"/>
      <c r="L110" s="19"/>
      <c r="M110" s="19"/>
      <c r="N110" s="19"/>
    </row>
    <row r="111" spans="2:14" x14ac:dyDescent="0.2">
      <c r="B111" s="3" t="s">
        <v>100</v>
      </c>
      <c r="C111" s="12">
        <v>1488.1820403462689</v>
      </c>
      <c r="D111" s="15">
        <v>1292.46396898631</v>
      </c>
      <c r="E111" s="19"/>
      <c r="F111" s="27">
        <f t="shared" ref="F111:G111" si="97">C111/C107-1</f>
        <v>2.6108692303836056E-2</v>
      </c>
      <c r="G111" s="27">
        <f t="shared" si="97"/>
        <v>7.1123533508619996E-2</v>
      </c>
      <c r="H111" s="27"/>
      <c r="K111" s="19"/>
      <c r="L111" s="19"/>
      <c r="M111" s="19"/>
      <c r="N111" s="19"/>
    </row>
    <row r="112" spans="2:14" x14ac:dyDescent="0.2">
      <c r="B112" s="3" t="s">
        <v>101</v>
      </c>
      <c r="C112" s="12">
        <v>1525.8715431466858</v>
      </c>
      <c r="D112" s="15">
        <v>1326.1212940627399</v>
      </c>
      <c r="E112" s="19"/>
      <c r="F112" s="27">
        <f t="shared" ref="F112:G112" si="98">C112/C108-1</f>
        <v>3.8516923830420602E-2</v>
      </c>
      <c r="G112" s="27">
        <f t="shared" si="98"/>
        <v>7.6066195193994268E-2</v>
      </c>
      <c r="H112" s="27"/>
      <c r="K112" s="19"/>
      <c r="L112" s="19"/>
      <c r="M112" s="19"/>
      <c r="N112" s="19"/>
    </row>
    <row r="113" spans="2:14" x14ac:dyDescent="0.2">
      <c r="B113" s="3" t="s">
        <v>102</v>
      </c>
      <c r="C113" s="12">
        <v>1591.8644807818441</v>
      </c>
      <c r="D113" s="15">
        <v>1344.0617297742499</v>
      </c>
      <c r="E113" s="19"/>
      <c r="F113" s="27">
        <f t="shared" ref="F113:G113" si="99">C113/C109-1</f>
        <v>5.1918711585349442E-2</v>
      </c>
      <c r="G113" s="27">
        <f t="shared" si="99"/>
        <v>9.4291559155557314E-2</v>
      </c>
      <c r="H113" s="27"/>
      <c r="K113" s="19"/>
      <c r="L113" s="19"/>
      <c r="M113" s="19"/>
      <c r="N113" s="19"/>
    </row>
    <row r="114" spans="2:14" x14ac:dyDescent="0.2">
      <c r="B114" s="3" t="s">
        <v>103</v>
      </c>
      <c r="C114" s="12">
        <v>1620.2375292939332</v>
      </c>
      <c r="D114" s="15">
        <v>1411.7680071766999</v>
      </c>
      <c r="E114" s="19"/>
      <c r="F114" s="27">
        <f t="shared" ref="F114:G114" si="100">C114/C110-1</f>
        <v>7.1368172538350594E-2</v>
      </c>
      <c r="G114" s="27">
        <f t="shared" si="100"/>
        <v>0.1264598735479121</v>
      </c>
      <c r="H114" s="27"/>
      <c r="K114" s="19"/>
      <c r="L114" s="19"/>
      <c r="M114" s="19"/>
      <c r="N114" s="19"/>
    </row>
    <row r="115" spans="2:14" x14ac:dyDescent="0.2">
      <c r="B115" s="3" t="s">
        <v>104</v>
      </c>
      <c r="C115" s="12">
        <v>1611.2840203168312</v>
      </c>
      <c r="D115" s="15">
        <v>1476.8645729806001</v>
      </c>
      <c r="E115" s="19"/>
      <c r="F115" s="27">
        <f t="shared" ref="F115:G115" si="101">C115/C111-1</f>
        <v>8.2719705407759747E-2</v>
      </c>
      <c r="G115" s="27">
        <f t="shared" si="101"/>
        <v>0.14267369026845445</v>
      </c>
      <c r="H115" s="27"/>
      <c r="K115" s="19"/>
      <c r="L115" s="19"/>
      <c r="M115" s="19"/>
      <c r="N115" s="19"/>
    </row>
    <row r="116" spans="2:14" x14ac:dyDescent="0.2">
      <c r="B116" s="3" t="s">
        <v>105</v>
      </c>
      <c r="C116" s="12">
        <v>1633.8072278828902</v>
      </c>
      <c r="D116" s="15">
        <v>1531.5721884168599</v>
      </c>
      <c r="E116" s="19"/>
      <c r="F116" s="27">
        <f t="shared" ref="F116:G116" si="102">C116/C112-1</f>
        <v>7.0737071689283226E-2</v>
      </c>
      <c r="G116" s="27">
        <f t="shared" si="102"/>
        <v>0.15492617098749339</v>
      </c>
      <c r="H116" s="27"/>
      <c r="K116" s="19"/>
      <c r="L116" s="19"/>
      <c r="M116" s="19"/>
      <c r="N116" s="19"/>
    </row>
    <row r="117" spans="2:14" x14ac:dyDescent="0.2">
      <c r="B117" s="3" t="s">
        <v>106</v>
      </c>
      <c r="C117" s="12">
        <v>1705.1131740888004</v>
      </c>
      <c r="D117" s="15">
        <v>1569.00663737936</v>
      </c>
      <c r="E117" s="19"/>
      <c r="F117" s="27">
        <f t="shared" ref="F117:G117" si="103">C117/C113-1</f>
        <v>7.1142169873238403E-2</v>
      </c>
      <c r="G117" s="27">
        <f t="shared" si="103"/>
        <v>0.16736203600030497</v>
      </c>
      <c r="H117" s="27"/>
      <c r="K117" s="19"/>
      <c r="L117" s="19"/>
      <c r="M117" s="19"/>
      <c r="N117" s="19"/>
    </row>
    <row r="118" spans="2:14" x14ac:dyDescent="0.2">
      <c r="B118" s="3" t="s">
        <v>107</v>
      </c>
      <c r="C118" s="12">
        <v>1741.8336902773194</v>
      </c>
      <c r="D118" s="15">
        <v>1626.2816012231899</v>
      </c>
      <c r="E118" s="19"/>
      <c r="F118" s="27">
        <f t="shared" ref="F118:G118" si="104">C118/C114-1</f>
        <v>7.5048354815219875E-2</v>
      </c>
      <c r="G118" s="27">
        <f t="shared" si="104"/>
        <v>0.15194677380137067</v>
      </c>
      <c r="H118" s="27"/>
      <c r="K118" s="19"/>
      <c r="L118" s="19"/>
      <c r="M118" s="19"/>
      <c r="N118" s="19"/>
    </row>
    <row r="119" spans="2:14" x14ac:dyDescent="0.2">
      <c r="B119" s="3" t="s">
        <v>108</v>
      </c>
      <c r="C119" s="12">
        <v>1762.3341322730735</v>
      </c>
      <c r="D119" s="15">
        <v>1685.9032534051501</v>
      </c>
      <c r="E119" s="19"/>
      <c r="F119" s="27">
        <f t="shared" ref="F119:G119" si="105">C119/C115-1</f>
        <v>9.3745180894018176E-2</v>
      </c>
      <c r="G119" s="27">
        <f t="shared" si="105"/>
        <v>0.14154221331389194</v>
      </c>
      <c r="H119" s="27"/>
      <c r="K119" s="19"/>
      <c r="L119" s="19"/>
      <c r="M119" s="19"/>
      <c r="N119" s="19"/>
    </row>
    <row r="120" spans="2:14" x14ac:dyDescent="0.2">
      <c r="B120" s="3" t="s">
        <v>109</v>
      </c>
      <c r="C120" s="12">
        <v>1804.5265235896079</v>
      </c>
      <c r="D120" s="15">
        <v>1751.53395738671</v>
      </c>
      <c r="E120" s="19"/>
      <c r="F120" s="27">
        <f t="shared" ref="F120:G120" si="106">C120/C116-1</f>
        <v>0.10449170060775059</v>
      </c>
      <c r="G120" s="27">
        <f t="shared" si="106"/>
        <v>0.14361828363912643</v>
      </c>
      <c r="H120" s="27"/>
      <c r="K120" s="19"/>
      <c r="L120" s="19"/>
      <c r="M120" s="19"/>
      <c r="N120" s="19"/>
    </row>
    <row r="121" spans="2:14" x14ac:dyDescent="0.2">
      <c r="B121" s="3" t="s">
        <v>110</v>
      </c>
      <c r="C121" s="12">
        <v>1842.1463366191631</v>
      </c>
      <c r="D121" s="15">
        <v>1812.26358693727</v>
      </c>
      <c r="E121" s="19"/>
      <c r="F121" s="27">
        <f t="shared" ref="F121:G121" si="107">C121/C117-1</f>
        <v>8.0366021805908572E-2</v>
      </c>
      <c r="G121" s="27">
        <f t="shared" si="107"/>
        <v>0.15503882760127197</v>
      </c>
      <c r="H121" s="27"/>
      <c r="K121" s="19"/>
      <c r="L121" s="19"/>
      <c r="M121" s="19"/>
      <c r="N121" s="19"/>
    </row>
    <row r="122" spans="2:14" x14ac:dyDescent="0.2">
      <c r="B122" s="3" t="s">
        <v>111</v>
      </c>
      <c r="C122" s="12">
        <v>1882.5295544957542</v>
      </c>
      <c r="D122" s="15">
        <v>1876.4932022708699</v>
      </c>
      <c r="E122" s="19"/>
      <c r="F122" s="27">
        <f t="shared" ref="F122:G122" si="108">C122/C118-1</f>
        <v>8.0774568205782327E-2</v>
      </c>
      <c r="G122" s="27">
        <f t="shared" si="108"/>
        <v>0.15385502784971927</v>
      </c>
      <c r="H122" s="27"/>
      <c r="K122" s="19"/>
      <c r="L122" s="19"/>
      <c r="M122" s="19"/>
      <c r="N122" s="19"/>
    </row>
    <row r="123" spans="2:14" x14ac:dyDescent="0.2">
      <c r="B123" s="3" t="s">
        <v>112</v>
      </c>
      <c r="C123" s="12">
        <v>1889.6713195346406</v>
      </c>
      <c r="D123" s="15">
        <v>1946.6477167931901</v>
      </c>
      <c r="E123" s="19"/>
      <c r="F123" s="27">
        <f t="shared" ref="F123:G123" si="109">C123/C119-1</f>
        <v>7.225484936691684E-2</v>
      </c>
      <c r="G123" s="27">
        <f t="shared" si="109"/>
        <v>0.15466158147651354</v>
      </c>
      <c r="H123" s="27"/>
      <c r="K123" s="19"/>
      <c r="L123" s="19"/>
      <c r="M123" s="19"/>
      <c r="N123" s="19"/>
    </row>
    <row r="124" spans="2:14" x14ac:dyDescent="0.2">
      <c r="B124" s="3" t="s">
        <v>113</v>
      </c>
      <c r="C124" s="12">
        <v>1913.5341833409047</v>
      </c>
      <c r="D124" s="15">
        <v>2023.3803311573899</v>
      </c>
      <c r="E124" s="19"/>
      <c r="F124" s="27">
        <f t="shared" ref="F124:G124" si="110">C124/C120-1</f>
        <v>6.0407901090007821E-2</v>
      </c>
      <c r="G124" s="27">
        <f t="shared" si="110"/>
        <v>0.15520474074980251</v>
      </c>
      <c r="H124" s="27"/>
      <c r="K124" s="19"/>
      <c r="L124" s="19"/>
      <c r="M124" s="19"/>
      <c r="N124" s="19"/>
    </row>
    <row r="125" spans="2:14" x14ac:dyDescent="0.2">
      <c r="B125" s="3" t="s">
        <v>114</v>
      </c>
      <c r="C125" s="12">
        <v>1939.6292988365958</v>
      </c>
      <c r="D125" s="15">
        <v>2082.2711890339901</v>
      </c>
      <c r="E125" s="19"/>
      <c r="F125" s="27">
        <f t="shared" ref="F125:G125" si="111">C125/C121-1</f>
        <v>5.2918142429629222E-2</v>
      </c>
      <c r="G125" s="27">
        <f t="shared" si="111"/>
        <v>0.14898914486994341</v>
      </c>
      <c r="H125" s="27"/>
      <c r="K125" s="19"/>
      <c r="L125" s="19"/>
      <c r="M125" s="19"/>
      <c r="N125" s="19"/>
    </row>
    <row r="126" spans="2:14" x14ac:dyDescent="0.2">
      <c r="B126" s="3" t="s">
        <v>115</v>
      </c>
      <c r="C126" s="12">
        <v>1972.9421982876311</v>
      </c>
      <c r="D126" s="15">
        <v>2163.8607630154402</v>
      </c>
      <c r="E126" s="19"/>
      <c r="F126" s="27">
        <f t="shared" ref="F126:G126" si="112">C126/C122-1</f>
        <v>4.8027210821715016E-2</v>
      </c>
      <c r="G126" s="27">
        <f t="shared" si="112"/>
        <v>0.15314074167538028</v>
      </c>
      <c r="H126" s="27"/>
      <c r="K126" s="19"/>
      <c r="L126" s="19"/>
      <c r="M126" s="19"/>
      <c r="N126" s="19"/>
    </row>
    <row r="127" spans="2:14" x14ac:dyDescent="0.2">
      <c r="B127" s="3" t="s">
        <v>116</v>
      </c>
      <c r="C127" s="12">
        <v>1968.8212725129795</v>
      </c>
      <c r="D127" s="15">
        <v>2231.2107740742199</v>
      </c>
      <c r="E127" s="19"/>
      <c r="F127" s="27">
        <f t="shared" ref="F127:G127" si="113">C127/C123-1</f>
        <v>4.1885566108835759E-2</v>
      </c>
      <c r="G127" s="27">
        <f t="shared" si="113"/>
        <v>0.14618107571605443</v>
      </c>
      <c r="H127" s="27"/>
      <c r="K127" s="19"/>
      <c r="L127" s="19"/>
      <c r="M127" s="19"/>
      <c r="N127" s="19"/>
    </row>
    <row r="128" spans="2:14" x14ac:dyDescent="0.2">
      <c r="B128" s="3" t="s">
        <v>117</v>
      </c>
      <c r="C128" s="12">
        <v>1998.3806707132323</v>
      </c>
      <c r="D128" s="15">
        <v>2295.3402246095902</v>
      </c>
      <c r="E128" s="19"/>
      <c r="F128" s="27">
        <f t="shared" ref="F128:G128" si="114">C128/C124-1</f>
        <v>4.4340199464945718E-2</v>
      </c>
      <c r="G128" s="27">
        <f t="shared" si="114"/>
        <v>0.13440868692078123</v>
      </c>
      <c r="H128" s="27"/>
      <c r="K128" s="19"/>
      <c r="L128" s="19"/>
      <c r="M128" s="19"/>
      <c r="N128" s="19"/>
    </row>
    <row r="129" spans="2:14" x14ac:dyDescent="0.2">
      <c r="B129" s="3" t="s">
        <v>118</v>
      </c>
      <c r="C129" s="12">
        <v>2050.3138807038131</v>
      </c>
      <c r="D129" s="15">
        <v>2323.47669724146</v>
      </c>
      <c r="E129" s="19"/>
      <c r="F129" s="27">
        <f t="shared" ref="F129:G129" si="115">C129/C125-1</f>
        <v>5.7064812298724732E-2</v>
      </c>
      <c r="G129" s="27">
        <f t="shared" si="115"/>
        <v>0.11583770138959193</v>
      </c>
      <c r="H129" s="27"/>
      <c r="K129" s="19"/>
      <c r="L129" s="19"/>
      <c r="M129" s="19"/>
      <c r="N129" s="19"/>
    </row>
    <row r="130" spans="2:14" x14ac:dyDescent="0.2">
      <c r="B130" s="3" t="s">
        <v>119</v>
      </c>
      <c r="C130" s="12">
        <v>2125.4531760696264</v>
      </c>
      <c r="D130" s="15">
        <v>2389.75830407474</v>
      </c>
      <c r="E130" s="19"/>
      <c r="F130" s="27">
        <f t="shared" ref="F130:G130" si="116">C130/C126-1</f>
        <v>7.7301290384666821E-2</v>
      </c>
      <c r="G130" s="27">
        <f t="shared" si="116"/>
        <v>0.10439559925496367</v>
      </c>
      <c r="H130" s="27"/>
      <c r="K130" s="19"/>
      <c r="L130" s="19"/>
      <c r="M130" s="19"/>
      <c r="N130" s="19"/>
    </row>
    <row r="131" spans="2:14" x14ac:dyDescent="0.2">
      <c r="B131" s="3" t="s">
        <v>120</v>
      </c>
      <c r="C131" s="12">
        <v>2138.5430726567211</v>
      </c>
      <c r="D131" s="15">
        <v>2464.6692452029602</v>
      </c>
      <c r="E131" s="19"/>
      <c r="F131" s="27">
        <f t="shared" ref="F131:G131" si="117">C131/C127-1</f>
        <v>8.6204777707989066E-2</v>
      </c>
      <c r="G131" s="27">
        <f t="shared" si="117"/>
        <v>0.10463308704020013</v>
      </c>
      <c r="H131" s="27"/>
      <c r="K131" s="19"/>
      <c r="L131" s="19"/>
      <c r="M131" s="19"/>
      <c r="N131" s="19"/>
    </row>
    <row r="132" spans="2:14" x14ac:dyDescent="0.2">
      <c r="B132" s="3" t="s">
        <v>121</v>
      </c>
      <c r="C132" s="12">
        <v>2119.9029839251189</v>
      </c>
      <c r="D132" s="15">
        <v>2568.1181504175702</v>
      </c>
      <c r="E132" s="19"/>
      <c r="F132" s="27">
        <f t="shared" ref="F132:G132" si="118">C132/C128-1</f>
        <v>6.0810392630806787E-2</v>
      </c>
      <c r="G132" s="27">
        <f t="shared" si="118"/>
        <v>0.1188398664752961</v>
      </c>
      <c r="H132" s="27"/>
      <c r="K132" s="19"/>
      <c r="L132" s="19"/>
      <c r="M132" s="19"/>
      <c r="N132" s="19"/>
    </row>
    <row r="133" spans="2:14" x14ac:dyDescent="0.2">
      <c r="B133" s="3" t="s">
        <v>122</v>
      </c>
      <c r="C133" s="12">
        <v>2127.8616122048152</v>
      </c>
      <c r="D133" s="15">
        <v>2688.4410672464301</v>
      </c>
      <c r="E133" s="19"/>
      <c r="F133" s="27">
        <f t="shared" ref="F133:G133" si="119">C133/C129-1</f>
        <v>3.7822370628628921E-2</v>
      </c>
      <c r="G133" s="27">
        <f t="shared" si="119"/>
        <v>0.15707683681023044</v>
      </c>
      <c r="H133" s="27"/>
      <c r="K133" s="19"/>
      <c r="L133" s="19"/>
      <c r="M133" s="19"/>
      <c r="N133" s="19"/>
    </row>
    <row r="134" spans="2:14" x14ac:dyDescent="0.2">
      <c r="B134" s="3" t="s">
        <v>123</v>
      </c>
      <c r="C134" s="12">
        <v>2162.840331212672</v>
      </c>
      <c r="D134" s="15">
        <v>2916.54353713305</v>
      </c>
      <c r="E134" s="19"/>
      <c r="F134" s="27">
        <f t="shared" ref="F134:G134" si="120">C134/C130-1</f>
        <v>1.7590204086350036E-2</v>
      </c>
      <c r="G134" s="27">
        <f t="shared" si="120"/>
        <v>0.22043452350812909</v>
      </c>
      <c r="H134" s="27"/>
      <c r="K134" s="19"/>
      <c r="L134" s="19"/>
      <c r="M134" s="19"/>
      <c r="N134" s="19"/>
    </row>
    <row r="135" spans="2:14" x14ac:dyDescent="0.2">
      <c r="B135" s="3" t="s">
        <v>124</v>
      </c>
      <c r="C135" s="12">
        <v>2130.3653572911562</v>
      </c>
      <c r="D135" s="15">
        <v>3154.69066150866</v>
      </c>
      <c r="E135" s="19"/>
      <c r="F135" s="27">
        <f t="shared" ref="F135:G135" si="121">C135/C131-1</f>
        <v>-3.8239657036253094E-3</v>
      </c>
      <c r="G135" s="27">
        <f t="shared" si="121"/>
        <v>0.27996511809797742</v>
      </c>
      <c r="H135" s="27"/>
      <c r="K135" s="19"/>
      <c r="L135" s="19"/>
      <c r="M135" s="19"/>
      <c r="N135" s="19"/>
    </row>
    <row r="136" spans="2:14" x14ac:dyDescent="0.2">
      <c r="B136" s="3" t="s">
        <v>125</v>
      </c>
      <c r="C136" s="12">
        <v>2136.2166253619807</v>
      </c>
      <c r="D136" s="15">
        <v>3275.4831348687999</v>
      </c>
      <c r="E136" s="19"/>
      <c r="F136" s="27">
        <f t="shared" ref="F136:G136" si="122">C136/C132-1</f>
        <v>7.6954660475341274E-3</v>
      </c>
      <c r="G136" s="27">
        <f t="shared" si="122"/>
        <v>0.27544098169167719</v>
      </c>
      <c r="H136" s="27"/>
      <c r="K136" s="19"/>
      <c r="L136" s="19"/>
      <c r="M136" s="19"/>
      <c r="N136" s="19"/>
    </row>
    <row r="137" spans="2:14" x14ac:dyDescent="0.2">
      <c r="B137" s="3" t="s">
        <v>126</v>
      </c>
      <c r="C137" s="12">
        <v>2152.7114226036933</v>
      </c>
      <c r="D137" s="15">
        <v>3332.9476087644398</v>
      </c>
      <c r="E137" s="19"/>
      <c r="F137" s="27">
        <f t="shared" ref="F137:G137" si="123">C137/C133-1</f>
        <v>1.1678301942356972E-2</v>
      </c>
      <c r="G137" s="27">
        <f t="shared" si="123"/>
        <v>0.23973244173737074</v>
      </c>
      <c r="H137" s="27"/>
      <c r="K137" s="19"/>
      <c r="L137" s="19"/>
      <c r="M137" s="19"/>
      <c r="N137" s="19"/>
    </row>
    <row r="138" spans="2:14" x14ac:dyDescent="0.2">
      <c r="B138" s="3" t="s">
        <v>127</v>
      </c>
      <c r="C138" s="12">
        <v>2160.6935947428838</v>
      </c>
      <c r="D138" s="15">
        <v>3436.5855948581002</v>
      </c>
      <c r="E138" s="19"/>
      <c r="F138" s="27">
        <f t="shared" ref="F138:G138" si="124">C138/C134-1</f>
        <v>-9.9255429945888096E-4</v>
      </c>
      <c r="G138" s="27">
        <f t="shared" si="124"/>
        <v>0.1783076614848853</v>
      </c>
      <c r="H138" s="27"/>
      <c r="K138" s="19"/>
      <c r="L138" s="19"/>
      <c r="M138" s="19"/>
      <c r="N138" s="19"/>
    </row>
    <row r="139" spans="2:14" x14ac:dyDescent="0.2">
      <c r="B139" s="3" t="s">
        <v>128</v>
      </c>
      <c r="C139" s="12">
        <v>2149.0117937908299</v>
      </c>
      <c r="D139" s="15">
        <v>3507.49906773776</v>
      </c>
      <c r="E139" s="19"/>
      <c r="F139" s="27">
        <f t="shared" ref="F139:G139" si="125">C139/C135-1</f>
        <v>8.7526941967284166E-3</v>
      </c>
      <c r="G139" s="27">
        <f t="shared" si="125"/>
        <v>0.11183613358159739</v>
      </c>
      <c r="H139" s="27"/>
      <c r="K139" s="19"/>
      <c r="L139" s="19"/>
      <c r="M139" s="19"/>
      <c r="N139" s="19"/>
    </row>
    <row r="140" spans="2:14" x14ac:dyDescent="0.2">
      <c r="B140" s="3" t="s">
        <v>129</v>
      </c>
      <c r="C140" s="12">
        <v>2183.1905337419939</v>
      </c>
      <c r="D140" s="15">
        <v>3616.8598625086101</v>
      </c>
      <c r="E140" s="19"/>
      <c r="F140" s="27">
        <f t="shared" ref="F140:G140" si="126">C140/C136-1</f>
        <v>2.1989300065508699E-2</v>
      </c>
      <c r="G140" s="27">
        <f t="shared" si="126"/>
        <v>0.10422179372738061</v>
      </c>
      <c r="H140" s="27"/>
      <c r="K140" s="19"/>
      <c r="L140" s="19"/>
      <c r="M140" s="19"/>
      <c r="N140" s="19"/>
    </row>
    <row r="141" spans="2:14" x14ac:dyDescent="0.2">
      <c r="B141" s="3" t="s">
        <v>130</v>
      </c>
      <c r="C141" s="12">
        <v>2226.403163501046</v>
      </c>
      <c r="D141" s="15">
        <v>3754.9838594685002</v>
      </c>
      <c r="E141" s="19"/>
      <c r="F141" s="27">
        <f t="shared" ref="F141:G141" si="127">C141/C137-1</f>
        <v>3.42320573596544E-2</v>
      </c>
      <c r="G141" s="27">
        <f t="shared" si="127"/>
        <v>0.12662552798437599</v>
      </c>
      <c r="H141" s="27"/>
      <c r="K141" s="19"/>
      <c r="L141" s="19"/>
      <c r="M141" s="19"/>
      <c r="N141" s="19"/>
    </row>
    <row r="142" spans="2:14" x14ac:dyDescent="0.2">
      <c r="B142" s="3" t="s">
        <v>131</v>
      </c>
      <c r="C142" s="12">
        <v>2242.7885089658985</v>
      </c>
      <c r="D142" s="15">
        <v>3987.6532102851202</v>
      </c>
      <c r="E142" s="19"/>
      <c r="F142" s="27">
        <f t="shared" ref="F142:G142" si="128">C142/C138-1</f>
        <v>3.7994704303635274E-2</v>
      </c>
      <c r="G142" s="27">
        <f t="shared" si="128"/>
        <v>0.16035323439973093</v>
      </c>
      <c r="H142" s="27"/>
      <c r="K142" s="19"/>
      <c r="L142" s="19"/>
      <c r="M142" s="19"/>
      <c r="N142" s="19"/>
    </row>
    <row r="143" spans="2:14" x14ac:dyDescent="0.2">
      <c r="B143" s="3" t="s">
        <v>132</v>
      </c>
      <c r="C143" s="12">
        <v>2238.3334063535312</v>
      </c>
      <c r="D143" s="15">
        <v>4254.4679191018904</v>
      </c>
      <c r="E143" s="19"/>
      <c r="F143" s="27">
        <f t="shared" ref="F143:G143" si="129">C143/C139-1</f>
        <v>4.1564040188508677E-2</v>
      </c>
      <c r="G143" s="27">
        <f t="shared" si="129"/>
        <v>0.21296337844671331</v>
      </c>
      <c r="H143" s="27"/>
      <c r="K143" s="19"/>
      <c r="L143" s="19"/>
      <c r="M143" s="19"/>
      <c r="N143" s="19"/>
    </row>
    <row r="144" spans="2:14" x14ac:dyDescent="0.2">
      <c r="B144" s="3" t="s">
        <v>133</v>
      </c>
      <c r="C144" s="12">
        <v>2259.4435050543352</v>
      </c>
      <c r="D144" s="15">
        <v>4487.9477748012196</v>
      </c>
      <c r="E144" s="19"/>
      <c r="F144" s="27">
        <f t="shared" ref="F144:G144" si="130">C144/C140-1</f>
        <v>3.4927309428024911E-2</v>
      </c>
      <c r="G144" s="27">
        <f t="shared" si="130"/>
        <v>0.24084093534340956</v>
      </c>
      <c r="H144" s="27"/>
      <c r="K144" s="19"/>
      <c r="L144" s="19"/>
      <c r="M144" s="19"/>
      <c r="N144" s="19"/>
    </row>
    <row r="145" spans="2:14" x14ac:dyDescent="0.2">
      <c r="B145" s="3" t="s">
        <v>134</v>
      </c>
      <c r="C145" s="12">
        <v>2299.5075177326371</v>
      </c>
      <c r="D145" s="15">
        <v>4671.8114969016397</v>
      </c>
      <c r="E145" s="19"/>
      <c r="F145" s="27">
        <f t="shared" ref="F145:G145" si="131">C145/C141-1</f>
        <v>3.2835182517722217E-2</v>
      </c>
      <c r="G145" s="27">
        <f t="shared" si="131"/>
        <v>0.24416287039990414</v>
      </c>
      <c r="H145" s="27"/>
      <c r="K145" s="19"/>
      <c r="L145" s="19"/>
      <c r="M145" s="19"/>
      <c r="N145" s="19"/>
    </row>
    <row r="146" spans="2:14" x14ac:dyDescent="0.2">
      <c r="B146" s="3" t="s">
        <v>135</v>
      </c>
      <c r="C146" s="12">
        <v>2323.0515708592848</v>
      </c>
      <c r="D146" s="15">
        <v>4862.21280919524</v>
      </c>
      <c r="E146" s="19"/>
      <c r="F146" s="27">
        <f t="shared" ref="F146:G146" si="132">C146/C142-1</f>
        <v>3.5787173678000439E-2</v>
      </c>
      <c r="G146" s="27">
        <f t="shared" si="132"/>
        <v>0.21931686452934751</v>
      </c>
      <c r="H146" s="27"/>
      <c r="K146" s="19"/>
      <c r="L146" s="19"/>
      <c r="M146" s="19"/>
      <c r="N146" s="19"/>
    </row>
    <row r="147" spans="2:14" x14ac:dyDescent="0.2">
      <c r="B147" s="3" t="s">
        <v>136</v>
      </c>
      <c r="C147" s="12">
        <v>2325.8932836213653</v>
      </c>
      <c r="D147" s="15">
        <v>4895.9455536934101</v>
      </c>
      <c r="E147" s="19"/>
      <c r="F147" s="27">
        <f t="shared" ref="F147:G147" si="133">C147/C143-1</f>
        <v>3.9118335552377648E-2</v>
      </c>
      <c r="G147" s="27">
        <f t="shared" si="133"/>
        <v>0.1507774054920914</v>
      </c>
      <c r="H147" s="27"/>
      <c r="K147" s="19"/>
      <c r="L147" s="19"/>
      <c r="M147" s="19"/>
      <c r="N147" s="19"/>
    </row>
    <row r="148" spans="2:14" x14ac:dyDescent="0.2">
      <c r="B148" s="3" t="s">
        <v>137</v>
      </c>
      <c r="C148" s="12">
        <v>2347.3249969669678</v>
      </c>
      <c r="D148" s="15">
        <v>4950.7781612090002</v>
      </c>
      <c r="E148" s="19"/>
      <c r="F148" s="27">
        <f t="shared" ref="F148:G148" si="134">C148/C144-1</f>
        <v>3.8895193314656185E-2</v>
      </c>
      <c r="G148" s="27">
        <f t="shared" si="134"/>
        <v>0.10312740023546296</v>
      </c>
      <c r="H148" s="27"/>
      <c r="K148" s="19"/>
      <c r="L148" s="19"/>
      <c r="M148" s="19"/>
      <c r="N148" s="19"/>
    </row>
    <row r="149" spans="2:14" x14ac:dyDescent="0.2">
      <c r="B149" s="3" t="s">
        <v>138</v>
      </c>
      <c r="C149" s="12">
        <v>2387.3070206392649</v>
      </c>
      <c r="D149" s="15">
        <v>5022.79808043713</v>
      </c>
      <c r="E149" s="19"/>
      <c r="F149" s="27">
        <f t="shared" ref="F149:G149" si="135">C149/C145-1</f>
        <v>3.8181872522512927E-2</v>
      </c>
      <c r="G149" s="27">
        <f t="shared" si="135"/>
        <v>7.5128584226539452E-2</v>
      </c>
      <c r="H149" s="27"/>
      <c r="K149" s="19"/>
      <c r="L149" s="19"/>
      <c r="M149" s="19"/>
      <c r="N149" s="19"/>
    </row>
    <row r="150" spans="2:14" x14ac:dyDescent="0.2">
      <c r="B150" s="3" t="s">
        <v>139</v>
      </c>
      <c r="C150" s="12">
        <v>2409.7296987721816</v>
      </c>
      <c r="D150" s="15">
        <v>5176.9782046604696</v>
      </c>
      <c r="E150" s="19"/>
      <c r="F150" s="27">
        <f t="shared" ref="F150:G150" si="136">C150/C146-1</f>
        <v>3.7312184111709223E-2</v>
      </c>
      <c r="G150" s="27">
        <f t="shared" si="136"/>
        <v>6.4737066808338017E-2</v>
      </c>
      <c r="H150" s="27"/>
      <c r="K150" s="19"/>
      <c r="L150" s="19"/>
      <c r="M150" s="19"/>
      <c r="N150" s="19"/>
    </row>
    <row r="151" spans="2:14" x14ac:dyDescent="0.2">
      <c r="B151" s="3" t="s">
        <v>140</v>
      </c>
      <c r="C151" s="12">
        <v>2416.6633237344354</v>
      </c>
      <c r="D151" s="15">
        <v>5351.53881565757</v>
      </c>
      <c r="E151" s="19"/>
      <c r="F151" s="27">
        <f t="shared" ref="F151:G151" si="137">C151/C147-1</f>
        <v>3.9025883411014872E-2</v>
      </c>
      <c r="G151" s="27">
        <f t="shared" si="137"/>
        <v>9.3055214149689425E-2</v>
      </c>
      <c r="H151" s="27"/>
      <c r="K151" s="19"/>
      <c r="L151" s="19"/>
      <c r="M151" s="19"/>
      <c r="N151" s="19"/>
    </row>
    <row r="152" spans="2:14" x14ac:dyDescent="0.2">
      <c r="B152" s="3" t="s">
        <v>141</v>
      </c>
      <c r="C152" s="12">
        <v>2425.1727307039182</v>
      </c>
      <c r="D152" s="15">
        <v>5521.4936290613596</v>
      </c>
      <c r="E152" s="19"/>
      <c r="F152" s="27">
        <f t="shared" ref="F152:G152" si="138">C152/C148-1</f>
        <v>3.3164446268641568E-2</v>
      </c>
      <c r="G152" s="27">
        <f t="shared" si="138"/>
        <v>0.11527793192676361</v>
      </c>
      <c r="H152" s="27"/>
      <c r="K152" s="19"/>
      <c r="L152" s="19"/>
      <c r="M152" s="19"/>
      <c r="N152" s="19"/>
    </row>
    <row r="153" spans="2:14" x14ac:dyDescent="0.2">
      <c r="B153" s="3" t="s">
        <v>142</v>
      </c>
      <c r="C153" s="12">
        <v>2486.1627542564597</v>
      </c>
      <c r="D153" s="15">
        <v>5655.3080458961103</v>
      </c>
      <c r="E153" s="19"/>
      <c r="F153" s="27">
        <f t="shared" ref="F153:G153" si="139">C153/C149-1</f>
        <v>4.1408889917612601E-2</v>
      </c>
      <c r="G153" s="27">
        <f t="shared" si="139"/>
        <v>0.12592781062063585</v>
      </c>
      <c r="H153" s="27"/>
      <c r="K153" s="19"/>
      <c r="L153" s="19"/>
      <c r="M153" s="19"/>
      <c r="N153" s="19"/>
    </row>
    <row r="154" spans="2:14" x14ac:dyDescent="0.2">
      <c r="B154" s="3" t="s">
        <v>143</v>
      </c>
      <c r="C154" s="12">
        <v>2491.0561913047468</v>
      </c>
      <c r="D154" s="15">
        <v>5857.3165093849602</v>
      </c>
      <c r="E154" s="19"/>
      <c r="F154" s="27">
        <f t="shared" ref="F154:G154" si="140">C154/C150-1</f>
        <v>3.3749217837172107E-2</v>
      </c>
      <c r="G154" s="27">
        <f t="shared" si="140"/>
        <v>0.13141610372476165</v>
      </c>
      <c r="H154" s="27"/>
      <c r="K154" s="19"/>
      <c r="L154" s="19"/>
      <c r="M154" s="19"/>
      <c r="N154" s="19"/>
    </row>
    <row r="155" spans="2:14" x14ac:dyDescent="0.2">
      <c r="B155" s="3" t="s">
        <v>144</v>
      </c>
      <c r="C155" s="12">
        <v>2512.9452274979521</v>
      </c>
      <c r="D155" s="15">
        <v>6047.0890089520699</v>
      </c>
      <c r="E155" s="19"/>
      <c r="F155" s="27">
        <f t="shared" ref="F155:G155" si="141">C155/C151-1</f>
        <v>3.9840842875346727E-2</v>
      </c>
      <c r="G155" s="27">
        <f t="shared" si="141"/>
        <v>0.12997199819600569</v>
      </c>
      <c r="H155" s="27"/>
      <c r="K155" s="19"/>
      <c r="L155" s="19"/>
      <c r="M155" s="19"/>
      <c r="N155" s="19"/>
    </row>
    <row r="156" spans="2:14" x14ac:dyDescent="0.2">
      <c r="B156" s="3" t="s">
        <v>145</v>
      </c>
      <c r="C156" s="12">
        <v>2542.5473333649925</v>
      </c>
      <c r="D156" s="15">
        <v>6226.7849161144104</v>
      </c>
      <c r="E156" s="19"/>
      <c r="F156" s="27">
        <f t="shared" ref="F156:G156" si="142">C156/C152-1</f>
        <v>4.8398450623764688E-2</v>
      </c>
      <c r="G156" s="27">
        <f t="shared" si="142"/>
        <v>0.12773559736461171</v>
      </c>
      <c r="H156" s="27"/>
      <c r="K156" s="19"/>
      <c r="L156" s="19"/>
      <c r="M156" s="19"/>
      <c r="N156" s="19"/>
    </row>
    <row r="157" spans="2:14" x14ac:dyDescent="0.2">
      <c r="B157" s="3" t="s">
        <v>146</v>
      </c>
      <c r="C157" s="12">
        <v>2565.9888205682682</v>
      </c>
      <c r="D157" s="15">
        <v>6357.3547187552203</v>
      </c>
      <c r="E157" s="19"/>
      <c r="F157" s="27">
        <f t="shared" ref="F157:G157" si="143">C157/C153-1</f>
        <v>3.2108141824239489E-2</v>
      </c>
      <c r="G157" s="27">
        <f t="shared" si="143"/>
        <v>0.12413942214316065</v>
      </c>
      <c r="H157" s="27"/>
      <c r="K157" s="19"/>
      <c r="L157" s="19"/>
      <c r="M157" s="19"/>
      <c r="N157" s="19"/>
    </row>
    <row r="158" spans="2:14" x14ac:dyDescent="0.2">
      <c r="B158" s="3" t="s">
        <v>147</v>
      </c>
      <c r="C158" s="12">
        <v>2595.574618568683</v>
      </c>
      <c r="D158" s="15">
        <v>6537.5763561782996</v>
      </c>
      <c r="E158" s="19"/>
      <c r="F158" s="27">
        <f t="shared" ref="F158:G158" si="144">C158/C154-1</f>
        <v>4.1957474756598057E-2</v>
      </c>
      <c r="G158" s="27">
        <f t="shared" si="144"/>
        <v>0.11613848179509922</v>
      </c>
      <c r="H158" s="27"/>
      <c r="K158" s="19"/>
      <c r="L158" s="19"/>
      <c r="M158" s="19"/>
      <c r="N158" s="19"/>
    </row>
    <row r="159" spans="2:14" x14ac:dyDescent="0.2">
      <c r="B159" s="3" t="s">
        <v>148</v>
      </c>
      <c r="C159" s="12">
        <v>2562.2800000000002</v>
      </c>
      <c r="D159" s="15">
        <v>6688.8726727621497</v>
      </c>
      <c r="E159" s="19"/>
      <c r="F159" s="27">
        <f t="shared" ref="F159:G159" si="145">C159/C155-1</f>
        <v>1.9632251416465962E-2</v>
      </c>
      <c r="G159" s="27">
        <f t="shared" si="145"/>
        <v>0.10613100995536651</v>
      </c>
      <c r="H159" s="27"/>
      <c r="K159" s="19"/>
      <c r="L159" s="19"/>
      <c r="M159" s="19"/>
      <c r="N159" s="19"/>
    </row>
    <row r="160" spans="2:14" x14ac:dyDescent="0.2">
      <c r="B160" s="3" t="s">
        <v>149</v>
      </c>
      <c r="C160" s="12">
        <v>2624.1</v>
      </c>
      <c r="D160" s="15">
        <v>6832.97967051858</v>
      </c>
      <c r="E160" s="19"/>
      <c r="F160" s="27">
        <f t="shared" ref="F160:G160" si="146">C160/C156-1</f>
        <v>3.2075181281708831E-2</v>
      </c>
      <c r="G160" s="27">
        <f t="shared" si="146"/>
        <v>9.7352769136988648E-2</v>
      </c>
      <c r="H160" s="27"/>
      <c r="K160" s="19"/>
      <c r="L160" s="19"/>
      <c r="M160" s="19"/>
      <c r="N160" s="19"/>
    </row>
    <row r="161" spans="2:14" x14ac:dyDescent="0.2">
      <c r="B161" s="3" t="s">
        <v>150</v>
      </c>
      <c r="C161" s="12">
        <v>2736.17</v>
      </c>
      <c r="D161" s="15">
        <v>6900.0589065015602</v>
      </c>
      <c r="E161" s="19"/>
      <c r="F161" s="27">
        <f t="shared" ref="F161:G161" si="147">C161/C157-1</f>
        <v>6.632187095579134E-2</v>
      </c>
      <c r="G161" s="27">
        <f t="shared" si="147"/>
        <v>8.536635310678431E-2</v>
      </c>
      <c r="H161" s="27"/>
      <c r="K161" s="19"/>
      <c r="L161" s="19"/>
      <c r="M161" s="19"/>
      <c r="N161" s="19"/>
    </row>
    <row r="162" spans="2:14" x14ac:dyDescent="0.2">
      <c r="B162" s="3" t="s">
        <v>151</v>
      </c>
      <c r="C162" s="12">
        <v>2709.09</v>
      </c>
      <c r="D162" s="15">
        <v>7021.1107502177101</v>
      </c>
      <c r="E162" s="19"/>
      <c r="F162" s="27">
        <f t="shared" ref="F162:G162" si="148">C162/C158-1</f>
        <v>4.373420075047374E-2</v>
      </c>
      <c r="G162" s="27">
        <f t="shared" si="148"/>
        <v>7.3962332169543066E-2</v>
      </c>
      <c r="H162" s="27"/>
      <c r="K162" s="19"/>
      <c r="L162" s="19"/>
      <c r="M162" s="19"/>
      <c r="N162" s="19"/>
    </row>
    <row r="163" spans="2:14" x14ac:dyDescent="0.2">
      <c r="B163" s="3" t="s">
        <v>152</v>
      </c>
      <c r="C163" s="12">
        <v>2674.79</v>
      </c>
      <c r="D163" s="15">
        <v>7087.1559388659798</v>
      </c>
      <c r="E163" s="19"/>
      <c r="F163" s="27">
        <f t="shared" ref="F163:G163" si="149">C163/C159-1</f>
        <v>4.3910111307116972E-2</v>
      </c>
      <c r="G163" s="27">
        <f t="shared" si="149"/>
        <v>5.9544154237781255E-2</v>
      </c>
      <c r="H163" s="27"/>
      <c r="K163" s="19"/>
      <c r="L163" s="19"/>
      <c r="M163" s="19"/>
      <c r="N163" s="19"/>
    </row>
    <row r="164" spans="2:14" x14ac:dyDescent="0.2">
      <c r="B164" s="3" t="s">
        <v>153</v>
      </c>
      <c r="C164" s="12">
        <v>2753.26</v>
      </c>
      <c r="D164" s="15">
        <v>7189.2657184916197</v>
      </c>
      <c r="E164" s="19"/>
      <c r="F164" s="27">
        <f t="shared" ref="F164:G164" si="150">C164/C160-1</f>
        <v>4.9220685187302493E-2</v>
      </c>
      <c r="G164" s="27">
        <f t="shared" si="150"/>
        <v>5.2142120297864025E-2</v>
      </c>
      <c r="H164" s="27"/>
      <c r="K164" s="19"/>
      <c r="L164" s="19"/>
      <c r="M164" s="19"/>
      <c r="N164" s="19"/>
    </row>
    <row r="165" spans="2:14" x14ac:dyDescent="0.2">
      <c r="B165" s="3" t="s">
        <v>154</v>
      </c>
      <c r="C165" s="12">
        <v>2887.4</v>
      </c>
      <c r="D165" s="15">
        <v>7288.8442634898202</v>
      </c>
      <c r="E165" s="19"/>
      <c r="F165" s="27">
        <f t="shared" ref="F165:G165" si="151">C165/C161-1</f>
        <v>5.5270688590255634E-2</v>
      </c>
      <c r="G165" s="27">
        <f t="shared" si="151"/>
        <v>5.6345222882362433E-2</v>
      </c>
      <c r="H165" s="27"/>
      <c r="K165" s="19"/>
      <c r="L165" s="19"/>
      <c r="M165" s="19"/>
      <c r="N165" s="19"/>
    </row>
    <row r="166" spans="2:14" x14ac:dyDescent="0.2">
      <c r="B166" s="3" t="s">
        <v>155</v>
      </c>
      <c r="C166" s="12">
        <v>2801.36</v>
      </c>
      <c r="D166" s="15">
        <v>7510.3670791525701</v>
      </c>
      <c r="E166" s="19"/>
      <c r="F166" s="27">
        <f t="shared" ref="F166:G166" si="152">C166/C162-1</f>
        <v>3.4059407402485586E-2</v>
      </c>
      <c r="G166" s="27">
        <f t="shared" si="152"/>
        <v>6.968360795614692E-2</v>
      </c>
      <c r="H166" s="27"/>
      <c r="K166" s="19"/>
      <c r="L166" s="19"/>
      <c r="M166" s="19"/>
      <c r="N166" s="19"/>
    </row>
    <row r="167" spans="2:14" x14ac:dyDescent="0.2">
      <c r="B167" s="3" t="s">
        <v>156</v>
      </c>
      <c r="C167" s="12">
        <v>2770.3</v>
      </c>
      <c r="D167" s="15">
        <v>7722.1441070948604</v>
      </c>
      <c r="E167" s="19"/>
      <c r="F167" s="27">
        <f t="shared" ref="F167:G167" si="153">C167/C163-1</f>
        <v>3.5707476100927726E-2</v>
      </c>
      <c r="G167" s="27">
        <f t="shared" si="153"/>
        <v>8.9597036343817882E-2</v>
      </c>
      <c r="H167" s="27"/>
      <c r="K167" s="19"/>
      <c r="L167" s="19"/>
      <c r="M167" s="19"/>
      <c r="N167" s="19"/>
    </row>
    <row r="168" spans="2:14" x14ac:dyDescent="0.2">
      <c r="B168" s="3" t="s">
        <v>157</v>
      </c>
      <c r="C168" s="12">
        <v>2899.69</v>
      </c>
      <c r="D168" s="15">
        <v>7930.1733220041197</v>
      </c>
      <c r="E168" s="19"/>
      <c r="F168" s="27">
        <f t="shared" ref="F168:G168" si="154">C168/C164-1</f>
        <v>5.318422524570865E-2</v>
      </c>
      <c r="G168" s="27">
        <f t="shared" si="154"/>
        <v>0.1030574793760648</v>
      </c>
      <c r="H168" s="27"/>
      <c r="K168" s="19"/>
      <c r="L168" s="19"/>
      <c r="M168" s="19"/>
      <c r="N168" s="19"/>
    </row>
    <row r="169" spans="2:14" x14ac:dyDescent="0.2">
      <c r="B169" s="3" t="s">
        <v>158</v>
      </c>
      <c r="C169" s="12">
        <v>3063.11</v>
      </c>
      <c r="D169" s="15">
        <v>8061.6711302243302</v>
      </c>
      <c r="E169" s="19"/>
      <c r="F169" s="27">
        <f t="shared" ref="F169:G169" si="155">C169/C165-1</f>
        <v>6.085405555170742E-2</v>
      </c>
      <c r="G169" s="27">
        <f t="shared" si="155"/>
        <v>0.10602872537771701</v>
      </c>
      <c r="H169" s="27"/>
      <c r="K169" s="19"/>
      <c r="L169" s="19"/>
      <c r="M169" s="19"/>
      <c r="N169" s="19"/>
    </row>
    <row r="170" spans="2:14" x14ac:dyDescent="0.2">
      <c r="B170" s="3" t="s">
        <v>159</v>
      </c>
      <c r="C170" s="12">
        <v>2981.04</v>
      </c>
      <c r="D170" s="15">
        <v>8248.6214406766903</v>
      </c>
      <c r="E170" s="19"/>
      <c r="F170" s="27">
        <f t="shared" ref="F170:G170" si="156">C170/C166-1</f>
        <v>6.4140274723705648E-2</v>
      </c>
      <c r="G170" s="27">
        <f t="shared" si="156"/>
        <v>9.8298039728761388E-2</v>
      </c>
      <c r="H170" s="27"/>
      <c r="K170" s="19"/>
      <c r="L170" s="19"/>
      <c r="M170" s="19"/>
      <c r="N170" s="19"/>
    </row>
    <row r="171" spans="2:14" x14ac:dyDescent="0.2">
      <c r="B171" s="7" t="s">
        <v>161</v>
      </c>
      <c r="C171" s="12">
        <v>2961.0129999999999</v>
      </c>
      <c r="D171" s="15">
        <v>8384.8225542022701</v>
      </c>
      <c r="E171" s="19"/>
      <c r="F171" s="27">
        <f t="shared" ref="F171:G171" si="157">C171/C167-1</f>
        <v>6.8842002671190672E-2</v>
      </c>
      <c r="G171" s="27">
        <f t="shared" si="157"/>
        <v>8.5815343241077535E-2</v>
      </c>
      <c r="H171" s="27"/>
      <c r="K171" s="19"/>
      <c r="L171" s="19"/>
      <c r="M171" s="19"/>
      <c r="N171" s="19"/>
    </row>
    <row r="172" spans="2:14" x14ac:dyDescent="0.2">
      <c r="B172" s="7" t="s">
        <v>162</v>
      </c>
      <c r="C172" s="12">
        <v>3076.723</v>
      </c>
      <c r="D172" s="15">
        <v>8532.4868809233303</v>
      </c>
      <c r="E172" s="19"/>
      <c r="F172" s="27">
        <f t="shared" ref="F172:G172" si="158">C172/C168-1</f>
        <v>6.1052388358755483E-2</v>
      </c>
      <c r="G172" s="27">
        <f t="shared" si="158"/>
        <v>7.5952130484708391E-2</v>
      </c>
      <c r="H172" s="27"/>
      <c r="K172" s="19"/>
      <c r="L172" s="19"/>
      <c r="M172" s="19"/>
      <c r="N172" s="19"/>
    </row>
    <row r="173" spans="2:14" x14ac:dyDescent="0.2">
      <c r="B173" s="1" t="s">
        <v>163</v>
      </c>
      <c r="C173" s="12">
        <v>3220.7559999999999</v>
      </c>
      <c r="D173" s="14">
        <v>8638.3460927589895</v>
      </c>
      <c r="E173" s="19"/>
      <c r="F173" s="27">
        <f t="shared" ref="F173:G173" si="159">C173/C169-1</f>
        <v>5.1465993712272784E-2</v>
      </c>
      <c r="G173" s="27">
        <f t="shared" si="159"/>
        <v>7.1532930731027289E-2</v>
      </c>
      <c r="H173" s="27"/>
      <c r="K173" s="19"/>
      <c r="L173" s="19"/>
      <c r="M173" s="19"/>
      <c r="N173" s="19"/>
    </row>
    <row r="174" spans="2:14" x14ac:dyDescent="0.2">
      <c r="B174" s="5" t="s">
        <v>160</v>
      </c>
      <c r="C174" s="13">
        <v>3134.14</v>
      </c>
      <c r="D174" s="15">
        <v>8840.8354721154101</v>
      </c>
      <c r="E174" s="19"/>
      <c r="F174" s="27">
        <f t="shared" ref="F174:G174" si="160">C174/C170-1</f>
        <v>5.1357915358398287E-2</v>
      </c>
      <c r="G174" s="27">
        <f t="shared" si="160"/>
        <v>7.1795515856542425E-2</v>
      </c>
      <c r="H174" s="27"/>
      <c r="J174" s="7"/>
      <c r="K174" s="19"/>
      <c r="L174" s="19"/>
      <c r="M174" s="19"/>
      <c r="N174" s="19"/>
    </row>
    <row r="175" spans="2:14" ht="12" customHeight="1" x14ac:dyDescent="0.2">
      <c r="B175" s="8" t="s">
        <v>177</v>
      </c>
      <c r="D175" s="23"/>
      <c r="E175" s="23"/>
      <c r="F175" s="28"/>
      <c r="G175" s="28"/>
      <c r="H175" s="27"/>
      <c r="I175" s="7"/>
      <c r="J175" s="7"/>
    </row>
    <row r="176" spans="2:14" ht="12" customHeight="1" x14ac:dyDescent="0.2">
      <c r="B176" s="8" t="s">
        <v>178</v>
      </c>
      <c r="F176" s="27"/>
      <c r="G176" s="27"/>
      <c r="H176" s="27"/>
      <c r="I176" s="7"/>
      <c r="J176" s="7"/>
    </row>
    <row r="177" spans="2:10" ht="12" customHeight="1" x14ac:dyDescent="0.2">
      <c r="B177" s="8" t="s">
        <v>197</v>
      </c>
      <c r="F177" s="27"/>
      <c r="G177" s="27"/>
      <c r="H177" s="27"/>
      <c r="I177" s="7"/>
      <c r="J177" s="7"/>
    </row>
    <row r="178" spans="2:10" x14ac:dyDescent="0.2">
      <c r="F178" s="7"/>
      <c r="G178" s="7"/>
      <c r="H178" s="7"/>
      <c r="I178" s="7"/>
      <c r="J178" s="7"/>
    </row>
    <row r="179" spans="2:10" x14ac:dyDescent="0.2">
      <c r="F179" s="7"/>
      <c r="G179" s="7"/>
      <c r="H179" s="7"/>
      <c r="I179" s="7"/>
      <c r="J179" s="7"/>
    </row>
    <row r="180" spans="2:10" x14ac:dyDescent="0.2">
      <c r="F180" s="7"/>
      <c r="G180" s="7"/>
      <c r="H180" s="7"/>
      <c r="I180" s="7"/>
      <c r="J180" s="7"/>
    </row>
    <row r="181" spans="2:10" x14ac:dyDescent="0.2">
      <c r="I181" s="7"/>
    </row>
  </sheetData>
  <mergeCells count="9">
    <mergeCell ref="B2:G2"/>
    <mergeCell ref="K9:K10"/>
    <mergeCell ref="M9:N9"/>
    <mergeCell ref="J9:J10"/>
    <mergeCell ref="I8:N8"/>
    <mergeCell ref="B8:G8"/>
    <mergeCell ref="F9:G9"/>
    <mergeCell ref="C9:C10"/>
    <mergeCell ref="D9:D10"/>
  </mergeCells>
  <pageMargins left="0.7" right="0.7" top="0.75" bottom="0.75" header="0.3" footer="0.3"/>
  <pageSetup paperSize="9" scale="96" orientation="portrait" r:id="rId1"/>
  <rowBreaks count="1" manualBreakCount="1">
    <brk id="5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1"/>
  <sheetViews>
    <sheetView workbookViewId="0"/>
  </sheetViews>
  <sheetFormatPr defaultRowHeight="14.25" x14ac:dyDescent="0.2"/>
  <cols>
    <col min="1" max="1" width="1.42578125" style="1" customWidth="1"/>
    <col min="2" max="2" width="9.140625" style="1"/>
    <col min="3" max="3" width="18.28515625" style="1" customWidth="1"/>
    <col min="4" max="4" width="1.28515625" style="1" customWidth="1"/>
    <col min="5" max="5" width="24.140625" style="1" bestFit="1" customWidth="1"/>
    <col min="6" max="16384" width="9.140625" style="1"/>
  </cols>
  <sheetData>
    <row r="2" spans="2:8" ht="31.5" customHeight="1" x14ac:dyDescent="0.2">
      <c r="B2" s="40" t="s">
        <v>196</v>
      </c>
      <c r="C2" s="40"/>
      <c r="D2" s="40"/>
      <c r="E2" s="40"/>
      <c r="F2" s="40"/>
      <c r="G2" s="40"/>
      <c r="H2" s="40"/>
    </row>
    <row r="3" spans="2:8" s="9" customFormat="1" ht="18" customHeight="1" x14ac:dyDescent="0.25">
      <c r="B3" s="51" t="s">
        <v>189</v>
      </c>
      <c r="C3" s="49" t="s">
        <v>195</v>
      </c>
      <c r="D3" s="49"/>
      <c r="E3" s="49"/>
      <c r="F3" s="49"/>
      <c r="G3" s="49"/>
      <c r="H3" s="50"/>
    </row>
    <row r="4" spans="2:8" s="9" customFormat="1" ht="30.75" customHeight="1" x14ac:dyDescent="0.25">
      <c r="B4" s="52"/>
      <c r="C4" s="53" t="s">
        <v>202</v>
      </c>
      <c r="D4" s="53"/>
      <c r="E4" s="53"/>
      <c r="F4" s="53"/>
      <c r="G4" s="53"/>
      <c r="H4" s="54"/>
    </row>
    <row r="6" spans="2:8" ht="20.25" customHeight="1" x14ac:dyDescent="0.2">
      <c r="B6" s="43"/>
      <c r="C6" s="29" t="s">
        <v>199</v>
      </c>
      <c r="D6" s="42"/>
      <c r="E6" s="44" t="s">
        <v>200</v>
      </c>
    </row>
    <row r="7" spans="2:8" ht="20.25" customHeight="1" x14ac:dyDescent="0.2">
      <c r="B7" s="41"/>
      <c r="C7" s="26"/>
      <c r="D7" s="41"/>
      <c r="E7" s="46" t="s">
        <v>198</v>
      </c>
    </row>
    <row r="8" spans="2:8" x14ac:dyDescent="0.2">
      <c r="B8" s="1" t="s">
        <v>12</v>
      </c>
      <c r="C8" s="11">
        <v>7773.3173662564595</v>
      </c>
      <c r="E8" s="24" t="s">
        <v>186</v>
      </c>
    </row>
    <row r="9" spans="2:8" x14ac:dyDescent="0.2">
      <c r="B9" s="1" t="s">
        <v>13</v>
      </c>
      <c r="C9" s="11">
        <v>7763.390627205612</v>
      </c>
      <c r="E9" s="30" t="s">
        <v>186</v>
      </c>
    </row>
    <row r="10" spans="2:8" x14ac:dyDescent="0.2">
      <c r="B10" s="1" t="s">
        <v>14</v>
      </c>
      <c r="C10" s="11">
        <v>7410.9316904695215</v>
      </c>
      <c r="E10" s="30" t="s">
        <v>186</v>
      </c>
    </row>
    <row r="11" spans="2:8" x14ac:dyDescent="0.2">
      <c r="B11" s="1" t="s">
        <v>15</v>
      </c>
      <c r="C11" s="11">
        <v>7750.1285032484175</v>
      </c>
      <c r="E11" s="30" t="s">
        <v>186</v>
      </c>
    </row>
    <row r="12" spans="2:8" x14ac:dyDescent="0.2">
      <c r="B12" s="1" t="s">
        <v>16</v>
      </c>
      <c r="C12" s="11">
        <v>8047.6432472774914</v>
      </c>
      <c r="E12" s="47">
        <f>C12/C8-1</f>
        <v>3.5290708985055153E-2</v>
      </c>
    </row>
    <row r="13" spans="2:8" x14ac:dyDescent="0.2">
      <c r="B13" s="1" t="s">
        <v>17</v>
      </c>
      <c r="C13" s="11">
        <v>7898.8418018541843</v>
      </c>
      <c r="E13" s="47">
        <f t="shared" ref="E13:E76" si="0">C13/C9-1</f>
        <v>1.7447424862778949E-2</v>
      </c>
    </row>
    <row r="14" spans="2:8" x14ac:dyDescent="0.2">
      <c r="B14" s="1" t="s">
        <v>18</v>
      </c>
      <c r="C14" s="11">
        <v>7229.7777519847641</v>
      </c>
      <c r="E14" s="47">
        <f t="shared" si="0"/>
        <v>-2.4444151700618422E-2</v>
      </c>
    </row>
    <row r="15" spans="2:8" x14ac:dyDescent="0.2">
      <c r="B15" s="1" t="s">
        <v>19</v>
      </c>
      <c r="C15" s="11">
        <v>8176.6963974423852</v>
      </c>
      <c r="E15" s="47">
        <f t="shared" si="0"/>
        <v>5.5040105982136156E-2</v>
      </c>
    </row>
    <row r="16" spans="2:8" x14ac:dyDescent="0.2">
      <c r="B16" s="1" t="s">
        <v>20</v>
      </c>
      <c r="C16" s="11">
        <v>8427.1359908906888</v>
      </c>
      <c r="E16" s="47">
        <f t="shared" si="0"/>
        <v>4.7155761252411388E-2</v>
      </c>
    </row>
    <row r="17" spans="2:5" x14ac:dyDescent="0.2">
      <c r="B17" s="1" t="s">
        <v>21</v>
      </c>
      <c r="C17" s="11">
        <v>7873.360696563459</v>
      </c>
      <c r="E17" s="47">
        <f t="shared" si="0"/>
        <v>-3.2259293108951592E-3</v>
      </c>
    </row>
    <row r="18" spans="2:5" x14ac:dyDescent="0.2">
      <c r="B18" s="1" t="s">
        <v>22</v>
      </c>
      <c r="C18" s="11">
        <v>8028.1887040273332</v>
      </c>
      <c r="E18" s="47">
        <f t="shared" si="0"/>
        <v>0.1104336785212221</v>
      </c>
    </row>
    <row r="19" spans="2:5" x14ac:dyDescent="0.2">
      <c r="B19" s="1" t="s">
        <v>23</v>
      </c>
      <c r="C19" s="11">
        <v>8241.0967012884976</v>
      </c>
      <c r="E19" s="47">
        <f t="shared" si="0"/>
        <v>7.8760786405445149E-3</v>
      </c>
    </row>
    <row r="20" spans="2:5" x14ac:dyDescent="0.2">
      <c r="B20" s="1" t="s">
        <v>24</v>
      </c>
      <c r="C20" s="11">
        <v>8621.022346180891</v>
      </c>
      <c r="E20" s="47">
        <f t="shared" si="0"/>
        <v>2.3007384181266799E-2</v>
      </c>
    </row>
    <row r="21" spans="2:5" x14ac:dyDescent="0.2">
      <c r="B21" s="1" t="s">
        <v>25</v>
      </c>
      <c r="C21" s="11">
        <v>8820.7769821717229</v>
      </c>
      <c r="E21" s="47">
        <f t="shared" si="0"/>
        <v>0.12033187886613517</v>
      </c>
    </row>
    <row r="22" spans="2:5" x14ac:dyDescent="0.2">
      <c r="B22" s="1" t="s">
        <v>26</v>
      </c>
      <c r="C22" s="11">
        <v>7969.5817681978369</v>
      </c>
      <c r="E22" s="47">
        <f t="shared" si="0"/>
        <v>-7.300144277886278E-3</v>
      </c>
    </row>
    <row r="23" spans="2:5" x14ac:dyDescent="0.2">
      <c r="B23" s="1" t="s">
        <v>27</v>
      </c>
      <c r="C23" s="11">
        <v>8722.8286014279602</v>
      </c>
      <c r="E23" s="47">
        <f t="shared" si="0"/>
        <v>5.8454829205455638E-2</v>
      </c>
    </row>
    <row r="24" spans="2:5" x14ac:dyDescent="0.2">
      <c r="B24" s="1" t="s">
        <v>28</v>
      </c>
      <c r="C24" s="11">
        <v>9281.2845012533762</v>
      </c>
      <c r="E24" s="47">
        <f t="shared" si="0"/>
        <v>7.6587454313348458E-2</v>
      </c>
    </row>
    <row r="25" spans="2:5" x14ac:dyDescent="0.2">
      <c r="B25" s="1" t="s">
        <v>29</v>
      </c>
      <c r="C25" s="11">
        <v>8793.6936540602128</v>
      </c>
      <c r="E25" s="47">
        <f t="shared" si="0"/>
        <v>-3.0704016399292211E-3</v>
      </c>
    </row>
    <row r="26" spans="2:5" x14ac:dyDescent="0.2">
      <c r="B26" s="1" t="s">
        <v>30</v>
      </c>
      <c r="C26" s="11">
        <v>8079.8272477871342</v>
      </c>
      <c r="E26" s="47">
        <f t="shared" si="0"/>
        <v>1.3833282949580417E-2</v>
      </c>
    </row>
    <row r="27" spans="2:5" x14ac:dyDescent="0.2">
      <c r="B27" s="1" t="s">
        <v>31</v>
      </c>
      <c r="C27" s="11">
        <v>9120.1745850628122</v>
      </c>
      <c r="E27" s="47">
        <f t="shared" si="0"/>
        <v>4.5552423622058136E-2</v>
      </c>
    </row>
    <row r="28" spans="2:5" x14ac:dyDescent="0.2">
      <c r="B28" s="1" t="s">
        <v>32</v>
      </c>
      <c r="C28" s="11">
        <v>9342.0341342394495</v>
      </c>
      <c r="E28" s="47">
        <f t="shared" si="0"/>
        <v>6.5453906706414156E-3</v>
      </c>
    </row>
    <row r="29" spans="2:5" x14ac:dyDescent="0.2">
      <c r="B29" s="1" t="s">
        <v>33</v>
      </c>
      <c r="C29" s="11">
        <v>9322.9127358022834</v>
      </c>
      <c r="E29" s="47">
        <f t="shared" si="0"/>
        <v>6.0181660012424976E-2</v>
      </c>
    </row>
    <row r="30" spans="2:5" x14ac:dyDescent="0.2">
      <c r="B30" s="1" t="s">
        <v>34</v>
      </c>
      <c r="C30" s="11">
        <v>8881.5514094591053</v>
      </c>
      <c r="E30" s="47">
        <f t="shared" si="0"/>
        <v>9.92254087971427E-2</v>
      </c>
    </row>
    <row r="31" spans="2:5" x14ac:dyDescent="0.2">
      <c r="B31" s="1" t="s">
        <v>35</v>
      </c>
      <c r="C31" s="11">
        <v>9200.6415711802329</v>
      </c>
      <c r="E31" s="47">
        <f t="shared" si="0"/>
        <v>8.8229655437968013E-3</v>
      </c>
    </row>
    <row r="32" spans="2:5" x14ac:dyDescent="0.2">
      <c r="B32" s="1" t="s">
        <v>36</v>
      </c>
      <c r="C32" s="11">
        <v>9335.1907363490918</v>
      </c>
      <c r="E32" s="47">
        <f t="shared" si="0"/>
        <v>-7.3253830932562547E-4</v>
      </c>
    </row>
    <row r="33" spans="2:5" x14ac:dyDescent="0.2">
      <c r="B33" s="1" t="s">
        <v>37</v>
      </c>
      <c r="C33" s="11">
        <v>9227.536919078284</v>
      </c>
      <c r="E33" s="47">
        <f t="shared" si="0"/>
        <v>-1.0230259515111917E-2</v>
      </c>
    </row>
    <row r="34" spans="2:5" x14ac:dyDescent="0.2">
      <c r="B34" s="1" t="s">
        <v>38</v>
      </c>
      <c r="C34" s="11">
        <v>9583.568169141372</v>
      </c>
      <c r="E34" s="47">
        <f t="shared" si="0"/>
        <v>7.9042132091314388E-2</v>
      </c>
    </row>
    <row r="35" spans="2:5" x14ac:dyDescent="0.2">
      <c r="B35" s="1" t="s">
        <v>39</v>
      </c>
      <c r="C35" s="11">
        <v>9987.093810588929</v>
      </c>
      <c r="E35" s="47">
        <f t="shared" si="0"/>
        <v>8.5477978174060443E-2</v>
      </c>
    </row>
    <row r="36" spans="2:5" x14ac:dyDescent="0.2">
      <c r="B36" s="1" t="s">
        <v>40</v>
      </c>
      <c r="C36" s="11">
        <v>9726.166188395875</v>
      </c>
      <c r="E36" s="47">
        <f t="shared" si="0"/>
        <v>4.1881892195776427E-2</v>
      </c>
    </row>
    <row r="37" spans="2:5" x14ac:dyDescent="0.2">
      <c r="B37" s="1" t="s">
        <v>41</v>
      </c>
      <c r="C37" s="11">
        <v>9864.8306741438628</v>
      </c>
      <c r="E37" s="47">
        <f t="shared" si="0"/>
        <v>6.9064340858712825E-2</v>
      </c>
    </row>
    <row r="38" spans="2:5" x14ac:dyDescent="0.2">
      <c r="B38" s="1" t="s">
        <v>42</v>
      </c>
      <c r="C38" s="11">
        <v>9342.1133101945779</v>
      </c>
      <c r="E38" s="47">
        <f t="shared" si="0"/>
        <v>-2.5194672243712635E-2</v>
      </c>
    </row>
    <row r="39" spans="2:5" x14ac:dyDescent="0.2">
      <c r="B39" s="1" t="s">
        <v>43</v>
      </c>
      <c r="C39" s="11">
        <v>10121.680103778845</v>
      </c>
      <c r="E39" s="47">
        <f t="shared" si="0"/>
        <v>1.3476021727884424E-2</v>
      </c>
    </row>
    <row r="40" spans="2:5" x14ac:dyDescent="0.2">
      <c r="B40" s="1" t="s">
        <v>44</v>
      </c>
      <c r="C40" s="11">
        <v>10376.248355785807</v>
      </c>
      <c r="E40" s="47">
        <f t="shared" si="0"/>
        <v>6.6838480321828486E-2</v>
      </c>
    </row>
    <row r="41" spans="2:5" x14ac:dyDescent="0.2">
      <c r="B41" s="1" t="s">
        <v>45</v>
      </c>
      <c r="C41" s="11">
        <v>9731.1303340774684</v>
      </c>
      <c r="E41" s="47">
        <f t="shared" si="0"/>
        <v>-1.3553232131680581E-2</v>
      </c>
    </row>
    <row r="42" spans="2:5" x14ac:dyDescent="0.2">
      <c r="B42" s="1" t="s">
        <v>46</v>
      </c>
      <c r="C42" s="11">
        <v>9651.5293752616672</v>
      </c>
      <c r="E42" s="47">
        <f t="shared" si="0"/>
        <v>3.3120564351262871E-2</v>
      </c>
    </row>
    <row r="43" spans="2:5" x14ac:dyDescent="0.2">
      <c r="B43" s="1" t="s">
        <v>47</v>
      </c>
      <c r="C43" s="11">
        <v>10403.703412921539</v>
      </c>
      <c r="E43" s="47">
        <f t="shared" si="0"/>
        <v>2.7863290111036276E-2</v>
      </c>
    </row>
    <row r="44" spans="2:5" x14ac:dyDescent="0.2">
      <c r="B44" s="1" t="s">
        <v>48</v>
      </c>
      <c r="C44" s="11">
        <v>10295.853300192255</v>
      </c>
      <c r="E44" s="47">
        <f t="shared" si="0"/>
        <v>-7.7479887563334238E-3</v>
      </c>
    </row>
    <row r="45" spans="2:5" x14ac:dyDescent="0.2">
      <c r="B45" s="1" t="s">
        <v>49</v>
      </c>
      <c r="C45" s="11">
        <v>10776.39008678075</v>
      </c>
      <c r="E45" s="47">
        <f t="shared" si="0"/>
        <v>0.10741401222865998</v>
      </c>
    </row>
    <row r="46" spans="2:5" x14ac:dyDescent="0.2">
      <c r="B46" s="1" t="s">
        <v>50</v>
      </c>
      <c r="C46" s="11">
        <v>10500.518197140638</v>
      </c>
      <c r="E46" s="47">
        <f t="shared" si="0"/>
        <v>8.796417530003664E-2</v>
      </c>
    </row>
    <row r="47" spans="2:5" x14ac:dyDescent="0.2">
      <c r="B47" s="1" t="s">
        <v>51</v>
      </c>
      <c r="C47" s="11">
        <v>10847.895595671687</v>
      </c>
      <c r="E47" s="47">
        <f t="shared" si="0"/>
        <v>4.2695583016952865E-2</v>
      </c>
    </row>
    <row r="48" spans="2:5" x14ac:dyDescent="0.2">
      <c r="B48" s="1" t="s">
        <v>52</v>
      </c>
      <c r="C48" s="11">
        <v>11090.262628717179</v>
      </c>
      <c r="E48" s="47">
        <f t="shared" si="0"/>
        <v>7.7158182557835131E-2</v>
      </c>
    </row>
    <row r="49" spans="2:5" x14ac:dyDescent="0.2">
      <c r="B49" s="1" t="s">
        <v>53</v>
      </c>
      <c r="C49" s="11">
        <v>10989.311922908937</v>
      </c>
      <c r="E49" s="47">
        <f t="shared" si="0"/>
        <v>1.9758178240909752E-2</v>
      </c>
    </row>
    <row r="50" spans="2:5" x14ac:dyDescent="0.2">
      <c r="B50" s="1" t="s">
        <v>54</v>
      </c>
      <c r="C50" s="11">
        <v>10779.146097301829</v>
      </c>
      <c r="E50" s="47">
        <f t="shared" si="0"/>
        <v>2.6534680949085176E-2</v>
      </c>
    </row>
    <row r="51" spans="2:5" x14ac:dyDescent="0.2">
      <c r="B51" s="1" t="s">
        <v>55</v>
      </c>
      <c r="C51" s="11">
        <v>11040.393074342981</v>
      </c>
      <c r="E51" s="47">
        <f t="shared" si="0"/>
        <v>1.7745144850776384E-2</v>
      </c>
    </row>
    <row r="52" spans="2:5" x14ac:dyDescent="0.2">
      <c r="B52" s="1" t="s">
        <v>56</v>
      </c>
      <c r="C52" s="11">
        <v>11578.608735507945</v>
      </c>
      <c r="E52" s="47">
        <f t="shared" si="0"/>
        <v>4.4033772971817653E-2</v>
      </c>
    </row>
    <row r="53" spans="2:5" x14ac:dyDescent="0.2">
      <c r="B53" s="1" t="s">
        <v>57</v>
      </c>
      <c r="C53" s="11">
        <v>11318.62310839135</v>
      </c>
      <c r="E53" s="47">
        <f t="shared" si="0"/>
        <v>2.9966497246830537E-2</v>
      </c>
    </row>
    <row r="54" spans="2:5" x14ac:dyDescent="0.2">
      <c r="B54" s="1" t="s">
        <v>58</v>
      </c>
      <c r="C54" s="11">
        <v>11350.178521204645</v>
      </c>
      <c r="E54" s="47">
        <f t="shared" si="0"/>
        <v>5.2975664189740757E-2</v>
      </c>
    </row>
    <row r="55" spans="2:5" x14ac:dyDescent="0.2">
      <c r="B55" s="1" t="s">
        <v>59</v>
      </c>
      <c r="C55" s="11">
        <v>12040.994077678411</v>
      </c>
      <c r="E55" s="47">
        <f t="shared" si="0"/>
        <v>9.0630921978742673E-2</v>
      </c>
    </row>
    <row r="56" spans="2:5" x14ac:dyDescent="0.2">
      <c r="B56" s="1" t="s">
        <v>60</v>
      </c>
      <c r="C56" s="11">
        <v>11936.780032047056</v>
      </c>
      <c r="E56" s="47">
        <f t="shared" si="0"/>
        <v>3.0933880289150117E-2</v>
      </c>
    </row>
    <row r="57" spans="2:5" x14ac:dyDescent="0.2">
      <c r="B57" s="1" t="s">
        <v>61</v>
      </c>
      <c r="C57" s="11">
        <v>12012.874701954241</v>
      </c>
      <c r="E57" s="47">
        <f t="shared" si="0"/>
        <v>6.1337106723536872E-2</v>
      </c>
    </row>
    <row r="58" spans="2:5" x14ac:dyDescent="0.2">
      <c r="B58" s="1" t="s">
        <v>62</v>
      </c>
      <c r="C58" s="11">
        <v>12180.573886746786</v>
      </c>
      <c r="E58" s="47">
        <f t="shared" si="0"/>
        <v>7.3161436535185587E-2</v>
      </c>
    </row>
    <row r="59" spans="2:5" x14ac:dyDescent="0.2">
      <c r="B59" s="1" t="s">
        <v>63</v>
      </c>
      <c r="C59" s="11">
        <v>12339.082568638692</v>
      </c>
      <c r="E59" s="47">
        <f t="shared" si="0"/>
        <v>2.4756136332038992E-2</v>
      </c>
    </row>
    <row r="60" spans="2:5" x14ac:dyDescent="0.2">
      <c r="B60" s="1" t="s">
        <v>64</v>
      </c>
      <c r="C60" s="11">
        <v>12247.114231779145</v>
      </c>
      <c r="E60" s="47">
        <f t="shared" si="0"/>
        <v>2.5998150162684253E-2</v>
      </c>
    </row>
    <row r="61" spans="2:5" x14ac:dyDescent="0.2">
      <c r="B61" s="1" t="s">
        <v>65</v>
      </c>
      <c r="C61" s="11">
        <v>12782.185803987009</v>
      </c>
      <c r="E61" s="47">
        <f t="shared" si="0"/>
        <v>6.4040549919963663E-2</v>
      </c>
    </row>
    <row r="62" spans="2:5" x14ac:dyDescent="0.2">
      <c r="B62" s="1" t="s">
        <v>66</v>
      </c>
      <c r="C62" s="11">
        <v>12565.433353804046</v>
      </c>
      <c r="E62" s="47">
        <f t="shared" si="0"/>
        <v>3.1596168672808567E-2</v>
      </c>
    </row>
    <row r="63" spans="2:5" x14ac:dyDescent="0.2">
      <c r="B63" s="1" t="s">
        <v>67</v>
      </c>
      <c r="C63" s="11">
        <v>12760.095289997516</v>
      </c>
      <c r="E63" s="47">
        <f t="shared" si="0"/>
        <v>3.4120261293078658E-2</v>
      </c>
    </row>
    <row r="64" spans="2:5" x14ac:dyDescent="0.2">
      <c r="B64" s="1" t="s">
        <v>68</v>
      </c>
      <c r="C64" s="11">
        <v>12777.161310524998</v>
      </c>
      <c r="E64" s="47">
        <f t="shared" si="0"/>
        <v>4.3279344726815161E-2</v>
      </c>
    </row>
    <row r="65" spans="2:5" x14ac:dyDescent="0.2">
      <c r="B65" s="1" t="s">
        <v>69</v>
      </c>
      <c r="C65" s="11">
        <v>13042.805769629245</v>
      </c>
      <c r="E65" s="47">
        <f t="shared" si="0"/>
        <v>2.0389311314888303E-2</v>
      </c>
    </row>
    <row r="66" spans="2:5" x14ac:dyDescent="0.2">
      <c r="B66" s="1" t="s">
        <v>70</v>
      </c>
      <c r="C66" s="11">
        <v>13226.990062437642</v>
      </c>
      <c r="E66" s="47">
        <f t="shared" si="0"/>
        <v>5.2648936969079241E-2</v>
      </c>
    </row>
    <row r="67" spans="2:5" x14ac:dyDescent="0.2">
      <c r="B67" s="1" t="s">
        <v>71</v>
      </c>
      <c r="C67" s="11">
        <v>13886.682248297373</v>
      </c>
      <c r="E67" s="47">
        <f t="shared" si="0"/>
        <v>8.8289854636350196E-2</v>
      </c>
    </row>
    <row r="68" spans="2:5" x14ac:dyDescent="0.2">
      <c r="B68" s="1" t="s">
        <v>72</v>
      </c>
      <c r="C68" s="11">
        <v>13633.940409416271</v>
      </c>
      <c r="E68" s="47">
        <f t="shared" si="0"/>
        <v>6.7055512415383989E-2</v>
      </c>
    </row>
    <row r="69" spans="2:5" x14ac:dyDescent="0.2">
      <c r="B69" s="1" t="s">
        <v>73</v>
      </c>
      <c r="C69" s="11">
        <v>13863.89829494558</v>
      </c>
      <c r="E69" s="47">
        <f t="shared" si="0"/>
        <v>6.2953672685081674E-2</v>
      </c>
    </row>
    <row r="70" spans="2:5" x14ac:dyDescent="0.2">
      <c r="B70" s="1" t="s">
        <v>74</v>
      </c>
      <c r="C70" s="11">
        <v>13914.380587301235</v>
      </c>
      <c r="E70" s="47">
        <f t="shared" si="0"/>
        <v>5.1968779111406738E-2</v>
      </c>
    </row>
    <row r="71" spans="2:5" x14ac:dyDescent="0.2">
      <c r="B71" s="1" t="s">
        <v>75</v>
      </c>
      <c r="C71" s="11">
        <v>13915.56584782105</v>
      </c>
      <c r="E71" s="47">
        <f t="shared" si="0"/>
        <v>2.0799496241961091E-3</v>
      </c>
    </row>
    <row r="72" spans="2:5" x14ac:dyDescent="0.2">
      <c r="B72" s="1" t="s">
        <v>76</v>
      </c>
      <c r="C72" s="11">
        <v>13985.542061830985</v>
      </c>
      <c r="E72" s="47">
        <f t="shared" si="0"/>
        <v>2.5788703915111899E-2</v>
      </c>
    </row>
    <row r="73" spans="2:5" x14ac:dyDescent="0.2">
      <c r="B73" s="1" t="s">
        <v>77</v>
      </c>
      <c r="C73" s="11">
        <v>14365.806483457494</v>
      </c>
      <c r="E73" s="47">
        <f t="shared" si="0"/>
        <v>3.6202529608493794E-2</v>
      </c>
    </row>
    <row r="74" spans="2:5" x14ac:dyDescent="0.2">
      <c r="B74" s="1" t="s">
        <v>78</v>
      </c>
      <c r="C74" s="11">
        <v>14740.566655343442</v>
      </c>
      <c r="E74" s="47">
        <f t="shared" si="0"/>
        <v>5.9376417287034355E-2</v>
      </c>
    </row>
    <row r="75" spans="2:5" x14ac:dyDescent="0.2">
      <c r="B75" s="1" t="s">
        <v>79</v>
      </c>
      <c r="C75" s="11">
        <v>14720.030225897768</v>
      </c>
      <c r="E75" s="47">
        <f t="shared" si="0"/>
        <v>5.7810396420400201E-2</v>
      </c>
    </row>
    <row r="76" spans="2:5" x14ac:dyDescent="0.2">
      <c r="B76" s="1" t="s">
        <v>80</v>
      </c>
      <c r="C76" s="11">
        <v>14619.411860764863</v>
      </c>
      <c r="E76" s="47">
        <f t="shared" si="0"/>
        <v>4.5323219946105775E-2</v>
      </c>
    </row>
    <row r="77" spans="2:5" x14ac:dyDescent="0.2">
      <c r="B77" s="1" t="s">
        <v>81</v>
      </c>
      <c r="C77" s="11">
        <v>14938.929786950774</v>
      </c>
      <c r="E77" s="47">
        <f t="shared" ref="E77:E140" si="1">C77/C73-1</f>
        <v>3.9894961981650212E-2</v>
      </c>
    </row>
    <row r="78" spans="2:5" x14ac:dyDescent="0.2">
      <c r="B78" s="1" t="s">
        <v>82</v>
      </c>
      <c r="C78" s="11">
        <v>15537.521881075791</v>
      </c>
      <c r="E78" s="47">
        <f t="shared" si="1"/>
        <v>5.4065440248421748E-2</v>
      </c>
    </row>
    <row r="79" spans="2:5" x14ac:dyDescent="0.2">
      <c r="B79" s="1" t="s">
        <v>83</v>
      </c>
      <c r="C79" s="11">
        <v>15709.021848532779</v>
      </c>
      <c r="E79" s="47">
        <f t="shared" si="1"/>
        <v>6.7186792924855743E-2</v>
      </c>
    </row>
    <row r="80" spans="2:5" x14ac:dyDescent="0.2">
      <c r="B80" s="1" t="s">
        <v>84</v>
      </c>
      <c r="C80" s="11">
        <v>15507.723411108871</v>
      </c>
      <c r="E80" s="47">
        <f t="shared" si="1"/>
        <v>6.0762468340332498E-2</v>
      </c>
    </row>
    <row r="81" spans="2:5" x14ac:dyDescent="0.2">
      <c r="B81" s="1" t="s">
        <v>85</v>
      </c>
      <c r="C81" s="11">
        <v>15838.511205842718</v>
      </c>
      <c r="E81" s="47">
        <f t="shared" si="1"/>
        <v>6.0217259985901661E-2</v>
      </c>
    </row>
    <row r="82" spans="2:5" x14ac:dyDescent="0.2">
      <c r="B82" s="1" t="s">
        <v>86</v>
      </c>
      <c r="C82" s="11">
        <v>16155.920404497272</v>
      </c>
      <c r="E82" s="47">
        <f t="shared" si="1"/>
        <v>3.9800331620106766E-2</v>
      </c>
    </row>
    <row r="83" spans="2:5" x14ac:dyDescent="0.2">
      <c r="B83" s="1" t="s">
        <v>87</v>
      </c>
      <c r="C83" s="11">
        <v>16142.413582552148</v>
      </c>
      <c r="E83" s="47">
        <f t="shared" si="1"/>
        <v>2.7588715465428404E-2</v>
      </c>
    </row>
    <row r="84" spans="2:5" x14ac:dyDescent="0.2">
      <c r="B84" s="1" t="s">
        <v>88</v>
      </c>
      <c r="C84" s="11">
        <v>16269.394658149091</v>
      </c>
      <c r="E84" s="47">
        <f t="shared" si="1"/>
        <v>4.9115606904273301E-2</v>
      </c>
    </row>
    <row r="85" spans="2:5" x14ac:dyDescent="0.2">
      <c r="B85" s="1" t="s">
        <v>89</v>
      </c>
      <c r="C85" s="11">
        <v>16931.845716186035</v>
      </c>
      <c r="E85" s="47">
        <f t="shared" si="1"/>
        <v>6.9030131439373754E-2</v>
      </c>
    </row>
    <row r="86" spans="2:5" x14ac:dyDescent="0.2">
      <c r="B86" s="1" t="s">
        <v>90</v>
      </c>
      <c r="C86" s="11">
        <v>16913.190027816454</v>
      </c>
      <c r="E86" s="47">
        <f t="shared" si="1"/>
        <v>4.6872577009501981E-2</v>
      </c>
    </row>
    <row r="87" spans="2:5" x14ac:dyDescent="0.2">
      <c r="B87" s="1" t="s">
        <v>91</v>
      </c>
      <c r="C87" s="11">
        <v>16899.032790351153</v>
      </c>
      <c r="E87" s="47">
        <f t="shared" si="1"/>
        <v>4.6871504309418333E-2</v>
      </c>
    </row>
    <row r="88" spans="2:5" x14ac:dyDescent="0.2">
      <c r="B88" s="1" t="s">
        <v>92</v>
      </c>
      <c r="C88" s="11">
        <v>16809.694302000487</v>
      </c>
      <c r="E88" s="47">
        <f t="shared" si="1"/>
        <v>3.320957264877511E-2</v>
      </c>
    </row>
    <row r="89" spans="2:5" x14ac:dyDescent="0.2">
      <c r="B89" s="1" t="s">
        <v>93</v>
      </c>
      <c r="C89" s="11">
        <v>17691.081461123304</v>
      </c>
      <c r="E89" s="47">
        <f t="shared" si="1"/>
        <v>4.484069590898021E-2</v>
      </c>
    </row>
    <row r="90" spans="2:5" x14ac:dyDescent="0.2">
      <c r="B90" s="1" t="s">
        <v>94</v>
      </c>
      <c r="C90" s="11">
        <v>17988.614452114864</v>
      </c>
      <c r="E90" s="47">
        <f t="shared" si="1"/>
        <v>6.3584954850604891E-2</v>
      </c>
    </row>
    <row r="91" spans="2:5" x14ac:dyDescent="0.2">
      <c r="B91" s="1" t="s">
        <v>95</v>
      </c>
      <c r="C91" s="11">
        <v>17926.539352192078</v>
      </c>
      <c r="E91" s="47">
        <f t="shared" si="1"/>
        <v>6.0802684661787287E-2</v>
      </c>
    </row>
    <row r="92" spans="2:5" x14ac:dyDescent="0.2">
      <c r="B92" s="1" t="s">
        <v>96</v>
      </c>
      <c r="C92" s="11">
        <v>17935.917612156234</v>
      </c>
      <c r="E92" s="47">
        <f t="shared" si="1"/>
        <v>6.6998440895008837E-2</v>
      </c>
    </row>
    <row r="93" spans="2:5" x14ac:dyDescent="0.2">
      <c r="B93" s="1" t="s">
        <v>97</v>
      </c>
      <c r="C93" s="11">
        <v>18422.787630440595</v>
      </c>
      <c r="E93" s="47">
        <f t="shared" si="1"/>
        <v>4.1360171842814486E-2</v>
      </c>
    </row>
    <row r="94" spans="2:5" x14ac:dyDescent="0.2">
      <c r="B94" s="1" t="s">
        <v>98</v>
      </c>
      <c r="C94" s="11">
        <v>18522.195876828773</v>
      </c>
      <c r="E94" s="47">
        <f t="shared" si="1"/>
        <v>2.966217471247079E-2</v>
      </c>
    </row>
    <row r="95" spans="2:5" x14ac:dyDescent="0.2">
      <c r="B95" s="1" t="s">
        <v>99</v>
      </c>
      <c r="C95" s="11">
        <v>18234.158301865486</v>
      </c>
      <c r="E95" s="47">
        <f t="shared" si="1"/>
        <v>1.7159974026765612E-2</v>
      </c>
    </row>
    <row r="96" spans="2:5" x14ac:dyDescent="0.2">
      <c r="B96" s="1" t="s">
        <v>100</v>
      </c>
      <c r="C96" s="11">
        <v>18944.89415221649</v>
      </c>
      <c r="E96" s="47">
        <f t="shared" si="1"/>
        <v>5.6254525800029986E-2</v>
      </c>
    </row>
    <row r="97" spans="2:5" x14ac:dyDescent="0.2">
      <c r="B97" s="1" t="s">
        <v>101</v>
      </c>
      <c r="C97" s="11">
        <v>19006.803643519939</v>
      </c>
      <c r="E97" s="47">
        <f t="shared" si="1"/>
        <v>3.1700740669363014E-2</v>
      </c>
    </row>
    <row r="98" spans="2:5" x14ac:dyDescent="0.2">
      <c r="B98" s="1" t="s">
        <v>102</v>
      </c>
      <c r="C98" s="11">
        <v>19405.194941322974</v>
      </c>
      <c r="E98" s="47">
        <f t="shared" si="1"/>
        <v>4.7672482807442407E-2</v>
      </c>
    </row>
    <row r="99" spans="2:5" x14ac:dyDescent="0.2">
      <c r="B99" s="1" t="s">
        <v>103</v>
      </c>
      <c r="C99" s="11">
        <v>19223.504204445533</v>
      </c>
      <c r="E99" s="47">
        <f t="shared" si="1"/>
        <v>5.4257832261927375E-2</v>
      </c>
    </row>
    <row r="100" spans="2:5" x14ac:dyDescent="0.2">
      <c r="B100" s="1" t="s">
        <v>104</v>
      </c>
      <c r="C100" s="11">
        <v>19781.392603216522</v>
      </c>
      <c r="E100" s="47">
        <f t="shared" si="1"/>
        <v>4.4154295309280611E-2</v>
      </c>
    </row>
    <row r="101" spans="2:5" x14ac:dyDescent="0.2">
      <c r="B101" s="1" t="s">
        <v>105</v>
      </c>
      <c r="C101" s="11">
        <v>19947.989160269353</v>
      </c>
      <c r="E101" s="47">
        <f t="shared" si="1"/>
        <v>4.9518347976951649E-2</v>
      </c>
    </row>
    <row r="102" spans="2:5" x14ac:dyDescent="0.2">
      <c r="B102" s="1" t="s">
        <v>106</v>
      </c>
      <c r="C102" s="11">
        <v>20568.097281714719</v>
      </c>
      <c r="E102" s="47">
        <f t="shared" si="1"/>
        <v>5.9927372227287945E-2</v>
      </c>
    </row>
    <row r="103" spans="2:5" x14ac:dyDescent="0.2">
      <c r="B103" s="1" t="s">
        <v>107</v>
      </c>
      <c r="C103" s="11">
        <v>20295.372997008195</v>
      </c>
      <c r="E103" s="47">
        <f t="shared" si="1"/>
        <v>5.5758241638108164E-2</v>
      </c>
    </row>
    <row r="104" spans="2:5" x14ac:dyDescent="0.2">
      <c r="B104" s="1" t="s">
        <v>108</v>
      </c>
      <c r="C104" s="11">
        <v>20736.486480548705</v>
      </c>
      <c r="E104" s="47">
        <f t="shared" si="1"/>
        <v>4.828243877920313E-2</v>
      </c>
    </row>
    <row r="105" spans="2:5" x14ac:dyDescent="0.2">
      <c r="B105" s="1" t="s">
        <v>109</v>
      </c>
      <c r="C105" s="11">
        <v>21379.101331773287</v>
      </c>
      <c r="E105" s="47">
        <f t="shared" si="1"/>
        <v>7.1742177118999884E-2</v>
      </c>
    </row>
    <row r="106" spans="2:5" x14ac:dyDescent="0.2">
      <c r="B106" s="1" t="s">
        <v>110</v>
      </c>
      <c r="C106" s="11">
        <v>21879.384962505352</v>
      </c>
      <c r="E106" s="47">
        <f t="shared" si="1"/>
        <v>6.3753475240336588E-2</v>
      </c>
    </row>
    <row r="107" spans="2:5" x14ac:dyDescent="0.2">
      <c r="B107" s="1" t="s">
        <v>111</v>
      </c>
      <c r="C107" s="11">
        <v>21865.383702860927</v>
      </c>
      <c r="E107" s="47">
        <f t="shared" si="1"/>
        <v>7.735806117405053E-2</v>
      </c>
    </row>
    <row r="108" spans="2:5" x14ac:dyDescent="0.2">
      <c r="B108" s="1" t="s">
        <v>112</v>
      </c>
      <c r="C108" s="11">
        <v>22446.404121885156</v>
      </c>
      <c r="E108" s="47">
        <f t="shared" si="1"/>
        <v>8.2459371453326602E-2</v>
      </c>
    </row>
    <row r="109" spans="2:5" x14ac:dyDescent="0.2">
      <c r="B109" s="1" t="s">
        <v>113</v>
      </c>
      <c r="C109" s="11">
        <v>22808.704665462203</v>
      </c>
      <c r="E109" s="47">
        <f t="shared" si="1"/>
        <v>6.686919676854064E-2</v>
      </c>
    </row>
    <row r="110" spans="2:5" x14ac:dyDescent="0.2">
      <c r="B110" s="1" t="s">
        <v>114</v>
      </c>
      <c r="C110" s="11">
        <v>23156.133216539398</v>
      </c>
      <c r="E110" s="47">
        <f t="shared" si="1"/>
        <v>5.835393710664194E-2</v>
      </c>
    </row>
    <row r="111" spans="2:5" x14ac:dyDescent="0.2">
      <c r="B111" s="1" t="s">
        <v>115</v>
      </c>
      <c r="C111" s="11">
        <v>23177.604349937774</v>
      </c>
      <c r="E111" s="47">
        <f t="shared" si="1"/>
        <v>6.0013611693681579E-2</v>
      </c>
    </row>
    <row r="112" spans="2:5" x14ac:dyDescent="0.2">
      <c r="B112" s="1" t="s">
        <v>116</v>
      </c>
      <c r="C112" s="11">
        <v>23925.302523724848</v>
      </c>
      <c r="E112" s="47">
        <f t="shared" si="1"/>
        <v>6.5885760311950037E-2</v>
      </c>
    </row>
    <row r="113" spans="2:5" x14ac:dyDescent="0.2">
      <c r="B113" s="1" t="s">
        <v>117</v>
      </c>
      <c r="C113" s="11">
        <v>24477.837899468446</v>
      </c>
      <c r="E113" s="47">
        <f t="shared" si="1"/>
        <v>7.3179659190980129E-2</v>
      </c>
    </row>
    <row r="114" spans="2:5" x14ac:dyDescent="0.2">
      <c r="B114" s="1" t="s">
        <v>118</v>
      </c>
      <c r="C114" s="11">
        <v>24810.479821679357</v>
      </c>
      <c r="E114" s="47">
        <f t="shared" si="1"/>
        <v>7.1443128680842571E-2</v>
      </c>
    </row>
    <row r="115" spans="2:5" x14ac:dyDescent="0.2">
      <c r="B115" s="1" t="s">
        <v>119</v>
      </c>
      <c r="C115" s="11">
        <v>24840.149578402408</v>
      </c>
      <c r="E115" s="47">
        <f t="shared" si="1"/>
        <v>7.1730676016527051E-2</v>
      </c>
    </row>
    <row r="116" spans="2:5" x14ac:dyDescent="0.2">
      <c r="B116" s="1" t="s">
        <v>120</v>
      </c>
      <c r="C116" s="11">
        <v>25550.688367800049</v>
      </c>
      <c r="E116" s="47">
        <f t="shared" si="1"/>
        <v>6.7935853369604615E-2</v>
      </c>
    </row>
    <row r="117" spans="2:5" x14ac:dyDescent="0.2">
      <c r="B117" s="1" t="s">
        <v>121</v>
      </c>
      <c r="C117" s="11">
        <v>25999.083222112007</v>
      </c>
      <c r="E117" s="47">
        <f t="shared" si="1"/>
        <v>6.2147863258649849E-2</v>
      </c>
    </row>
    <row r="118" spans="2:5" x14ac:dyDescent="0.2">
      <c r="B118" s="1" t="s">
        <v>122</v>
      </c>
      <c r="C118" s="11">
        <v>26173.864580362133</v>
      </c>
      <c r="E118" s="47">
        <f t="shared" si="1"/>
        <v>5.4951970638288605E-2</v>
      </c>
    </row>
    <row r="119" spans="2:5" x14ac:dyDescent="0.2">
      <c r="B119" s="1" t="s">
        <v>123</v>
      </c>
      <c r="C119" s="11">
        <v>26226.881221172498</v>
      </c>
      <c r="E119" s="47">
        <f t="shared" si="1"/>
        <v>5.5826219499732765E-2</v>
      </c>
    </row>
    <row r="120" spans="2:5" x14ac:dyDescent="0.2">
      <c r="B120" s="1" t="s">
        <v>124</v>
      </c>
      <c r="C120" s="11">
        <v>26899.631912905854</v>
      </c>
      <c r="E120" s="47">
        <f t="shared" si="1"/>
        <v>5.2794802460421897E-2</v>
      </c>
    </row>
    <row r="121" spans="2:5" x14ac:dyDescent="0.2">
      <c r="B121" s="1" t="s">
        <v>125</v>
      </c>
      <c r="C121" s="11">
        <v>27175.116450756468</v>
      </c>
      <c r="E121" s="47">
        <f t="shared" si="1"/>
        <v>4.5233642224901782E-2</v>
      </c>
    </row>
    <row r="122" spans="2:5" x14ac:dyDescent="0.2">
      <c r="B122" s="1" t="s">
        <v>126</v>
      </c>
      <c r="C122" s="11">
        <v>27728.596765943596</v>
      </c>
      <c r="E122" s="47">
        <f t="shared" si="1"/>
        <v>5.9400176875215926E-2</v>
      </c>
    </row>
    <row r="123" spans="2:5" x14ac:dyDescent="0.2">
      <c r="B123" s="1" t="s">
        <v>127</v>
      </c>
      <c r="C123" s="11">
        <v>27391.605588434988</v>
      </c>
      <c r="E123" s="47">
        <f t="shared" si="1"/>
        <v>4.4409564272637425E-2</v>
      </c>
    </row>
    <row r="124" spans="2:5" x14ac:dyDescent="0.2">
      <c r="B124" s="1" t="s">
        <v>128</v>
      </c>
      <c r="C124" s="11">
        <v>28427.954168274489</v>
      </c>
      <c r="E124" s="47">
        <f t="shared" si="1"/>
        <v>5.6815731171227624E-2</v>
      </c>
    </row>
    <row r="125" spans="2:5" x14ac:dyDescent="0.2">
      <c r="B125" s="1" t="s">
        <v>129</v>
      </c>
      <c r="C125" s="11">
        <v>28537.001676516578</v>
      </c>
      <c r="E125" s="47">
        <f t="shared" si="1"/>
        <v>5.0115156938810523E-2</v>
      </c>
    </row>
    <row r="126" spans="2:5" x14ac:dyDescent="0.2">
      <c r="B126" s="1" t="s">
        <v>130</v>
      </c>
      <c r="C126" s="11">
        <v>28961.68654766128</v>
      </c>
      <c r="E126" s="47">
        <f t="shared" si="1"/>
        <v>4.4469966948784467E-2</v>
      </c>
    </row>
    <row r="127" spans="2:5" x14ac:dyDescent="0.2">
      <c r="B127" s="1" t="s">
        <v>131</v>
      </c>
      <c r="C127" s="11">
        <v>29352.435072756849</v>
      </c>
      <c r="E127" s="47">
        <f t="shared" si="1"/>
        <v>7.1585051047527548E-2</v>
      </c>
    </row>
    <row r="128" spans="2:5" x14ac:dyDescent="0.2">
      <c r="B128" s="1" t="s">
        <v>132</v>
      </c>
      <c r="C128" s="11">
        <v>29852.0199494874</v>
      </c>
      <c r="E128" s="47">
        <f t="shared" si="1"/>
        <v>5.0093853844824343E-2</v>
      </c>
    </row>
    <row r="129" spans="2:5" x14ac:dyDescent="0.2">
      <c r="B129" s="1" t="s">
        <v>133</v>
      </c>
      <c r="C129" s="11">
        <v>30448.864879664565</v>
      </c>
      <c r="E129" s="47">
        <f t="shared" si="1"/>
        <v>6.6995938284619472E-2</v>
      </c>
    </row>
    <row r="130" spans="2:5" x14ac:dyDescent="0.2">
      <c r="B130" s="1" t="s">
        <v>134</v>
      </c>
      <c r="C130" s="11">
        <v>30912.661553963117</v>
      </c>
      <c r="E130" s="47">
        <f t="shared" si="1"/>
        <v>6.7363998401515079E-2</v>
      </c>
    </row>
    <row r="131" spans="2:5" x14ac:dyDescent="0.2">
      <c r="B131" s="1" t="s">
        <v>135</v>
      </c>
      <c r="C131" s="11">
        <v>31517.613183321853</v>
      </c>
      <c r="E131" s="47">
        <f t="shared" si="1"/>
        <v>7.3764854779445166E-2</v>
      </c>
    </row>
    <row r="132" spans="2:5" x14ac:dyDescent="0.2">
      <c r="B132" s="1" t="s">
        <v>136</v>
      </c>
      <c r="C132" s="11">
        <v>32018.238281525169</v>
      </c>
      <c r="E132" s="47">
        <f t="shared" si="1"/>
        <v>7.2565217888210798E-2</v>
      </c>
    </row>
    <row r="133" spans="2:5" x14ac:dyDescent="0.2">
      <c r="B133" s="1" t="s">
        <v>137</v>
      </c>
      <c r="C133" s="11">
        <v>32745.484985216342</v>
      </c>
      <c r="E133" s="47">
        <f t="shared" si="1"/>
        <v>7.5425475288754873E-2</v>
      </c>
    </row>
    <row r="134" spans="2:5" x14ac:dyDescent="0.2">
      <c r="B134" s="1" t="s">
        <v>138</v>
      </c>
      <c r="C134" s="11">
        <v>32886.652081752807</v>
      </c>
      <c r="E134" s="47">
        <f t="shared" si="1"/>
        <v>6.3857022610096736E-2</v>
      </c>
    </row>
    <row r="135" spans="2:5" x14ac:dyDescent="0.2">
      <c r="B135" s="1" t="s">
        <v>139</v>
      </c>
      <c r="C135" s="11">
        <v>33084.617109997882</v>
      </c>
      <c r="E135" s="47">
        <f t="shared" si="1"/>
        <v>4.9718356449188095E-2</v>
      </c>
    </row>
    <row r="136" spans="2:5" x14ac:dyDescent="0.2">
      <c r="B136" s="1" t="s">
        <v>140</v>
      </c>
      <c r="C136" s="11">
        <v>34149.254017065658</v>
      </c>
      <c r="E136" s="47">
        <f t="shared" si="1"/>
        <v>6.6556308214187565E-2</v>
      </c>
    </row>
    <row r="137" spans="2:5" x14ac:dyDescent="0.2">
      <c r="B137" s="1" t="s">
        <v>141</v>
      </c>
      <c r="C137" s="11">
        <v>34497.900477110779</v>
      </c>
      <c r="E137" s="47">
        <f t="shared" si="1"/>
        <v>5.3516247894499047E-2</v>
      </c>
    </row>
    <row r="138" spans="2:5" x14ac:dyDescent="0.2">
      <c r="B138" s="1" t="s">
        <v>142</v>
      </c>
      <c r="C138" s="11">
        <v>34865.740121031369</v>
      </c>
      <c r="E138" s="47">
        <f t="shared" si="1"/>
        <v>6.0179067007452014E-2</v>
      </c>
    </row>
    <row r="139" spans="2:5" x14ac:dyDescent="0.2">
      <c r="B139" s="1" t="s">
        <v>143</v>
      </c>
      <c r="C139" s="11">
        <v>35083.972208577201</v>
      </c>
      <c r="E139" s="47">
        <f t="shared" si="1"/>
        <v>6.0431562255412352E-2</v>
      </c>
    </row>
    <row r="140" spans="2:5" x14ac:dyDescent="0.2">
      <c r="B140" s="1" t="s">
        <v>144</v>
      </c>
      <c r="C140" s="11">
        <v>36021.936688270143</v>
      </c>
      <c r="E140" s="47">
        <f t="shared" si="1"/>
        <v>5.4838172168230503E-2</v>
      </c>
    </row>
    <row r="141" spans="2:5" x14ac:dyDescent="0.2">
      <c r="B141" s="1" t="s">
        <v>145</v>
      </c>
      <c r="C141" s="11">
        <v>36490.136963916259</v>
      </c>
      <c r="E141" s="47">
        <f t="shared" ref="E141:E151" si="2">C141/C137-1</f>
        <v>5.7749499513088276E-2</v>
      </c>
    </row>
    <row r="142" spans="2:5" x14ac:dyDescent="0.2">
      <c r="B142" s="1" t="s">
        <v>146</v>
      </c>
      <c r="C142" s="11">
        <v>37120.146507935671</v>
      </c>
      <c r="E142" s="47">
        <f t="shared" si="2"/>
        <v>6.4659645229915075E-2</v>
      </c>
    </row>
    <row r="143" spans="2:5" x14ac:dyDescent="0.2">
      <c r="B143" s="1" t="s">
        <v>147</v>
      </c>
      <c r="C143" s="11">
        <v>37365.131731439702</v>
      </c>
      <c r="E143" s="47">
        <f t="shared" si="2"/>
        <v>6.5019990019967278E-2</v>
      </c>
    </row>
    <row r="144" spans="2:5" x14ac:dyDescent="0.2">
      <c r="B144" s="1" t="s">
        <v>148</v>
      </c>
      <c r="C144" s="11">
        <v>38351.829420595292</v>
      </c>
      <c r="E144" s="47">
        <f t="shared" si="2"/>
        <v>6.4679829751736584E-2</v>
      </c>
    </row>
    <row r="145" spans="1:5" x14ac:dyDescent="0.2">
      <c r="B145" s="1" t="s">
        <v>149</v>
      </c>
      <c r="C145" s="11">
        <v>38936.14973527746</v>
      </c>
      <c r="E145" s="47">
        <f t="shared" si="2"/>
        <v>6.7032161972424786E-2</v>
      </c>
    </row>
    <row r="146" spans="1:5" x14ac:dyDescent="0.2">
      <c r="B146" s="1" t="s">
        <v>150</v>
      </c>
      <c r="C146" s="11">
        <v>39538.33460649554</v>
      </c>
      <c r="E146" s="47">
        <f t="shared" si="2"/>
        <v>6.5144896398587671E-2</v>
      </c>
    </row>
    <row r="147" spans="1:5" x14ac:dyDescent="0.2">
      <c r="B147" s="1" t="s">
        <v>151</v>
      </c>
      <c r="C147" s="11">
        <v>39803.23558292292</v>
      </c>
      <c r="E147" s="47">
        <f t="shared" si="2"/>
        <v>6.5250776285414647E-2</v>
      </c>
    </row>
    <row r="148" spans="1:5" x14ac:dyDescent="0.2">
      <c r="B148" s="1" t="s">
        <v>152</v>
      </c>
      <c r="C148" s="11">
        <v>41245.279977432183</v>
      </c>
      <c r="E148" s="47">
        <f t="shared" si="2"/>
        <v>7.5444916202174195E-2</v>
      </c>
    </row>
    <row r="149" spans="1:5" x14ac:dyDescent="0.2">
      <c r="B149" s="1" t="s">
        <v>153</v>
      </c>
      <c r="C149" s="11">
        <v>41918.982625669618</v>
      </c>
      <c r="E149" s="47">
        <f t="shared" si="2"/>
        <v>7.6608316710103708E-2</v>
      </c>
    </row>
    <row r="150" spans="1:5" x14ac:dyDescent="0.2">
      <c r="B150" s="1" t="s">
        <v>154</v>
      </c>
      <c r="C150" s="11">
        <v>42359.326808424812</v>
      </c>
      <c r="E150" s="47">
        <f t="shared" si="2"/>
        <v>7.1348280852118195E-2</v>
      </c>
    </row>
    <row r="151" spans="1:5" x14ac:dyDescent="0.2">
      <c r="A151" s="5"/>
      <c r="B151" s="5" t="s">
        <v>155</v>
      </c>
      <c r="C151" s="13">
        <v>42247.786439811447</v>
      </c>
      <c r="D151" s="5"/>
      <c r="E151" s="48">
        <f t="shared" si="2"/>
        <v>6.1415882932324584E-2</v>
      </c>
    </row>
  </sheetData>
  <mergeCells count="3">
    <mergeCell ref="C6:C7"/>
    <mergeCell ref="B2:H2"/>
    <mergeCell ref="C4:H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3"/>
  <sheetViews>
    <sheetView workbookViewId="0"/>
  </sheetViews>
  <sheetFormatPr defaultRowHeight="14.25" x14ac:dyDescent="0.2"/>
  <cols>
    <col min="1" max="1" width="1.42578125" style="1" customWidth="1"/>
    <col min="2" max="2" width="9.140625" style="1"/>
    <col min="3" max="3" width="18.28515625" style="1" customWidth="1"/>
    <col min="4" max="4" width="1.28515625" style="1" customWidth="1"/>
    <col min="5" max="5" width="24.140625" style="1" bestFit="1" customWidth="1"/>
    <col min="6" max="16384" width="9.140625" style="1"/>
  </cols>
  <sheetData>
    <row r="2" spans="2:8" ht="31.5" customHeight="1" x14ac:dyDescent="0.2">
      <c r="B2" s="40" t="s">
        <v>281</v>
      </c>
      <c r="C2" s="40"/>
      <c r="D2" s="40"/>
      <c r="E2" s="40"/>
      <c r="F2" s="40"/>
      <c r="G2" s="40"/>
      <c r="H2" s="40"/>
    </row>
    <row r="3" spans="2:8" s="9" customFormat="1" ht="18" customHeight="1" x14ac:dyDescent="0.25">
      <c r="B3" s="51" t="s">
        <v>189</v>
      </c>
      <c r="C3" s="49" t="s">
        <v>195</v>
      </c>
      <c r="D3" s="49"/>
      <c r="E3" s="49"/>
      <c r="F3" s="49"/>
      <c r="G3" s="49"/>
      <c r="H3" s="50"/>
    </row>
    <row r="4" spans="2:8" s="9" customFormat="1" ht="30.75" customHeight="1" x14ac:dyDescent="0.25">
      <c r="B4" s="52"/>
      <c r="C4" s="53" t="s">
        <v>282</v>
      </c>
      <c r="D4" s="53"/>
      <c r="E4" s="53"/>
      <c r="F4" s="53"/>
      <c r="G4" s="53"/>
      <c r="H4" s="54"/>
    </row>
    <row r="6" spans="2:8" ht="20.25" customHeight="1" x14ac:dyDescent="0.2">
      <c r="B6" s="43"/>
      <c r="C6" s="29" t="s">
        <v>199</v>
      </c>
      <c r="D6" s="42"/>
      <c r="E6" s="44" t="s">
        <v>200</v>
      </c>
    </row>
    <row r="7" spans="2:8" ht="20.25" customHeight="1" x14ac:dyDescent="0.2">
      <c r="B7" s="25"/>
      <c r="C7" s="22"/>
      <c r="D7" s="41"/>
      <c r="E7" s="46" t="s">
        <v>198</v>
      </c>
    </row>
    <row r="8" spans="2:8" x14ac:dyDescent="0.2">
      <c r="B8" s="1" t="s">
        <v>221</v>
      </c>
      <c r="C8" s="60">
        <v>39157.276758406733</v>
      </c>
      <c r="E8" s="24" t="s">
        <v>186</v>
      </c>
    </row>
    <row r="9" spans="2:8" x14ac:dyDescent="0.2">
      <c r="B9" s="1" t="s">
        <v>222</v>
      </c>
      <c r="C9" s="61">
        <v>36972.776172663187</v>
      </c>
      <c r="E9" s="30" t="s">
        <v>186</v>
      </c>
    </row>
    <row r="10" spans="2:8" x14ac:dyDescent="0.2">
      <c r="B10" s="1" t="s">
        <v>223</v>
      </c>
      <c r="C10" s="61">
        <v>38318.723144301701</v>
      </c>
      <c r="E10" s="30" t="s">
        <v>186</v>
      </c>
    </row>
    <row r="11" spans="2:8" x14ac:dyDescent="0.2">
      <c r="B11" s="1" t="s">
        <v>224</v>
      </c>
      <c r="C11" s="61">
        <v>40297.12362463944</v>
      </c>
      <c r="E11" s="30" t="s">
        <v>186</v>
      </c>
    </row>
    <row r="12" spans="2:8" x14ac:dyDescent="0.2">
      <c r="B12" s="1" t="s">
        <v>225</v>
      </c>
      <c r="C12" s="61">
        <v>40655.486520760191</v>
      </c>
      <c r="E12" s="27">
        <f>C12/C8-1</f>
        <v>3.8261337007605034E-2</v>
      </c>
    </row>
    <row r="13" spans="2:8" x14ac:dyDescent="0.2">
      <c r="B13" s="1" t="s">
        <v>226</v>
      </c>
      <c r="C13" s="61">
        <v>39489.594692554092</v>
      </c>
      <c r="E13" s="27">
        <f t="shared" ref="E13:E76" si="0">C13/C9-1</f>
        <v>6.8072208268520118E-2</v>
      </c>
    </row>
    <row r="14" spans="2:8" x14ac:dyDescent="0.2">
      <c r="B14" s="1" t="s">
        <v>227</v>
      </c>
      <c r="C14" s="61">
        <v>42528.589325696303</v>
      </c>
      <c r="E14" s="27">
        <f t="shared" si="0"/>
        <v>0.10986446927109172</v>
      </c>
    </row>
    <row r="15" spans="2:8" x14ac:dyDescent="0.2">
      <c r="B15" s="1" t="s">
        <v>228</v>
      </c>
      <c r="C15" s="61">
        <v>43605.363961031457</v>
      </c>
      <c r="E15" s="27">
        <f t="shared" si="0"/>
        <v>8.2096190467778607E-2</v>
      </c>
    </row>
    <row r="16" spans="2:8" x14ac:dyDescent="0.2">
      <c r="B16" s="1" t="s">
        <v>229</v>
      </c>
      <c r="C16" s="61">
        <v>42276.227912392358</v>
      </c>
      <c r="E16" s="27">
        <f t="shared" si="0"/>
        <v>3.9865256336424792E-2</v>
      </c>
    </row>
    <row r="17" spans="2:5" x14ac:dyDescent="0.2">
      <c r="B17" s="1" t="s">
        <v>230</v>
      </c>
      <c r="C17" s="61">
        <v>39429.810352732595</v>
      </c>
      <c r="E17" s="27">
        <f t="shared" si="0"/>
        <v>-1.5139263972433481E-3</v>
      </c>
    </row>
    <row r="18" spans="2:5" x14ac:dyDescent="0.2">
      <c r="B18" s="1" t="s">
        <v>231</v>
      </c>
      <c r="C18" s="61">
        <v>39993.916230397022</v>
      </c>
      <c r="E18" s="27">
        <f t="shared" si="0"/>
        <v>-5.95992751108676E-2</v>
      </c>
    </row>
    <row r="19" spans="2:5" x14ac:dyDescent="0.2">
      <c r="B19" s="1" t="s">
        <v>232</v>
      </c>
      <c r="C19" s="61">
        <v>40196.346904557184</v>
      </c>
      <c r="E19" s="27">
        <f t="shared" si="0"/>
        <v>-7.817884651807494E-2</v>
      </c>
    </row>
    <row r="20" spans="2:5" x14ac:dyDescent="0.2">
      <c r="B20" s="1" t="s">
        <v>233</v>
      </c>
      <c r="C20" s="61">
        <v>38616.902579517984</v>
      </c>
      <c r="E20" s="27">
        <f t="shared" si="0"/>
        <v>-8.6557517393876182E-2</v>
      </c>
    </row>
    <row r="21" spans="2:5" x14ac:dyDescent="0.2">
      <c r="B21" s="1" t="s">
        <v>234</v>
      </c>
      <c r="C21" s="61">
        <v>39482.373927005261</v>
      </c>
      <c r="E21" s="27">
        <f t="shared" si="0"/>
        <v>1.3330922416932012E-3</v>
      </c>
    </row>
    <row r="22" spans="2:5" x14ac:dyDescent="0.2">
      <c r="B22" s="1" t="s">
        <v>235</v>
      </c>
      <c r="C22" s="61">
        <v>40904.691449292499</v>
      </c>
      <c r="E22" s="27">
        <f t="shared" si="0"/>
        <v>2.2772844090803268E-2</v>
      </c>
    </row>
    <row r="23" spans="2:5" x14ac:dyDescent="0.2">
      <c r="B23" s="1" t="s">
        <v>236</v>
      </c>
      <c r="C23" s="61">
        <v>42802.75814430898</v>
      </c>
      <c r="E23" s="27">
        <f t="shared" si="0"/>
        <v>6.4841992879116628E-2</v>
      </c>
    </row>
    <row r="24" spans="2:5" x14ac:dyDescent="0.2">
      <c r="B24" s="1" t="s">
        <v>237</v>
      </c>
      <c r="C24" s="61">
        <v>43025.356891690884</v>
      </c>
      <c r="E24" s="27">
        <f t="shared" si="0"/>
        <v>0.11415867192080542</v>
      </c>
    </row>
    <row r="25" spans="2:5" x14ac:dyDescent="0.2">
      <c r="B25" s="1" t="s">
        <v>238</v>
      </c>
      <c r="C25" s="61">
        <v>43003.647234462158</v>
      </c>
      <c r="E25" s="27">
        <f t="shared" si="0"/>
        <v>8.918595710498578E-2</v>
      </c>
    </row>
    <row r="26" spans="2:5" x14ac:dyDescent="0.2">
      <c r="B26" s="1" t="s">
        <v>239</v>
      </c>
      <c r="C26" s="61">
        <v>43927.272348178289</v>
      </c>
      <c r="E26" s="27">
        <f t="shared" si="0"/>
        <v>7.3893257516261412E-2</v>
      </c>
    </row>
    <row r="27" spans="2:5" x14ac:dyDescent="0.2">
      <c r="B27" s="1" t="s">
        <v>240</v>
      </c>
      <c r="C27" s="61">
        <v>44513.384225822403</v>
      </c>
      <c r="E27" s="27">
        <f t="shared" si="0"/>
        <v>3.9965323630455574E-2</v>
      </c>
    </row>
    <row r="28" spans="2:5" x14ac:dyDescent="0.2">
      <c r="B28" s="1" t="s">
        <v>241</v>
      </c>
      <c r="C28" s="61">
        <v>45925.086338378402</v>
      </c>
      <c r="E28" s="27">
        <f t="shared" si="0"/>
        <v>6.7395825535790488E-2</v>
      </c>
    </row>
    <row r="29" spans="2:5" x14ac:dyDescent="0.2">
      <c r="B29" s="1" t="s">
        <v>242</v>
      </c>
      <c r="C29" s="61">
        <v>43596.003623062876</v>
      </c>
      <c r="E29" s="27">
        <f t="shared" si="0"/>
        <v>1.3774561617322822E-2</v>
      </c>
    </row>
    <row r="30" spans="2:5" x14ac:dyDescent="0.2">
      <c r="B30" s="1" t="s">
        <v>243</v>
      </c>
      <c r="C30" s="61">
        <v>44963.256878967433</v>
      </c>
      <c r="E30" s="27">
        <f t="shared" si="0"/>
        <v>2.3584085134576105E-2</v>
      </c>
    </row>
    <row r="31" spans="2:5" x14ac:dyDescent="0.2">
      <c r="B31" s="1" t="s">
        <v>244</v>
      </c>
      <c r="C31" s="61">
        <v>45896.222359789601</v>
      </c>
      <c r="E31" s="27">
        <f t="shared" si="0"/>
        <v>3.1065670652042021E-2</v>
      </c>
    </row>
    <row r="32" spans="2:5" x14ac:dyDescent="0.2">
      <c r="B32" s="1" t="s">
        <v>245</v>
      </c>
      <c r="C32" s="61">
        <v>47379.946263463382</v>
      </c>
      <c r="E32" s="27">
        <f t="shared" si="0"/>
        <v>3.1678980728865547E-2</v>
      </c>
    </row>
    <row r="33" spans="2:5" x14ac:dyDescent="0.2">
      <c r="B33" s="1" t="s">
        <v>246</v>
      </c>
      <c r="C33" s="61">
        <v>47675.450390556827</v>
      </c>
      <c r="E33" s="27">
        <f t="shared" si="0"/>
        <v>9.3573869815348543E-2</v>
      </c>
    </row>
    <row r="34" spans="2:5" x14ac:dyDescent="0.2">
      <c r="B34" s="1" t="s">
        <v>247</v>
      </c>
      <c r="C34" s="61">
        <v>47736.539785878704</v>
      </c>
      <c r="E34" s="27">
        <f t="shared" si="0"/>
        <v>6.1678870691605381E-2</v>
      </c>
    </row>
    <row r="35" spans="2:5" x14ac:dyDescent="0.2">
      <c r="B35" s="1" t="s">
        <v>248</v>
      </c>
      <c r="C35" s="61">
        <v>49384.981460327006</v>
      </c>
      <c r="E35" s="27">
        <f t="shared" si="0"/>
        <v>7.6014079616146368E-2</v>
      </c>
    </row>
    <row r="36" spans="2:5" x14ac:dyDescent="0.2">
      <c r="B36" s="1" t="s">
        <v>249</v>
      </c>
      <c r="C36" s="61">
        <v>50516.465766590365</v>
      </c>
      <c r="E36" s="27">
        <f t="shared" si="0"/>
        <v>6.6199304779408052E-2</v>
      </c>
    </row>
    <row r="37" spans="2:5" x14ac:dyDescent="0.2">
      <c r="B37" s="1" t="s">
        <v>250</v>
      </c>
      <c r="C37" s="61">
        <v>50923.080825254016</v>
      </c>
      <c r="E37" s="27">
        <f t="shared" si="0"/>
        <v>6.8119554363779145E-2</v>
      </c>
    </row>
    <row r="38" spans="2:5" x14ac:dyDescent="0.2">
      <c r="B38" s="1" t="s">
        <v>251</v>
      </c>
      <c r="C38" s="61">
        <v>50201.752325105641</v>
      </c>
      <c r="E38" s="27">
        <f t="shared" si="0"/>
        <v>5.1642045072487486E-2</v>
      </c>
    </row>
    <row r="39" spans="2:5" x14ac:dyDescent="0.2">
      <c r="B39" s="1" t="s">
        <v>252</v>
      </c>
      <c r="C39" s="61">
        <v>50446.624083314236</v>
      </c>
      <c r="E39" s="27">
        <f t="shared" si="0"/>
        <v>2.149727693712089E-2</v>
      </c>
    </row>
    <row r="40" spans="2:5" x14ac:dyDescent="0.2">
      <c r="B40" s="1" t="s">
        <v>253</v>
      </c>
      <c r="C40" s="61">
        <v>51408.205641415756</v>
      </c>
      <c r="E40" s="27">
        <f t="shared" si="0"/>
        <v>1.7652459674151411E-2</v>
      </c>
    </row>
    <row r="41" spans="2:5" x14ac:dyDescent="0.2">
      <c r="B41" s="1" t="s">
        <v>254</v>
      </c>
      <c r="C41" s="61">
        <v>50170.032644931154</v>
      </c>
      <c r="E41" s="27">
        <f t="shared" si="0"/>
        <v>-1.4787954069530818E-2</v>
      </c>
    </row>
    <row r="42" spans="2:5" x14ac:dyDescent="0.2">
      <c r="B42" s="1" t="s">
        <v>255</v>
      </c>
      <c r="C42" s="61">
        <v>51124.469108066565</v>
      </c>
      <c r="E42" s="27">
        <f t="shared" si="0"/>
        <v>1.838017081526222E-2</v>
      </c>
    </row>
    <row r="43" spans="2:5" x14ac:dyDescent="0.2">
      <c r="B43" s="1" t="s">
        <v>256</v>
      </c>
      <c r="C43" s="61">
        <v>52705.379505887431</v>
      </c>
      <c r="E43" s="27">
        <f t="shared" si="0"/>
        <v>4.47751551985478E-2</v>
      </c>
    </row>
    <row r="44" spans="2:5" x14ac:dyDescent="0.2">
      <c r="B44" s="1" t="s">
        <v>257</v>
      </c>
      <c r="C44" s="61">
        <v>52165.259229649258</v>
      </c>
      <c r="E44" s="27">
        <f t="shared" si="0"/>
        <v>1.4726318080699574E-2</v>
      </c>
    </row>
    <row r="45" spans="2:5" x14ac:dyDescent="0.2">
      <c r="B45" s="1" t="s">
        <v>258</v>
      </c>
      <c r="C45" s="61">
        <v>50047.489015882762</v>
      </c>
      <c r="E45" s="27">
        <f t="shared" si="0"/>
        <v>-2.4425662609325327E-3</v>
      </c>
    </row>
    <row r="46" spans="2:5" x14ac:dyDescent="0.2">
      <c r="B46" s="1" t="s">
        <v>259</v>
      </c>
      <c r="C46" s="61">
        <v>50157.785278448238</v>
      </c>
      <c r="E46" s="27">
        <f t="shared" si="0"/>
        <v>-1.8908437515017695E-2</v>
      </c>
    </row>
    <row r="47" spans="2:5" x14ac:dyDescent="0.2">
      <c r="B47" s="1" t="s">
        <v>260</v>
      </c>
      <c r="C47" s="61">
        <v>51901.027776352399</v>
      </c>
      <c r="E47" s="27">
        <f t="shared" si="0"/>
        <v>-1.52612833277328E-2</v>
      </c>
    </row>
    <row r="48" spans="2:5" x14ac:dyDescent="0.2">
      <c r="B48" s="1" t="s">
        <v>261</v>
      </c>
      <c r="C48" s="61">
        <v>51099.337316520723</v>
      </c>
      <c r="E48" s="27">
        <f t="shared" si="0"/>
        <v>-2.0433559209127705E-2</v>
      </c>
    </row>
    <row r="49" spans="2:5" x14ac:dyDescent="0.2">
      <c r="B49" s="1" t="s">
        <v>262</v>
      </c>
      <c r="C49" s="61">
        <v>51309.760894014878</v>
      </c>
      <c r="E49" s="27">
        <f t="shared" si="0"/>
        <v>2.5221482694796737E-2</v>
      </c>
    </row>
    <row r="50" spans="2:5" x14ac:dyDescent="0.2">
      <c r="B50" s="1" t="s">
        <v>263</v>
      </c>
      <c r="C50" s="61">
        <v>53764.516694993472</v>
      </c>
      <c r="E50" s="27">
        <f t="shared" si="0"/>
        <v>7.1907708773875534E-2</v>
      </c>
    </row>
    <row r="51" spans="2:5" x14ac:dyDescent="0.2">
      <c r="B51" s="1" t="s">
        <v>264</v>
      </c>
      <c r="C51" s="61">
        <v>54829.758794830595</v>
      </c>
      <c r="E51" s="27">
        <f t="shared" si="0"/>
        <v>5.6429152638333813E-2</v>
      </c>
    </row>
    <row r="52" spans="2:5" x14ac:dyDescent="0.2">
      <c r="B52" s="1" t="s">
        <v>265</v>
      </c>
      <c r="C52" s="61">
        <v>52110.826981968887</v>
      </c>
      <c r="E52" s="27">
        <f t="shared" si="0"/>
        <v>1.9794575009510762E-2</v>
      </c>
    </row>
    <row r="53" spans="2:5" x14ac:dyDescent="0.2">
      <c r="B53" s="1" t="s">
        <v>266</v>
      </c>
      <c r="C53" s="61">
        <v>51667.121004768713</v>
      </c>
      <c r="E53" s="27">
        <f t="shared" si="0"/>
        <v>6.9647588397847571E-3</v>
      </c>
    </row>
    <row r="54" spans="2:5" x14ac:dyDescent="0.2">
      <c r="B54" s="1" t="s">
        <v>267</v>
      </c>
      <c r="C54" s="61">
        <v>53854.66872835697</v>
      </c>
      <c r="E54" s="27">
        <f t="shared" si="0"/>
        <v>1.6767942670243841E-3</v>
      </c>
    </row>
    <row r="55" spans="2:5" x14ac:dyDescent="0.2">
      <c r="B55" s="1" t="s">
        <v>268</v>
      </c>
      <c r="C55" s="61">
        <v>55871.856485311386</v>
      </c>
      <c r="E55" s="27">
        <f t="shared" si="0"/>
        <v>1.9006060091933952E-2</v>
      </c>
    </row>
    <row r="56" spans="2:5" x14ac:dyDescent="0.2">
      <c r="B56" s="1" t="s">
        <v>269</v>
      </c>
      <c r="C56" s="61">
        <v>58792.570966661937</v>
      </c>
      <c r="E56" s="27">
        <f t="shared" si="0"/>
        <v>0.12822179903237818</v>
      </c>
    </row>
    <row r="57" spans="2:5" x14ac:dyDescent="0.2">
      <c r="B57" s="1" t="s">
        <v>270</v>
      </c>
      <c r="C57" s="61">
        <v>56632.64021449515</v>
      </c>
      <c r="E57" s="27">
        <f t="shared" si="0"/>
        <v>9.6105978292619243E-2</v>
      </c>
    </row>
    <row r="58" spans="2:5" x14ac:dyDescent="0.2">
      <c r="B58" s="1" t="s">
        <v>271</v>
      </c>
      <c r="C58" s="61">
        <v>58289.044674553661</v>
      </c>
      <c r="E58" s="27">
        <f t="shared" si="0"/>
        <v>8.2339675480387564E-2</v>
      </c>
    </row>
    <row r="59" spans="2:5" x14ac:dyDescent="0.2">
      <c r="B59" s="1" t="s">
        <v>272</v>
      </c>
      <c r="C59" s="61">
        <v>59325.688844721306</v>
      </c>
      <c r="E59" s="27">
        <f t="shared" si="0"/>
        <v>6.1817032342892153E-2</v>
      </c>
    </row>
    <row r="60" spans="2:5" x14ac:dyDescent="0.2">
      <c r="B60" s="1" t="s">
        <v>273</v>
      </c>
      <c r="C60" s="61">
        <v>59351.286208135018</v>
      </c>
      <c r="E60" s="27">
        <f t="shared" si="0"/>
        <v>9.5031605573074884E-3</v>
      </c>
    </row>
    <row r="61" spans="2:5" x14ac:dyDescent="0.2">
      <c r="B61" s="1" t="s">
        <v>274</v>
      </c>
      <c r="C61" s="61">
        <v>58002.100279147977</v>
      </c>
      <c r="E61" s="27">
        <f t="shared" si="0"/>
        <v>2.4181462482872451E-2</v>
      </c>
    </row>
    <row r="62" spans="2:5" x14ac:dyDescent="0.2">
      <c r="B62" s="1" t="s">
        <v>275</v>
      </c>
      <c r="C62" s="61">
        <v>58605.86126098418</v>
      </c>
      <c r="E62" s="27">
        <f t="shared" si="0"/>
        <v>5.4352681228420074E-3</v>
      </c>
    </row>
    <row r="63" spans="2:5" x14ac:dyDescent="0.2">
      <c r="B63" s="1" t="s">
        <v>276</v>
      </c>
      <c r="C63" s="61">
        <v>60956.392752205524</v>
      </c>
      <c r="E63" s="27">
        <f t="shared" si="0"/>
        <v>2.7487315178967631E-2</v>
      </c>
    </row>
    <row r="64" spans="2:5" x14ac:dyDescent="0.2">
      <c r="B64" s="1" t="s">
        <v>277</v>
      </c>
      <c r="C64" s="61">
        <v>63948.017287240378</v>
      </c>
      <c r="E64" s="27">
        <f t="shared" si="0"/>
        <v>7.7449561294853808E-2</v>
      </c>
    </row>
    <row r="65" spans="2:5" x14ac:dyDescent="0.2">
      <c r="B65" s="1" t="s">
        <v>278</v>
      </c>
      <c r="C65" s="61">
        <v>61973.639553135748</v>
      </c>
      <c r="E65" s="27">
        <f t="shared" si="0"/>
        <v>6.8472335568433795E-2</v>
      </c>
    </row>
    <row r="66" spans="2:5" x14ac:dyDescent="0.2">
      <c r="B66" s="1" t="s">
        <v>279</v>
      </c>
      <c r="C66" s="61">
        <v>62784.337996216549</v>
      </c>
      <c r="E66" s="27">
        <f t="shared" si="0"/>
        <v>7.1297932413700638E-2</v>
      </c>
    </row>
    <row r="67" spans="2:5" x14ac:dyDescent="0.2">
      <c r="B67" s="1" t="s">
        <v>280</v>
      </c>
      <c r="C67" s="61">
        <v>65397.317663902082</v>
      </c>
      <c r="E67" s="27">
        <f t="shared" si="0"/>
        <v>7.2854129176399995E-2</v>
      </c>
    </row>
    <row r="68" spans="2:5" x14ac:dyDescent="0.2">
      <c r="B68" s="1" t="s">
        <v>0</v>
      </c>
      <c r="C68" s="61">
        <v>67347.149734254039</v>
      </c>
      <c r="E68" s="27">
        <f t="shared" si="0"/>
        <v>5.3154618254159569E-2</v>
      </c>
    </row>
    <row r="69" spans="2:5" x14ac:dyDescent="0.2">
      <c r="B69" s="1" t="s">
        <v>1</v>
      </c>
      <c r="C69" s="61">
        <v>67278.547882122846</v>
      </c>
      <c r="E69" s="27">
        <f t="shared" si="0"/>
        <v>8.5599431746117061E-2</v>
      </c>
    </row>
    <row r="70" spans="2:5" x14ac:dyDescent="0.2">
      <c r="B70" s="1" t="s">
        <v>2</v>
      </c>
      <c r="C70" s="61">
        <v>66410.949169913001</v>
      </c>
      <c r="E70" s="27">
        <f t="shared" si="0"/>
        <v>5.7762991367608096E-2</v>
      </c>
    </row>
    <row r="71" spans="2:5" x14ac:dyDescent="0.2">
      <c r="B71" s="1" t="s">
        <v>3</v>
      </c>
      <c r="C71" s="61">
        <v>67582.398914223624</v>
      </c>
      <c r="E71" s="27">
        <f t="shared" si="0"/>
        <v>3.3412398678970057E-2</v>
      </c>
    </row>
    <row r="72" spans="2:5" x14ac:dyDescent="0.2">
      <c r="B72" s="1" t="s">
        <v>4</v>
      </c>
      <c r="C72" s="61">
        <v>65521.238942747746</v>
      </c>
      <c r="E72" s="27">
        <f t="shared" si="0"/>
        <v>-2.7111923796495851E-2</v>
      </c>
    </row>
    <row r="73" spans="2:5" x14ac:dyDescent="0.2">
      <c r="B73" s="1" t="s">
        <v>5</v>
      </c>
      <c r="C73" s="61">
        <v>61998.463521750571</v>
      </c>
      <c r="E73" s="27">
        <f t="shared" si="0"/>
        <v>-7.8480950118355541E-2</v>
      </c>
    </row>
    <row r="74" spans="2:5" x14ac:dyDescent="0.2">
      <c r="B74" s="1" t="s">
        <v>6</v>
      </c>
      <c r="C74" s="61">
        <v>62433.639641055182</v>
      </c>
      <c r="E74" s="27">
        <f t="shared" si="0"/>
        <v>-5.9889364307711301E-2</v>
      </c>
    </row>
    <row r="75" spans="2:5" x14ac:dyDescent="0.2">
      <c r="B75" s="1" t="s">
        <v>7</v>
      </c>
      <c r="C75" s="61">
        <v>64594.94719497647</v>
      </c>
      <c r="E75" s="27">
        <f t="shared" si="0"/>
        <v>-4.420458236528213E-2</v>
      </c>
    </row>
    <row r="76" spans="2:5" x14ac:dyDescent="0.2">
      <c r="B76" s="1" t="s">
        <v>8</v>
      </c>
      <c r="C76" s="61">
        <v>67530.61810139881</v>
      </c>
      <c r="E76" s="27">
        <f t="shared" si="0"/>
        <v>3.0667600171706999E-2</v>
      </c>
    </row>
    <row r="77" spans="2:5" x14ac:dyDescent="0.2">
      <c r="B77" s="1" t="s">
        <v>9</v>
      </c>
      <c r="C77" s="61">
        <v>64966.52656095066</v>
      </c>
      <c r="E77" s="27">
        <f t="shared" ref="E77:E140" si="1">C77/C73-1</f>
        <v>4.787317089170795E-2</v>
      </c>
    </row>
    <row r="78" spans="2:5" x14ac:dyDescent="0.2">
      <c r="B78" s="1" t="s">
        <v>10</v>
      </c>
      <c r="C78" s="61">
        <v>67586.169828409431</v>
      </c>
      <c r="E78" s="27">
        <f t="shared" si="1"/>
        <v>8.2528108516134679E-2</v>
      </c>
    </row>
    <row r="79" spans="2:5" x14ac:dyDescent="0.2">
      <c r="B79" s="1" t="s">
        <v>11</v>
      </c>
      <c r="C79" s="61">
        <v>71610.893309842271</v>
      </c>
      <c r="E79" s="27">
        <f t="shared" si="1"/>
        <v>0.10861447248634692</v>
      </c>
    </row>
    <row r="80" spans="2:5" x14ac:dyDescent="0.2">
      <c r="B80" s="1" t="s">
        <v>12</v>
      </c>
      <c r="C80" s="61">
        <v>73111.596322545825</v>
      </c>
      <c r="E80" s="27">
        <f t="shared" si="1"/>
        <v>8.2643671538250141E-2</v>
      </c>
    </row>
    <row r="81" spans="2:5" x14ac:dyDescent="0.2">
      <c r="B81" s="1" t="s">
        <v>13</v>
      </c>
      <c r="C81" s="61">
        <v>69995.0855243767</v>
      </c>
      <c r="E81" s="27">
        <f t="shared" si="1"/>
        <v>7.7402305919931136E-2</v>
      </c>
    </row>
    <row r="82" spans="2:5" x14ac:dyDescent="0.2">
      <c r="B82" s="1" t="s">
        <v>14</v>
      </c>
      <c r="C82" s="61">
        <v>71372.498054199357</v>
      </c>
      <c r="E82" s="27">
        <f t="shared" si="1"/>
        <v>5.6022234066567478E-2</v>
      </c>
    </row>
    <row r="83" spans="2:5" x14ac:dyDescent="0.2">
      <c r="B83" s="1" t="s">
        <v>15</v>
      </c>
      <c r="C83" s="61">
        <v>73533.53529951669</v>
      </c>
      <c r="E83" s="27">
        <f t="shared" si="1"/>
        <v>2.6848456998792569E-2</v>
      </c>
    </row>
    <row r="84" spans="2:5" x14ac:dyDescent="0.2">
      <c r="B84" s="1" t="s">
        <v>16</v>
      </c>
      <c r="C84" s="61">
        <v>75052.034100517136</v>
      </c>
      <c r="E84" s="27">
        <f t="shared" si="1"/>
        <v>2.6540766110627612E-2</v>
      </c>
    </row>
    <row r="85" spans="2:5" x14ac:dyDescent="0.2">
      <c r="B85" s="1" t="s">
        <v>17</v>
      </c>
      <c r="C85" s="61">
        <v>72210.394964164137</v>
      </c>
      <c r="E85" s="27">
        <f t="shared" si="1"/>
        <v>3.1649499721175811E-2</v>
      </c>
    </row>
    <row r="86" spans="2:5" x14ac:dyDescent="0.2">
      <c r="B86" s="1" t="s">
        <v>18</v>
      </c>
      <c r="C86" s="61">
        <v>73325.661274491635</v>
      </c>
      <c r="E86" s="27">
        <f t="shared" si="1"/>
        <v>2.7365767957415077E-2</v>
      </c>
    </row>
    <row r="87" spans="2:5" x14ac:dyDescent="0.2">
      <c r="B87" s="1" t="s">
        <v>19</v>
      </c>
      <c r="C87" s="61">
        <v>77435.178461493895</v>
      </c>
      <c r="E87" s="27">
        <f t="shared" si="1"/>
        <v>5.305937142944428E-2</v>
      </c>
    </row>
    <row r="88" spans="2:5" x14ac:dyDescent="0.2">
      <c r="B88" s="1" t="s">
        <v>20</v>
      </c>
      <c r="C88" s="61">
        <v>79667.41345931805</v>
      </c>
      <c r="E88" s="27">
        <f t="shared" si="1"/>
        <v>6.1495726453190347E-2</v>
      </c>
    </row>
    <row r="89" spans="2:5" x14ac:dyDescent="0.2">
      <c r="B89" s="1" t="s">
        <v>21</v>
      </c>
      <c r="C89" s="61">
        <v>77817.966280897614</v>
      </c>
      <c r="E89" s="27">
        <f t="shared" si="1"/>
        <v>7.7656012261341889E-2</v>
      </c>
    </row>
    <row r="90" spans="2:5" x14ac:dyDescent="0.2">
      <c r="B90" s="1" t="s">
        <v>22</v>
      </c>
      <c r="C90" s="61">
        <v>79015.586466312641</v>
      </c>
      <c r="E90" s="27">
        <f t="shared" si="1"/>
        <v>7.7598007204067398E-2</v>
      </c>
    </row>
    <row r="91" spans="2:5" x14ac:dyDescent="0.2">
      <c r="B91" s="1" t="s">
        <v>23</v>
      </c>
      <c r="C91" s="61">
        <v>83244.899494170546</v>
      </c>
      <c r="E91" s="27">
        <f t="shared" si="1"/>
        <v>7.5026895373730529E-2</v>
      </c>
    </row>
    <row r="92" spans="2:5" x14ac:dyDescent="0.2">
      <c r="B92" s="1" t="s">
        <v>24</v>
      </c>
      <c r="C92" s="61">
        <v>85154.895167846364</v>
      </c>
      <c r="E92" s="27">
        <f t="shared" si="1"/>
        <v>6.8879877860356098E-2</v>
      </c>
    </row>
    <row r="93" spans="2:5" x14ac:dyDescent="0.2">
      <c r="B93" s="1" t="s">
        <v>25</v>
      </c>
      <c r="C93" s="61">
        <v>81212.066087889587</v>
      </c>
      <c r="E93" s="27">
        <f t="shared" si="1"/>
        <v>4.3615889353113779E-2</v>
      </c>
    </row>
    <row r="94" spans="2:5" x14ac:dyDescent="0.2">
      <c r="B94" s="1" t="s">
        <v>26</v>
      </c>
      <c r="C94" s="61">
        <v>81605.172219319968</v>
      </c>
      <c r="E94" s="27">
        <f t="shared" si="1"/>
        <v>3.2773100457988313E-2</v>
      </c>
    </row>
    <row r="95" spans="2:5" x14ac:dyDescent="0.2">
      <c r="B95" s="1" t="s">
        <v>27</v>
      </c>
      <c r="C95" s="61">
        <v>83990.383625700735</v>
      </c>
      <c r="E95" s="27">
        <f t="shared" si="1"/>
        <v>8.9553130108876999E-3</v>
      </c>
    </row>
    <row r="96" spans="2:5" x14ac:dyDescent="0.2">
      <c r="B96" s="1" t="s">
        <v>28</v>
      </c>
      <c r="C96" s="61">
        <v>86356.749946830445</v>
      </c>
      <c r="E96" s="27">
        <f t="shared" si="1"/>
        <v>1.4113748559200667E-2</v>
      </c>
    </row>
    <row r="97" spans="2:5" x14ac:dyDescent="0.2">
      <c r="B97" s="1" t="s">
        <v>29</v>
      </c>
      <c r="C97" s="61">
        <v>85743.227854125435</v>
      </c>
      <c r="E97" s="27">
        <f t="shared" si="1"/>
        <v>5.5794193948127457E-2</v>
      </c>
    </row>
    <row r="98" spans="2:5" x14ac:dyDescent="0.2">
      <c r="B98" s="1" t="s">
        <v>30</v>
      </c>
      <c r="C98" s="61">
        <v>86036.914656448338</v>
      </c>
      <c r="E98" s="27">
        <f t="shared" si="1"/>
        <v>5.4307126823012419E-2</v>
      </c>
    </row>
    <row r="99" spans="2:5" x14ac:dyDescent="0.2">
      <c r="B99" s="1" t="s">
        <v>31</v>
      </c>
      <c r="C99" s="61">
        <v>91267.928543371207</v>
      </c>
      <c r="E99" s="27">
        <f t="shared" si="1"/>
        <v>8.6647358941739361E-2</v>
      </c>
    </row>
    <row r="100" spans="2:5" x14ac:dyDescent="0.2">
      <c r="B100" s="1" t="s">
        <v>32</v>
      </c>
      <c r="C100" s="61">
        <v>92000.083846360634</v>
      </c>
      <c r="E100" s="27">
        <f t="shared" si="1"/>
        <v>6.5349076974350773E-2</v>
      </c>
    </row>
    <row r="101" spans="2:5" x14ac:dyDescent="0.2">
      <c r="B101" s="1" t="s">
        <v>33</v>
      </c>
      <c r="C101" s="61">
        <v>89770.259851529117</v>
      </c>
      <c r="E101" s="27">
        <f t="shared" si="1"/>
        <v>4.6966181448812039E-2</v>
      </c>
    </row>
    <row r="102" spans="2:5" x14ac:dyDescent="0.2">
      <c r="B102" s="1" t="s">
        <v>34</v>
      </c>
      <c r="C102" s="61">
        <v>90035.467618034192</v>
      </c>
      <c r="E102" s="27">
        <f t="shared" si="1"/>
        <v>4.6474853004113026E-2</v>
      </c>
    </row>
    <row r="103" spans="2:5" x14ac:dyDescent="0.2">
      <c r="B103" s="1" t="s">
        <v>35</v>
      </c>
      <c r="C103" s="61">
        <v>94288.555184885176</v>
      </c>
      <c r="E103" s="27">
        <f t="shared" si="1"/>
        <v>3.3096255056107138E-2</v>
      </c>
    </row>
    <row r="104" spans="2:5" x14ac:dyDescent="0.2">
      <c r="B104" s="1" t="s">
        <v>36</v>
      </c>
      <c r="C104" s="61">
        <v>96097.960247479175</v>
      </c>
      <c r="E104" s="27">
        <f t="shared" si="1"/>
        <v>4.4542094200283211E-2</v>
      </c>
    </row>
    <row r="105" spans="2:5" x14ac:dyDescent="0.2">
      <c r="B105" s="1" t="s">
        <v>37</v>
      </c>
      <c r="C105" s="61">
        <v>92338.785864472753</v>
      </c>
      <c r="E105" s="27">
        <f t="shared" si="1"/>
        <v>2.861221541735226E-2</v>
      </c>
    </row>
    <row r="106" spans="2:5" x14ac:dyDescent="0.2">
      <c r="B106" s="1" t="s">
        <v>38</v>
      </c>
      <c r="C106" s="61">
        <v>94386.719462973124</v>
      </c>
      <c r="E106" s="27">
        <f t="shared" si="1"/>
        <v>4.8328197321067412E-2</v>
      </c>
    </row>
    <row r="107" spans="2:5" x14ac:dyDescent="0.2">
      <c r="B107" s="1" t="s">
        <v>39</v>
      </c>
      <c r="C107" s="61">
        <v>97787.84452595847</v>
      </c>
      <c r="E107" s="27">
        <f t="shared" si="1"/>
        <v>3.7112556600445545E-2</v>
      </c>
    </row>
    <row r="108" spans="2:5" x14ac:dyDescent="0.2">
      <c r="B108" s="1" t="s">
        <v>40</v>
      </c>
      <c r="C108" s="61">
        <v>102126.90519028496</v>
      </c>
      <c r="E108" s="27">
        <f t="shared" si="1"/>
        <v>6.2737491277437663E-2</v>
      </c>
    </row>
    <row r="109" spans="2:5" x14ac:dyDescent="0.2">
      <c r="B109" s="1" t="s">
        <v>41</v>
      </c>
      <c r="C109" s="61">
        <v>103037.90656016895</v>
      </c>
      <c r="E109" s="27">
        <f t="shared" si="1"/>
        <v>0.11586811106006412</v>
      </c>
    </row>
    <row r="110" spans="2:5" x14ac:dyDescent="0.2">
      <c r="B110" s="1" t="s">
        <v>42</v>
      </c>
      <c r="C110" s="61">
        <v>103548.75296983818</v>
      </c>
      <c r="E110" s="27">
        <f t="shared" si="1"/>
        <v>9.7069095726536325E-2</v>
      </c>
    </row>
    <row r="111" spans="2:5" x14ac:dyDescent="0.2">
      <c r="B111" s="1" t="s">
        <v>43</v>
      </c>
      <c r="C111" s="61">
        <v>108542.17608057198</v>
      </c>
      <c r="E111" s="27">
        <f t="shared" si="1"/>
        <v>0.10997615917138548</v>
      </c>
    </row>
    <row r="112" spans="2:5" x14ac:dyDescent="0.2">
      <c r="B112" s="1" t="s">
        <v>44</v>
      </c>
      <c r="C112" s="61">
        <v>110267.0118873022</v>
      </c>
      <c r="E112" s="27">
        <f t="shared" si="1"/>
        <v>7.970580016941109E-2</v>
      </c>
    </row>
    <row r="113" spans="2:5" x14ac:dyDescent="0.2">
      <c r="B113" s="1" t="s">
        <v>45</v>
      </c>
      <c r="C113" s="61">
        <v>108071.90786608736</v>
      </c>
      <c r="E113" s="27">
        <f t="shared" si="1"/>
        <v>4.8855818930859218E-2</v>
      </c>
    </row>
    <row r="114" spans="2:5" x14ac:dyDescent="0.2">
      <c r="B114" s="1" t="s">
        <v>46</v>
      </c>
      <c r="C114" s="61">
        <v>109820.04596224286</v>
      </c>
      <c r="E114" s="27">
        <f t="shared" si="1"/>
        <v>6.0563674718819627E-2</v>
      </c>
    </row>
    <row r="115" spans="2:5" x14ac:dyDescent="0.2">
      <c r="B115" s="1" t="s">
        <v>47</v>
      </c>
      <c r="C115" s="61">
        <v>113912.40658531824</v>
      </c>
      <c r="E115" s="27">
        <f t="shared" si="1"/>
        <v>4.9475979740445597E-2</v>
      </c>
    </row>
    <row r="116" spans="2:5" x14ac:dyDescent="0.2">
      <c r="B116" s="1" t="s">
        <v>48</v>
      </c>
      <c r="C116" s="61">
        <v>118646.1932467196</v>
      </c>
      <c r="E116" s="27">
        <f t="shared" si="1"/>
        <v>7.5989919523540728E-2</v>
      </c>
    </row>
    <row r="117" spans="2:5" x14ac:dyDescent="0.2">
      <c r="B117" s="1" t="s">
        <v>49</v>
      </c>
      <c r="C117" s="61">
        <v>115318.1989613614</v>
      </c>
      <c r="E117" s="27">
        <f t="shared" si="1"/>
        <v>6.705064468976496E-2</v>
      </c>
    </row>
    <row r="118" spans="2:5" x14ac:dyDescent="0.2">
      <c r="B118" s="1" t="s">
        <v>50</v>
      </c>
      <c r="C118" s="61">
        <v>115595.90418503244</v>
      </c>
      <c r="E118" s="27">
        <f t="shared" si="1"/>
        <v>5.259384270131684E-2</v>
      </c>
    </row>
    <row r="119" spans="2:5" x14ac:dyDescent="0.2">
      <c r="B119" s="1" t="s">
        <v>51</v>
      </c>
      <c r="C119" s="61">
        <v>116972.89440787106</v>
      </c>
      <c r="E119" s="27">
        <f t="shared" si="1"/>
        <v>2.6867028046331232E-2</v>
      </c>
    </row>
    <row r="120" spans="2:5" x14ac:dyDescent="0.2">
      <c r="B120" s="1" t="s">
        <v>52</v>
      </c>
      <c r="C120" s="61">
        <v>122312.99980722999</v>
      </c>
      <c r="E120" s="27">
        <f t="shared" si="1"/>
        <v>3.0905387355205205E-2</v>
      </c>
    </row>
    <row r="121" spans="2:5" x14ac:dyDescent="0.2">
      <c r="B121" s="1" t="s">
        <v>53</v>
      </c>
      <c r="C121" s="61">
        <v>114439.32404999604</v>
      </c>
      <c r="E121" s="27">
        <f t="shared" si="1"/>
        <v>-7.6213027889885376E-3</v>
      </c>
    </row>
    <row r="122" spans="2:5" x14ac:dyDescent="0.2">
      <c r="B122" s="1" t="s">
        <v>54</v>
      </c>
      <c r="C122" s="61">
        <v>115899.83826184338</v>
      </c>
      <c r="E122" s="27">
        <f t="shared" si="1"/>
        <v>2.6292806735128682E-3</v>
      </c>
    </row>
    <row r="123" spans="2:5" x14ac:dyDescent="0.2">
      <c r="B123" s="1" t="s">
        <v>55</v>
      </c>
      <c r="C123" s="61">
        <v>118811.49808197739</v>
      </c>
      <c r="E123" s="27">
        <f t="shared" si="1"/>
        <v>1.5718202780340862E-2</v>
      </c>
    </row>
    <row r="124" spans="2:5" x14ac:dyDescent="0.2">
      <c r="B124" s="1" t="s">
        <v>56</v>
      </c>
      <c r="C124" s="61">
        <v>126554.58763829948</v>
      </c>
      <c r="E124" s="27">
        <f t="shared" si="1"/>
        <v>3.4678144087336493E-2</v>
      </c>
    </row>
    <row r="125" spans="2:5" x14ac:dyDescent="0.2">
      <c r="B125" s="1" t="s">
        <v>57</v>
      </c>
      <c r="C125" s="61">
        <v>121794.78400357094</v>
      </c>
      <c r="E125" s="27">
        <f t="shared" si="1"/>
        <v>6.4273885000941222E-2</v>
      </c>
    </row>
    <row r="126" spans="2:5" x14ac:dyDescent="0.2">
      <c r="B126" s="1" t="s">
        <v>58</v>
      </c>
      <c r="C126" s="61">
        <v>123263.51963103325</v>
      </c>
      <c r="E126" s="27">
        <f t="shared" si="1"/>
        <v>6.3534871830913886E-2</v>
      </c>
    </row>
    <row r="127" spans="2:5" x14ac:dyDescent="0.2">
      <c r="B127" s="1" t="s">
        <v>59</v>
      </c>
      <c r="C127" s="61">
        <v>125698.27382809344</v>
      </c>
      <c r="E127" s="27">
        <f t="shared" si="1"/>
        <v>5.7963882766332242E-2</v>
      </c>
    </row>
    <row r="128" spans="2:5" x14ac:dyDescent="0.2">
      <c r="B128" s="1" t="s">
        <v>60</v>
      </c>
      <c r="C128" s="61">
        <v>129172.35732634994</v>
      </c>
      <c r="E128" s="27">
        <f t="shared" si="1"/>
        <v>2.0684905517073915E-2</v>
      </c>
    </row>
    <row r="129" spans="2:5" x14ac:dyDescent="0.2">
      <c r="B129" s="1" t="s">
        <v>61</v>
      </c>
      <c r="C129" s="61">
        <v>127226.12544812787</v>
      </c>
      <c r="E129" s="27">
        <f t="shared" si="1"/>
        <v>4.4594204004645199E-2</v>
      </c>
    </row>
    <row r="130" spans="2:5" x14ac:dyDescent="0.2">
      <c r="B130" s="1" t="s">
        <v>62</v>
      </c>
      <c r="C130" s="61">
        <v>130380.26430458043</v>
      </c>
      <c r="E130" s="27">
        <f t="shared" si="1"/>
        <v>5.7736017070174839E-2</v>
      </c>
    </row>
    <row r="131" spans="2:5" x14ac:dyDescent="0.2">
      <c r="B131" s="1" t="s">
        <v>63</v>
      </c>
      <c r="C131" s="61">
        <v>134158.55862200045</v>
      </c>
      <c r="E131" s="27">
        <f t="shared" si="1"/>
        <v>6.7306292570711079E-2</v>
      </c>
    </row>
    <row r="132" spans="2:5" x14ac:dyDescent="0.2">
      <c r="B132" s="1" t="s">
        <v>64</v>
      </c>
      <c r="C132" s="61">
        <v>137898.97602867646</v>
      </c>
      <c r="E132" s="27">
        <f t="shared" si="1"/>
        <v>6.7557942604383969E-2</v>
      </c>
    </row>
    <row r="133" spans="2:5" x14ac:dyDescent="0.2">
      <c r="B133" s="1" t="s">
        <v>65</v>
      </c>
      <c r="C133" s="61">
        <v>136628.52243379096</v>
      </c>
      <c r="E133" s="27">
        <f t="shared" si="1"/>
        <v>7.3903036444323611E-2</v>
      </c>
    </row>
    <row r="134" spans="2:5" x14ac:dyDescent="0.2">
      <c r="B134" s="1" t="s">
        <v>66</v>
      </c>
      <c r="C134" s="61">
        <v>138497.74717988956</v>
      </c>
      <c r="E134" s="27">
        <f t="shared" si="1"/>
        <v>6.2260058442172861E-2</v>
      </c>
    </row>
    <row r="135" spans="2:5" x14ac:dyDescent="0.2">
      <c r="B135" s="1" t="s">
        <v>67</v>
      </c>
      <c r="C135" s="61">
        <v>142600.87965864845</v>
      </c>
      <c r="E135" s="27">
        <f t="shared" si="1"/>
        <v>6.2927934850841138E-2</v>
      </c>
    </row>
    <row r="136" spans="2:5" x14ac:dyDescent="0.2">
      <c r="B136" s="1" t="s">
        <v>68</v>
      </c>
      <c r="C136" s="61">
        <v>147141.55703039619</v>
      </c>
      <c r="E136" s="27">
        <f t="shared" si="1"/>
        <v>6.7024290302182488E-2</v>
      </c>
    </row>
    <row r="137" spans="2:5" x14ac:dyDescent="0.2">
      <c r="B137" s="1" t="s">
        <v>69</v>
      </c>
      <c r="C137" s="61">
        <v>147236.70859568284</v>
      </c>
      <c r="E137" s="27">
        <f t="shared" si="1"/>
        <v>7.7642544711207906E-2</v>
      </c>
    </row>
    <row r="138" spans="2:5" x14ac:dyDescent="0.2">
      <c r="B138" s="1" t="s">
        <v>70</v>
      </c>
      <c r="C138" s="61">
        <v>150137.99155271452</v>
      </c>
      <c r="E138" s="27">
        <f t="shared" si="1"/>
        <v>8.4046452811292971E-2</v>
      </c>
    </row>
    <row r="139" spans="2:5" x14ac:dyDescent="0.2">
      <c r="B139" s="1" t="s">
        <v>71</v>
      </c>
      <c r="C139" s="61">
        <v>153195.72372226606</v>
      </c>
      <c r="E139" s="27">
        <f t="shared" si="1"/>
        <v>7.4297185886784689E-2</v>
      </c>
    </row>
    <row r="140" spans="2:5" x14ac:dyDescent="0.2">
      <c r="B140" s="1" t="s">
        <v>72</v>
      </c>
      <c r="C140" s="61">
        <v>160427.55231007165</v>
      </c>
      <c r="E140" s="27">
        <f t="shared" si="1"/>
        <v>9.0293969615469427E-2</v>
      </c>
    </row>
    <row r="141" spans="2:5" x14ac:dyDescent="0.2">
      <c r="B141" s="1" t="s">
        <v>73</v>
      </c>
      <c r="C141" s="61">
        <v>159407.76050769864</v>
      </c>
      <c r="E141" s="27">
        <f t="shared" ref="E141:E204" si="2">C141/C137-1</f>
        <v>8.2663162115623745E-2</v>
      </c>
    </row>
    <row r="142" spans="2:5" x14ac:dyDescent="0.2">
      <c r="B142" s="1" t="s">
        <v>74</v>
      </c>
      <c r="C142" s="61">
        <v>160336.04394022742</v>
      </c>
      <c r="E142" s="27">
        <f t="shared" si="2"/>
        <v>6.7924529175097614E-2</v>
      </c>
    </row>
    <row r="143" spans="2:5" x14ac:dyDescent="0.2">
      <c r="B143" s="1" t="s">
        <v>75</v>
      </c>
      <c r="C143" s="61">
        <v>162665.02304302415</v>
      </c>
      <c r="E143" s="27">
        <f t="shared" si="2"/>
        <v>6.1811773140125759E-2</v>
      </c>
    </row>
    <row r="144" spans="2:5" x14ac:dyDescent="0.2">
      <c r="B144" s="1" t="s">
        <v>76</v>
      </c>
      <c r="C144" s="61">
        <v>166646.07291916094</v>
      </c>
      <c r="E144" s="27">
        <f t="shared" si="2"/>
        <v>3.8762173451791115E-2</v>
      </c>
    </row>
    <row r="145" spans="1:5" x14ac:dyDescent="0.2">
      <c r="B145" s="1" t="s">
        <v>77</v>
      </c>
      <c r="C145" s="61">
        <v>167647.2171023431</v>
      </c>
      <c r="E145" s="27">
        <f t="shared" si="2"/>
        <v>5.1687926412130603E-2</v>
      </c>
    </row>
    <row r="146" spans="1:5" x14ac:dyDescent="0.2">
      <c r="B146" s="1" t="s">
        <v>78</v>
      </c>
      <c r="C146" s="61">
        <v>165961.44022490064</v>
      </c>
      <c r="E146" s="27">
        <f t="shared" si="2"/>
        <v>3.5085038562946869E-2</v>
      </c>
    </row>
    <row r="147" spans="1:5" x14ac:dyDescent="0.2">
      <c r="B147" s="1" t="s">
        <v>79</v>
      </c>
      <c r="C147" s="61">
        <v>168615.37135459017</v>
      </c>
      <c r="E147" s="27">
        <f t="shared" si="2"/>
        <v>3.658037972915773E-2</v>
      </c>
    </row>
    <row r="148" spans="1:5" x14ac:dyDescent="0.2">
      <c r="B148" s="1" t="s">
        <v>80</v>
      </c>
      <c r="C148" s="61">
        <v>174970.8327611865</v>
      </c>
      <c r="E148" s="27">
        <f t="shared" si="2"/>
        <v>4.9954731582926959E-2</v>
      </c>
    </row>
    <row r="149" spans="1:5" x14ac:dyDescent="0.2">
      <c r="B149" s="1" t="s">
        <v>81</v>
      </c>
      <c r="C149" s="61">
        <v>174749.04899132211</v>
      </c>
      <c r="E149" s="27">
        <f t="shared" si="2"/>
        <v>4.236176425549365E-2</v>
      </c>
    </row>
    <row r="150" spans="1:5" x14ac:dyDescent="0.2">
      <c r="B150" s="1" t="s">
        <v>82</v>
      </c>
      <c r="C150" s="61">
        <v>177377.43072692034</v>
      </c>
      <c r="E150" s="27">
        <f t="shared" si="2"/>
        <v>6.8787005502901621E-2</v>
      </c>
    </row>
    <row r="151" spans="1:5" x14ac:dyDescent="0.2">
      <c r="A151" s="5"/>
      <c r="B151" s="5" t="s">
        <v>83</v>
      </c>
      <c r="C151" s="61">
        <v>183138.49752155074</v>
      </c>
      <c r="D151" s="5"/>
      <c r="E151" s="27">
        <f t="shared" si="2"/>
        <v>8.6131685683739523E-2</v>
      </c>
    </row>
    <row r="152" spans="1:5" x14ac:dyDescent="0.2">
      <c r="B152" s="1" t="s">
        <v>84</v>
      </c>
      <c r="C152" s="61">
        <v>191435.45890789863</v>
      </c>
      <c r="E152" s="27">
        <f t="shared" si="2"/>
        <v>9.4099261499111186E-2</v>
      </c>
    </row>
    <row r="153" spans="1:5" x14ac:dyDescent="0.2">
      <c r="B153" s="1" t="s">
        <v>85</v>
      </c>
      <c r="C153" s="61">
        <v>191350.98964116172</v>
      </c>
      <c r="E153" s="27">
        <f t="shared" si="2"/>
        <v>9.5004469241283473E-2</v>
      </c>
    </row>
    <row r="154" spans="1:5" x14ac:dyDescent="0.2">
      <c r="B154" s="1" t="s">
        <v>86</v>
      </c>
      <c r="C154" s="61">
        <v>193087.95804728981</v>
      </c>
      <c r="E154" s="27">
        <f t="shared" si="2"/>
        <v>8.8571174224281402E-2</v>
      </c>
    </row>
    <row r="155" spans="1:5" x14ac:dyDescent="0.2">
      <c r="B155" s="1" t="s">
        <v>87</v>
      </c>
      <c r="C155" s="61">
        <v>197187.12700473229</v>
      </c>
      <c r="E155" s="27">
        <f t="shared" si="2"/>
        <v>7.6710411373383636E-2</v>
      </c>
    </row>
    <row r="156" spans="1:5" x14ac:dyDescent="0.2">
      <c r="B156" s="1" t="s">
        <v>88</v>
      </c>
      <c r="C156" s="61">
        <v>201194.30715734229</v>
      </c>
      <c r="E156" s="27">
        <f t="shared" si="2"/>
        <v>5.0977223891101264E-2</v>
      </c>
    </row>
    <row r="157" spans="1:5" x14ac:dyDescent="0.2">
      <c r="B157" s="1" t="s">
        <v>89</v>
      </c>
      <c r="C157" s="61">
        <v>198717.39062669012</v>
      </c>
      <c r="E157" s="27">
        <f t="shared" si="2"/>
        <v>3.849680108444975E-2</v>
      </c>
    </row>
    <row r="158" spans="1:5" x14ac:dyDescent="0.2">
      <c r="B158" s="1" t="s">
        <v>90</v>
      </c>
      <c r="C158" s="61">
        <v>199368.33505402197</v>
      </c>
      <c r="E158" s="27">
        <f t="shared" si="2"/>
        <v>3.2525990073363431E-2</v>
      </c>
    </row>
    <row r="159" spans="1:5" x14ac:dyDescent="0.2">
      <c r="B159" s="1" t="s">
        <v>91</v>
      </c>
      <c r="C159" s="61">
        <v>203474.72596297789</v>
      </c>
      <c r="E159" s="27">
        <f t="shared" si="2"/>
        <v>3.1886457568270687E-2</v>
      </c>
    </row>
    <row r="160" spans="1:5" x14ac:dyDescent="0.2">
      <c r="B160" s="1" t="s">
        <v>92</v>
      </c>
      <c r="C160" s="61">
        <v>208244.64374903607</v>
      </c>
      <c r="E160" s="27">
        <f t="shared" si="2"/>
        <v>3.5042425858402337E-2</v>
      </c>
    </row>
    <row r="161" spans="2:5" x14ac:dyDescent="0.2">
      <c r="B161" s="1" t="s">
        <v>93</v>
      </c>
      <c r="C161" s="61">
        <v>209402.94290173793</v>
      </c>
      <c r="E161" s="27">
        <f t="shared" si="2"/>
        <v>5.377260762809466E-2</v>
      </c>
    </row>
    <row r="162" spans="2:5" x14ac:dyDescent="0.2">
      <c r="B162" s="1" t="s">
        <v>94</v>
      </c>
      <c r="C162" s="61">
        <v>210453.46788726802</v>
      </c>
      <c r="E162" s="27">
        <f t="shared" si="2"/>
        <v>5.5601271035555122E-2</v>
      </c>
    </row>
    <row r="163" spans="2:5" x14ac:dyDescent="0.2">
      <c r="B163" s="1" t="s">
        <v>95</v>
      </c>
      <c r="C163" s="61">
        <v>213378.32296298372</v>
      </c>
      <c r="E163" s="27">
        <f t="shared" si="2"/>
        <v>4.8672369274048277E-2</v>
      </c>
    </row>
    <row r="164" spans="2:5" x14ac:dyDescent="0.2">
      <c r="B164" s="1" t="s">
        <v>96</v>
      </c>
      <c r="C164" s="61">
        <v>216365.44726509828</v>
      </c>
      <c r="E164" s="27">
        <f t="shared" si="2"/>
        <v>3.899645805943952E-2</v>
      </c>
    </row>
    <row r="165" spans="2:5" x14ac:dyDescent="0.2">
      <c r="B165" s="1" t="s">
        <v>97</v>
      </c>
      <c r="C165" s="61">
        <v>215333.82058531456</v>
      </c>
      <c r="E165" s="27">
        <f t="shared" si="2"/>
        <v>2.8322800059021658E-2</v>
      </c>
    </row>
    <row r="166" spans="2:5" x14ac:dyDescent="0.2">
      <c r="B166" s="1" t="s">
        <v>98</v>
      </c>
      <c r="C166" s="61">
        <v>218749.59443965441</v>
      </c>
      <c r="E166" s="27">
        <f t="shared" si="2"/>
        <v>3.9420241612888596E-2</v>
      </c>
    </row>
    <row r="167" spans="2:5" x14ac:dyDescent="0.2">
      <c r="B167" s="1" t="s">
        <v>99</v>
      </c>
      <c r="C167" s="61">
        <v>223040.18311100168</v>
      </c>
      <c r="E167" s="27">
        <f t="shared" si="2"/>
        <v>4.5280420306303082E-2</v>
      </c>
    </row>
    <row r="168" spans="2:5" x14ac:dyDescent="0.2">
      <c r="B168" s="1" t="s">
        <v>100</v>
      </c>
      <c r="C168" s="61">
        <v>230897.21660108576</v>
      </c>
      <c r="E168" s="27">
        <f t="shared" si="2"/>
        <v>6.7163077652517611E-2</v>
      </c>
    </row>
    <row r="169" spans="2:5" x14ac:dyDescent="0.2">
      <c r="B169" s="1" t="s">
        <v>101</v>
      </c>
      <c r="C169" s="61">
        <v>233206.50013202266</v>
      </c>
      <c r="E169" s="27">
        <f t="shared" si="2"/>
        <v>8.2999872003975295E-2</v>
      </c>
    </row>
    <row r="170" spans="2:5" x14ac:dyDescent="0.2">
      <c r="B170" s="1" t="s">
        <v>102</v>
      </c>
      <c r="C170" s="61">
        <v>236423.67248760923</v>
      </c>
      <c r="E170" s="27">
        <f t="shared" si="2"/>
        <v>8.0795935156947163E-2</v>
      </c>
    </row>
    <row r="171" spans="2:5" x14ac:dyDescent="0.2">
      <c r="B171" s="1" t="s">
        <v>103</v>
      </c>
      <c r="C171" s="61">
        <v>241621.22728034222</v>
      </c>
      <c r="E171" s="27">
        <f t="shared" si="2"/>
        <v>8.3308056468431202E-2</v>
      </c>
    </row>
    <row r="172" spans="2:5" x14ac:dyDescent="0.2">
      <c r="B172" s="1" t="s">
        <v>104</v>
      </c>
      <c r="C172" s="61">
        <v>249468.05275620363</v>
      </c>
      <c r="E172" s="27">
        <f t="shared" si="2"/>
        <v>8.0429016982054513E-2</v>
      </c>
    </row>
    <row r="173" spans="2:5" x14ac:dyDescent="0.2">
      <c r="B173" s="1" t="s">
        <v>105</v>
      </c>
      <c r="C173" s="61">
        <v>250278.04164857807</v>
      </c>
      <c r="E173" s="27">
        <f t="shared" si="2"/>
        <v>7.3203540668424383E-2</v>
      </c>
    </row>
    <row r="174" spans="2:5" x14ac:dyDescent="0.2">
      <c r="B174" s="1" t="s">
        <v>106</v>
      </c>
      <c r="C174" s="61">
        <v>255377.24193131234</v>
      </c>
      <c r="E174" s="27">
        <f t="shared" si="2"/>
        <v>8.0167815871722503E-2</v>
      </c>
    </row>
    <row r="175" spans="2:5" x14ac:dyDescent="0.2">
      <c r="B175" s="1" t="s">
        <v>107</v>
      </c>
      <c r="C175" s="61">
        <v>261671.18166502344</v>
      </c>
      <c r="E175" s="27">
        <f t="shared" si="2"/>
        <v>8.2980930981772394E-2</v>
      </c>
    </row>
    <row r="176" spans="2:5" x14ac:dyDescent="0.2">
      <c r="B176" s="1" t="s">
        <v>108</v>
      </c>
      <c r="C176" s="61">
        <v>271753.17572424631</v>
      </c>
      <c r="E176" s="27">
        <f t="shared" si="2"/>
        <v>8.9330568470910254E-2</v>
      </c>
    </row>
    <row r="177" spans="2:5" x14ac:dyDescent="0.2">
      <c r="B177" s="1" t="s">
        <v>109</v>
      </c>
      <c r="C177" s="61">
        <v>274785.85595436289</v>
      </c>
      <c r="E177" s="27">
        <f t="shared" si="2"/>
        <v>9.7922351255236739E-2</v>
      </c>
    </row>
    <row r="178" spans="2:5" x14ac:dyDescent="0.2">
      <c r="B178" s="1" t="s">
        <v>110</v>
      </c>
      <c r="C178" s="61">
        <v>279327.42461415753</v>
      </c>
      <c r="E178" s="27">
        <f t="shared" si="2"/>
        <v>9.3783543520635781E-2</v>
      </c>
    </row>
    <row r="179" spans="2:5" x14ac:dyDescent="0.2">
      <c r="B179" s="1" t="s">
        <v>111</v>
      </c>
      <c r="C179" s="61">
        <v>285335.64970834012</v>
      </c>
      <c r="E179" s="27">
        <f t="shared" si="2"/>
        <v>9.0435897039707669E-2</v>
      </c>
    </row>
    <row r="180" spans="2:5" x14ac:dyDescent="0.2">
      <c r="B180" s="1" t="s">
        <v>112</v>
      </c>
      <c r="C180" s="61">
        <v>296101.99616077123</v>
      </c>
      <c r="E180" s="27">
        <f t="shared" si="2"/>
        <v>8.9599028131440051E-2</v>
      </c>
    </row>
    <row r="181" spans="2:5" x14ac:dyDescent="0.2">
      <c r="B181" s="1" t="s">
        <v>113</v>
      </c>
      <c r="C181" s="61">
        <v>299497.89678626001</v>
      </c>
      <c r="E181" s="27">
        <f t="shared" si="2"/>
        <v>8.9931997213136494E-2</v>
      </c>
    </row>
    <row r="182" spans="2:5" x14ac:dyDescent="0.2">
      <c r="B182" s="1" t="s">
        <v>114</v>
      </c>
      <c r="C182" s="61">
        <v>305553.30645187316</v>
      </c>
      <c r="E182" s="27">
        <f t="shared" si="2"/>
        <v>9.3889391182917725E-2</v>
      </c>
    </row>
    <row r="183" spans="2:5" x14ac:dyDescent="0.2">
      <c r="B183" s="1" t="s">
        <v>115</v>
      </c>
      <c r="C183" s="61">
        <v>312990.27860212413</v>
      </c>
      <c r="E183" s="27">
        <f t="shared" si="2"/>
        <v>9.691964155916577E-2</v>
      </c>
    </row>
    <row r="184" spans="2:5" x14ac:dyDescent="0.2">
      <c r="B184" s="1" t="s">
        <v>116</v>
      </c>
      <c r="C184" s="61">
        <v>328223.05067542015</v>
      </c>
      <c r="E184" s="27">
        <f t="shared" si="2"/>
        <v>0.10847969595317597</v>
      </c>
    </row>
    <row r="185" spans="2:5" x14ac:dyDescent="0.2">
      <c r="B185" s="1" t="s">
        <v>117</v>
      </c>
      <c r="C185" s="61">
        <v>330733.42966036039</v>
      </c>
      <c r="E185" s="27">
        <f t="shared" si="2"/>
        <v>0.10429299574144246</v>
      </c>
    </row>
    <row r="186" spans="2:5" x14ac:dyDescent="0.2">
      <c r="B186" s="1" t="s">
        <v>118</v>
      </c>
      <c r="C186" s="61">
        <v>335491.40002862399</v>
      </c>
      <c r="E186" s="27">
        <f t="shared" si="2"/>
        <v>9.7979936543302726E-2</v>
      </c>
    </row>
    <row r="187" spans="2:5" x14ac:dyDescent="0.2">
      <c r="B187" s="1" t="s">
        <v>119</v>
      </c>
      <c r="C187" s="61">
        <v>338698.17463662924</v>
      </c>
      <c r="E187" s="27">
        <f t="shared" si="2"/>
        <v>8.2136404201822444E-2</v>
      </c>
    </row>
    <row r="188" spans="2:5" x14ac:dyDescent="0.2">
      <c r="B188" s="1" t="s">
        <v>120</v>
      </c>
      <c r="C188" s="61">
        <v>344015.71387216717</v>
      </c>
      <c r="E188" s="27">
        <f t="shared" si="2"/>
        <v>4.8115643201319225E-2</v>
      </c>
    </row>
    <row r="189" spans="2:5" x14ac:dyDescent="0.2">
      <c r="B189" s="1" t="s">
        <v>121</v>
      </c>
      <c r="C189" s="61">
        <v>343388.2458895311</v>
      </c>
      <c r="E189" s="27">
        <f t="shared" si="2"/>
        <v>3.8262888157892805E-2</v>
      </c>
    </row>
    <row r="190" spans="2:5" x14ac:dyDescent="0.2">
      <c r="B190" s="1" t="s">
        <v>122</v>
      </c>
      <c r="C190" s="61">
        <v>347279.50098867441</v>
      </c>
      <c r="E190" s="27">
        <f t="shared" si="2"/>
        <v>3.5136820076594022E-2</v>
      </c>
    </row>
    <row r="191" spans="2:5" x14ac:dyDescent="0.2">
      <c r="B191" s="1" t="s">
        <v>123</v>
      </c>
      <c r="C191" s="61">
        <v>350334.73425066727</v>
      </c>
      <c r="E191" s="27">
        <f t="shared" si="2"/>
        <v>3.4356723730567085E-2</v>
      </c>
    </row>
    <row r="192" spans="2:5" x14ac:dyDescent="0.2">
      <c r="B192" s="1" t="s">
        <v>124</v>
      </c>
      <c r="C192" s="61">
        <v>364677.79560391174</v>
      </c>
      <c r="E192" s="27">
        <f t="shared" si="2"/>
        <v>6.0061447482083308E-2</v>
      </c>
    </row>
    <row r="193" spans="2:5" x14ac:dyDescent="0.2">
      <c r="B193" s="1" t="s">
        <v>125</v>
      </c>
      <c r="C193" s="61">
        <v>369215.2546885449</v>
      </c>
      <c r="E193" s="27">
        <f t="shared" si="2"/>
        <v>7.521226806150616E-2</v>
      </c>
    </row>
    <row r="194" spans="2:5" x14ac:dyDescent="0.2">
      <c r="B194" s="1" t="s">
        <v>126</v>
      </c>
      <c r="C194" s="61">
        <v>379135.54142608959</v>
      </c>
      <c r="E194" s="27">
        <f t="shared" si="2"/>
        <v>9.1730264374153547E-2</v>
      </c>
    </row>
    <row r="195" spans="2:5" x14ac:dyDescent="0.2">
      <c r="B195" s="1" t="s">
        <v>127</v>
      </c>
      <c r="C195" s="61">
        <v>389436.15328247962</v>
      </c>
      <c r="E195" s="27">
        <f t="shared" si="2"/>
        <v>0.11161159659331688</v>
      </c>
    </row>
    <row r="196" spans="2:5" x14ac:dyDescent="0.2">
      <c r="B196" s="1" t="s">
        <v>128</v>
      </c>
      <c r="C196" s="61">
        <v>406543.84574065299</v>
      </c>
      <c r="E196" s="27">
        <f t="shared" si="2"/>
        <v>0.11480284964268384</v>
      </c>
    </row>
    <row r="197" spans="2:5" x14ac:dyDescent="0.2">
      <c r="B197" s="1" t="s">
        <v>129</v>
      </c>
      <c r="C197" s="61">
        <v>409955.79328139371</v>
      </c>
      <c r="E197" s="27">
        <f t="shared" si="2"/>
        <v>0.11034359516704129</v>
      </c>
    </row>
    <row r="198" spans="2:5" x14ac:dyDescent="0.2">
      <c r="B198" s="1" t="s">
        <v>130</v>
      </c>
      <c r="C198" s="61">
        <v>416237.12913841702</v>
      </c>
      <c r="E198" s="27">
        <f t="shared" si="2"/>
        <v>9.7858374271039272E-2</v>
      </c>
    </row>
    <row r="199" spans="2:5" x14ac:dyDescent="0.2">
      <c r="B199" s="1" t="s">
        <v>131</v>
      </c>
      <c r="C199" s="61">
        <v>423880.30484063254</v>
      </c>
      <c r="E199" s="27">
        <f t="shared" si="2"/>
        <v>8.8446209392297082E-2</v>
      </c>
    </row>
    <row r="200" spans="2:5" x14ac:dyDescent="0.2">
      <c r="B200" s="1" t="s">
        <v>132</v>
      </c>
      <c r="C200" s="61">
        <v>437429.52137993008</v>
      </c>
      <c r="E200" s="27">
        <f t="shared" si="2"/>
        <v>7.5971327478857154E-2</v>
      </c>
    </row>
    <row r="201" spans="2:5" x14ac:dyDescent="0.2">
      <c r="B201" s="1" t="s">
        <v>133</v>
      </c>
      <c r="C201" s="61">
        <v>438561.67453732539</v>
      </c>
      <c r="E201" s="27">
        <f t="shared" si="2"/>
        <v>6.9777965636154793E-2</v>
      </c>
    </row>
    <row r="202" spans="2:5" x14ac:dyDescent="0.2">
      <c r="B202" s="1" t="s">
        <v>134</v>
      </c>
      <c r="C202" s="61">
        <v>442435.25265914557</v>
      </c>
      <c r="E202" s="27">
        <f t="shared" si="2"/>
        <v>6.2940381063450346E-2</v>
      </c>
    </row>
    <row r="203" spans="2:5" x14ac:dyDescent="0.2">
      <c r="B203" s="1" t="s">
        <v>135</v>
      </c>
      <c r="C203" s="61">
        <v>448162.89242462616</v>
      </c>
      <c r="E203" s="27">
        <f t="shared" si="2"/>
        <v>5.7286425688315878E-2</v>
      </c>
    </row>
    <row r="204" spans="2:5" x14ac:dyDescent="0.2">
      <c r="B204" s="1" t="s">
        <v>136</v>
      </c>
      <c r="C204" s="61">
        <v>459925.01534621289</v>
      </c>
      <c r="E204" s="27">
        <f t="shared" si="2"/>
        <v>5.142655643203442E-2</v>
      </c>
    </row>
    <row r="205" spans="2:5" x14ac:dyDescent="0.2">
      <c r="B205" s="1" t="s">
        <v>137</v>
      </c>
      <c r="C205" s="61">
        <v>462479.45474663185</v>
      </c>
      <c r="E205" s="27">
        <f t="shared" ref="E205:E223" si="3">C205/C201-1</f>
        <v>5.4536868125878213E-2</v>
      </c>
    </row>
    <row r="206" spans="2:5" x14ac:dyDescent="0.2">
      <c r="B206" s="1" t="s">
        <v>138</v>
      </c>
      <c r="C206" s="61">
        <v>466879.69661833002</v>
      </c>
      <c r="E206" s="27">
        <f t="shared" si="3"/>
        <v>5.5249765501883763E-2</v>
      </c>
    </row>
    <row r="207" spans="2:5" x14ac:dyDescent="0.2">
      <c r="B207" s="1" t="s">
        <v>139</v>
      </c>
      <c r="C207" s="61">
        <v>473697.1352899078</v>
      </c>
      <c r="E207" s="27">
        <f t="shared" si="3"/>
        <v>5.6975361630539512E-2</v>
      </c>
    </row>
    <row r="208" spans="2:5" x14ac:dyDescent="0.2">
      <c r="B208" s="1" t="s">
        <v>140</v>
      </c>
      <c r="C208" s="61">
        <v>488225.63774994051</v>
      </c>
      <c r="E208" s="27">
        <f t="shared" si="3"/>
        <v>6.1533122703543386E-2</v>
      </c>
    </row>
    <row r="209" spans="2:5" x14ac:dyDescent="0.2">
      <c r="B209" s="1" t="s">
        <v>141</v>
      </c>
      <c r="C209" s="61">
        <v>490372.6018545148</v>
      </c>
      <c r="E209" s="27">
        <f t="shared" si="3"/>
        <v>6.0312186458453931E-2</v>
      </c>
    </row>
    <row r="210" spans="2:5" x14ac:dyDescent="0.2">
      <c r="B210" s="1" t="s">
        <v>142</v>
      </c>
      <c r="C210" s="61">
        <v>497698.33003608452</v>
      </c>
      <c r="E210" s="27">
        <f t="shared" si="3"/>
        <v>6.6009795758902756E-2</v>
      </c>
    </row>
    <row r="211" spans="2:5" x14ac:dyDescent="0.2">
      <c r="B211" s="1" t="s">
        <v>143</v>
      </c>
      <c r="C211" s="61">
        <v>505656.70036057214</v>
      </c>
      <c r="E211" s="27">
        <f t="shared" si="3"/>
        <v>6.7468352011680999E-2</v>
      </c>
    </row>
    <row r="212" spans="2:5" x14ac:dyDescent="0.2">
      <c r="B212" s="1" t="s">
        <v>144</v>
      </c>
      <c r="C212" s="61">
        <v>523624.82451323373</v>
      </c>
      <c r="E212" s="27">
        <f t="shared" si="3"/>
        <v>7.2505792457838947E-2</v>
      </c>
    </row>
    <row r="213" spans="2:5" x14ac:dyDescent="0.2">
      <c r="B213" s="1" t="s">
        <v>145</v>
      </c>
      <c r="C213" s="61">
        <v>528362.48820294219</v>
      </c>
      <c r="E213" s="27">
        <f t="shared" si="3"/>
        <v>7.7471470071442505E-2</v>
      </c>
    </row>
    <row r="214" spans="2:5" x14ac:dyDescent="0.2">
      <c r="B214" s="1" t="s">
        <v>146</v>
      </c>
      <c r="C214" s="61">
        <v>535232.28429418022</v>
      </c>
      <c r="E214" s="27">
        <f t="shared" si="3"/>
        <v>7.5415069717783334E-2</v>
      </c>
    </row>
    <row r="215" spans="2:5" x14ac:dyDescent="0.2">
      <c r="B215" s="1" t="s">
        <v>147</v>
      </c>
      <c r="C215" s="61">
        <v>543483.63099071698</v>
      </c>
      <c r="E215" s="27">
        <f t="shared" si="3"/>
        <v>7.4807533655089076E-2</v>
      </c>
    </row>
    <row r="216" spans="2:5" x14ac:dyDescent="0.2">
      <c r="B216" s="1" t="s">
        <v>148</v>
      </c>
      <c r="C216" s="61">
        <v>564466.48354580766</v>
      </c>
      <c r="E216" s="27">
        <f t="shared" si="3"/>
        <v>7.7997942650142038E-2</v>
      </c>
    </row>
    <row r="217" spans="2:5" x14ac:dyDescent="0.2">
      <c r="B217" s="1" t="s">
        <v>149</v>
      </c>
      <c r="C217" s="61">
        <v>569924.27967069705</v>
      </c>
      <c r="E217" s="27">
        <f t="shared" si="3"/>
        <v>7.8661510602529905E-2</v>
      </c>
    </row>
    <row r="218" spans="2:5" x14ac:dyDescent="0.2">
      <c r="B218" s="1" t="s">
        <v>150</v>
      </c>
      <c r="C218" s="61">
        <v>578737.98455141275</v>
      </c>
      <c r="E218" s="27">
        <f t="shared" si="3"/>
        <v>8.1283774416941679E-2</v>
      </c>
    </row>
    <row r="219" spans="2:5" x14ac:dyDescent="0.2">
      <c r="B219" s="1" t="s">
        <v>151</v>
      </c>
      <c r="C219" s="61">
        <v>588244.93123319617</v>
      </c>
      <c r="E219" s="27">
        <f t="shared" si="3"/>
        <v>8.2359978645325072E-2</v>
      </c>
    </row>
    <row r="220" spans="2:5" x14ac:dyDescent="0.2">
      <c r="B220" s="1" t="s">
        <v>152</v>
      </c>
      <c r="C220" s="61">
        <v>610103.44492202729</v>
      </c>
      <c r="E220" s="27">
        <f t="shared" si="3"/>
        <v>8.0849727497622315E-2</v>
      </c>
    </row>
    <row r="221" spans="2:5" x14ac:dyDescent="0.2">
      <c r="B221" s="1" t="s">
        <v>153</v>
      </c>
      <c r="C221" s="61">
        <v>614698.42032484082</v>
      </c>
      <c r="E221" s="27">
        <f t="shared" si="3"/>
        <v>7.8561560283085807E-2</v>
      </c>
    </row>
    <row r="222" spans="2:5" x14ac:dyDescent="0.2">
      <c r="B222" s="1" t="s">
        <v>154</v>
      </c>
      <c r="C222" s="61">
        <v>619607.86660927255</v>
      </c>
      <c r="E222" s="27">
        <f t="shared" si="3"/>
        <v>7.0618972918355283E-2</v>
      </c>
    </row>
    <row r="223" spans="2:5" x14ac:dyDescent="0.2">
      <c r="B223" s="5" t="s">
        <v>155</v>
      </c>
      <c r="C223" s="62">
        <v>620523.36514488677</v>
      </c>
      <c r="E223" s="48">
        <f t="shared" si="3"/>
        <v>5.487243866941971E-2</v>
      </c>
    </row>
  </sheetData>
  <mergeCells count="3">
    <mergeCell ref="B2:H2"/>
    <mergeCell ref="C4:H4"/>
    <mergeCell ref="C6:C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1"/>
  <sheetViews>
    <sheetView workbookViewId="0"/>
  </sheetViews>
  <sheetFormatPr defaultRowHeight="14.25" x14ac:dyDescent="0.2"/>
  <cols>
    <col min="1" max="1" width="1.42578125" style="1" customWidth="1"/>
    <col min="2" max="2" width="9.140625" style="1"/>
    <col min="3" max="3" width="18.28515625" style="1" customWidth="1"/>
    <col min="4" max="4" width="1.28515625" style="1" customWidth="1"/>
    <col min="5" max="5" width="24.140625" style="1" bestFit="1" customWidth="1"/>
    <col min="6" max="16384" width="9.140625" style="1"/>
  </cols>
  <sheetData>
    <row r="2" spans="2:8" ht="31.5" customHeight="1" x14ac:dyDescent="0.2">
      <c r="B2" s="40" t="s">
        <v>203</v>
      </c>
      <c r="C2" s="40"/>
      <c r="D2" s="40"/>
      <c r="E2" s="40"/>
      <c r="F2" s="40"/>
      <c r="G2" s="40"/>
      <c r="H2" s="40"/>
    </row>
    <row r="3" spans="2:8" s="9" customFormat="1" ht="18" customHeight="1" x14ac:dyDescent="0.25">
      <c r="B3" s="51" t="s">
        <v>189</v>
      </c>
      <c r="C3" s="49" t="s">
        <v>195</v>
      </c>
      <c r="D3" s="49"/>
      <c r="E3" s="49"/>
      <c r="F3" s="49"/>
      <c r="G3" s="49"/>
      <c r="H3" s="50"/>
    </row>
    <row r="4" spans="2:8" s="9" customFormat="1" ht="30.75" customHeight="1" x14ac:dyDescent="0.25">
      <c r="B4" s="52"/>
      <c r="C4" s="53" t="s">
        <v>204</v>
      </c>
      <c r="D4" s="53"/>
      <c r="E4" s="53"/>
      <c r="F4" s="53"/>
      <c r="G4" s="53"/>
      <c r="H4" s="54"/>
    </row>
    <row r="6" spans="2:8" ht="20.25" customHeight="1" x14ac:dyDescent="0.2">
      <c r="B6" s="43"/>
      <c r="C6" s="29" t="s">
        <v>199</v>
      </c>
      <c r="D6" s="42"/>
      <c r="E6" s="44" t="s">
        <v>200</v>
      </c>
    </row>
    <row r="7" spans="2:8" ht="20.25" customHeight="1" x14ac:dyDescent="0.2">
      <c r="B7" s="41"/>
      <c r="C7" s="26"/>
      <c r="D7" s="41"/>
      <c r="E7" s="46" t="s">
        <v>198</v>
      </c>
    </row>
    <row r="8" spans="2:8" x14ac:dyDescent="0.2">
      <c r="B8" s="1" t="s">
        <v>12</v>
      </c>
      <c r="C8" s="14">
        <v>2039.0680876259501</v>
      </c>
      <c r="E8" s="24" t="s">
        <v>186</v>
      </c>
    </row>
    <row r="9" spans="2:8" x14ac:dyDescent="0.2">
      <c r="B9" s="1" t="s">
        <v>13</v>
      </c>
      <c r="C9" s="14">
        <v>2177.0494572388998</v>
      </c>
      <c r="E9" s="30" t="s">
        <v>186</v>
      </c>
    </row>
    <row r="10" spans="2:8" x14ac:dyDescent="0.2">
      <c r="B10" s="1" t="s">
        <v>14</v>
      </c>
      <c r="C10" s="14">
        <v>2004.6185423207</v>
      </c>
      <c r="E10" s="30" t="s">
        <v>186</v>
      </c>
    </row>
    <row r="11" spans="2:8" x14ac:dyDescent="0.2">
      <c r="B11" s="1" t="s">
        <v>15</v>
      </c>
      <c r="C11" s="14">
        <v>2006.8674952147301</v>
      </c>
      <c r="E11" s="30" t="s">
        <v>186</v>
      </c>
    </row>
    <row r="12" spans="2:8" x14ac:dyDescent="0.2">
      <c r="B12" s="1" t="s">
        <v>16</v>
      </c>
      <c r="C12" s="14">
        <v>1972.5656569684099</v>
      </c>
      <c r="E12" s="47">
        <f>C12/C8-1</f>
        <v>-3.2614129494306199E-2</v>
      </c>
    </row>
    <row r="13" spans="2:8" x14ac:dyDescent="0.2">
      <c r="B13" s="1" t="s">
        <v>17</v>
      </c>
      <c r="C13" s="14">
        <v>2151.6724886647298</v>
      </c>
      <c r="E13" s="47">
        <f t="shared" ref="E13:E76" si="0">C13/C9-1</f>
        <v>-1.1656587997938672E-2</v>
      </c>
    </row>
    <row r="14" spans="2:8" x14ac:dyDescent="0.2">
      <c r="B14" s="1" t="s">
        <v>18</v>
      </c>
      <c r="C14" s="14">
        <v>2106.9203305989899</v>
      </c>
      <c r="E14" s="47">
        <f t="shared" si="0"/>
        <v>5.1033045000101307E-2</v>
      </c>
    </row>
    <row r="15" spans="2:8" x14ac:dyDescent="0.2">
      <c r="B15" s="1" t="s">
        <v>19</v>
      </c>
      <c r="C15" s="14">
        <v>2071.8110951707199</v>
      </c>
      <c r="E15" s="47">
        <f t="shared" si="0"/>
        <v>3.2360681565098082E-2</v>
      </c>
    </row>
    <row r="16" spans="2:8" x14ac:dyDescent="0.2">
      <c r="B16" s="1" t="s">
        <v>20</v>
      </c>
      <c r="C16" s="14">
        <v>2199.49998965235</v>
      </c>
      <c r="E16" s="47">
        <f t="shared" si="0"/>
        <v>0.1150452619319704</v>
      </c>
    </row>
    <row r="17" spans="2:5" x14ac:dyDescent="0.2">
      <c r="B17" s="1" t="s">
        <v>21</v>
      </c>
      <c r="C17" s="14">
        <v>2330.9073517023398</v>
      </c>
      <c r="E17" s="47">
        <f t="shared" si="0"/>
        <v>8.3300253166706861E-2</v>
      </c>
    </row>
    <row r="18" spans="2:5" x14ac:dyDescent="0.2">
      <c r="B18" s="1" t="s">
        <v>22</v>
      </c>
      <c r="C18" s="14">
        <v>2271.2410008636102</v>
      </c>
      <c r="E18" s="47">
        <f t="shared" si="0"/>
        <v>7.7990927268666299E-2</v>
      </c>
    </row>
    <row r="19" spans="2:5" x14ac:dyDescent="0.2">
      <c r="B19" s="1" t="s">
        <v>23</v>
      </c>
      <c r="C19" s="14">
        <v>2185.0712481916898</v>
      </c>
      <c r="E19" s="47">
        <f t="shared" si="0"/>
        <v>5.4667220039980036E-2</v>
      </c>
    </row>
    <row r="20" spans="2:5" x14ac:dyDescent="0.2">
      <c r="B20" s="1" t="s">
        <v>24</v>
      </c>
      <c r="C20" s="14">
        <v>2252.5987442492601</v>
      </c>
      <c r="E20" s="47">
        <f t="shared" si="0"/>
        <v>2.4141284313123679E-2</v>
      </c>
    </row>
    <row r="21" spans="2:5" x14ac:dyDescent="0.2">
      <c r="B21" s="1" t="s">
        <v>25</v>
      </c>
      <c r="C21" s="14">
        <v>2527.1617844806201</v>
      </c>
      <c r="E21" s="47">
        <f t="shared" si="0"/>
        <v>8.4196582345904547E-2</v>
      </c>
    </row>
    <row r="22" spans="2:5" x14ac:dyDescent="0.2">
      <c r="B22" s="1" t="s">
        <v>26</v>
      </c>
      <c r="C22" s="14">
        <v>2140.5127638345002</v>
      </c>
      <c r="E22" s="47">
        <f t="shared" si="0"/>
        <v>-5.7558064943087128E-2</v>
      </c>
    </row>
    <row r="23" spans="2:5" x14ac:dyDescent="0.2">
      <c r="B23" s="1" t="s">
        <v>27</v>
      </c>
      <c r="C23" s="14">
        <v>1810.5025960220701</v>
      </c>
      <c r="E23" s="47">
        <f t="shared" si="0"/>
        <v>-0.17142171106759263</v>
      </c>
    </row>
    <row r="24" spans="2:5" x14ac:dyDescent="0.2">
      <c r="B24" s="1" t="s">
        <v>28</v>
      </c>
      <c r="C24" s="14">
        <v>1857.7883071746501</v>
      </c>
      <c r="E24" s="47">
        <f t="shared" si="0"/>
        <v>-0.17526887026929927</v>
      </c>
    </row>
    <row r="25" spans="2:5" x14ac:dyDescent="0.2">
      <c r="B25" s="1" t="s">
        <v>29</v>
      </c>
      <c r="C25" s="14">
        <v>2024.40682267173</v>
      </c>
      <c r="E25" s="47">
        <f t="shared" si="0"/>
        <v>-0.19894055255833798</v>
      </c>
    </row>
    <row r="26" spans="2:5" x14ac:dyDescent="0.2">
      <c r="B26" s="1" t="s">
        <v>30</v>
      </c>
      <c r="C26" s="14">
        <v>1981.6078405928599</v>
      </c>
      <c r="E26" s="47">
        <f t="shared" si="0"/>
        <v>-7.4236849191676391E-2</v>
      </c>
    </row>
    <row r="27" spans="2:5" x14ac:dyDescent="0.2">
      <c r="B27" s="1" t="s">
        <v>31</v>
      </c>
      <c r="C27" s="14">
        <v>1893.9844354362999</v>
      </c>
      <c r="E27" s="47">
        <f t="shared" si="0"/>
        <v>4.6109759575960529E-2</v>
      </c>
    </row>
    <row r="28" spans="2:5" x14ac:dyDescent="0.2">
      <c r="B28" s="1" t="s">
        <v>32</v>
      </c>
      <c r="C28" s="14">
        <v>2168.48937412548</v>
      </c>
      <c r="E28" s="47">
        <f t="shared" si="0"/>
        <v>0.16724244939583466</v>
      </c>
    </row>
    <row r="29" spans="2:5" x14ac:dyDescent="0.2">
      <c r="B29" s="1" t="s">
        <v>33</v>
      </c>
      <c r="C29" s="14">
        <v>2256.2433519613601</v>
      </c>
      <c r="E29" s="47">
        <f t="shared" si="0"/>
        <v>0.11452072117780232</v>
      </c>
    </row>
    <row r="30" spans="2:5" x14ac:dyDescent="0.2">
      <c r="B30" s="1" t="s">
        <v>34</v>
      </c>
      <c r="C30" s="14">
        <v>2255.5667826928402</v>
      </c>
      <c r="E30" s="47">
        <f t="shared" si="0"/>
        <v>0.13825083676395677</v>
      </c>
    </row>
    <row r="31" spans="2:5" x14ac:dyDescent="0.2">
      <c r="B31" s="1" t="s">
        <v>35</v>
      </c>
      <c r="C31" s="14">
        <v>1827.0152439077999</v>
      </c>
      <c r="E31" s="47">
        <f t="shared" si="0"/>
        <v>-3.5358892225042404E-2</v>
      </c>
    </row>
    <row r="32" spans="2:5" x14ac:dyDescent="0.2">
      <c r="B32" s="1" t="s">
        <v>36</v>
      </c>
      <c r="C32" s="14">
        <v>2363.9641365385</v>
      </c>
      <c r="E32" s="47">
        <f t="shared" si="0"/>
        <v>9.0143288108963882E-2</v>
      </c>
    </row>
    <row r="33" spans="2:5" x14ac:dyDescent="0.2">
      <c r="B33" s="1" t="s">
        <v>37</v>
      </c>
      <c r="C33" s="14">
        <v>2427.7065119068602</v>
      </c>
      <c r="E33" s="47">
        <f t="shared" si="0"/>
        <v>7.5994976249546209E-2</v>
      </c>
    </row>
    <row r="34" spans="2:5" x14ac:dyDescent="0.2">
      <c r="B34" s="1" t="s">
        <v>38</v>
      </c>
      <c r="C34" s="14">
        <v>2401.27523866407</v>
      </c>
      <c r="E34" s="47">
        <f t="shared" si="0"/>
        <v>6.4599486518982063E-2</v>
      </c>
    </row>
    <row r="35" spans="2:5" x14ac:dyDescent="0.2">
      <c r="B35" s="1" t="s">
        <v>39</v>
      </c>
      <c r="C35" s="14">
        <v>2493.4257250360602</v>
      </c>
      <c r="E35" s="47">
        <f t="shared" si="0"/>
        <v>0.36475365126285197</v>
      </c>
    </row>
    <row r="36" spans="2:5" x14ac:dyDescent="0.2">
      <c r="B36" s="1" t="s">
        <v>40</v>
      </c>
      <c r="C36" s="14">
        <v>2397.8620430768901</v>
      </c>
      <c r="E36" s="47">
        <f t="shared" si="0"/>
        <v>1.4339433502585264E-2</v>
      </c>
    </row>
    <row r="37" spans="2:5" x14ac:dyDescent="0.2">
      <c r="B37" s="1" t="s">
        <v>41</v>
      </c>
      <c r="C37" s="14">
        <v>2424.07850225113</v>
      </c>
      <c r="E37" s="47">
        <f t="shared" si="0"/>
        <v>-1.4944185542760113E-3</v>
      </c>
    </row>
    <row r="38" spans="2:5" x14ac:dyDescent="0.2">
      <c r="B38" s="1" t="s">
        <v>42</v>
      </c>
      <c r="C38" s="14">
        <v>2460.7748691178399</v>
      </c>
      <c r="E38" s="47">
        <f t="shared" si="0"/>
        <v>2.4778346728329348E-2</v>
      </c>
    </row>
    <row r="39" spans="2:5" x14ac:dyDescent="0.2">
      <c r="B39" s="1" t="s">
        <v>43</v>
      </c>
      <c r="C39" s="14">
        <v>2452.4440182038402</v>
      </c>
      <c r="E39" s="47">
        <f t="shared" si="0"/>
        <v>-1.6435904394796919E-2</v>
      </c>
    </row>
    <row r="40" spans="2:5" x14ac:dyDescent="0.2">
      <c r="B40" s="1" t="s">
        <v>44</v>
      </c>
      <c r="C40" s="14">
        <v>2310.24668906331</v>
      </c>
      <c r="E40" s="47">
        <f t="shared" si="0"/>
        <v>-3.6538946961750085E-2</v>
      </c>
    </row>
    <row r="41" spans="2:5" x14ac:dyDescent="0.2">
      <c r="B41" s="1" t="s">
        <v>45</v>
      </c>
      <c r="C41" s="14">
        <v>2526.2826987384901</v>
      </c>
      <c r="E41" s="47">
        <f t="shared" si="0"/>
        <v>4.2162081959164155E-2</v>
      </c>
    </row>
    <row r="42" spans="2:5" x14ac:dyDescent="0.2">
      <c r="B42" s="1" t="s">
        <v>46</v>
      </c>
      <c r="C42" s="14">
        <v>2387.31635224002</v>
      </c>
      <c r="E42" s="47">
        <f t="shared" si="0"/>
        <v>-2.9851782785864533E-2</v>
      </c>
    </row>
    <row r="43" spans="2:5" x14ac:dyDescent="0.2">
      <c r="B43" s="1" t="s">
        <v>47</v>
      </c>
      <c r="C43" s="14">
        <v>2476.16546602566</v>
      </c>
      <c r="E43" s="47">
        <f t="shared" si="0"/>
        <v>9.6725746421699732E-3</v>
      </c>
    </row>
    <row r="44" spans="2:5" x14ac:dyDescent="0.2">
      <c r="B44" s="1" t="s">
        <v>48</v>
      </c>
      <c r="C44" s="14">
        <v>2405.6908977477601</v>
      </c>
      <c r="E44" s="47">
        <f t="shared" si="0"/>
        <v>4.1313427321974849E-2</v>
      </c>
    </row>
    <row r="45" spans="2:5" x14ac:dyDescent="0.2">
      <c r="B45" s="1" t="s">
        <v>49</v>
      </c>
      <c r="C45" s="14">
        <v>2480.5284077732499</v>
      </c>
      <c r="E45" s="47">
        <f t="shared" si="0"/>
        <v>-1.8111310736556807E-2</v>
      </c>
    </row>
    <row r="46" spans="2:5" x14ac:dyDescent="0.2">
      <c r="B46" s="1" t="s">
        <v>50</v>
      </c>
      <c r="C46" s="14">
        <v>2538.0595164975898</v>
      </c>
      <c r="E46" s="47">
        <f t="shared" si="0"/>
        <v>6.3143355138554291E-2</v>
      </c>
    </row>
    <row r="47" spans="2:5" x14ac:dyDescent="0.2">
      <c r="B47" s="1" t="s">
        <v>51</v>
      </c>
      <c r="C47" s="14">
        <v>2540.1985125289498</v>
      </c>
      <c r="E47" s="47">
        <f t="shared" si="0"/>
        <v>2.5859760739683324E-2</v>
      </c>
    </row>
    <row r="48" spans="2:5" x14ac:dyDescent="0.2">
      <c r="B48" s="1" t="s">
        <v>52</v>
      </c>
      <c r="C48" s="14">
        <v>2459.9860023369201</v>
      </c>
      <c r="E48" s="47">
        <f t="shared" si="0"/>
        <v>2.2569443414360402E-2</v>
      </c>
    </row>
    <row r="49" spans="2:5" x14ac:dyDescent="0.2">
      <c r="B49" s="1" t="s">
        <v>53</v>
      </c>
      <c r="C49" s="14">
        <v>2456.3264880530601</v>
      </c>
      <c r="E49" s="47">
        <f t="shared" si="0"/>
        <v>-9.7567597469748746E-3</v>
      </c>
    </row>
    <row r="50" spans="2:5" x14ac:dyDescent="0.2">
      <c r="B50" s="1" t="s">
        <v>54</v>
      </c>
      <c r="C50" s="14">
        <v>2183.63572780698</v>
      </c>
      <c r="E50" s="47">
        <f t="shared" si="0"/>
        <v>-0.13964360819233235</v>
      </c>
    </row>
    <row r="51" spans="2:5" x14ac:dyDescent="0.2">
      <c r="B51" s="1" t="s">
        <v>55</v>
      </c>
      <c r="C51" s="14">
        <v>2153.3165685629301</v>
      </c>
      <c r="E51" s="47">
        <f t="shared" si="0"/>
        <v>-0.15230382273582665</v>
      </c>
    </row>
    <row r="52" spans="2:5" x14ac:dyDescent="0.2">
      <c r="B52" s="1" t="s">
        <v>56</v>
      </c>
      <c r="C52" s="14">
        <v>1967.5431537821901</v>
      </c>
      <c r="E52" s="47">
        <f t="shared" si="0"/>
        <v>-0.20018115878989662</v>
      </c>
    </row>
    <row r="53" spans="2:5" x14ac:dyDescent="0.2">
      <c r="B53" s="1" t="s">
        <v>57</v>
      </c>
      <c r="C53" s="14">
        <v>2141.4110968243299</v>
      </c>
      <c r="E53" s="47">
        <f t="shared" si="0"/>
        <v>-0.12820583613798797</v>
      </c>
    </row>
    <row r="54" spans="2:5" x14ac:dyDescent="0.2">
      <c r="B54" s="1" t="s">
        <v>58</v>
      </c>
      <c r="C54" s="14">
        <v>2177.4033608991899</v>
      </c>
      <c r="E54" s="47">
        <f t="shared" si="0"/>
        <v>-2.8541238945788416E-3</v>
      </c>
    </row>
    <row r="55" spans="2:5" x14ac:dyDescent="0.2">
      <c r="B55" s="1" t="s">
        <v>59</v>
      </c>
      <c r="C55" s="14">
        <v>2164.4196254130202</v>
      </c>
      <c r="E55" s="47">
        <f t="shared" si="0"/>
        <v>5.1562584954705226E-3</v>
      </c>
    </row>
    <row r="56" spans="2:5" x14ac:dyDescent="0.2">
      <c r="B56" s="1" t="s">
        <v>60</v>
      </c>
      <c r="C56" s="14">
        <v>2239.2765835820201</v>
      </c>
      <c r="E56" s="47">
        <f t="shared" si="0"/>
        <v>0.13810798979299599</v>
      </c>
    </row>
    <row r="57" spans="2:5" x14ac:dyDescent="0.2">
      <c r="B57" s="1" t="s">
        <v>61</v>
      </c>
      <c r="C57" s="14">
        <v>2436.69210218116</v>
      </c>
      <c r="E57" s="47">
        <f t="shared" si="0"/>
        <v>0.13789085421044378</v>
      </c>
    </row>
    <row r="58" spans="2:5" x14ac:dyDescent="0.2">
      <c r="B58" s="1" t="s">
        <v>62</v>
      </c>
      <c r="C58" s="14">
        <v>2471.95917142077</v>
      </c>
      <c r="E58" s="47">
        <f t="shared" si="0"/>
        <v>0.13527847702041718</v>
      </c>
    </row>
    <row r="59" spans="2:5" x14ac:dyDescent="0.2">
      <c r="B59" s="1" t="s">
        <v>63</v>
      </c>
      <c r="C59" s="14">
        <v>2413.5210002823601</v>
      </c>
      <c r="E59" s="47">
        <f t="shared" si="0"/>
        <v>0.11508922389382126</v>
      </c>
    </row>
    <row r="60" spans="2:5" x14ac:dyDescent="0.2">
      <c r="B60" s="1" t="s">
        <v>64</v>
      </c>
      <c r="C60" s="14">
        <v>2273.7908853188401</v>
      </c>
      <c r="E60" s="47">
        <f t="shared" si="0"/>
        <v>1.5413148152342071E-2</v>
      </c>
    </row>
    <row r="61" spans="2:5" x14ac:dyDescent="0.2">
      <c r="B61" s="1" t="s">
        <v>65</v>
      </c>
      <c r="C61" s="14">
        <v>2501.9592393574499</v>
      </c>
      <c r="E61" s="47">
        <f t="shared" si="0"/>
        <v>2.6785139213061582E-2</v>
      </c>
    </row>
    <row r="62" spans="2:5" x14ac:dyDescent="0.2">
      <c r="B62" s="1" t="s">
        <v>66</v>
      </c>
      <c r="C62" s="14">
        <v>2510.2322915940999</v>
      </c>
      <c r="E62" s="47">
        <f t="shared" si="0"/>
        <v>1.5482909513967469E-2</v>
      </c>
    </row>
    <row r="63" spans="2:5" x14ac:dyDescent="0.2">
      <c r="B63" s="1" t="s">
        <v>67</v>
      </c>
      <c r="C63" s="14">
        <v>2580.4732721395399</v>
      </c>
      <c r="E63" s="47">
        <f t="shared" si="0"/>
        <v>6.9173739046665794E-2</v>
      </c>
    </row>
    <row r="64" spans="2:5" x14ac:dyDescent="0.2">
      <c r="B64" s="1" t="s">
        <v>68</v>
      </c>
      <c r="C64" s="14">
        <v>2436.8394554442102</v>
      </c>
      <c r="E64" s="47">
        <f t="shared" si="0"/>
        <v>7.1707812349026456E-2</v>
      </c>
    </row>
    <row r="65" spans="2:5" x14ac:dyDescent="0.2">
      <c r="B65" s="1" t="s">
        <v>69</v>
      </c>
      <c r="C65" s="14">
        <v>2693.4846972238602</v>
      </c>
      <c r="E65" s="47">
        <f t="shared" si="0"/>
        <v>7.655019108768446E-2</v>
      </c>
    </row>
    <row r="66" spans="2:5" x14ac:dyDescent="0.2">
      <c r="B66" s="1" t="s">
        <v>70</v>
      </c>
      <c r="C66" s="14">
        <v>2672.4191637500899</v>
      </c>
      <c r="E66" s="47">
        <f t="shared" si="0"/>
        <v>6.4610304273073682E-2</v>
      </c>
    </row>
    <row r="67" spans="2:5" x14ac:dyDescent="0.2">
      <c r="B67" s="1" t="s">
        <v>71</v>
      </c>
      <c r="C67" s="14">
        <v>2668.28057029718</v>
      </c>
      <c r="E67" s="47">
        <f t="shared" si="0"/>
        <v>3.4027594513636128E-2</v>
      </c>
    </row>
    <row r="68" spans="2:5" x14ac:dyDescent="0.2">
      <c r="B68" s="1" t="s">
        <v>72</v>
      </c>
      <c r="C68" s="14">
        <v>2821.1853701871501</v>
      </c>
      <c r="E68" s="47">
        <f t="shared" si="0"/>
        <v>0.15772311708276976</v>
      </c>
    </row>
    <row r="69" spans="2:5" x14ac:dyDescent="0.2">
      <c r="B69" s="1" t="s">
        <v>73</v>
      </c>
      <c r="C69" s="14">
        <v>3006.2081377408899</v>
      </c>
      <c r="E69" s="47">
        <f t="shared" si="0"/>
        <v>0.11610366334709443</v>
      </c>
    </row>
    <row r="70" spans="2:5" x14ac:dyDescent="0.2">
      <c r="B70" s="1" t="s">
        <v>74</v>
      </c>
      <c r="C70" s="14">
        <v>2955.95218150962</v>
      </c>
      <c r="E70" s="47">
        <f t="shared" si="0"/>
        <v>0.10609601278328684</v>
      </c>
    </row>
    <row r="71" spans="2:5" x14ac:dyDescent="0.2">
      <c r="B71" s="1" t="s">
        <v>75</v>
      </c>
      <c r="C71" s="14">
        <v>2988.8258219665099</v>
      </c>
      <c r="E71" s="47">
        <f t="shared" si="0"/>
        <v>0.12013176396724612</v>
      </c>
    </row>
    <row r="72" spans="2:5" x14ac:dyDescent="0.2">
      <c r="B72" s="1" t="s">
        <v>76</v>
      </c>
      <c r="C72" s="14">
        <v>2971.0572606853598</v>
      </c>
      <c r="E72" s="47">
        <f t="shared" si="0"/>
        <v>5.3123730217085274E-2</v>
      </c>
    </row>
    <row r="73" spans="2:5" x14ac:dyDescent="0.2">
      <c r="B73" s="1" t="s">
        <v>77</v>
      </c>
      <c r="C73" s="14">
        <v>3082.9165921195799</v>
      </c>
      <c r="E73" s="47">
        <f t="shared" si="0"/>
        <v>2.5516681102571548E-2</v>
      </c>
    </row>
    <row r="74" spans="2:5" x14ac:dyDescent="0.2">
      <c r="B74" s="1" t="s">
        <v>78</v>
      </c>
      <c r="C74" s="14">
        <v>3066.0780798249598</v>
      </c>
      <c r="E74" s="47">
        <f t="shared" si="0"/>
        <v>3.7255642700924074E-2</v>
      </c>
    </row>
    <row r="75" spans="2:5" x14ac:dyDescent="0.2">
      <c r="B75" s="1" t="s">
        <v>79</v>
      </c>
      <c r="C75" s="14">
        <v>3021.04847016644</v>
      </c>
      <c r="E75" s="47">
        <f t="shared" si="0"/>
        <v>1.0781039150260296E-2</v>
      </c>
    </row>
    <row r="76" spans="2:5" x14ac:dyDescent="0.2">
      <c r="B76" s="1" t="s">
        <v>80</v>
      </c>
      <c r="C76" s="14">
        <v>2944.9514784937101</v>
      </c>
      <c r="E76" s="47">
        <f t="shared" si="0"/>
        <v>-8.7866977648312083E-3</v>
      </c>
    </row>
    <row r="77" spans="2:5" x14ac:dyDescent="0.2">
      <c r="B77" s="1" t="s">
        <v>81</v>
      </c>
      <c r="C77" s="14">
        <v>2971.0332558835398</v>
      </c>
      <c r="E77" s="47">
        <f t="shared" ref="E77:E140" si="1">C77/C73-1</f>
        <v>-3.6291392547573742E-2</v>
      </c>
    </row>
    <row r="78" spans="2:5" x14ac:dyDescent="0.2">
      <c r="B78" s="1" t="s">
        <v>82</v>
      </c>
      <c r="C78" s="14">
        <v>2891.9289668433798</v>
      </c>
      <c r="E78" s="47">
        <f t="shared" si="1"/>
        <v>-5.6798655627035455E-2</v>
      </c>
    </row>
    <row r="79" spans="2:5" x14ac:dyDescent="0.2">
      <c r="B79" s="1" t="s">
        <v>83</v>
      </c>
      <c r="C79" s="14">
        <v>2913.3305555000502</v>
      </c>
      <c r="E79" s="47">
        <f t="shared" si="1"/>
        <v>-3.565580484064701E-2</v>
      </c>
    </row>
    <row r="80" spans="2:5" x14ac:dyDescent="0.2">
      <c r="B80" s="1" t="s">
        <v>84</v>
      </c>
      <c r="C80" s="14">
        <v>2935.9613080029499</v>
      </c>
      <c r="E80" s="47">
        <f t="shared" si="1"/>
        <v>-3.0527397671620271E-3</v>
      </c>
    </row>
    <row r="81" spans="2:5" x14ac:dyDescent="0.2">
      <c r="B81" s="1" t="s">
        <v>85</v>
      </c>
      <c r="C81" s="14">
        <v>3064.0519468685302</v>
      </c>
      <c r="E81" s="47">
        <f t="shared" si="1"/>
        <v>3.1308532410663892E-2</v>
      </c>
    </row>
    <row r="82" spans="2:5" x14ac:dyDescent="0.2">
      <c r="B82" s="1" t="s">
        <v>86</v>
      </c>
      <c r="C82" s="14">
        <v>3199.1168604242098</v>
      </c>
      <c r="E82" s="47">
        <f t="shared" si="1"/>
        <v>0.10622248924603905</v>
      </c>
    </row>
    <row r="83" spans="2:5" x14ac:dyDescent="0.2">
      <c r="B83" s="1" t="s">
        <v>87</v>
      </c>
      <c r="C83" s="14">
        <v>3127.18186237279</v>
      </c>
      <c r="E83" s="47">
        <f t="shared" si="1"/>
        <v>7.3404408733849902E-2</v>
      </c>
    </row>
    <row r="84" spans="2:5" x14ac:dyDescent="0.2">
      <c r="B84" s="1" t="s">
        <v>88</v>
      </c>
      <c r="C84" s="14">
        <v>3157.8653321141201</v>
      </c>
      <c r="E84" s="47">
        <f t="shared" si="1"/>
        <v>7.5581385730900452E-2</v>
      </c>
    </row>
    <row r="85" spans="2:5" x14ac:dyDescent="0.2">
      <c r="B85" s="1" t="s">
        <v>89</v>
      </c>
      <c r="C85" s="14">
        <v>3262.7571053797301</v>
      </c>
      <c r="E85" s="47">
        <f t="shared" si="1"/>
        <v>6.4850453568281452E-2</v>
      </c>
    </row>
    <row r="86" spans="2:5" x14ac:dyDescent="0.2">
      <c r="B86" s="1" t="s">
        <v>90</v>
      </c>
      <c r="C86" s="14">
        <v>3313.9051891552699</v>
      </c>
      <c r="E86" s="47">
        <f t="shared" si="1"/>
        <v>3.5881255277382618E-2</v>
      </c>
    </row>
    <row r="87" spans="2:5" x14ac:dyDescent="0.2">
      <c r="B87" s="1" t="s">
        <v>91</v>
      </c>
      <c r="C87" s="14">
        <v>3340.38808620384</v>
      </c>
      <c r="E87" s="47">
        <f t="shared" si="1"/>
        <v>6.8178389749701696E-2</v>
      </c>
    </row>
    <row r="88" spans="2:5" x14ac:dyDescent="0.2">
      <c r="B88" s="1" t="s">
        <v>92</v>
      </c>
      <c r="C88" s="14">
        <v>3485.1565876509599</v>
      </c>
      <c r="E88" s="47">
        <f t="shared" si="1"/>
        <v>0.10364319599332816</v>
      </c>
    </row>
    <row r="89" spans="2:5" x14ac:dyDescent="0.2">
      <c r="B89" s="1" t="s">
        <v>93</v>
      </c>
      <c r="C89" s="14">
        <v>3542.9944008889202</v>
      </c>
      <c r="E89" s="47">
        <f t="shared" si="1"/>
        <v>8.5889720398471203E-2</v>
      </c>
    </row>
    <row r="90" spans="2:5" x14ac:dyDescent="0.2">
      <c r="B90" s="1" t="s">
        <v>94</v>
      </c>
      <c r="C90" s="14">
        <v>3555.36896839255</v>
      </c>
      <c r="E90" s="47">
        <f t="shared" si="1"/>
        <v>7.2863816390241976E-2</v>
      </c>
    </row>
    <row r="91" spans="2:5" x14ac:dyDescent="0.2">
      <c r="B91" s="1" t="s">
        <v>95</v>
      </c>
      <c r="C91" s="14">
        <v>3576.7845605320399</v>
      </c>
      <c r="E91" s="47">
        <f t="shared" si="1"/>
        <v>7.0769164608310842E-2</v>
      </c>
    </row>
    <row r="92" spans="2:5" x14ac:dyDescent="0.2">
      <c r="B92" s="1" t="s">
        <v>96</v>
      </c>
      <c r="C92" s="14">
        <v>3541.5174208599301</v>
      </c>
      <c r="E92" s="47">
        <f t="shared" si="1"/>
        <v>1.6171678887736407E-2</v>
      </c>
    </row>
    <row r="93" spans="2:5" x14ac:dyDescent="0.2">
      <c r="B93" s="1" t="s">
        <v>97</v>
      </c>
      <c r="C93" s="14">
        <v>3599.7326191114198</v>
      </c>
      <c r="E93" s="47">
        <f t="shared" si="1"/>
        <v>1.6014199234484883E-2</v>
      </c>
    </row>
    <row r="94" spans="2:5" x14ac:dyDescent="0.2">
      <c r="B94" s="1" t="s">
        <v>98</v>
      </c>
      <c r="C94" s="14">
        <v>3665.8369587010502</v>
      </c>
      <c r="E94" s="47">
        <f t="shared" si="1"/>
        <v>3.1070752794032819E-2</v>
      </c>
    </row>
    <row r="95" spans="2:5" x14ac:dyDescent="0.2">
      <c r="B95" s="1" t="s">
        <v>99</v>
      </c>
      <c r="C95" s="14">
        <v>3567.70728955409</v>
      </c>
      <c r="E95" s="47">
        <f t="shared" si="1"/>
        <v>-2.5378299487514022E-3</v>
      </c>
    </row>
    <row r="96" spans="2:5" x14ac:dyDescent="0.2">
      <c r="B96" s="1" t="s">
        <v>100</v>
      </c>
      <c r="C96" s="14">
        <v>3433.35981025008</v>
      </c>
      <c r="E96" s="47">
        <f t="shared" si="1"/>
        <v>-3.0539906417737739E-2</v>
      </c>
    </row>
    <row r="97" spans="2:5" x14ac:dyDescent="0.2">
      <c r="B97" s="1" t="s">
        <v>101</v>
      </c>
      <c r="C97" s="14">
        <v>3497.86548389171</v>
      </c>
      <c r="E97" s="47">
        <f t="shared" si="1"/>
        <v>-2.8298528251483157E-2</v>
      </c>
    </row>
    <row r="98" spans="2:5" x14ac:dyDescent="0.2">
      <c r="B98" s="1" t="s">
        <v>102</v>
      </c>
      <c r="C98" s="14">
        <v>3520.85370822807</v>
      </c>
      <c r="E98" s="47">
        <f t="shared" si="1"/>
        <v>-3.9549835987346627E-2</v>
      </c>
    </row>
    <row r="99" spans="2:5" x14ac:dyDescent="0.2">
      <c r="B99" s="1" t="s">
        <v>103</v>
      </c>
      <c r="C99" s="14">
        <v>3612.02427207439</v>
      </c>
      <c r="E99" s="47">
        <f t="shared" si="1"/>
        <v>1.2421698004781989E-2</v>
      </c>
    </row>
    <row r="100" spans="2:5" x14ac:dyDescent="0.2">
      <c r="B100" s="1" t="s">
        <v>104</v>
      </c>
      <c r="C100" s="14">
        <v>3789.46449253131</v>
      </c>
      <c r="E100" s="47">
        <f t="shared" si="1"/>
        <v>0.10371901052086119</v>
      </c>
    </row>
    <row r="101" spans="2:5" x14ac:dyDescent="0.2">
      <c r="B101" s="1" t="s">
        <v>105</v>
      </c>
      <c r="C101" s="14">
        <v>4008.8488661921801</v>
      </c>
      <c r="E101" s="47">
        <f t="shared" si="1"/>
        <v>0.14608434333842713</v>
      </c>
    </row>
    <row r="102" spans="2:5" x14ac:dyDescent="0.2">
      <c r="B102" s="1" t="s">
        <v>106</v>
      </c>
      <c r="C102" s="14">
        <v>4059.0269894457902</v>
      </c>
      <c r="E102" s="47">
        <f t="shared" si="1"/>
        <v>0.15285306514156916</v>
      </c>
    </row>
    <row r="103" spans="2:5" x14ac:dyDescent="0.2">
      <c r="B103" s="1" t="s">
        <v>107</v>
      </c>
      <c r="C103" s="14">
        <v>4115.6278508240703</v>
      </c>
      <c r="E103" s="47">
        <f t="shared" si="1"/>
        <v>0.13942419563544628</v>
      </c>
    </row>
    <row r="104" spans="2:5" x14ac:dyDescent="0.2">
      <c r="B104" s="1" t="s">
        <v>108</v>
      </c>
      <c r="C104" s="14">
        <v>4215.6393718483296</v>
      </c>
      <c r="E104" s="47">
        <f t="shared" si="1"/>
        <v>0.11246308816376871</v>
      </c>
    </row>
    <row r="105" spans="2:5" x14ac:dyDescent="0.2">
      <c r="B105" s="1" t="s">
        <v>109</v>
      </c>
      <c r="C105" s="14">
        <v>4522.6536017872404</v>
      </c>
      <c r="E105" s="47">
        <f t="shared" si="1"/>
        <v>0.12816764930405067</v>
      </c>
    </row>
    <row r="106" spans="2:5" x14ac:dyDescent="0.2">
      <c r="B106" s="1" t="s">
        <v>110</v>
      </c>
      <c r="C106" s="14">
        <v>4534.1994775210196</v>
      </c>
      <c r="E106" s="47">
        <f t="shared" si="1"/>
        <v>0.11706561432352247</v>
      </c>
    </row>
    <row r="107" spans="2:5" x14ac:dyDescent="0.2">
      <c r="B107" s="1" t="s">
        <v>111</v>
      </c>
      <c r="C107" s="14">
        <v>4588.2834722009202</v>
      </c>
      <c r="E107" s="47">
        <f t="shared" si="1"/>
        <v>0.11484411091304336</v>
      </c>
    </row>
    <row r="108" spans="2:5" x14ac:dyDescent="0.2">
      <c r="B108" s="1" t="s">
        <v>112</v>
      </c>
      <c r="C108" s="14">
        <v>4766.75030659204</v>
      </c>
      <c r="E108" s="47">
        <f t="shared" si="1"/>
        <v>0.13073009480459374</v>
      </c>
    </row>
    <row r="109" spans="2:5" x14ac:dyDescent="0.2">
      <c r="B109" s="1" t="s">
        <v>113</v>
      </c>
      <c r="C109" s="14">
        <v>4915.5418555392998</v>
      </c>
      <c r="E109" s="47">
        <f t="shared" si="1"/>
        <v>8.6871179697865841E-2</v>
      </c>
    </row>
    <row r="110" spans="2:5" x14ac:dyDescent="0.2">
      <c r="B110" s="1" t="s">
        <v>114</v>
      </c>
      <c r="C110" s="14">
        <v>5020.0197374705604</v>
      </c>
      <c r="E110" s="47">
        <f t="shared" si="1"/>
        <v>0.10714576241254226</v>
      </c>
    </row>
    <row r="111" spans="2:5" x14ac:dyDescent="0.2">
      <c r="B111" s="1" t="s">
        <v>115</v>
      </c>
      <c r="C111" s="14">
        <v>5093.6303479735698</v>
      </c>
      <c r="E111" s="47">
        <f t="shared" si="1"/>
        <v>0.11013854720058158</v>
      </c>
    </row>
    <row r="112" spans="2:5" x14ac:dyDescent="0.2">
      <c r="B112" s="1" t="s">
        <v>116</v>
      </c>
      <c r="C112" s="14">
        <v>5320.6545788694802</v>
      </c>
      <c r="E112" s="47">
        <f t="shared" si="1"/>
        <v>0.11620165451322984</v>
      </c>
    </row>
    <row r="113" spans="2:5" x14ac:dyDescent="0.2">
      <c r="B113" s="1" t="s">
        <v>117</v>
      </c>
      <c r="C113" s="14">
        <v>5498.8094886603303</v>
      </c>
      <c r="E113" s="47">
        <f t="shared" si="1"/>
        <v>0.11865785100858184</v>
      </c>
    </row>
    <row r="114" spans="2:5" x14ac:dyDescent="0.2">
      <c r="B114" s="1" t="s">
        <v>118</v>
      </c>
      <c r="C114" s="14">
        <v>5578.4713042195699</v>
      </c>
      <c r="E114" s="47">
        <f t="shared" si="1"/>
        <v>0.11124489463270448</v>
      </c>
    </row>
    <row r="115" spans="2:5" x14ac:dyDescent="0.2">
      <c r="B115" s="1" t="s">
        <v>119</v>
      </c>
      <c r="C115" s="14">
        <v>5665.8630780272097</v>
      </c>
      <c r="E115" s="47">
        <f t="shared" si="1"/>
        <v>0.11234280679227049</v>
      </c>
    </row>
    <row r="116" spans="2:5" x14ac:dyDescent="0.2">
      <c r="B116" s="1" t="s">
        <v>120</v>
      </c>
      <c r="C116" s="14">
        <v>5860.1123706317603</v>
      </c>
      <c r="E116" s="47">
        <f t="shared" si="1"/>
        <v>0.10138936549361621</v>
      </c>
    </row>
    <row r="117" spans="2:5" x14ac:dyDescent="0.2">
      <c r="B117" s="1" t="s">
        <v>121</v>
      </c>
      <c r="C117" s="14">
        <v>6121.61146572904</v>
      </c>
      <c r="E117" s="47">
        <f t="shared" si="1"/>
        <v>0.11326123924697784</v>
      </c>
    </row>
    <row r="118" spans="2:5" x14ac:dyDescent="0.2">
      <c r="B118" s="1" t="s">
        <v>122</v>
      </c>
      <c r="C118" s="14">
        <v>6203.8572038578004</v>
      </c>
      <c r="E118" s="47">
        <f t="shared" si="1"/>
        <v>0.11210703892394092</v>
      </c>
    </row>
    <row r="119" spans="2:5" x14ac:dyDescent="0.2">
      <c r="B119" s="1" t="s">
        <v>123</v>
      </c>
      <c r="C119" s="14">
        <v>6258.5750890629197</v>
      </c>
      <c r="E119" s="47">
        <f t="shared" si="1"/>
        <v>0.10461107211261544</v>
      </c>
    </row>
    <row r="120" spans="2:5" x14ac:dyDescent="0.2">
      <c r="B120" s="1" t="s">
        <v>124</v>
      </c>
      <c r="C120" s="14">
        <v>6409.32523951033</v>
      </c>
      <c r="E120" s="47">
        <f t="shared" si="1"/>
        <v>9.3720535399794969E-2</v>
      </c>
    </row>
    <row r="121" spans="2:5" x14ac:dyDescent="0.2">
      <c r="B121" s="1" t="s">
        <v>125</v>
      </c>
      <c r="C121" s="14">
        <v>6589.0243543747602</v>
      </c>
      <c r="E121" s="47">
        <f t="shared" si="1"/>
        <v>7.6354549984503972E-2</v>
      </c>
    </row>
    <row r="122" spans="2:5" x14ac:dyDescent="0.2">
      <c r="B122" s="1" t="s">
        <v>126</v>
      </c>
      <c r="C122" s="14">
        <v>6740.8543893343003</v>
      </c>
      <c r="E122" s="47">
        <f t="shared" si="1"/>
        <v>8.6558598599363989E-2</v>
      </c>
    </row>
    <row r="123" spans="2:5" x14ac:dyDescent="0.2">
      <c r="B123" s="1" t="s">
        <v>127</v>
      </c>
      <c r="C123" s="14">
        <v>6856.6619942177604</v>
      </c>
      <c r="E123" s="47">
        <f t="shared" si="1"/>
        <v>9.5562791313316353E-2</v>
      </c>
    </row>
    <row r="124" spans="2:5" x14ac:dyDescent="0.2">
      <c r="B124" s="1" t="s">
        <v>128</v>
      </c>
      <c r="C124" s="14">
        <v>7169.8792239436198</v>
      </c>
      <c r="E124" s="47">
        <f t="shared" si="1"/>
        <v>0.11866365896753828</v>
      </c>
    </row>
    <row r="125" spans="2:5" x14ac:dyDescent="0.2">
      <c r="B125" s="1" t="s">
        <v>129</v>
      </c>
      <c r="C125" s="14">
        <v>7398.15743629797</v>
      </c>
      <c r="E125" s="47">
        <f t="shared" si="1"/>
        <v>0.12280013525613831</v>
      </c>
    </row>
    <row r="126" spans="2:5" x14ac:dyDescent="0.2">
      <c r="B126" s="1" t="s">
        <v>130</v>
      </c>
      <c r="C126" s="14">
        <v>7605.1826790865498</v>
      </c>
      <c r="E126" s="47">
        <f t="shared" si="1"/>
        <v>0.12822236467825654</v>
      </c>
    </row>
    <row r="127" spans="2:5" x14ac:dyDescent="0.2">
      <c r="B127" s="1" t="s">
        <v>131</v>
      </c>
      <c r="C127" s="14">
        <v>7760.5709950087103</v>
      </c>
      <c r="E127" s="47">
        <f t="shared" si="1"/>
        <v>0.13182930725668252</v>
      </c>
    </row>
    <row r="128" spans="2:5" x14ac:dyDescent="0.2">
      <c r="B128" s="1" t="s">
        <v>132</v>
      </c>
      <c r="C128" s="14">
        <v>8010.35502405446</v>
      </c>
      <c r="E128" s="47">
        <f t="shared" si="1"/>
        <v>0.11722314614506946</v>
      </c>
    </row>
    <row r="129" spans="2:5" x14ac:dyDescent="0.2">
      <c r="B129" s="1" t="s">
        <v>133</v>
      </c>
      <c r="C129" s="14">
        <v>8289.2628363897802</v>
      </c>
      <c r="E129" s="47">
        <f t="shared" si="1"/>
        <v>0.12044964003060188</v>
      </c>
    </row>
    <row r="130" spans="2:5" x14ac:dyDescent="0.2">
      <c r="B130" s="1" t="s">
        <v>134</v>
      </c>
      <c r="C130" s="14">
        <v>8476.2607140571909</v>
      </c>
      <c r="E130" s="47">
        <f t="shared" si="1"/>
        <v>0.11453742424439239</v>
      </c>
    </row>
    <row r="131" spans="2:5" x14ac:dyDescent="0.2">
      <c r="B131" s="1" t="s">
        <v>135</v>
      </c>
      <c r="C131" s="14">
        <v>8503.9995179551297</v>
      </c>
      <c r="E131" s="47">
        <f t="shared" si="1"/>
        <v>9.5795595894240693E-2</v>
      </c>
    </row>
    <row r="132" spans="2:5" x14ac:dyDescent="0.2">
      <c r="B132" s="1" t="s">
        <v>136</v>
      </c>
      <c r="C132" s="14">
        <v>8697.3384750071109</v>
      </c>
      <c r="E132" s="47">
        <f t="shared" si="1"/>
        <v>8.5761923022100062E-2</v>
      </c>
    </row>
    <row r="133" spans="2:5" x14ac:dyDescent="0.2">
      <c r="B133" s="1" t="s">
        <v>137</v>
      </c>
      <c r="C133" s="14">
        <v>8995.0557202211094</v>
      </c>
      <c r="E133" s="47">
        <f t="shared" si="1"/>
        <v>8.5145434251753471E-2</v>
      </c>
    </row>
    <row r="134" spans="2:5" x14ac:dyDescent="0.2">
      <c r="B134" s="1" t="s">
        <v>138</v>
      </c>
      <c r="C134" s="14">
        <v>9098.6612046296996</v>
      </c>
      <c r="E134" s="47">
        <f t="shared" si="1"/>
        <v>7.3428662893805008E-2</v>
      </c>
    </row>
    <row r="135" spans="2:5" x14ac:dyDescent="0.2">
      <c r="B135" s="1" t="s">
        <v>139</v>
      </c>
      <c r="C135" s="14">
        <v>9366.8038625205209</v>
      </c>
      <c r="E135" s="47">
        <f t="shared" si="1"/>
        <v>0.1014586539831861</v>
      </c>
    </row>
    <row r="136" spans="2:5" x14ac:dyDescent="0.2">
      <c r="B136" s="1" t="s">
        <v>140</v>
      </c>
      <c r="C136" s="14">
        <v>9681.7418321525001</v>
      </c>
      <c r="E136" s="47">
        <f t="shared" si="1"/>
        <v>0.11318443682216062</v>
      </c>
    </row>
    <row r="137" spans="2:5" x14ac:dyDescent="0.2">
      <c r="B137" s="1" t="s">
        <v>141</v>
      </c>
      <c r="C137" s="14">
        <v>9936.3331931903504</v>
      </c>
      <c r="E137" s="47">
        <f t="shared" si="1"/>
        <v>0.10464387350633375</v>
      </c>
    </row>
    <row r="138" spans="2:5" x14ac:dyDescent="0.2">
      <c r="B138" s="1" t="s">
        <v>142</v>
      </c>
      <c r="C138" s="14">
        <v>10107.697345411299</v>
      </c>
      <c r="E138" s="47">
        <f t="shared" si="1"/>
        <v>0.11089940795555386</v>
      </c>
    </row>
    <row r="139" spans="2:5" x14ac:dyDescent="0.2">
      <c r="B139" s="1" t="s">
        <v>143</v>
      </c>
      <c r="C139" s="14">
        <v>10258.409199535199</v>
      </c>
      <c r="E139" s="47">
        <f t="shared" si="1"/>
        <v>9.5187787648919109E-2</v>
      </c>
    </row>
    <row r="140" spans="2:5" x14ac:dyDescent="0.2">
      <c r="B140" s="1" t="s">
        <v>144</v>
      </c>
      <c r="C140" s="14">
        <v>10673.933711673601</v>
      </c>
      <c r="E140" s="47">
        <f t="shared" si="1"/>
        <v>0.10248072058956259</v>
      </c>
    </row>
    <row r="141" spans="2:5" x14ac:dyDescent="0.2">
      <c r="B141" s="1" t="s">
        <v>145</v>
      </c>
      <c r="C141" s="14">
        <v>10931.827211523199</v>
      </c>
      <c r="E141" s="47">
        <f t="shared" ref="E141:E151" si="2">C141/C137-1</f>
        <v>0.10018726213962803</v>
      </c>
    </row>
    <row r="142" spans="2:5" x14ac:dyDescent="0.2">
      <c r="B142" s="1" t="s">
        <v>146</v>
      </c>
      <c r="C142" s="14">
        <v>11111.4547123302</v>
      </c>
      <c r="E142" s="47">
        <f t="shared" si="2"/>
        <v>9.9306234903698165E-2</v>
      </c>
    </row>
    <row r="143" spans="2:5" x14ac:dyDescent="0.2">
      <c r="B143" s="1" t="s">
        <v>147</v>
      </c>
      <c r="C143" s="14">
        <v>11368.340546347599</v>
      </c>
      <c r="E143" s="47">
        <f t="shared" si="2"/>
        <v>0.10819721900571966</v>
      </c>
    </row>
    <row r="144" spans="2:5" x14ac:dyDescent="0.2">
      <c r="B144" s="1" t="s">
        <v>148</v>
      </c>
      <c r="C144" s="14">
        <v>11779.6241819509</v>
      </c>
      <c r="E144" s="47">
        <f t="shared" si="2"/>
        <v>0.10358790865152701</v>
      </c>
    </row>
    <row r="145" spans="1:5" x14ac:dyDescent="0.2">
      <c r="B145" s="1" t="s">
        <v>149</v>
      </c>
      <c r="C145" s="14">
        <v>12152.1965424603</v>
      </c>
      <c r="E145" s="47">
        <f t="shared" si="2"/>
        <v>0.1116345243410648</v>
      </c>
    </row>
    <row r="146" spans="1:5" x14ac:dyDescent="0.2">
      <c r="B146" s="1" t="s">
        <v>150</v>
      </c>
      <c r="C146" s="14">
        <v>12294.5758136657</v>
      </c>
      <c r="E146" s="47">
        <f t="shared" si="2"/>
        <v>0.10647760639501236</v>
      </c>
    </row>
    <row r="147" spans="1:5" x14ac:dyDescent="0.2">
      <c r="B147" s="1" t="s">
        <v>151</v>
      </c>
      <c r="C147" s="14">
        <v>12440.734767960301</v>
      </c>
      <c r="E147" s="47">
        <f t="shared" si="2"/>
        <v>9.4331641213654338E-2</v>
      </c>
    </row>
    <row r="148" spans="1:5" x14ac:dyDescent="0.2">
      <c r="B148" s="1" t="s">
        <v>152</v>
      </c>
      <c r="C148" s="14">
        <v>12822.530070959099</v>
      </c>
      <c r="E148" s="47">
        <f t="shared" si="2"/>
        <v>8.8534733612823713E-2</v>
      </c>
    </row>
    <row r="149" spans="1:5" x14ac:dyDescent="0.2">
      <c r="B149" s="1" t="s">
        <v>153</v>
      </c>
      <c r="C149" s="14">
        <v>13011.9939056455</v>
      </c>
      <c r="E149" s="47">
        <f t="shared" si="2"/>
        <v>7.0752424072556108E-2</v>
      </c>
    </row>
    <row r="150" spans="1:5" x14ac:dyDescent="0.2">
      <c r="B150" s="1" t="s">
        <v>154</v>
      </c>
      <c r="C150" s="14">
        <v>13232.442700211101</v>
      </c>
      <c r="E150" s="47">
        <f t="shared" si="2"/>
        <v>7.6282980458987515E-2</v>
      </c>
    </row>
    <row r="151" spans="1:5" x14ac:dyDescent="0.2">
      <c r="A151" s="5"/>
      <c r="B151" s="5" t="s">
        <v>155</v>
      </c>
      <c r="C151" s="16">
        <v>13280.2595534134</v>
      </c>
      <c r="D151" s="5"/>
      <c r="E151" s="48">
        <f t="shared" si="2"/>
        <v>6.748192941265807E-2</v>
      </c>
    </row>
  </sheetData>
  <mergeCells count="3">
    <mergeCell ref="B2:H2"/>
    <mergeCell ref="C4:H4"/>
    <mergeCell ref="C6:C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1"/>
  <sheetViews>
    <sheetView workbookViewId="0"/>
  </sheetViews>
  <sheetFormatPr defaultRowHeight="14.25" x14ac:dyDescent="0.2"/>
  <cols>
    <col min="1" max="1" width="1.42578125" style="1" customWidth="1"/>
    <col min="2" max="2" width="9.140625" style="1"/>
    <col min="3" max="3" width="18.28515625" style="1" customWidth="1"/>
    <col min="4" max="4" width="1.28515625" style="1" customWidth="1"/>
    <col min="5" max="5" width="24.140625" style="1" bestFit="1" customWidth="1"/>
    <col min="6" max="16384" width="9.140625" style="1"/>
  </cols>
  <sheetData>
    <row r="2" spans="2:8" ht="31.5" customHeight="1" x14ac:dyDescent="0.2">
      <c r="B2" s="40" t="s">
        <v>207</v>
      </c>
      <c r="C2" s="40"/>
      <c r="D2" s="40"/>
      <c r="E2" s="40"/>
      <c r="F2" s="40"/>
      <c r="G2" s="40"/>
      <c r="H2" s="40"/>
    </row>
    <row r="3" spans="2:8" s="9" customFormat="1" ht="18" customHeight="1" x14ac:dyDescent="0.25">
      <c r="B3" s="51" t="s">
        <v>189</v>
      </c>
      <c r="C3" s="49" t="s">
        <v>195</v>
      </c>
      <c r="D3" s="49"/>
      <c r="E3" s="49"/>
      <c r="F3" s="49"/>
      <c r="G3" s="49"/>
      <c r="H3" s="50"/>
    </row>
    <row r="4" spans="2:8" s="9" customFormat="1" ht="30.75" customHeight="1" x14ac:dyDescent="0.25">
      <c r="B4" s="52"/>
      <c r="C4" s="53" t="s">
        <v>208</v>
      </c>
      <c r="D4" s="53"/>
      <c r="E4" s="53"/>
      <c r="F4" s="53"/>
      <c r="G4" s="53"/>
      <c r="H4" s="54"/>
    </row>
    <row r="6" spans="2:8" ht="20.25" customHeight="1" x14ac:dyDescent="0.2">
      <c r="B6" s="43"/>
      <c r="C6" s="29" t="s">
        <v>199</v>
      </c>
      <c r="D6" s="42"/>
      <c r="E6" s="44" t="s">
        <v>200</v>
      </c>
    </row>
    <row r="7" spans="2:8" ht="20.25" customHeight="1" x14ac:dyDescent="0.2">
      <c r="B7" s="41"/>
      <c r="C7" s="26"/>
      <c r="D7" s="41"/>
      <c r="E7" s="46" t="s">
        <v>198</v>
      </c>
    </row>
    <row r="8" spans="2:8" x14ac:dyDescent="0.2">
      <c r="B8" s="1" t="s">
        <v>12</v>
      </c>
      <c r="C8" s="14">
        <v>2382.2472915757799</v>
      </c>
      <c r="E8" s="24" t="s">
        <v>186</v>
      </c>
    </row>
    <row r="9" spans="2:8" x14ac:dyDescent="0.2">
      <c r="B9" s="1" t="s">
        <v>13</v>
      </c>
      <c r="C9" s="14">
        <v>2365.13903602448</v>
      </c>
      <c r="E9" s="30" t="s">
        <v>186</v>
      </c>
    </row>
    <row r="10" spans="2:8" x14ac:dyDescent="0.2">
      <c r="B10" s="1" t="s">
        <v>14</v>
      </c>
      <c r="C10" s="14">
        <v>2340.11607234453</v>
      </c>
      <c r="E10" s="30" t="s">
        <v>186</v>
      </c>
    </row>
    <row r="11" spans="2:8" x14ac:dyDescent="0.2">
      <c r="B11" s="1" t="s">
        <v>15</v>
      </c>
      <c r="C11" s="14">
        <v>2306.7176000548402</v>
      </c>
      <c r="E11" s="30" t="s">
        <v>186</v>
      </c>
    </row>
    <row r="12" spans="2:8" x14ac:dyDescent="0.2">
      <c r="B12" s="1" t="s">
        <v>16</v>
      </c>
      <c r="C12" s="14">
        <v>2262.9502518293998</v>
      </c>
      <c r="E12" s="47">
        <f>C12/C8-1</f>
        <v>-5.0077521409403691E-2</v>
      </c>
    </row>
    <row r="13" spans="2:8" x14ac:dyDescent="0.2">
      <c r="B13" s="1" t="s">
        <v>17</v>
      </c>
      <c r="C13" s="14">
        <v>2218.0384052412201</v>
      </c>
      <c r="E13" s="47">
        <f t="shared" ref="E13:E76" si="0">C13/C9-1</f>
        <v>-6.2195341814035077E-2</v>
      </c>
    </row>
    <row r="14" spans="2:8" x14ac:dyDescent="0.2">
      <c r="B14" s="1" t="s">
        <v>18</v>
      </c>
      <c r="C14" s="14">
        <v>2159.6844781353302</v>
      </c>
      <c r="E14" s="47">
        <f t="shared" si="0"/>
        <v>-7.7103694274629708E-2</v>
      </c>
    </row>
    <row r="15" spans="2:8" x14ac:dyDescent="0.2">
      <c r="B15" s="1" t="s">
        <v>19</v>
      </c>
      <c r="C15" s="14">
        <v>2103.1168647930299</v>
      </c>
      <c r="E15" s="47">
        <f t="shared" si="0"/>
        <v>-8.8264265750159443E-2</v>
      </c>
    </row>
    <row r="16" spans="2:8" x14ac:dyDescent="0.2">
      <c r="B16" s="1" t="s">
        <v>20</v>
      </c>
      <c r="C16" s="14">
        <v>2067.5329256636201</v>
      </c>
      <c r="E16" s="47">
        <f t="shared" si="0"/>
        <v>-8.6355113643263537E-2</v>
      </c>
    </row>
    <row r="17" spans="2:5" x14ac:dyDescent="0.2">
      <c r="B17" s="1" t="s">
        <v>21</v>
      </c>
      <c r="C17" s="14">
        <v>2066.7569558177602</v>
      </c>
      <c r="E17" s="47">
        <f t="shared" si="0"/>
        <v>-6.8205063116121956E-2</v>
      </c>
    </row>
    <row r="18" spans="2:5" x14ac:dyDescent="0.2">
      <c r="B18" s="1" t="s">
        <v>22</v>
      </c>
      <c r="C18" s="14">
        <v>2078.07518464744</v>
      </c>
      <c r="E18" s="47">
        <f t="shared" si="0"/>
        <v>-3.7787600139790656E-2</v>
      </c>
    </row>
    <row r="19" spans="2:5" x14ac:dyDescent="0.2">
      <c r="B19" s="1" t="s">
        <v>23</v>
      </c>
      <c r="C19" s="14">
        <v>2132.3849338690102</v>
      </c>
      <c r="E19" s="47">
        <f t="shared" si="0"/>
        <v>1.3916520553821199E-2</v>
      </c>
    </row>
    <row r="20" spans="2:5" x14ac:dyDescent="0.2">
      <c r="B20" s="1" t="s">
        <v>24</v>
      </c>
      <c r="C20" s="14">
        <v>2180.38927388611</v>
      </c>
      <c r="E20" s="47">
        <f t="shared" si="0"/>
        <v>5.4585030700909476E-2</v>
      </c>
    </row>
    <row r="21" spans="2:5" x14ac:dyDescent="0.2">
      <c r="B21" s="1" t="s">
        <v>25</v>
      </c>
      <c r="C21" s="14">
        <v>2253.4473979467102</v>
      </c>
      <c r="E21" s="47">
        <f t="shared" si="0"/>
        <v>9.0330138531011572E-2</v>
      </c>
    </row>
    <row r="22" spans="2:5" x14ac:dyDescent="0.2">
      <c r="B22" s="1" t="s">
        <v>26</v>
      </c>
      <c r="C22" s="14">
        <v>2304.30138011081</v>
      </c>
      <c r="E22" s="47">
        <f t="shared" si="0"/>
        <v>0.1088633352319015</v>
      </c>
    </row>
    <row r="23" spans="2:5" x14ac:dyDescent="0.2">
      <c r="B23" s="1" t="s">
        <v>27</v>
      </c>
      <c r="C23" s="14">
        <v>2328.2319480542701</v>
      </c>
      <c r="E23" s="47">
        <f t="shared" si="0"/>
        <v>9.1844118327132573E-2</v>
      </c>
    </row>
    <row r="24" spans="2:5" x14ac:dyDescent="0.2">
      <c r="B24" s="1" t="s">
        <v>28</v>
      </c>
      <c r="C24" s="14">
        <v>2350.6371111825401</v>
      </c>
      <c r="E24" s="47">
        <f t="shared" si="0"/>
        <v>7.8081395526679254E-2</v>
      </c>
    </row>
    <row r="25" spans="2:5" x14ac:dyDescent="0.2">
      <c r="B25" s="1" t="s">
        <v>29</v>
      </c>
      <c r="C25" s="14">
        <v>2373.8175336565901</v>
      </c>
      <c r="E25" s="47">
        <f t="shared" si="0"/>
        <v>5.3415995340986511E-2</v>
      </c>
    </row>
    <row r="26" spans="2:5" x14ac:dyDescent="0.2">
      <c r="B26" s="1" t="s">
        <v>30</v>
      </c>
      <c r="C26" s="14">
        <v>2389.9195683617399</v>
      </c>
      <c r="E26" s="47">
        <f t="shared" si="0"/>
        <v>3.7155811731021338E-2</v>
      </c>
    </row>
    <row r="27" spans="2:5" x14ac:dyDescent="0.2">
      <c r="B27" s="1" t="s">
        <v>31</v>
      </c>
      <c r="C27" s="14">
        <v>2413.61578679595</v>
      </c>
      <c r="E27" s="47">
        <f t="shared" si="0"/>
        <v>3.6673252771501685E-2</v>
      </c>
    </row>
    <row r="28" spans="2:5" x14ac:dyDescent="0.2">
      <c r="B28" s="1" t="s">
        <v>32</v>
      </c>
      <c r="C28" s="14">
        <v>2455.4239844191702</v>
      </c>
      <c r="E28" s="47">
        <f t="shared" si="0"/>
        <v>4.4578073211783309E-2</v>
      </c>
    </row>
    <row r="29" spans="2:5" x14ac:dyDescent="0.2">
      <c r="B29" s="1" t="s">
        <v>33</v>
      </c>
      <c r="C29" s="14">
        <v>2491.98741471725</v>
      </c>
      <c r="E29" s="47">
        <f t="shared" si="0"/>
        <v>4.9780524149483751E-2</v>
      </c>
    </row>
    <row r="30" spans="2:5" x14ac:dyDescent="0.2">
      <c r="B30" s="1" t="s">
        <v>34</v>
      </c>
      <c r="C30" s="14">
        <v>2523.4669562808999</v>
      </c>
      <c r="E30" s="47">
        <f t="shared" si="0"/>
        <v>5.5879448700738132E-2</v>
      </c>
    </row>
    <row r="31" spans="2:5" x14ac:dyDescent="0.2">
      <c r="B31" s="1" t="s">
        <v>35</v>
      </c>
      <c r="C31" s="14">
        <v>2552.4916445795998</v>
      </c>
      <c r="E31" s="47">
        <f t="shared" si="0"/>
        <v>5.7538510703895485E-2</v>
      </c>
    </row>
    <row r="32" spans="2:5" x14ac:dyDescent="0.2">
      <c r="B32" s="1" t="s">
        <v>36</v>
      </c>
      <c r="C32" s="14">
        <v>2579.9317302036802</v>
      </c>
      <c r="E32" s="47">
        <f t="shared" si="0"/>
        <v>5.0707228802264082E-2</v>
      </c>
    </row>
    <row r="33" spans="2:5" x14ac:dyDescent="0.2">
      <c r="B33" s="1" t="s">
        <v>37</v>
      </c>
      <c r="C33" s="14">
        <v>2612.2475578089202</v>
      </c>
      <c r="E33" s="47">
        <f t="shared" si="0"/>
        <v>4.8258728106504334E-2</v>
      </c>
    </row>
    <row r="34" spans="2:5" x14ac:dyDescent="0.2">
      <c r="B34" s="1" t="s">
        <v>38</v>
      </c>
      <c r="C34" s="14">
        <v>2639.5116842535099</v>
      </c>
      <c r="E34" s="47">
        <f t="shared" si="0"/>
        <v>4.5986228463889667E-2</v>
      </c>
    </row>
    <row r="35" spans="2:5" x14ac:dyDescent="0.2">
      <c r="B35" s="1" t="s">
        <v>39</v>
      </c>
      <c r="C35" s="14">
        <v>2672.2890277295601</v>
      </c>
      <c r="E35" s="47">
        <f t="shared" si="0"/>
        <v>4.6933506483501697E-2</v>
      </c>
    </row>
    <row r="36" spans="2:5" x14ac:dyDescent="0.2">
      <c r="B36" s="1" t="s">
        <v>40</v>
      </c>
      <c r="C36" s="14">
        <v>2707.0272905768602</v>
      </c>
      <c r="E36" s="47">
        <f t="shared" si="0"/>
        <v>4.9263148666009782E-2</v>
      </c>
    </row>
    <row r="37" spans="2:5" x14ac:dyDescent="0.2">
      <c r="B37" s="1" t="s">
        <v>41</v>
      </c>
      <c r="C37" s="14">
        <v>2754.1339868322798</v>
      </c>
      <c r="E37" s="47">
        <f t="shared" si="0"/>
        <v>5.4315843304824529E-2</v>
      </c>
    </row>
    <row r="38" spans="2:5" x14ac:dyDescent="0.2">
      <c r="B38" s="1" t="s">
        <v>42</v>
      </c>
      <c r="C38" s="14">
        <v>2793.1768877033001</v>
      </c>
      <c r="E38" s="47">
        <f t="shared" si="0"/>
        <v>5.8217284797982938E-2</v>
      </c>
    </row>
    <row r="39" spans="2:5" x14ac:dyDescent="0.2">
      <c r="B39" s="1" t="s">
        <v>43</v>
      </c>
      <c r="C39" s="14">
        <v>2840.8218348833402</v>
      </c>
      <c r="E39" s="47">
        <f t="shared" si="0"/>
        <v>6.3066833491798535E-2</v>
      </c>
    </row>
    <row r="40" spans="2:5" x14ac:dyDescent="0.2">
      <c r="B40" s="1" t="s">
        <v>44</v>
      </c>
      <c r="C40" s="14">
        <v>2878.2946535036599</v>
      </c>
      <c r="E40" s="47">
        <f t="shared" si="0"/>
        <v>6.3267689809770378E-2</v>
      </c>
    </row>
    <row r="41" spans="2:5" x14ac:dyDescent="0.2">
      <c r="B41" s="1" t="s">
        <v>45</v>
      </c>
      <c r="C41" s="14">
        <v>2914.1293753523601</v>
      </c>
      <c r="E41" s="47">
        <f t="shared" si="0"/>
        <v>5.8092812217934942E-2</v>
      </c>
    </row>
    <row r="42" spans="2:5" x14ac:dyDescent="0.2">
      <c r="B42" s="1" t="s">
        <v>46</v>
      </c>
      <c r="C42" s="14">
        <v>2928.4550523902099</v>
      </c>
      <c r="E42" s="47">
        <f t="shared" si="0"/>
        <v>4.8431649739928417E-2</v>
      </c>
    </row>
    <row r="43" spans="2:5" x14ac:dyDescent="0.2">
      <c r="B43" s="1" t="s">
        <v>47</v>
      </c>
      <c r="C43" s="14">
        <v>2938.5709187512898</v>
      </c>
      <c r="E43" s="47">
        <f t="shared" si="0"/>
        <v>3.4408734355551029E-2</v>
      </c>
    </row>
    <row r="44" spans="2:5" x14ac:dyDescent="0.2">
      <c r="B44" s="1" t="s">
        <v>48</v>
      </c>
      <c r="C44" s="14">
        <v>2955.8287982156098</v>
      </c>
      <c r="E44" s="47">
        <f t="shared" si="0"/>
        <v>2.693752865696708E-2</v>
      </c>
    </row>
    <row r="45" spans="2:5" x14ac:dyDescent="0.2">
      <c r="B45" s="1" t="s">
        <v>49</v>
      </c>
      <c r="C45" s="14">
        <v>2985.9731334000198</v>
      </c>
      <c r="E45" s="47">
        <f t="shared" si="0"/>
        <v>2.4653592477847042E-2</v>
      </c>
    </row>
    <row r="46" spans="2:5" x14ac:dyDescent="0.2">
      <c r="B46" s="1" t="s">
        <v>50</v>
      </c>
      <c r="C46" s="14">
        <v>3025.5917983665399</v>
      </c>
      <c r="E46" s="47">
        <f t="shared" si="0"/>
        <v>3.3169963082426923E-2</v>
      </c>
    </row>
    <row r="47" spans="2:5" x14ac:dyDescent="0.2">
      <c r="B47" s="1" t="s">
        <v>51</v>
      </c>
      <c r="C47" s="14">
        <v>3080.1762700161198</v>
      </c>
      <c r="E47" s="47">
        <f t="shared" si="0"/>
        <v>4.818850903384142E-2</v>
      </c>
    </row>
    <row r="48" spans="2:5" x14ac:dyDescent="0.2">
      <c r="B48" s="1" t="s">
        <v>52</v>
      </c>
      <c r="C48" s="14">
        <v>3111.55959985245</v>
      </c>
      <c r="E48" s="47">
        <f t="shared" si="0"/>
        <v>5.2686001885783318E-2</v>
      </c>
    </row>
    <row r="49" spans="2:5" x14ac:dyDescent="0.2">
      <c r="B49" s="1" t="s">
        <v>53</v>
      </c>
      <c r="C49" s="14">
        <v>3162.7887526313398</v>
      </c>
      <c r="E49" s="47">
        <f t="shared" si="0"/>
        <v>5.9215408622912191E-2</v>
      </c>
    </row>
    <row r="50" spans="2:5" x14ac:dyDescent="0.2">
      <c r="B50" s="1" t="s">
        <v>54</v>
      </c>
      <c r="C50" s="14">
        <v>3196.2375330397999</v>
      </c>
      <c r="E50" s="47">
        <f t="shared" si="0"/>
        <v>5.6400779102253162E-2</v>
      </c>
    </row>
    <row r="51" spans="2:5" x14ac:dyDescent="0.2">
      <c r="B51" s="1" t="s">
        <v>55</v>
      </c>
      <c r="C51" s="14">
        <v>3213.3141144740298</v>
      </c>
      <c r="E51" s="47">
        <f t="shared" si="0"/>
        <v>4.3224099138070793E-2</v>
      </c>
    </row>
    <row r="52" spans="2:5" x14ac:dyDescent="0.2">
      <c r="B52" s="1" t="s">
        <v>56</v>
      </c>
      <c r="C52" s="14">
        <v>3262.2541631583699</v>
      </c>
      <c r="E52" s="47">
        <f t="shared" si="0"/>
        <v>4.8430556597105046E-2</v>
      </c>
    </row>
    <row r="53" spans="2:5" x14ac:dyDescent="0.2">
      <c r="B53" s="1" t="s">
        <v>57</v>
      </c>
      <c r="C53" s="14">
        <v>3277.33631530708</v>
      </c>
      <c r="E53" s="47">
        <f t="shared" si="0"/>
        <v>3.6217266354080735E-2</v>
      </c>
    </row>
    <row r="54" spans="2:5" x14ac:dyDescent="0.2">
      <c r="B54" s="1" t="s">
        <v>58</v>
      </c>
      <c r="C54" s="14">
        <v>3296.97083880745</v>
      </c>
      <c r="E54" s="47">
        <f t="shared" si="0"/>
        <v>3.1516213900362855E-2</v>
      </c>
    </row>
    <row r="55" spans="2:5" x14ac:dyDescent="0.2">
      <c r="B55" s="1" t="s">
        <v>59</v>
      </c>
      <c r="C55" s="14">
        <v>3339.39868272585</v>
      </c>
      <c r="E55" s="47">
        <f t="shared" si="0"/>
        <v>3.9238170860385502E-2</v>
      </c>
    </row>
    <row r="56" spans="2:5" x14ac:dyDescent="0.2">
      <c r="B56" s="1" t="s">
        <v>60</v>
      </c>
      <c r="C56" s="14">
        <v>3388.45789899797</v>
      </c>
      <c r="E56" s="47">
        <f t="shared" si="0"/>
        <v>3.8686052504693702E-2</v>
      </c>
    </row>
    <row r="57" spans="2:5" x14ac:dyDescent="0.2">
      <c r="B57" s="1" t="s">
        <v>61</v>
      </c>
      <c r="C57" s="14">
        <v>3437.61535301089</v>
      </c>
      <c r="E57" s="47">
        <f t="shared" si="0"/>
        <v>4.8905276201045567E-2</v>
      </c>
    </row>
    <row r="58" spans="2:5" x14ac:dyDescent="0.2">
      <c r="B58" s="1" t="s">
        <v>62</v>
      </c>
      <c r="C58" s="14">
        <v>3480.0241099222098</v>
      </c>
      <c r="E58" s="47">
        <f t="shared" si="0"/>
        <v>5.5521653076243904E-2</v>
      </c>
    </row>
    <row r="59" spans="2:5" x14ac:dyDescent="0.2">
      <c r="B59" s="1" t="s">
        <v>63</v>
      </c>
      <c r="C59" s="14">
        <v>3508.8926380653002</v>
      </c>
      <c r="E59" s="47">
        <f t="shared" si="0"/>
        <v>5.0755831047132549E-2</v>
      </c>
    </row>
    <row r="60" spans="2:5" x14ac:dyDescent="0.2">
      <c r="B60" s="1" t="s">
        <v>64</v>
      </c>
      <c r="C60" s="14">
        <v>3528.5174224245202</v>
      </c>
      <c r="E60" s="47">
        <f t="shared" si="0"/>
        <v>4.1334296485716626E-2</v>
      </c>
    </row>
    <row r="61" spans="2:5" x14ac:dyDescent="0.2">
      <c r="B61" s="1" t="s">
        <v>65</v>
      </c>
      <c r="C61" s="14">
        <v>3551.4522895887699</v>
      </c>
      <c r="E61" s="47">
        <f t="shared" si="0"/>
        <v>3.31150884807907E-2</v>
      </c>
    </row>
    <row r="62" spans="2:5" x14ac:dyDescent="0.2">
      <c r="B62" s="1" t="s">
        <v>66</v>
      </c>
      <c r="C62" s="14">
        <v>3576.5180664930699</v>
      </c>
      <c r="E62" s="47">
        <f t="shared" si="0"/>
        <v>2.7727956336778714E-2</v>
      </c>
    </row>
    <row r="63" spans="2:5" x14ac:dyDescent="0.2">
      <c r="B63" s="1" t="s">
        <v>67</v>
      </c>
      <c r="C63" s="14">
        <v>3614.4022214873899</v>
      </c>
      <c r="E63" s="47">
        <f t="shared" si="0"/>
        <v>3.0069196839338064E-2</v>
      </c>
    </row>
    <row r="64" spans="2:5" x14ac:dyDescent="0.2">
      <c r="B64" s="1" t="s">
        <v>68</v>
      </c>
      <c r="C64" s="14">
        <v>3650.0282893108001</v>
      </c>
      <c r="E64" s="47">
        <f t="shared" si="0"/>
        <v>3.4436805133524651E-2</v>
      </c>
    </row>
    <row r="65" spans="2:5" x14ac:dyDescent="0.2">
      <c r="B65" s="1" t="s">
        <v>69</v>
      </c>
      <c r="C65" s="14">
        <v>3693.7207419658198</v>
      </c>
      <c r="E65" s="47">
        <f t="shared" si="0"/>
        <v>4.0059232329860084E-2</v>
      </c>
    </row>
    <row r="66" spans="2:5" x14ac:dyDescent="0.2">
      <c r="B66" s="1" t="s">
        <v>70</v>
      </c>
      <c r="C66" s="14">
        <v>3735.7211619951299</v>
      </c>
      <c r="E66" s="47">
        <f t="shared" si="0"/>
        <v>4.4513432489987625E-2</v>
      </c>
    </row>
    <row r="67" spans="2:5" x14ac:dyDescent="0.2">
      <c r="B67" s="1" t="s">
        <v>71</v>
      </c>
      <c r="C67" s="14">
        <v>3778.2998067232102</v>
      </c>
      <c r="E67" s="47">
        <f t="shared" si="0"/>
        <v>4.5345696243063172E-2</v>
      </c>
    </row>
    <row r="68" spans="2:5" x14ac:dyDescent="0.2">
      <c r="B68" s="1" t="s">
        <v>72</v>
      </c>
      <c r="C68" s="14">
        <v>3828.95365993822</v>
      </c>
      <c r="E68" s="47">
        <f t="shared" si="0"/>
        <v>4.902026955555594E-2</v>
      </c>
    </row>
    <row r="69" spans="2:5" x14ac:dyDescent="0.2">
      <c r="B69" s="1" t="s">
        <v>73</v>
      </c>
      <c r="C69" s="14">
        <v>3863.24626002788</v>
      </c>
      <c r="E69" s="47">
        <f t="shared" si="0"/>
        <v>4.5895596853333887E-2</v>
      </c>
    </row>
    <row r="70" spans="2:5" x14ac:dyDescent="0.2">
      <c r="B70" s="1" t="s">
        <v>74</v>
      </c>
      <c r="C70" s="14">
        <v>3904.85445315063</v>
      </c>
      <c r="E70" s="47">
        <f t="shared" si="0"/>
        <v>4.5274602632593419E-2</v>
      </c>
    </row>
    <row r="71" spans="2:5" x14ac:dyDescent="0.2">
      <c r="B71" s="1" t="s">
        <v>75</v>
      </c>
      <c r="C71" s="14">
        <v>3944.5356268729101</v>
      </c>
      <c r="E71" s="47">
        <f t="shared" si="0"/>
        <v>4.3997519692295262E-2</v>
      </c>
    </row>
    <row r="72" spans="2:5" x14ac:dyDescent="0.2">
      <c r="B72" s="1" t="s">
        <v>76</v>
      </c>
      <c r="C72" s="14">
        <v>3984.0767988072898</v>
      </c>
      <c r="E72" s="47">
        <f t="shared" si="0"/>
        <v>4.0513193066842312E-2</v>
      </c>
    </row>
    <row r="73" spans="2:5" x14ac:dyDescent="0.2">
      <c r="B73" s="1" t="s">
        <v>77</v>
      </c>
      <c r="C73" s="14">
        <v>4025.9443443714099</v>
      </c>
      <c r="E73" s="47">
        <f t="shared" si="0"/>
        <v>4.2114344619168964E-2</v>
      </c>
    </row>
    <row r="74" spans="2:5" x14ac:dyDescent="0.2">
      <c r="B74" s="1" t="s">
        <v>78</v>
      </c>
      <c r="C74" s="14">
        <v>4069.3443955010398</v>
      </c>
      <c r="E74" s="47">
        <f t="shared" si="0"/>
        <v>4.2124474631235254E-2</v>
      </c>
    </row>
    <row r="75" spans="2:5" x14ac:dyDescent="0.2">
      <c r="B75" s="1" t="s">
        <v>79</v>
      </c>
      <c r="C75" s="14">
        <v>4114.4044613133701</v>
      </c>
      <c r="E75" s="47">
        <f t="shared" si="0"/>
        <v>4.3064342804561173E-2</v>
      </c>
    </row>
    <row r="76" spans="2:5" x14ac:dyDescent="0.2">
      <c r="B76" s="1" t="s">
        <v>80</v>
      </c>
      <c r="C76" s="14">
        <v>4164.7707558911297</v>
      </c>
      <c r="E76" s="47">
        <f t="shared" si="0"/>
        <v>4.5354034625520789E-2</v>
      </c>
    </row>
    <row r="77" spans="2:5" x14ac:dyDescent="0.2">
      <c r="B77" s="1" t="s">
        <v>81</v>
      </c>
      <c r="C77" s="14">
        <v>4212.4027983443002</v>
      </c>
      <c r="E77" s="47">
        <f t="shared" ref="E77:E140" si="1">C77/C73-1</f>
        <v>4.6314215504139833E-2</v>
      </c>
    </row>
    <row r="78" spans="2:5" x14ac:dyDescent="0.2">
      <c r="B78" s="1" t="s">
        <v>82</v>
      </c>
      <c r="C78" s="14">
        <v>4266.4220821953904</v>
      </c>
      <c r="E78" s="47">
        <f t="shared" si="1"/>
        <v>4.8429837226909189E-2</v>
      </c>
    </row>
    <row r="79" spans="2:5" x14ac:dyDescent="0.2">
      <c r="B79" s="1" t="s">
        <v>83</v>
      </c>
      <c r="C79" s="14">
        <v>4311.3443635574504</v>
      </c>
      <c r="E79" s="47">
        <f t="shared" si="1"/>
        <v>4.7865955837801843E-2</v>
      </c>
    </row>
    <row r="80" spans="2:5" x14ac:dyDescent="0.2">
      <c r="B80" s="1" t="s">
        <v>84</v>
      </c>
      <c r="C80" s="14">
        <v>4357.0354152073796</v>
      </c>
      <c r="E80" s="47">
        <f t="shared" si="1"/>
        <v>4.6164523952318071E-2</v>
      </c>
    </row>
    <row r="81" spans="2:5" x14ac:dyDescent="0.2">
      <c r="B81" s="1" t="s">
        <v>85</v>
      </c>
      <c r="C81" s="14">
        <v>4404.2997462836001</v>
      </c>
      <c r="E81" s="47">
        <f t="shared" si="1"/>
        <v>4.5555222785134797E-2</v>
      </c>
    </row>
    <row r="82" spans="2:5" x14ac:dyDescent="0.2">
      <c r="B82" s="1" t="s">
        <v>86</v>
      </c>
      <c r="C82" s="14">
        <v>4447.16720089507</v>
      </c>
      <c r="E82" s="47">
        <f t="shared" si="1"/>
        <v>4.2364565722168956E-2</v>
      </c>
    </row>
    <row r="83" spans="2:5" x14ac:dyDescent="0.2">
      <c r="B83" s="1" t="s">
        <v>87</v>
      </c>
      <c r="C83" s="14">
        <v>4492.4576376049999</v>
      </c>
      <c r="E83" s="47">
        <f t="shared" si="1"/>
        <v>4.200853812060279E-2</v>
      </c>
    </row>
    <row r="84" spans="2:5" x14ac:dyDescent="0.2">
      <c r="B84" s="1" t="s">
        <v>88</v>
      </c>
      <c r="C84" s="14">
        <v>4528.4306718738198</v>
      </c>
      <c r="E84" s="47">
        <f t="shared" si="1"/>
        <v>3.9337586301965377E-2</v>
      </c>
    </row>
    <row r="85" spans="2:5" x14ac:dyDescent="0.2">
      <c r="B85" s="1" t="s">
        <v>89</v>
      </c>
      <c r="C85" s="14">
        <v>4565.7956741460002</v>
      </c>
      <c r="E85" s="47">
        <f t="shared" si="1"/>
        <v>3.6667787654251383E-2</v>
      </c>
    </row>
    <row r="86" spans="2:5" x14ac:dyDescent="0.2">
      <c r="B86" s="1" t="s">
        <v>90</v>
      </c>
      <c r="C86" s="14">
        <v>4607.0187509756497</v>
      </c>
      <c r="E86" s="47">
        <f t="shared" si="1"/>
        <v>3.5944578393276139E-2</v>
      </c>
    </row>
    <row r="87" spans="2:5" x14ac:dyDescent="0.2">
      <c r="B87" s="1" t="s">
        <v>91</v>
      </c>
      <c r="C87" s="14">
        <v>4654.6449029938703</v>
      </c>
      <c r="E87" s="47">
        <f t="shared" si="1"/>
        <v>3.6102124599072472E-2</v>
      </c>
    </row>
    <row r="88" spans="2:5" x14ac:dyDescent="0.2">
      <c r="B88" s="1" t="s">
        <v>92</v>
      </c>
      <c r="C88" s="14">
        <v>4700.8307507831796</v>
      </c>
      <c r="E88" s="47">
        <f t="shared" si="1"/>
        <v>3.8070601363103584E-2</v>
      </c>
    </row>
    <row r="89" spans="2:5" x14ac:dyDescent="0.2">
      <c r="B89" s="1" t="s">
        <v>93</v>
      </c>
      <c r="C89" s="14">
        <v>4748.66531634083</v>
      </c>
      <c r="E89" s="47">
        <f t="shared" si="1"/>
        <v>4.0052086261839648E-2</v>
      </c>
    </row>
    <row r="90" spans="2:5" x14ac:dyDescent="0.2">
      <c r="B90" s="1" t="s">
        <v>94</v>
      </c>
      <c r="C90" s="14">
        <v>4796.6108133572297</v>
      </c>
      <c r="E90" s="47">
        <f t="shared" si="1"/>
        <v>4.1152874044940502E-2</v>
      </c>
    </row>
    <row r="91" spans="2:5" x14ac:dyDescent="0.2">
      <c r="B91" s="1" t="s">
        <v>95</v>
      </c>
      <c r="C91" s="14">
        <v>4844.0231195055903</v>
      </c>
      <c r="E91" s="47">
        <f t="shared" si="1"/>
        <v>4.0685856914651319E-2</v>
      </c>
    </row>
    <row r="92" spans="2:5" x14ac:dyDescent="0.2">
      <c r="B92" s="1" t="s">
        <v>96</v>
      </c>
      <c r="C92" s="14">
        <v>4900.5162357890304</v>
      </c>
      <c r="E92" s="47">
        <f t="shared" si="1"/>
        <v>4.2478765050748102E-2</v>
      </c>
    </row>
    <row r="93" spans="2:5" x14ac:dyDescent="0.2">
      <c r="B93" s="1" t="s">
        <v>97</v>
      </c>
      <c r="C93" s="14">
        <v>4957.6542766347202</v>
      </c>
      <c r="E93" s="47">
        <f t="shared" si="1"/>
        <v>4.40100420584979E-2</v>
      </c>
    </row>
    <row r="94" spans="2:5" x14ac:dyDescent="0.2">
      <c r="B94" s="1" t="s">
        <v>98</v>
      </c>
      <c r="C94" s="14">
        <v>5016.4055455508496</v>
      </c>
      <c r="E94" s="47">
        <f t="shared" si="1"/>
        <v>4.5822923882328004E-2</v>
      </c>
    </row>
    <row r="95" spans="2:5" x14ac:dyDescent="0.2">
      <c r="B95" s="1" t="s">
        <v>99</v>
      </c>
      <c r="C95" s="14">
        <v>5074.6139420078998</v>
      </c>
      <c r="E95" s="47">
        <f t="shared" si="1"/>
        <v>4.7603163076117783E-2</v>
      </c>
    </row>
    <row r="96" spans="2:5" x14ac:dyDescent="0.2">
      <c r="B96" s="1" t="s">
        <v>100</v>
      </c>
      <c r="C96" s="14">
        <v>5143.0965752505799</v>
      </c>
      <c r="E96" s="47">
        <f t="shared" si="1"/>
        <v>4.9500976588947365E-2</v>
      </c>
    </row>
    <row r="97" spans="2:5" x14ac:dyDescent="0.2">
      <c r="B97" s="1" t="s">
        <v>101</v>
      </c>
      <c r="C97" s="14">
        <v>5211.9455045437599</v>
      </c>
      <c r="E97" s="47">
        <f t="shared" si="1"/>
        <v>5.1292650459211497E-2</v>
      </c>
    </row>
    <row r="98" spans="2:5" x14ac:dyDescent="0.2">
      <c r="B98" s="1" t="s">
        <v>102</v>
      </c>
      <c r="C98" s="14">
        <v>5278.9226288535901</v>
      </c>
      <c r="E98" s="47">
        <f t="shared" si="1"/>
        <v>5.2331710608120918E-2</v>
      </c>
    </row>
    <row r="99" spans="2:5" x14ac:dyDescent="0.2">
      <c r="B99" s="1" t="s">
        <v>103</v>
      </c>
      <c r="C99" s="14">
        <v>5352.57529133756</v>
      </c>
      <c r="E99" s="47">
        <f t="shared" si="1"/>
        <v>5.4774875981930871E-2</v>
      </c>
    </row>
    <row r="100" spans="2:5" x14ac:dyDescent="0.2">
      <c r="B100" s="1" t="s">
        <v>104</v>
      </c>
      <c r="C100" s="14">
        <v>5433.2509064556098</v>
      </c>
      <c r="E100" s="47">
        <f t="shared" si="1"/>
        <v>5.6416271201536361E-2</v>
      </c>
    </row>
    <row r="101" spans="2:5" x14ac:dyDescent="0.2">
      <c r="B101" s="1" t="s">
        <v>105</v>
      </c>
      <c r="C101" s="14">
        <v>5505.0211429078099</v>
      </c>
      <c r="E101" s="47">
        <f t="shared" si="1"/>
        <v>5.6231523930660332E-2</v>
      </c>
    </row>
    <row r="102" spans="2:5" x14ac:dyDescent="0.2">
      <c r="B102" s="1" t="s">
        <v>106</v>
      </c>
      <c r="C102" s="14">
        <v>5575.5615989136104</v>
      </c>
      <c r="E102" s="47">
        <f t="shared" si="1"/>
        <v>5.6193089180479383E-2</v>
      </c>
    </row>
    <row r="103" spans="2:5" x14ac:dyDescent="0.2">
      <c r="B103" s="1" t="s">
        <v>107</v>
      </c>
      <c r="C103" s="14">
        <v>5647.9563517049501</v>
      </c>
      <c r="E103" s="47">
        <f t="shared" si="1"/>
        <v>5.5184849215559106E-2</v>
      </c>
    </row>
    <row r="104" spans="2:5" x14ac:dyDescent="0.2">
      <c r="B104" s="1" t="s">
        <v>108</v>
      </c>
      <c r="C104" s="14">
        <v>5724.1887541937604</v>
      </c>
      <c r="E104" s="47">
        <f t="shared" si="1"/>
        <v>5.3547655491571033E-2</v>
      </c>
    </row>
    <row r="105" spans="2:5" x14ac:dyDescent="0.2">
      <c r="B105" s="1" t="s">
        <v>109</v>
      </c>
      <c r="C105" s="14">
        <v>5811.1929808150799</v>
      </c>
      <c r="E105" s="47">
        <f t="shared" si="1"/>
        <v>5.5616832335279032E-2</v>
      </c>
    </row>
    <row r="106" spans="2:5" x14ac:dyDescent="0.2">
      <c r="B106" s="1" t="s">
        <v>110</v>
      </c>
      <c r="C106" s="14">
        <v>5911.8664702616297</v>
      </c>
      <c r="E106" s="47">
        <f t="shared" si="1"/>
        <v>6.0317667625364946E-2</v>
      </c>
    </row>
    <row r="107" spans="2:5" x14ac:dyDescent="0.2">
      <c r="B107" s="1" t="s">
        <v>111</v>
      </c>
      <c r="C107" s="14">
        <v>6022.0917947149301</v>
      </c>
      <c r="E107" s="47">
        <f t="shared" si="1"/>
        <v>6.6242622943967877E-2</v>
      </c>
    </row>
    <row r="108" spans="2:5" x14ac:dyDescent="0.2">
      <c r="B108" s="1" t="s">
        <v>112</v>
      </c>
      <c r="C108" s="14">
        <v>6136.2220157311103</v>
      </c>
      <c r="E108" s="47">
        <f t="shared" si="1"/>
        <v>7.1981075263368721E-2</v>
      </c>
    </row>
    <row r="109" spans="2:5" x14ac:dyDescent="0.2">
      <c r="B109" s="1" t="s">
        <v>113</v>
      </c>
      <c r="C109" s="14">
        <v>6223.1399513850702</v>
      </c>
      <c r="E109" s="47">
        <f t="shared" si="1"/>
        <v>7.0888537333036572E-2</v>
      </c>
    </row>
    <row r="110" spans="2:5" x14ac:dyDescent="0.2">
      <c r="B110" s="1" t="s">
        <v>114</v>
      </c>
      <c r="C110" s="14">
        <v>6285.6582361267301</v>
      </c>
      <c r="E110" s="47">
        <f t="shared" si="1"/>
        <v>6.3227369519487597E-2</v>
      </c>
    </row>
    <row r="111" spans="2:5" x14ac:dyDescent="0.2">
      <c r="B111" s="1" t="s">
        <v>115</v>
      </c>
      <c r="C111" s="14">
        <v>6326.3297967444396</v>
      </c>
      <c r="E111" s="47">
        <f t="shared" si="1"/>
        <v>5.0520319583390094E-2</v>
      </c>
    </row>
    <row r="112" spans="2:5" x14ac:dyDescent="0.2">
      <c r="B112" s="1" t="s">
        <v>116</v>
      </c>
      <c r="C112" s="14">
        <v>6365.1246039300004</v>
      </c>
      <c r="E112" s="47">
        <f t="shared" si="1"/>
        <v>3.7303504927309383E-2</v>
      </c>
    </row>
    <row r="113" spans="2:5" x14ac:dyDescent="0.2">
      <c r="B113" s="1" t="s">
        <v>117</v>
      </c>
      <c r="C113" s="14">
        <v>6437.2642223208604</v>
      </c>
      <c r="E113" s="47">
        <f t="shared" si="1"/>
        <v>3.4407754382598021E-2</v>
      </c>
    </row>
    <row r="114" spans="2:5" x14ac:dyDescent="0.2">
      <c r="B114" s="1" t="s">
        <v>118</v>
      </c>
      <c r="C114" s="14">
        <v>6549.0170701569396</v>
      </c>
      <c r="E114" s="47">
        <f t="shared" si="1"/>
        <v>4.1898369929907808E-2</v>
      </c>
    </row>
    <row r="115" spans="2:5" x14ac:dyDescent="0.2">
      <c r="B115" s="1" t="s">
        <v>119</v>
      </c>
      <c r="C115" s="14">
        <v>6705.4041035746004</v>
      </c>
      <c r="E115" s="47">
        <f t="shared" si="1"/>
        <v>5.9920098858145865E-2</v>
      </c>
    </row>
    <row r="116" spans="2:5" x14ac:dyDescent="0.2">
      <c r="B116" s="1" t="s">
        <v>120</v>
      </c>
      <c r="C116" s="14">
        <v>6887.34747313963</v>
      </c>
      <c r="E116" s="47">
        <f t="shared" si="1"/>
        <v>8.2044406308589002E-2</v>
      </c>
    </row>
    <row r="117" spans="2:5" x14ac:dyDescent="0.2">
      <c r="B117" s="1" t="s">
        <v>121</v>
      </c>
      <c r="C117" s="14">
        <v>7060.8449404039802</v>
      </c>
      <c r="E117" s="47">
        <f t="shared" si="1"/>
        <v>9.6870455607661388E-2</v>
      </c>
    </row>
    <row r="118" spans="2:5" x14ac:dyDescent="0.2">
      <c r="B118" s="1" t="s">
        <v>122</v>
      </c>
      <c r="C118" s="14">
        <v>7197.4815559497301</v>
      </c>
      <c r="E118" s="47">
        <f t="shared" si="1"/>
        <v>9.9017070629997761E-2</v>
      </c>
    </row>
    <row r="119" spans="2:5" x14ac:dyDescent="0.2">
      <c r="B119" s="1" t="s">
        <v>123</v>
      </c>
      <c r="C119" s="14">
        <v>7295.2860304839296</v>
      </c>
      <c r="E119" s="47">
        <f t="shared" si="1"/>
        <v>8.7971122664310064E-2</v>
      </c>
    </row>
    <row r="120" spans="2:5" x14ac:dyDescent="0.2">
      <c r="B120" s="1" t="s">
        <v>124</v>
      </c>
      <c r="C120" s="14">
        <v>7352.7958081929501</v>
      </c>
      <c r="E120" s="47">
        <f t="shared" si="1"/>
        <v>6.7580202228586517E-2</v>
      </c>
    </row>
    <row r="121" spans="2:5" x14ac:dyDescent="0.2">
      <c r="B121" s="1" t="s">
        <v>125</v>
      </c>
      <c r="C121" s="14">
        <v>7413.2051866444699</v>
      </c>
      <c r="E121" s="47">
        <f t="shared" si="1"/>
        <v>4.9903410882767396E-2</v>
      </c>
    </row>
    <row r="122" spans="2:5" x14ac:dyDescent="0.2">
      <c r="B122" s="1" t="s">
        <v>126</v>
      </c>
      <c r="C122" s="14">
        <v>7480.9078841447399</v>
      </c>
      <c r="E122" s="47">
        <f t="shared" si="1"/>
        <v>3.9378541784621524E-2</v>
      </c>
    </row>
    <row r="123" spans="2:5" x14ac:dyDescent="0.2">
      <c r="B123" s="1" t="s">
        <v>127</v>
      </c>
      <c r="C123" s="14">
        <v>7572.2311209976997</v>
      </c>
      <c r="E123" s="47">
        <f t="shared" si="1"/>
        <v>3.7962197692665178E-2</v>
      </c>
    </row>
    <row r="124" spans="2:5" x14ac:dyDescent="0.2">
      <c r="B124" s="1" t="s">
        <v>128</v>
      </c>
      <c r="C124" s="14">
        <v>7709.53792207267</v>
      </c>
      <c r="E124" s="47">
        <f t="shared" si="1"/>
        <v>4.8517886690422563E-2</v>
      </c>
    </row>
    <row r="125" spans="2:5" x14ac:dyDescent="0.2">
      <c r="B125" s="1" t="s">
        <v>129</v>
      </c>
      <c r="C125" s="14">
        <v>7893.2291317646204</v>
      </c>
      <c r="E125" s="47">
        <f t="shared" si="1"/>
        <v>6.4752550756986382E-2</v>
      </c>
    </row>
    <row r="126" spans="2:5" x14ac:dyDescent="0.2">
      <c r="B126" s="1" t="s">
        <v>130</v>
      </c>
      <c r="C126" s="14">
        <v>8139.1697324843799</v>
      </c>
      <c r="E126" s="47">
        <f t="shared" si="1"/>
        <v>8.7992240852848846E-2</v>
      </c>
    </row>
    <row r="127" spans="2:5" x14ac:dyDescent="0.2">
      <c r="B127" s="1" t="s">
        <v>131</v>
      </c>
      <c r="C127" s="14">
        <v>8432.8332136590707</v>
      </c>
      <c r="E127" s="47">
        <f t="shared" si="1"/>
        <v>0.1136523805084253</v>
      </c>
    </row>
    <row r="128" spans="2:5" x14ac:dyDescent="0.2">
      <c r="B128" s="1" t="s">
        <v>132</v>
      </c>
      <c r="C128" s="14">
        <v>8756.5130596567506</v>
      </c>
      <c r="E128" s="47">
        <f t="shared" si="1"/>
        <v>0.13580257963146591</v>
      </c>
    </row>
    <row r="129" spans="2:5" x14ac:dyDescent="0.2">
      <c r="B129" s="1" t="s">
        <v>133</v>
      </c>
      <c r="C129" s="14">
        <v>9062.4945188382499</v>
      </c>
      <c r="E129" s="47">
        <f t="shared" si="1"/>
        <v>0.148135239400079</v>
      </c>
    </row>
    <row r="130" spans="2:5" x14ac:dyDescent="0.2">
      <c r="B130" s="1" t="s">
        <v>134</v>
      </c>
      <c r="C130" s="14">
        <v>9326.0142284989397</v>
      </c>
      <c r="E130" s="47">
        <f t="shared" si="1"/>
        <v>0.1458188654400121</v>
      </c>
    </row>
    <row r="131" spans="2:5" x14ac:dyDescent="0.2">
      <c r="B131" s="1" t="s">
        <v>135</v>
      </c>
      <c r="C131" s="14">
        <v>9549.0181929936298</v>
      </c>
      <c r="E131" s="47">
        <f t="shared" si="1"/>
        <v>0.13236179953454075</v>
      </c>
    </row>
    <row r="132" spans="2:5" x14ac:dyDescent="0.2">
      <c r="B132" s="1" t="s">
        <v>136</v>
      </c>
      <c r="C132" s="14">
        <v>9742.7845768705301</v>
      </c>
      <c r="E132" s="47">
        <f t="shared" si="1"/>
        <v>0.11263290655703551</v>
      </c>
    </row>
    <row r="133" spans="2:5" x14ac:dyDescent="0.2">
      <c r="B133" s="1" t="s">
        <v>137</v>
      </c>
      <c r="C133" s="14">
        <v>9925.5868532349796</v>
      </c>
      <c r="E133" s="47">
        <f t="shared" si="1"/>
        <v>9.5237832431524838E-2</v>
      </c>
    </row>
    <row r="134" spans="2:5" x14ac:dyDescent="0.2">
      <c r="B134" s="1" t="s">
        <v>138</v>
      </c>
      <c r="C134" s="14">
        <v>10117.4290383316</v>
      </c>
      <c r="E134" s="47">
        <f t="shared" si="1"/>
        <v>8.4860991034542144E-2</v>
      </c>
    </row>
    <row r="135" spans="2:5" x14ac:dyDescent="0.2">
      <c r="B135" s="1" t="s">
        <v>139</v>
      </c>
      <c r="C135" s="14">
        <v>10318.039531542599</v>
      </c>
      <c r="E135" s="47">
        <f t="shared" si="1"/>
        <v>8.0534074080330198E-2</v>
      </c>
    </row>
    <row r="136" spans="2:5" x14ac:dyDescent="0.2">
      <c r="B136" s="1" t="s">
        <v>140</v>
      </c>
      <c r="C136" s="14">
        <v>10520.8887556711</v>
      </c>
      <c r="E136" s="47">
        <f t="shared" si="1"/>
        <v>7.9864660114501218E-2</v>
      </c>
    </row>
    <row r="137" spans="2:5" x14ac:dyDescent="0.2">
      <c r="B137" s="1" t="s">
        <v>141</v>
      </c>
      <c r="C137" s="14">
        <v>10703.155411764301</v>
      </c>
      <c r="E137" s="47">
        <f t="shared" si="1"/>
        <v>7.8339807008579454E-2</v>
      </c>
    </row>
    <row r="138" spans="2:5" x14ac:dyDescent="0.2">
      <c r="B138" s="1" t="s">
        <v>142</v>
      </c>
      <c r="C138" s="14">
        <v>10848.8750552294</v>
      </c>
      <c r="E138" s="47">
        <f t="shared" si="1"/>
        <v>7.2295640930773342E-2</v>
      </c>
    </row>
    <row r="139" spans="2:5" x14ac:dyDescent="0.2">
      <c r="B139" s="1" t="s">
        <v>143</v>
      </c>
      <c r="C139" s="14">
        <v>10963.5207773154</v>
      </c>
      <c r="E139" s="47">
        <f t="shared" si="1"/>
        <v>6.2558516450682555E-2</v>
      </c>
    </row>
    <row r="140" spans="2:5" x14ac:dyDescent="0.2">
      <c r="B140" s="1" t="s">
        <v>144</v>
      </c>
      <c r="C140" s="14">
        <v>11053.3526545493</v>
      </c>
      <c r="E140" s="47">
        <f t="shared" si="1"/>
        <v>5.0610163384836149E-2</v>
      </c>
    </row>
    <row r="141" spans="2:5" x14ac:dyDescent="0.2">
      <c r="B141" s="1" t="s">
        <v>145</v>
      </c>
      <c r="C141" s="14">
        <v>11137.2834642366</v>
      </c>
      <c r="E141" s="47">
        <f t="shared" ref="E141:E151" si="2">C141/C137-1</f>
        <v>4.0560753887132206E-2</v>
      </c>
    </row>
    <row r="142" spans="2:5" x14ac:dyDescent="0.2">
      <c r="B142" s="1" t="s">
        <v>146</v>
      </c>
      <c r="C142" s="14">
        <v>11228.9236772327</v>
      </c>
      <c r="E142" s="47">
        <f t="shared" si="2"/>
        <v>3.5031154849562762E-2</v>
      </c>
    </row>
    <row r="143" spans="2:5" x14ac:dyDescent="0.2">
      <c r="B143" s="1" t="s">
        <v>147</v>
      </c>
      <c r="C143" s="14">
        <v>11332.2602039598</v>
      </c>
      <c r="E143" s="47">
        <f t="shared" si="2"/>
        <v>3.3633303948067406E-2</v>
      </c>
    </row>
    <row r="144" spans="2:5" x14ac:dyDescent="0.2">
      <c r="B144" s="1" t="s">
        <v>148</v>
      </c>
      <c r="C144" s="14">
        <v>11442.7805228795</v>
      </c>
      <c r="E144" s="47">
        <f t="shared" si="2"/>
        <v>3.523165147272489E-2</v>
      </c>
    </row>
    <row r="145" spans="1:5" x14ac:dyDescent="0.2">
      <c r="B145" s="1" t="s">
        <v>149</v>
      </c>
      <c r="C145" s="14">
        <v>11565.5546202279</v>
      </c>
      <c r="E145" s="47">
        <f t="shared" si="2"/>
        <v>3.8453825599980451E-2</v>
      </c>
    </row>
    <row r="146" spans="1:5" x14ac:dyDescent="0.2">
      <c r="B146" s="1" t="s">
        <v>150</v>
      </c>
      <c r="C146" s="14">
        <v>11684.583960661899</v>
      </c>
      <c r="E146" s="47">
        <f t="shared" si="2"/>
        <v>4.0579159367970075E-2</v>
      </c>
    </row>
    <row r="147" spans="1:5" x14ac:dyDescent="0.2">
      <c r="B147" s="1" t="s">
        <v>151</v>
      </c>
      <c r="C147" s="14">
        <v>11796.480896214</v>
      </c>
      <c r="E147" s="47">
        <f t="shared" si="2"/>
        <v>4.096452816111551E-2</v>
      </c>
    </row>
    <row r="148" spans="1:5" x14ac:dyDescent="0.2">
      <c r="B148" s="1" t="s">
        <v>152</v>
      </c>
      <c r="C148" s="14">
        <v>11901.5017966658</v>
      </c>
      <c r="E148" s="47">
        <f t="shared" si="2"/>
        <v>4.0088269880655281E-2</v>
      </c>
    </row>
    <row r="149" spans="1:5" x14ac:dyDescent="0.2">
      <c r="B149" s="1" t="s">
        <v>153</v>
      </c>
      <c r="C149" s="14">
        <v>11998.775135569</v>
      </c>
      <c r="E149" s="47">
        <f t="shared" si="2"/>
        <v>3.745782451136459E-2</v>
      </c>
    </row>
    <row r="150" spans="1:5" x14ac:dyDescent="0.2">
      <c r="B150" s="1" t="s">
        <v>154</v>
      </c>
      <c r="C150" s="14">
        <v>12076.9926933842</v>
      </c>
      <c r="E150" s="47">
        <f t="shared" si="2"/>
        <v>3.3583457831567687E-2</v>
      </c>
    </row>
    <row r="151" spans="1:5" x14ac:dyDescent="0.2">
      <c r="A151" s="5"/>
      <c r="B151" s="5" t="s">
        <v>155</v>
      </c>
      <c r="C151" s="16">
        <v>12139.2593743667</v>
      </c>
      <c r="D151" s="5"/>
      <c r="E151" s="48">
        <f t="shared" si="2"/>
        <v>2.9057689421826849E-2</v>
      </c>
    </row>
  </sheetData>
  <mergeCells count="3">
    <mergeCell ref="B2:H2"/>
    <mergeCell ref="C4:H4"/>
    <mergeCell ref="C6:C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1"/>
  <sheetViews>
    <sheetView workbookViewId="0"/>
  </sheetViews>
  <sheetFormatPr defaultRowHeight="14.25" x14ac:dyDescent="0.2"/>
  <cols>
    <col min="1" max="1" width="1.42578125" style="1" customWidth="1"/>
    <col min="2" max="2" width="9.140625" style="1"/>
    <col min="3" max="3" width="18.28515625" style="1" customWidth="1"/>
    <col min="4" max="4" width="1.28515625" style="1" customWidth="1"/>
    <col min="5" max="5" width="24.140625" style="1" bestFit="1" customWidth="1"/>
    <col min="6" max="16384" width="9.140625" style="1"/>
  </cols>
  <sheetData>
    <row r="2" spans="2:8" ht="31.5" customHeight="1" x14ac:dyDescent="0.2">
      <c r="B2" s="40" t="s">
        <v>209</v>
      </c>
      <c r="C2" s="40"/>
      <c r="D2" s="40"/>
      <c r="E2" s="40"/>
      <c r="F2" s="40"/>
      <c r="G2" s="40"/>
      <c r="H2" s="40"/>
    </row>
    <row r="3" spans="2:8" s="9" customFormat="1" ht="18" customHeight="1" x14ac:dyDescent="0.25">
      <c r="B3" s="51" t="s">
        <v>189</v>
      </c>
      <c r="C3" s="49" t="s">
        <v>195</v>
      </c>
      <c r="D3" s="49"/>
      <c r="E3" s="49"/>
      <c r="F3" s="49"/>
      <c r="G3" s="49"/>
      <c r="H3" s="50"/>
    </row>
    <row r="4" spans="2:8" s="9" customFormat="1" ht="30.75" customHeight="1" x14ac:dyDescent="0.25">
      <c r="B4" s="52"/>
      <c r="C4" s="53" t="s">
        <v>210</v>
      </c>
      <c r="D4" s="53"/>
      <c r="E4" s="53"/>
      <c r="F4" s="53"/>
      <c r="G4" s="53"/>
      <c r="H4" s="54"/>
    </row>
    <row r="6" spans="2:8" ht="20.25" customHeight="1" x14ac:dyDescent="0.2">
      <c r="B6" s="43"/>
      <c r="C6" s="29" t="s">
        <v>199</v>
      </c>
      <c r="D6" s="42"/>
      <c r="E6" s="44" t="s">
        <v>200</v>
      </c>
    </row>
    <row r="7" spans="2:8" ht="20.25" customHeight="1" x14ac:dyDescent="0.2">
      <c r="B7" s="41"/>
      <c r="C7" s="26"/>
      <c r="D7" s="41"/>
      <c r="E7" s="46" t="s">
        <v>198</v>
      </c>
    </row>
    <row r="8" spans="2:8" x14ac:dyDescent="0.2">
      <c r="B8" s="1" t="s">
        <v>12</v>
      </c>
      <c r="C8" s="14">
        <v>680.41954800887765</v>
      </c>
      <c r="E8" s="24" t="s">
        <v>186</v>
      </c>
    </row>
    <row r="9" spans="2:8" x14ac:dyDescent="0.2">
      <c r="B9" s="1" t="s">
        <v>13</v>
      </c>
      <c r="C9" s="14">
        <v>676.06297768749164</v>
      </c>
      <c r="E9" s="30" t="s">
        <v>186</v>
      </c>
    </row>
    <row r="10" spans="2:8" x14ac:dyDescent="0.2">
      <c r="B10" s="1" t="s">
        <v>14</v>
      </c>
      <c r="C10" s="14">
        <v>671.87629040822799</v>
      </c>
      <c r="E10" s="30" t="s">
        <v>186</v>
      </c>
    </row>
    <row r="11" spans="2:8" x14ac:dyDescent="0.2">
      <c r="B11" s="1" t="s">
        <v>15</v>
      </c>
      <c r="C11" s="14">
        <v>671.76111844204775</v>
      </c>
      <c r="E11" s="30" t="s">
        <v>186</v>
      </c>
    </row>
    <row r="12" spans="2:8" x14ac:dyDescent="0.2">
      <c r="B12" s="1" t="s">
        <v>16</v>
      </c>
      <c r="C12" s="14">
        <v>663.75138044398955</v>
      </c>
      <c r="E12" s="47">
        <f>C12/C8-1</f>
        <v>-2.4496896971382465E-2</v>
      </c>
    </row>
    <row r="13" spans="2:8" x14ac:dyDescent="0.2">
      <c r="B13" s="1" t="s">
        <v>17</v>
      </c>
      <c r="C13" s="14">
        <v>658.06046540238549</v>
      </c>
      <c r="E13" s="47">
        <f t="shared" ref="E13:E76" si="0">C13/C9-1</f>
        <v>-2.6628454566000159E-2</v>
      </c>
    </row>
    <row r="14" spans="2:8" x14ac:dyDescent="0.2">
      <c r="B14" s="1" t="s">
        <v>18</v>
      </c>
      <c r="C14" s="14">
        <v>658.05885116366778</v>
      </c>
      <c r="E14" s="47">
        <f t="shared" si="0"/>
        <v>-2.0565451470485496E-2</v>
      </c>
    </row>
    <row r="15" spans="2:8" x14ac:dyDescent="0.2">
      <c r="B15" s="1" t="s">
        <v>19</v>
      </c>
      <c r="C15" s="14">
        <v>654.55701393381696</v>
      </c>
      <c r="E15" s="47">
        <f t="shared" si="0"/>
        <v>-2.5610449958953674E-2</v>
      </c>
    </row>
    <row r="16" spans="2:8" x14ac:dyDescent="0.2">
      <c r="B16" s="1" t="s">
        <v>20</v>
      </c>
      <c r="C16" s="14">
        <v>649.31019676263895</v>
      </c>
      <c r="E16" s="47">
        <f t="shared" si="0"/>
        <v>-2.1756916982516472E-2</v>
      </c>
    </row>
    <row r="17" spans="2:5" x14ac:dyDescent="0.2">
      <c r="B17" s="1" t="s">
        <v>21</v>
      </c>
      <c r="C17" s="14">
        <v>641.92874856153617</v>
      </c>
      <c r="E17" s="47">
        <f t="shared" si="0"/>
        <v>-2.4514034331154066E-2</v>
      </c>
    </row>
    <row r="18" spans="2:5" x14ac:dyDescent="0.2">
      <c r="B18" s="1" t="s">
        <v>22</v>
      </c>
      <c r="C18" s="14">
        <v>645.75665801084267</v>
      </c>
      <c r="E18" s="47">
        <f t="shared" si="0"/>
        <v>-1.8694670136372604E-2</v>
      </c>
    </row>
    <row r="19" spans="2:5" x14ac:dyDescent="0.2">
      <c r="B19" s="1" t="s">
        <v>23</v>
      </c>
      <c r="C19" s="14">
        <v>647.46089140770709</v>
      </c>
      <c r="E19" s="47">
        <f t="shared" si="0"/>
        <v>-1.0841106847916837E-2</v>
      </c>
    </row>
    <row r="20" spans="2:5" x14ac:dyDescent="0.2">
      <c r="B20" s="1" t="s">
        <v>24</v>
      </c>
      <c r="C20" s="14">
        <v>632.02180824459538</v>
      </c>
      <c r="E20" s="47">
        <f t="shared" si="0"/>
        <v>-2.6625777023433272E-2</v>
      </c>
    </row>
    <row r="21" spans="2:5" x14ac:dyDescent="0.2">
      <c r="B21" s="1" t="s">
        <v>25</v>
      </c>
      <c r="C21" s="14">
        <v>632.79841024372308</v>
      </c>
      <c r="E21" s="47">
        <f t="shared" si="0"/>
        <v>-1.4223289326537825E-2</v>
      </c>
    </row>
    <row r="22" spans="2:5" x14ac:dyDescent="0.2">
      <c r="B22" s="1" t="s">
        <v>26</v>
      </c>
      <c r="C22" s="14">
        <v>629.85502002173428</v>
      </c>
      <c r="E22" s="47">
        <f t="shared" si="0"/>
        <v>-2.4624814613744772E-2</v>
      </c>
    </row>
    <row r="23" spans="2:5" x14ac:dyDescent="0.2">
      <c r="B23" s="1" t="s">
        <v>27</v>
      </c>
      <c r="C23" s="14">
        <v>635.31859876139129</v>
      </c>
      <c r="E23" s="47">
        <f t="shared" si="0"/>
        <v>-1.875370822771405E-2</v>
      </c>
    </row>
    <row r="24" spans="2:5" x14ac:dyDescent="0.2">
      <c r="B24" s="1" t="s">
        <v>28</v>
      </c>
      <c r="C24" s="14">
        <v>628.95569619802245</v>
      </c>
      <c r="E24" s="47">
        <f t="shared" si="0"/>
        <v>-4.851275710072267E-3</v>
      </c>
    </row>
    <row r="25" spans="2:5" x14ac:dyDescent="0.2">
      <c r="B25" s="1" t="s">
        <v>29</v>
      </c>
      <c r="C25" s="14">
        <v>629.12023379672178</v>
      </c>
      <c r="E25" s="47">
        <f t="shared" si="0"/>
        <v>-5.8125563962536653E-3</v>
      </c>
    </row>
    <row r="26" spans="2:5" x14ac:dyDescent="0.2">
      <c r="B26" s="1" t="s">
        <v>30</v>
      </c>
      <c r="C26" s="14">
        <v>625.00682272740062</v>
      </c>
      <c r="E26" s="47">
        <f t="shared" si="0"/>
        <v>-7.6973226222224467E-3</v>
      </c>
    </row>
    <row r="27" spans="2:5" x14ac:dyDescent="0.2">
      <c r="B27" s="1" t="s">
        <v>31</v>
      </c>
      <c r="C27" s="14">
        <v>625.5751870868404</v>
      </c>
      <c r="E27" s="47">
        <f t="shared" si="0"/>
        <v>-1.5336260725794082E-2</v>
      </c>
    </row>
    <row r="28" spans="2:5" x14ac:dyDescent="0.2">
      <c r="B28" s="1" t="s">
        <v>32</v>
      </c>
      <c r="C28" s="14">
        <v>623.13584121058477</v>
      </c>
      <c r="E28" s="47">
        <f t="shared" si="0"/>
        <v>-9.2532034014767284E-3</v>
      </c>
    </row>
    <row r="29" spans="2:5" x14ac:dyDescent="0.2">
      <c r="B29" s="1" t="s">
        <v>33</v>
      </c>
      <c r="C29" s="14">
        <v>615.50152913633519</v>
      </c>
      <c r="E29" s="47">
        <f t="shared" si="0"/>
        <v>-2.1647220878905915E-2</v>
      </c>
    </row>
    <row r="30" spans="2:5" x14ac:dyDescent="0.2">
      <c r="B30" s="1" t="s">
        <v>34</v>
      </c>
      <c r="C30" s="14">
        <v>612.088335640119</v>
      </c>
      <c r="E30" s="47">
        <f t="shared" si="0"/>
        <v>-2.0669353705465188E-2</v>
      </c>
    </row>
    <row r="31" spans="2:5" x14ac:dyDescent="0.2">
      <c r="B31" s="1" t="s">
        <v>35</v>
      </c>
      <c r="C31" s="14">
        <v>615.82194930212245</v>
      </c>
      <c r="E31" s="47">
        <f t="shared" si="0"/>
        <v>-1.5590832222960316E-2</v>
      </c>
    </row>
    <row r="32" spans="2:5" x14ac:dyDescent="0.2">
      <c r="B32" s="1" t="s">
        <v>36</v>
      </c>
      <c r="C32" s="14">
        <v>597.75159248067973</v>
      </c>
      <c r="E32" s="47">
        <f t="shared" si="0"/>
        <v>-4.0736300259330727E-2</v>
      </c>
    </row>
    <row r="33" spans="2:5" x14ac:dyDescent="0.2">
      <c r="B33" s="1" t="s">
        <v>37</v>
      </c>
      <c r="C33" s="14">
        <v>614.98611314883806</v>
      </c>
      <c r="E33" s="47">
        <f t="shared" si="0"/>
        <v>-8.3739188791354113E-4</v>
      </c>
    </row>
    <row r="34" spans="2:5" x14ac:dyDescent="0.2">
      <c r="B34" s="1" t="s">
        <v>38</v>
      </c>
      <c r="C34" s="14">
        <v>617.31960105145299</v>
      </c>
      <c r="E34" s="47">
        <f t="shared" si="0"/>
        <v>8.5465856915296623E-3</v>
      </c>
    </row>
    <row r="35" spans="2:5" x14ac:dyDescent="0.2">
      <c r="B35" s="1" t="s">
        <v>39</v>
      </c>
      <c r="C35" s="14">
        <v>611.78538871509591</v>
      </c>
      <c r="E35" s="47">
        <f t="shared" si="0"/>
        <v>-6.5547527034411912E-3</v>
      </c>
    </row>
    <row r="36" spans="2:5" x14ac:dyDescent="0.2">
      <c r="B36" s="1" t="s">
        <v>40</v>
      </c>
      <c r="C36" s="14">
        <v>621.06834855632508</v>
      </c>
      <c r="E36" s="47">
        <f t="shared" si="0"/>
        <v>3.9007434474378266E-2</v>
      </c>
    </row>
    <row r="37" spans="2:5" x14ac:dyDescent="0.2">
      <c r="B37" s="1" t="s">
        <v>41</v>
      </c>
      <c r="C37" s="14">
        <v>614.95696144704482</v>
      </c>
      <c r="E37" s="47">
        <f t="shared" si="0"/>
        <v>-4.7402211480807033E-5</v>
      </c>
    </row>
    <row r="38" spans="2:5" x14ac:dyDescent="0.2">
      <c r="B38" s="1" t="s">
        <v>42</v>
      </c>
      <c r="C38" s="14">
        <v>596.46067073791869</v>
      </c>
      <c r="E38" s="47">
        <f t="shared" si="0"/>
        <v>-3.3789515638262935E-2</v>
      </c>
    </row>
    <row r="39" spans="2:5" x14ac:dyDescent="0.2">
      <c r="B39" s="1" t="s">
        <v>43</v>
      </c>
      <c r="C39" s="14">
        <v>559.49677338147228</v>
      </c>
      <c r="E39" s="47">
        <f t="shared" si="0"/>
        <v>-8.5468885491762014E-2</v>
      </c>
    </row>
    <row r="40" spans="2:5" x14ac:dyDescent="0.2">
      <c r="B40" s="1" t="s">
        <v>44</v>
      </c>
      <c r="C40" s="14">
        <v>511.25830420789646</v>
      </c>
      <c r="E40" s="47">
        <f t="shared" si="0"/>
        <v>-0.17680830878546994</v>
      </c>
    </row>
    <row r="41" spans="2:5" x14ac:dyDescent="0.2">
      <c r="B41" s="1" t="s">
        <v>45</v>
      </c>
      <c r="C41" s="14">
        <v>463.22772818470918</v>
      </c>
      <c r="E41" s="47">
        <f t="shared" si="0"/>
        <v>-0.24673146703682181</v>
      </c>
    </row>
    <row r="42" spans="2:5" x14ac:dyDescent="0.2">
      <c r="B42" s="1" t="s">
        <v>46</v>
      </c>
      <c r="C42" s="14">
        <v>413.45947591715367</v>
      </c>
      <c r="E42" s="47">
        <f t="shared" si="0"/>
        <v>-0.30681183822960667</v>
      </c>
    </row>
    <row r="43" spans="2:5" x14ac:dyDescent="0.2">
      <c r="B43" s="1" t="s">
        <v>47</v>
      </c>
      <c r="C43" s="14">
        <v>366.13253692401645</v>
      </c>
      <c r="E43" s="47">
        <f t="shared" si="0"/>
        <v>-0.34560384555715307</v>
      </c>
    </row>
    <row r="44" spans="2:5" x14ac:dyDescent="0.2">
      <c r="B44" s="1" t="s">
        <v>48</v>
      </c>
      <c r="C44" s="14">
        <v>250.23727816087109</v>
      </c>
      <c r="E44" s="47">
        <f t="shared" si="0"/>
        <v>-0.51054628139767999</v>
      </c>
    </row>
    <row r="45" spans="2:5" x14ac:dyDescent="0.2">
      <c r="B45" s="1" t="s">
        <v>49</v>
      </c>
      <c r="C45" s="14">
        <v>209.30983731367095</v>
      </c>
      <c r="E45" s="47">
        <f t="shared" si="0"/>
        <v>-0.54814916167926375</v>
      </c>
    </row>
    <row r="46" spans="2:5" x14ac:dyDescent="0.2">
      <c r="B46" s="1" t="s">
        <v>50</v>
      </c>
      <c r="C46" s="14">
        <v>208.46670641680973</v>
      </c>
      <c r="E46" s="47">
        <f t="shared" si="0"/>
        <v>-0.49579893905108863</v>
      </c>
    </row>
    <row r="47" spans="2:5" x14ac:dyDescent="0.2">
      <c r="B47" s="1" t="s">
        <v>51</v>
      </c>
      <c r="C47" s="14">
        <v>190.94302495133013</v>
      </c>
      <c r="E47" s="47">
        <f t="shared" si="0"/>
        <v>-0.47848659789840919</v>
      </c>
    </row>
    <row r="48" spans="2:5" x14ac:dyDescent="0.2">
      <c r="B48" s="1" t="s">
        <v>52</v>
      </c>
      <c r="C48" s="14">
        <v>200.12239312117953</v>
      </c>
      <c r="E48" s="47">
        <f t="shared" si="0"/>
        <v>-0.20026946188039174</v>
      </c>
    </row>
    <row r="49" spans="2:5" x14ac:dyDescent="0.2">
      <c r="B49" s="1" t="s">
        <v>53</v>
      </c>
      <c r="C49" s="14">
        <v>192.41352259805277</v>
      </c>
      <c r="E49" s="47">
        <f t="shared" si="0"/>
        <v>-8.0723939841859549E-2</v>
      </c>
    </row>
    <row r="50" spans="2:5" x14ac:dyDescent="0.2">
      <c r="B50" s="1" t="s">
        <v>54</v>
      </c>
      <c r="C50" s="14">
        <v>177.55655360263364</v>
      </c>
      <c r="E50" s="47">
        <f t="shared" si="0"/>
        <v>-0.14827380997891393</v>
      </c>
    </row>
    <row r="51" spans="2:5" x14ac:dyDescent="0.2">
      <c r="B51" s="1" t="s">
        <v>55</v>
      </c>
      <c r="C51" s="14">
        <v>166.67594714043736</v>
      </c>
      <c r="E51" s="47">
        <f t="shared" si="0"/>
        <v>-0.12709067438875166</v>
      </c>
    </row>
    <row r="52" spans="2:5" x14ac:dyDescent="0.2">
      <c r="B52" s="1" t="s">
        <v>56</v>
      </c>
      <c r="C52" s="14">
        <v>139.33661488367738</v>
      </c>
      <c r="E52" s="47">
        <f t="shared" si="0"/>
        <v>-0.30374301091180089</v>
      </c>
    </row>
    <row r="53" spans="2:5" x14ac:dyDescent="0.2">
      <c r="B53" s="1" t="s">
        <v>57</v>
      </c>
      <c r="C53" s="14">
        <v>128.00789102112572</v>
      </c>
      <c r="E53" s="47">
        <f t="shared" si="0"/>
        <v>-0.33472507912798244</v>
      </c>
    </row>
    <row r="54" spans="2:5" x14ac:dyDescent="0.2">
      <c r="B54" s="1" t="s">
        <v>58</v>
      </c>
      <c r="C54" s="14">
        <v>117.88301594507243</v>
      </c>
      <c r="E54" s="47">
        <f t="shared" si="0"/>
        <v>-0.33608186488632141</v>
      </c>
    </row>
    <row r="55" spans="2:5" x14ac:dyDescent="0.2">
      <c r="B55" s="1" t="s">
        <v>59</v>
      </c>
      <c r="C55" s="14">
        <v>93.040677625425445</v>
      </c>
      <c r="E55" s="47">
        <f t="shared" si="0"/>
        <v>-0.44178701713312307</v>
      </c>
    </row>
    <row r="56" spans="2:5" x14ac:dyDescent="0.2">
      <c r="B56" s="1" t="s">
        <v>60</v>
      </c>
      <c r="C56" s="14">
        <v>78.715348650567321</v>
      </c>
      <c r="E56" s="47">
        <f t="shared" si="0"/>
        <v>-0.43507061143776615</v>
      </c>
    </row>
    <row r="57" spans="2:5" x14ac:dyDescent="0.2">
      <c r="B57" s="1" t="s">
        <v>61</v>
      </c>
      <c r="C57" s="14">
        <v>100.67011646646166</v>
      </c>
      <c r="E57" s="47">
        <f t="shared" si="0"/>
        <v>-0.2135631978356114</v>
      </c>
    </row>
    <row r="58" spans="2:5" x14ac:dyDescent="0.2">
      <c r="B58" s="1" t="s">
        <v>62</v>
      </c>
      <c r="C58" s="14">
        <v>82.628225062605338</v>
      </c>
      <c r="E58" s="47">
        <f t="shared" si="0"/>
        <v>-0.29906590529456811</v>
      </c>
    </row>
    <row r="59" spans="2:5" x14ac:dyDescent="0.2">
      <c r="B59" s="1" t="s">
        <v>63</v>
      </c>
      <c r="C59" s="14">
        <v>58.543698104160413</v>
      </c>
      <c r="E59" s="47">
        <f t="shared" si="0"/>
        <v>-0.3707730898107513</v>
      </c>
    </row>
    <row r="60" spans="2:5" x14ac:dyDescent="0.2">
      <c r="B60" s="1" t="s">
        <v>64</v>
      </c>
      <c r="C60" s="14">
        <v>62.373196998851029</v>
      </c>
      <c r="E60" s="47">
        <f t="shared" si="0"/>
        <v>-0.20761073833595367</v>
      </c>
    </row>
    <row r="61" spans="2:5" x14ac:dyDescent="0.2">
      <c r="B61" s="1" t="s">
        <v>65</v>
      </c>
      <c r="C61" s="14">
        <v>68.516919998366831</v>
      </c>
      <c r="E61" s="47">
        <f t="shared" si="0"/>
        <v>-0.31939166851770451</v>
      </c>
    </row>
    <row r="62" spans="2:5" x14ac:dyDescent="0.2">
      <c r="B62" s="1" t="s">
        <v>66</v>
      </c>
      <c r="C62" s="14">
        <v>60.368504334946692</v>
      </c>
      <c r="E62" s="47">
        <f t="shared" si="0"/>
        <v>-0.26939608966298156</v>
      </c>
    </row>
    <row r="63" spans="2:5" x14ac:dyDescent="0.2">
      <c r="B63" s="1" t="s">
        <v>67</v>
      </c>
      <c r="C63" s="14">
        <v>59.537946804495306</v>
      </c>
      <c r="E63" s="47">
        <f t="shared" si="0"/>
        <v>1.6983018369730152E-2</v>
      </c>
    </row>
    <row r="64" spans="2:5" x14ac:dyDescent="0.2">
      <c r="B64" s="1" t="s">
        <v>68</v>
      </c>
      <c r="C64" s="14">
        <v>69.759818100016602</v>
      </c>
      <c r="E64" s="47">
        <f t="shared" si="0"/>
        <v>0.11842620639281387</v>
      </c>
    </row>
    <row r="65" spans="2:5" x14ac:dyDescent="0.2">
      <c r="B65" s="1" t="s">
        <v>69</v>
      </c>
      <c r="C65" s="14">
        <v>64.962436330229849</v>
      </c>
      <c r="E65" s="47">
        <f t="shared" si="0"/>
        <v>-5.1877458417887268E-2</v>
      </c>
    </row>
    <row r="66" spans="2:5" x14ac:dyDescent="0.2">
      <c r="B66" s="1" t="s">
        <v>70</v>
      </c>
      <c r="C66" s="14">
        <v>55.783659714805736</v>
      </c>
      <c r="E66" s="47">
        <f t="shared" si="0"/>
        <v>-7.594762650905762E-2</v>
      </c>
    </row>
    <row r="67" spans="2:5" x14ac:dyDescent="0.2">
      <c r="B67" s="1" t="s">
        <v>71</v>
      </c>
      <c r="C67" s="14">
        <v>49.591141699050283</v>
      </c>
      <c r="E67" s="47">
        <f t="shared" si="0"/>
        <v>-0.1670666463878463</v>
      </c>
    </row>
    <row r="68" spans="2:5" x14ac:dyDescent="0.2">
      <c r="B68" s="1" t="s">
        <v>72</v>
      </c>
      <c r="C68" s="14">
        <v>50.72575122629388</v>
      </c>
      <c r="E68" s="47">
        <f t="shared" si="0"/>
        <v>-0.27285144073101009</v>
      </c>
    </row>
    <row r="69" spans="2:5" x14ac:dyDescent="0.2">
      <c r="B69" s="1" t="s">
        <v>73</v>
      </c>
      <c r="C69" s="14">
        <v>63.803567476972859</v>
      </c>
      <c r="E69" s="47">
        <f t="shared" si="0"/>
        <v>-1.7839060828414799E-2</v>
      </c>
    </row>
    <row r="70" spans="2:5" x14ac:dyDescent="0.2">
      <c r="B70" s="1" t="s">
        <v>74</v>
      </c>
      <c r="C70" s="14">
        <v>72.744558377464827</v>
      </c>
      <c r="E70" s="47">
        <f t="shared" si="0"/>
        <v>0.30404779373335811</v>
      </c>
    </row>
    <row r="71" spans="2:5" x14ac:dyDescent="0.2">
      <c r="B71" s="1" t="s">
        <v>75</v>
      </c>
      <c r="C71" s="14">
        <v>81.925852198969324</v>
      </c>
      <c r="E71" s="47">
        <f t="shared" si="0"/>
        <v>0.65202593431193945</v>
      </c>
    </row>
    <row r="72" spans="2:5" x14ac:dyDescent="0.2">
      <c r="B72" s="1" t="s">
        <v>76</v>
      </c>
      <c r="C72" s="14">
        <v>114.30524050663888</v>
      </c>
      <c r="E72" s="47">
        <f t="shared" si="0"/>
        <v>1.253396701740483</v>
      </c>
    </row>
    <row r="73" spans="2:5" x14ac:dyDescent="0.2">
      <c r="B73" s="1" t="s">
        <v>77</v>
      </c>
      <c r="C73" s="14">
        <v>118.09000645246159</v>
      </c>
      <c r="E73" s="47">
        <f t="shared" si="0"/>
        <v>0.85083704755350986</v>
      </c>
    </row>
    <row r="74" spans="2:5" x14ac:dyDescent="0.2">
      <c r="B74" s="1" t="s">
        <v>78</v>
      </c>
      <c r="C74" s="14">
        <v>160.45569168426522</v>
      </c>
      <c r="E74" s="47">
        <f t="shared" si="0"/>
        <v>1.2057415051126625</v>
      </c>
    </row>
    <row r="75" spans="2:5" x14ac:dyDescent="0.2">
      <c r="B75" s="1" t="s">
        <v>79</v>
      </c>
      <c r="C75" s="14">
        <v>162.45374933799249</v>
      </c>
      <c r="E75" s="47">
        <f t="shared" si="0"/>
        <v>0.98293633789062085</v>
      </c>
    </row>
    <row r="76" spans="2:5" x14ac:dyDescent="0.2">
      <c r="B76" s="1" t="s">
        <v>80</v>
      </c>
      <c r="C76" s="14">
        <v>152.47666443339125</v>
      </c>
      <c r="E76" s="47">
        <f t="shared" si="0"/>
        <v>0.33394290373358126</v>
      </c>
    </row>
    <row r="77" spans="2:5" x14ac:dyDescent="0.2">
      <c r="B77" s="1" t="s">
        <v>81</v>
      </c>
      <c r="C77" s="14">
        <v>180.95051517704397</v>
      </c>
      <c r="E77" s="47">
        <f t="shared" ref="E77:E140" si="1">C77/C73-1</f>
        <v>0.53231014725947667</v>
      </c>
    </row>
    <row r="78" spans="2:5" x14ac:dyDescent="0.2">
      <c r="B78" s="1" t="s">
        <v>82</v>
      </c>
      <c r="C78" s="14">
        <v>191.23678834742148</v>
      </c>
      <c r="E78" s="47">
        <f t="shared" si="1"/>
        <v>0.1918354926525474</v>
      </c>
    </row>
    <row r="79" spans="2:5" x14ac:dyDescent="0.2">
      <c r="B79" s="1" t="s">
        <v>83</v>
      </c>
      <c r="C79" s="14">
        <v>198.38788773567433</v>
      </c>
      <c r="E79" s="47">
        <f t="shared" si="1"/>
        <v>0.22119611608913514</v>
      </c>
    </row>
    <row r="80" spans="2:5" x14ac:dyDescent="0.2">
      <c r="B80" s="1" t="s">
        <v>84</v>
      </c>
      <c r="C80" s="14">
        <v>204.05158670749023</v>
      </c>
      <c r="E80" s="47">
        <f t="shared" si="1"/>
        <v>0.33824797037470122</v>
      </c>
    </row>
    <row r="81" spans="2:5" x14ac:dyDescent="0.2">
      <c r="B81" s="1" t="s">
        <v>85</v>
      </c>
      <c r="C81" s="14">
        <v>214.82108285500516</v>
      </c>
      <c r="E81" s="47">
        <f t="shared" si="1"/>
        <v>0.18718138295888154</v>
      </c>
    </row>
    <row r="82" spans="2:5" x14ac:dyDescent="0.2">
      <c r="B82" s="1" t="s">
        <v>86</v>
      </c>
      <c r="C82" s="14">
        <v>214.51836866862084</v>
      </c>
      <c r="E82" s="47">
        <f t="shared" si="1"/>
        <v>0.12174216332740073</v>
      </c>
    </row>
    <row r="83" spans="2:5" x14ac:dyDescent="0.2">
      <c r="B83" s="1" t="s">
        <v>87</v>
      </c>
      <c r="C83" s="14">
        <v>246.86275984932433</v>
      </c>
      <c r="E83" s="47">
        <f t="shared" si="1"/>
        <v>0.24434390963543295</v>
      </c>
    </row>
    <row r="84" spans="2:5" x14ac:dyDescent="0.2">
      <c r="B84" s="1" t="s">
        <v>88</v>
      </c>
      <c r="C84" s="14">
        <v>276.87772846748794</v>
      </c>
      <c r="E84" s="47">
        <f t="shared" si="1"/>
        <v>0.35690063936819394</v>
      </c>
    </row>
    <row r="85" spans="2:5" x14ac:dyDescent="0.2">
      <c r="B85" s="1" t="s">
        <v>89</v>
      </c>
      <c r="C85" s="14">
        <v>275.85763838193856</v>
      </c>
      <c r="E85" s="47">
        <f t="shared" si="1"/>
        <v>0.28412739902316941</v>
      </c>
    </row>
    <row r="86" spans="2:5" x14ac:dyDescent="0.2">
      <c r="B86" s="1" t="s">
        <v>90</v>
      </c>
      <c r="C86" s="14">
        <v>282.62200762763251</v>
      </c>
      <c r="E86" s="47">
        <f t="shared" si="1"/>
        <v>0.31747229564390067</v>
      </c>
    </row>
    <row r="87" spans="2:5" x14ac:dyDescent="0.2">
      <c r="B87" s="1" t="s">
        <v>91</v>
      </c>
      <c r="C87" s="14">
        <v>296.7892637691848</v>
      </c>
      <c r="E87" s="47">
        <f t="shared" si="1"/>
        <v>0.20224396725668026</v>
      </c>
    </row>
    <row r="88" spans="2:5" x14ac:dyDescent="0.2">
      <c r="B88" s="1" t="s">
        <v>92</v>
      </c>
      <c r="C88" s="14">
        <v>286.9210130585418</v>
      </c>
      <c r="E88" s="47">
        <f t="shared" si="1"/>
        <v>3.6273356642454457E-2</v>
      </c>
    </row>
    <row r="89" spans="2:5" x14ac:dyDescent="0.2">
      <c r="B89" s="1" t="s">
        <v>93</v>
      </c>
      <c r="C89" s="14">
        <v>288.1988759087244</v>
      </c>
      <c r="E89" s="47">
        <f t="shared" si="1"/>
        <v>4.4737704560853242E-2</v>
      </c>
    </row>
    <row r="90" spans="2:5" x14ac:dyDescent="0.2">
      <c r="B90" s="1" t="s">
        <v>94</v>
      </c>
      <c r="C90" s="14">
        <v>281.40393839174772</v>
      </c>
      <c r="E90" s="47">
        <f t="shared" si="1"/>
        <v>-4.3098881297654046E-3</v>
      </c>
    </row>
    <row r="91" spans="2:5" x14ac:dyDescent="0.2">
      <c r="B91" s="1" t="s">
        <v>95</v>
      </c>
      <c r="C91" s="14">
        <v>308.66697066114284</v>
      </c>
      <c r="E91" s="47">
        <f t="shared" si="1"/>
        <v>4.0020675751921475E-2</v>
      </c>
    </row>
    <row r="92" spans="2:5" x14ac:dyDescent="0.2">
      <c r="B92" s="1" t="s">
        <v>96</v>
      </c>
      <c r="C92" s="14">
        <v>313.13513732009727</v>
      </c>
      <c r="E92" s="47">
        <f t="shared" si="1"/>
        <v>9.1363556757716013E-2</v>
      </c>
    </row>
    <row r="93" spans="2:5" x14ac:dyDescent="0.2">
      <c r="B93" s="1" t="s">
        <v>97</v>
      </c>
      <c r="C93" s="14">
        <v>321.88768301729783</v>
      </c>
      <c r="E93" s="47">
        <f t="shared" si="1"/>
        <v>0.11689430433185666</v>
      </c>
    </row>
    <row r="94" spans="2:5" x14ac:dyDescent="0.2">
      <c r="B94" s="1" t="s">
        <v>98</v>
      </c>
      <c r="C94" s="14">
        <v>276.07165015700485</v>
      </c>
      <c r="E94" s="47">
        <f t="shared" si="1"/>
        <v>-1.8948875645513064E-2</v>
      </c>
    </row>
    <row r="95" spans="2:5" x14ac:dyDescent="0.2">
      <c r="B95" s="1" t="s">
        <v>99</v>
      </c>
      <c r="C95" s="14">
        <v>297.939719046709</v>
      </c>
      <c r="E95" s="47">
        <f t="shared" si="1"/>
        <v>-3.4753480722141461E-2</v>
      </c>
    </row>
    <row r="96" spans="2:5" x14ac:dyDescent="0.2">
      <c r="B96" s="1" t="s">
        <v>100</v>
      </c>
      <c r="C96" s="14">
        <v>251.42758322700678</v>
      </c>
      <c r="E96" s="47">
        <f t="shared" si="1"/>
        <v>-0.19706365316010821</v>
      </c>
    </row>
    <row r="97" spans="2:5" x14ac:dyDescent="0.2">
      <c r="B97" s="1" t="s">
        <v>101</v>
      </c>
      <c r="C97" s="14">
        <v>215.43723251630655</v>
      </c>
      <c r="E97" s="47">
        <f t="shared" si="1"/>
        <v>-0.33070681519451228</v>
      </c>
    </row>
    <row r="98" spans="2:5" x14ac:dyDescent="0.2">
      <c r="B98" s="1" t="s">
        <v>102</v>
      </c>
      <c r="C98" s="14">
        <v>178.58003772408318</v>
      </c>
      <c r="E98" s="47">
        <f t="shared" si="1"/>
        <v>-0.35313880428315314</v>
      </c>
    </row>
    <row r="99" spans="2:5" x14ac:dyDescent="0.2">
      <c r="B99" s="1" t="s">
        <v>103</v>
      </c>
      <c r="C99" s="14">
        <v>199.12328924430511</v>
      </c>
      <c r="E99" s="47">
        <f t="shared" si="1"/>
        <v>-0.33166584877832994</v>
      </c>
    </row>
    <row r="100" spans="2:5" x14ac:dyDescent="0.2">
      <c r="B100" s="1" t="s">
        <v>104</v>
      </c>
      <c r="C100" s="14">
        <v>201.201320806041</v>
      </c>
      <c r="E100" s="47">
        <f t="shared" si="1"/>
        <v>-0.19976432886290729</v>
      </c>
    </row>
    <row r="101" spans="2:5" x14ac:dyDescent="0.2">
      <c r="B101" s="1" t="s">
        <v>105</v>
      </c>
      <c r="C101" s="14">
        <v>225.06289333177801</v>
      </c>
      <c r="E101" s="47">
        <f t="shared" si="1"/>
        <v>4.4679653108442574E-2</v>
      </c>
    </row>
    <row r="102" spans="2:5" x14ac:dyDescent="0.2">
      <c r="B102" s="1" t="s">
        <v>106</v>
      </c>
      <c r="C102" s="14">
        <v>226.07064837403081</v>
      </c>
      <c r="E102" s="47">
        <f t="shared" si="1"/>
        <v>0.26593459859899604</v>
      </c>
    </row>
    <row r="103" spans="2:5" x14ac:dyDescent="0.2">
      <c r="B103" s="1" t="s">
        <v>107</v>
      </c>
      <c r="C103" s="14">
        <v>214.36607733791371</v>
      </c>
      <c r="E103" s="47">
        <f t="shared" si="1"/>
        <v>7.6549499315005542E-2</v>
      </c>
    </row>
    <row r="104" spans="2:5" x14ac:dyDescent="0.2">
      <c r="B104" s="1" t="s">
        <v>108</v>
      </c>
      <c r="C104" s="14">
        <v>238.21674633170306</v>
      </c>
      <c r="E104" s="47">
        <f t="shared" si="1"/>
        <v>0.183972080189996</v>
      </c>
    </row>
    <row r="105" spans="2:5" x14ac:dyDescent="0.2">
      <c r="B105" s="1" t="s">
        <v>109</v>
      </c>
      <c r="C105" s="14">
        <v>204.80975902905323</v>
      </c>
      <c r="E105" s="47">
        <f t="shared" si="1"/>
        <v>-8.9988776039009233E-2</v>
      </c>
    </row>
    <row r="106" spans="2:5" x14ac:dyDescent="0.2">
      <c r="B106" s="1" t="s">
        <v>110</v>
      </c>
      <c r="C106" s="14">
        <v>233.25127495841758</v>
      </c>
      <c r="E106" s="47">
        <f t="shared" si="1"/>
        <v>3.1762754855758635E-2</v>
      </c>
    </row>
    <row r="107" spans="2:5" x14ac:dyDescent="0.2">
      <c r="B107" s="1" t="s">
        <v>111</v>
      </c>
      <c r="C107" s="14">
        <v>236.20209282528938</v>
      </c>
      <c r="E107" s="47">
        <f t="shared" si="1"/>
        <v>0.10186320409714211</v>
      </c>
    </row>
    <row r="108" spans="2:5" x14ac:dyDescent="0.2">
      <c r="B108" s="1" t="s">
        <v>112</v>
      </c>
      <c r="C108" s="14">
        <v>256.79125638142676</v>
      </c>
      <c r="E108" s="47">
        <f t="shared" si="1"/>
        <v>7.7973149813152842E-2</v>
      </c>
    </row>
    <row r="109" spans="2:5" x14ac:dyDescent="0.2">
      <c r="B109" s="1" t="s">
        <v>113</v>
      </c>
      <c r="C109" s="14">
        <v>226.88454371610999</v>
      </c>
      <c r="E109" s="47">
        <f t="shared" si="1"/>
        <v>0.10778189863465126</v>
      </c>
    </row>
    <row r="110" spans="2:5" x14ac:dyDescent="0.2">
      <c r="B110" s="1" t="s">
        <v>114</v>
      </c>
      <c r="C110" s="14">
        <v>231.40760779813161</v>
      </c>
      <c r="E110" s="47">
        <f t="shared" si="1"/>
        <v>-7.9042104297807336E-3</v>
      </c>
    </row>
    <row r="111" spans="2:5" x14ac:dyDescent="0.2">
      <c r="B111" s="1" t="s">
        <v>115</v>
      </c>
      <c r="C111" s="14">
        <v>270.78869986800476</v>
      </c>
      <c r="E111" s="47">
        <f t="shared" si="1"/>
        <v>0.14642802961232815</v>
      </c>
    </row>
    <row r="112" spans="2:5" x14ac:dyDescent="0.2">
      <c r="B112" s="1" t="s">
        <v>116</v>
      </c>
      <c r="C112" s="14">
        <v>261.1286038159077</v>
      </c>
      <c r="E112" s="47">
        <f t="shared" si="1"/>
        <v>1.6890557317257082E-2</v>
      </c>
    </row>
    <row r="113" spans="2:5" x14ac:dyDescent="0.2">
      <c r="B113" s="1" t="s">
        <v>117</v>
      </c>
      <c r="C113" s="14">
        <v>255.13899544276882</v>
      </c>
      <c r="E113" s="47">
        <f t="shared" si="1"/>
        <v>0.12453228970066954</v>
      </c>
    </row>
    <row r="114" spans="2:5" x14ac:dyDescent="0.2">
      <c r="B114" s="1" t="s">
        <v>118</v>
      </c>
      <c r="C114" s="14">
        <v>288.70237765810799</v>
      </c>
      <c r="E114" s="47">
        <f t="shared" si="1"/>
        <v>0.24759242103205814</v>
      </c>
    </row>
    <row r="115" spans="2:5" x14ac:dyDescent="0.2">
      <c r="B115" s="1" t="s">
        <v>119</v>
      </c>
      <c r="C115" s="14">
        <v>274.90398003417556</v>
      </c>
      <c r="E115" s="47">
        <f t="shared" si="1"/>
        <v>1.5197385150033105E-2</v>
      </c>
    </row>
    <row r="116" spans="2:5" x14ac:dyDescent="0.2">
      <c r="B116" s="1" t="s">
        <v>120</v>
      </c>
      <c r="C116" s="14">
        <v>280.06292769629857</v>
      </c>
      <c r="E116" s="47">
        <f t="shared" si="1"/>
        <v>7.2509574223968754E-2</v>
      </c>
    </row>
    <row r="117" spans="2:5" x14ac:dyDescent="0.2">
      <c r="B117" s="1" t="s">
        <v>121</v>
      </c>
      <c r="C117" s="14">
        <v>278.14478927232881</v>
      </c>
      <c r="E117" s="47">
        <f t="shared" si="1"/>
        <v>9.0169649643856653E-2</v>
      </c>
    </row>
    <row r="118" spans="2:5" x14ac:dyDescent="0.2">
      <c r="B118" s="1" t="s">
        <v>122</v>
      </c>
      <c r="C118" s="14">
        <v>297.05206641914577</v>
      </c>
      <c r="E118" s="47">
        <f t="shared" si="1"/>
        <v>2.8921440927396125E-2</v>
      </c>
    </row>
    <row r="119" spans="2:5" x14ac:dyDescent="0.2">
      <c r="B119" s="1" t="s">
        <v>123</v>
      </c>
      <c r="C119" s="14">
        <v>301.7921096217338</v>
      </c>
      <c r="E119" s="47">
        <f t="shared" si="1"/>
        <v>9.7809168074669328E-2</v>
      </c>
    </row>
    <row r="120" spans="2:5" x14ac:dyDescent="0.2">
      <c r="B120" s="1" t="s">
        <v>124</v>
      </c>
      <c r="C120" s="14">
        <v>311.43262754045219</v>
      </c>
      <c r="E120" s="47">
        <f t="shared" si="1"/>
        <v>0.11200946909392817</v>
      </c>
    </row>
    <row r="121" spans="2:5" x14ac:dyDescent="0.2">
      <c r="B121" s="1" t="s">
        <v>125</v>
      </c>
      <c r="C121" s="14">
        <v>303.21053387616541</v>
      </c>
      <c r="E121" s="47">
        <f t="shared" si="1"/>
        <v>9.0117613453815082E-2</v>
      </c>
    </row>
    <row r="122" spans="2:5" x14ac:dyDescent="0.2">
      <c r="B122" s="1" t="s">
        <v>126</v>
      </c>
      <c r="C122" s="14">
        <v>310.39966047669282</v>
      </c>
      <c r="E122" s="47">
        <f t="shared" si="1"/>
        <v>4.4933516936769502E-2</v>
      </c>
    </row>
    <row r="123" spans="2:5" x14ac:dyDescent="0.2">
      <c r="B123" s="1" t="s">
        <v>127</v>
      </c>
      <c r="C123" s="14">
        <v>293.3339677914106</v>
      </c>
      <c r="E123" s="47">
        <f t="shared" si="1"/>
        <v>-2.8026384920813996E-2</v>
      </c>
    </row>
    <row r="124" spans="2:5" x14ac:dyDescent="0.2">
      <c r="B124" s="1" t="s">
        <v>128</v>
      </c>
      <c r="C124" s="14">
        <v>319.1622216651769</v>
      </c>
      <c r="E124" s="47">
        <f t="shared" si="1"/>
        <v>2.4819474394091046E-2</v>
      </c>
    </row>
    <row r="125" spans="2:5" x14ac:dyDescent="0.2">
      <c r="B125" s="1" t="s">
        <v>129</v>
      </c>
      <c r="C125" s="14">
        <v>322.44829054879131</v>
      </c>
      <c r="E125" s="47">
        <f t="shared" si="1"/>
        <v>6.3446861250812558E-2</v>
      </c>
    </row>
    <row r="126" spans="2:5" x14ac:dyDescent="0.2">
      <c r="B126" s="1" t="s">
        <v>130</v>
      </c>
      <c r="C126" s="14">
        <v>323.57711265828175</v>
      </c>
      <c r="E126" s="47">
        <f t="shared" si="1"/>
        <v>4.2453178464666452E-2</v>
      </c>
    </row>
    <row r="127" spans="2:5" x14ac:dyDescent="0.2">
      <c r="B127" s="1" t="s">
        <v>131</v>
      </c>
      <c r="C127" s="14">
        <v>327.50947512796535</v>
      </c>
      <c r="E127" s="47">
        <f t="shared" si="1"/>
        <v>0.11650715937834</v>
      </c>
    </row>
    <row r="128" spans="2:5" x14ac:dyDescent="0.2">
      <c r="B128" s="1" t="s">
        <v>132</v>
      </c>
      <c r="C128" s="14">
        <v>341.92543364059196</v>
      </c>
      <c r="E128" s="47">
        <f t="shared" si="1"/>
        <v>7.1321761882254364E-2</v>
      </c>
    </row>
    <row r="129" spans="2:5" x14ac:dyDescent="0.2">
      <c r="B129" s="1" t="s">
        <v>133</v>
      </c>
      <c r="C129" s="14">
        <v>338.86753642982649</v>
      </c>
      <c r="E129" s="47">
        <f t="shared" si="1"/>
        <v>5.0920554899176018E-2</v>
      </c>
    </row>
    <row r="130" spans="2:5" x14ac:dyDescent="0.2">
      <c r="B130" s="1" t="s">
        <v>134</v>
      </c>
      <c r="C130" s="14">
        <v>348.91248828875962</v>
      </c>
      <c r="E130" s="47">
        <f t="shared" si="1"/>
        <v>7.8297798698864218E-2</v>
      </c>
    </row>
    <row r="131" spans="2:5" x14ac:dyDescent="0.2">
      <c r="B131" s="1" t="s">
        <v>135</v>
      </c>
      <c r="C131" s="14">
        <v>368.99277987411256</v>
      </c>
      <c r="E131" s="47">
        <f t="shared" si="1"/>
        <v>0.12666291480556024</v>
      </c>
    </row>
    <row r="132" spans="2:5" x14ac:dyDescent="0.2">
      <c r="B132" s="1" t="s">
        <v>136</v>
      </c>
      <c r="C132" s="14">
        <v>368.28618480695513</v>
      </c>
      <c r="E132" s="47">
        <f t="shared" si="1"/>
        <v>7.7095028836233759E-2</v>
      </c>
    </row>
    <row r="133" spans="2:5" x14ac:dyDescent="0.2">
      <c r="B133" s="1" t="s">
        <v>137</v>
      </c>
      <c r="C133" s="14">
        <v>361.34088633328156</v>
      </c>
      <c r="E133" s="47">
        <f t="shared" si="1"/>
        <v>6.6318981570868019E-2</v>
      </c>
    </row>
    <row r="134" spans="2:5" x14ac:dyDescent="0.2">
      <c r="B134" s="1" t="s">
        <v>138</v>
      </c>
      <c r="C134" s="14">
        <v>383.85281152605268</v>
      </c>
      <c r="E134" s="47">
        <f t="shared" si="1"/>
        <v>0.10014064961864166</v>
      </c>
    </row>
    <row r="135" spans="2:5" x14ac:dyDescent="0.2">
      <c r="B135" s="1" t="s">
        <v>139</v>
      </c>
      <c r="C135" s="14">
        <v>397.03660464334564</v>
      </c>
      <c r="E135" s="47">
        <f t="shared" si="1"/>
        <v>7.6001012211676988E-2</v>
      </c>
    </row>
    <row r="136" spans="2:5" x14ac:dyDescent="0.2">
      <c r="B136" s="1" t="s">
        <v>140</v>
      </c>
      <c r="C136" s="14">
        <v>407.7084970598296</v>
      </c>
      <c r="E136" s="47">
        <f t="shared" si="1"/>
        <v>0.10704260403777699</v>
      </c>
    </row>
    <row r="137" spans="2:5" x14ac:dyDescent="0.2">
      <c r="B137" s="1" t="s">
        <v>141</v>
      </c>
      <c r="C137" s="14">
        <v>404.90571417998223</v>
      </c>
      <c r="E137" s="47">
        <f t="shared" si="1"/>
        <v>0.12056434656143167</v>
      </c>
    </row>
    <row r="138" spans="2:5" x14ac:dyDescent="0.2">
      <c r="B138" s="1" t="s">
        <v>142</v>
      </c>
      <c r="C138" s="14">
        <v>408.32969022745363</v>
      </c>
      <c r="E138" s="47">
        <f t="shared" si="1"/>
        <v>6.3766313457729318E-2</v>
      </c>
    </row>
    <row r="139" spans="2:5" x14ac:dyDescent="0.2">
      <c r="B139" s="1" t="s">
        <v>143</v>
      </c>
      <c r="C139" s="14">
        <v>421.04605299019227</v>
      </c>
      <c r="E139" s="47">
        <f t="shared" si="1"/>
        <v>6.0471624192973472E-2</v>
      </c>
    </row>
    <row r="140" spans="2:5" x14ac:dyDescent="0.2">
      <c r="B140" s="1" t="s">
        <v>144</v>
      </c>
      <c r="C140" s="14">
        <v>410.77853750137331</v>
      </c>
      <c r="E140" s="47">
        <f t="shared" si="1"/>
        <v>7.529988861363357E-3</v>
      </c>
    </row>
    <row r="141" spans="2:5" x14ac:dyDescent="0.2">
      <c r="B141" s="1" t="s">
        <v>145</v>
      </c>
      <c r="C141" s="14">
        <v>408.98433099435425</v>
      </c>
      <c r="E141" s="47">
        <f t="shared" ref="E141:E151" si="2">C141/C137-1</f>
        <v>1.0073003841479578E-2</v>
      </c>
    </row>
    <row r="142" spans="2:5" x14ac:dyDescent="0.2">
      <c r="B142" s="1" t="s">
        <v>146</v>
      </c>
      <c r="C142" s="14">
        <v>410.55295726965545</v>
      </c>
      <c r="E142" s="47">
        <f t="shared" si="2"/>
        <v>5.444784191331653E-3</v>
      </c>
    </row>
    <row r="143" spans="2:5" x14ac:dyDescent="0.2">
      <c r="B143" s="1" t="s">
        <v>147</v>
      </c>
      <c r="C143" s="14">
        <v>423.18680391885505</v>
      </c>
      <c r="E143" s="47">
        <f t="shared" si="2"/>
        <v>5.0843628944139407E-3</v>
      </c>
    </row>
    <row r="144" spans="2:5" x14ac:dyDescent="0.2">
      <c r="B144" s="1" t="s">
        <v>148</v>
      </c>
      <c r="C144" s="14">
        <v>413.94763782848327</v>
      </c>
      <c r="E144" s="47">
        <f t="shared" si="2"/>
        <v>7.7148634551029716E-3</v>
      </c>
    </row>
    <row r="145" spans="1:5" x14ac:dyDescent="0.2">
      <c r="B145" s="1" t="s">
        <v>149</v>
      </c>
      <c r="C145" s="14">
        <v>407.51861839369121</v>
      </c>
      <c r="E145" s="47">
        <f t="shared" si="2"/>
        <v>-3.5837866871317736E-3</v>
      </c>
    </row>
    <row r="146" spans="1:5" x14ac:dyDescent="0.2">
      <c r="B146" s="1" t="s">
        <v>150</v>
      </c>
      <c r="C146" s="14">
        <v>412.13374467425115</v>
      </c>
      <c r="E146" s="47">
        <f t="shared" si="2"/>
        <v>3.8503861112304527E-3</v>
      </c>
    </row>
    <row r="147" spans="1:5" x14ac:dyDescent="0.2">
      <c r="B147" s="1" t="s">
        <v>151</v>
      </c>
      <c r="C147" s="14">
        <v>419.90262878777787</v>
      </c>
      <c r="E147" s="47">
        <f t="shared" si="2"/>
        <v>-7.7605801992514101E-3</v>
      </c>
    </row>
    <row r="148" spans="1:5" x14ac:dyDescent="0.2">
      <c r="B148" s="1" t="s">
        <v>152</v>
      </c>
      <c r="C148" s="14">
        <v>403.7309237138918</v>
      </c>
      <c r="E148" s="47">
        <f t="shared" si="2"/>
        <v>-2.4681175059210525E-2</v>
      </c>
    </row>
    <row r="149" spans="1:5" x14ac:dyDescent="0.2">
      <c r="B149" s="1" t="s">
        <v>153</v>
      </c>
      <c r="C149" s="14">
        <v>401.09837155313119</v>
      </c>
      <c r="E149" s="47">
        <f t="shared" si="2"/>
        <v>-1.5754487159056918E-2</v>
      </c>
    </row>
    <row r="150" spans="1:5" x14ac:dyDescent="0.2">
      <c r="B150" s="1" t="s">
        <v>154</v>
      </c>
      <c r="C150" s="14">
        <v>408.19713384949193</v>
      </c>
      <c r="E150" s="47">
        <f t="shared" si="2"/>
        <v>-9.5517799152086136E-3</v>
      </c>
    </row>
    <row r="151" spans="1:5" x14ac:dyDescent="0.2">
      <c r="A151" s="5"/>
      <c r="B151" s="5" t="s">
        <v>155</v>
      </c>
      <c r="C151" s="16">
        <v>414.02015849275244</v>
      </c>
      <c r="D151" s="5"/>
      <c r="E151" s="48">
        <f t="shared" si="2"/>
        <v>-1.4009129478440241E-2</v>
      </c>
    </row>
  </sheetData>
  <mergeCells count="3">
    <mergeCell ref="B2:H2"/>
    <mergeCell ref="C4:H4"/>
    <mergeCell ref="C6:C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1"/>
  <sheetViews>
    <sheetView workbookViewId="0"/>
  </sheetViews>
  <sheetFormatPr defaultRowHeight="14.25" x14ac:dyDescent="0.2"/>
  <cols>
    <col min="1" max="1" width="1.42578125" style="1" customWidth="1"/>
    <col min="2" max="2" width="9.140625" style="1"/>
    <col min="3" max="3" width="18.28515625" style="1" customWidth="1"/>
    <col min="4" max="4" width="1.28515625" style="1" customWidth="1"/>
    <col min="5" max="5" width="24.140625" style="1" bestFit="1" customWidth="1"/>
    <col min="6" max="16384" width="9.140625" style="1"/>
  </cols>
  <sheetData>
    <row r="2" spans="2:8" ht="31.5" customHeight="1" x14ac:dyDescent="0.2">
      <c r="B2" s="40" t="s">
        <v>211</v>
      </c>
      <c r="C2" s="40"/>
      <c r="D2" s="40"/>
      <c r="E2" s="40"/>
      <c r="F2" s="40"/>
      <c r="G2" s="40"/>
      <c r="H2" s="40"/>
    </row>
    <row r="3" spans="2:8" s="9" customFormat="1" ht="18" customHeight="1" x14ac:dyDescent="0.25">
      <c r="B3" s="51" t="s">
        <v>189</v>
      </c>
      <c r="C3" s="49" t="s">
        <v>195</v>
      </c>
      <c r="D3" s="49"/>
      <c r="E3" s="49"/>
      <c r="F3" s="49"/>
      <c r="G3" s="49"/>
      <c r="H3" s="50"/>
    </row>
    <row r="4" spans="2:8" s="9" customFormat="1" ht="30.75" customHeight="1" x14ac:dyDescent="0.25">
      <c r="B4" s="52"/>
      <c r="C4" s="53" t="s">
        <v>212</v>
      </c>
      <c r="D4" s="53"/>
      <c r="E4" s="53"/>
      <c r="F4" s="53"/>
      <c r="G4" s="53"/>
      <c r="H4" s="54"/>
    </row>
    <row r="6" spans="2:8" ht="20.25" customHeight="1" x14ac:dyDescent="0.2">
      <c r="B6" s="43"/>
      <c r="C6" s="29" t="s">
        <v>199</v>
      </c>
      <c r="D6" s="42"/>
      <c r="E6" s="44" t="s">
        <v>200</v>
      </c>
    </row>
    <row r="7" spans="2:8" ht="20.25" customHeight="1" x14ac:dyDescent="0.2">
      <c r="B7" s="41"/>
      <c r="C7" s="26"/>
      <c r="D7" s="41"/>
      <c r="E7" s="46" t="s">
        <v>198</v>
      </c>
    </row>
    <row r="8" spans="2:8" x14ac:dyDescent="0.2">
      <c r="B8" s="1" t="s">
        <v>12</v>
      </c>
      <c r="C8" s="14">
        <v>444.29775000000001</v>
      </c>
      <c r="E8" s="24" t="s">
        <v>186</v>
      </c>
    </row>
    <row r="9" spans="2:8" x14ac:dyDescent="0.2">
      <c r="B9" s="1" t="s">
        <v>13</v>
      </c>
      <c r="C9" s="14">
        <v>447.89304004482176</v>
      </c>
      <c r="E9" s="30" t="s">
        <v>186</v>
      </c>
    </row>
    <row r="10" spans="2:8" x14ac:dyDescent="0.2">
      <c r="B10" s="1" t="s">
        <v>14</v>
      </c>
      <c r="C10" s="14">
        <v>592.67139999999995</v>
      </c>
      <c r="E10" s="30" t="s">
        <v>186</v>
      </c>
    </row>
    <row r="11" spans="2:8" x14ac:dyDescent="0.2">
      <c r="B11" s="1" t="s">
        <v>15</v>
      </c>
      <c r="C11" s="14">
        <v>592.47529999999995</v>
      </c>
      <c r="E11" s="30" t="s">
        <v>186</v>
      </c>
    </row>
    <row r="12" spans="2:8" x14ac:dyDescent="0.2">
      <c r="B12" s="1" t="s">
        <v>16</v>
      </c>
      <c r="C12" s="14">
        <v>593.45960000000002</v>
      </c>
      <c r="E12" s="47">
        <f>C12/C8-1</f>
        <v>0.33572497272380963</v>
      </c>
    </row>
    <row r="13" spans="2:8" x14ac:dyDescent="0.2">
      <c r="B13" s="1" t="s">
        <v>17</v>
      </c>
      <c r="C13" s="14">
        <v>558.45680000000004</v>
      </c>
      <c r="E13" s="47">
        <f t="shared" ref="E13:E76" si="0">C13/C9-1</f>
        <v>0.24685304318217116</v>
      </c>
    </row>
    <row r="14" spans="2:8" x14ac:dyDescent="0.2">
      <c r="B14" s="1" t="s">
        <v>18</v>
      </c>
      <c r="C14" s="14">
        <v>545.774</v>
      </c>
      <c r="E14" s="47">
        <f t="shared" si="0"/>
        <v>-7.9128839353476366E-2</v>
      </c>
    </row>
    <row r="15" spans="2:8" x14ac:dyDescent="0.2">
      <c r="B15" s="1" t="s">
        <v>19</v>
      </c>
      <c r="C15" s="14">
        <v>542.0643</v>
      </c>
      <c r="E15" s="47">
        <f t="shared" si="0"/>
        <v>-8.5085403560283379E-2</v>
      </c>
    </row>
    <row r="16" spans="2:8" x14ac:dyDescent="0.2">
      <c r="B16" s="1" t="s">
        <v>20</v>
      </c>
      <c r="C16" s="14">
        <v>539.65899999999999</v>
      </c>
      <c r="E16" s="47">
        <f t="shared" si="0"/>
        <v>-9.0655876153996062E-2</v>
      </c>
    </row>
    <row r="17" spans="2:5" x14ac:dyDescent="0.2">
      <c r="B17" s="1" t="s">
        <v>21</v>
      </c>
      <c r="C17" s="14">
        <v>490.77010000000001</v>
      </c>
      <c r="E17" s="47">
        <f t="shared" si="0"/>
        <v>-0.12120310827981684</v>
      </c>
    </row>
    <row r="18" spans="2:5" x14ac:dyDescent="0.2">
      <c r="B18" s="1" t="s">
        <v>22</v>
      </c>
      <c r="C18" s="14">
        <v>464.16649999999998</v>
      </c>
      <c r="E18" s="47">
        <f t="shared" si="0"/>
        <v>-0.149526177502043</v>
      </c>
    </row>
    <row r="19" spans="2:5" x14ac:dyDescent="0.2">
      <c r="B19" s="1" t="s">
        <v>23</v>
      </c>
      <c r="C19" s="14">
        <v>444.29809999999998</v>
      </c>
      <c r="E19" s="47">
        <f t="shared" si="0"/>
        <v>-0.18035904596558017</v>
      </c>
    </row>
    <row r="20" spans="2:5" x14ac:dyDescent="0.2">
      <c r="B20" s="1" t="s">
        <v>24</v>
      </c>
      <c r="C20" s="14">
        <v>440.01979999999998</v>
      </c>
      <c r="E20" s="47">
        <f t="shared" si="0"/>
        <v>-0.18463362975508613</v>
      </c>
    </row>
    <row r="21" spans="2:5" x14ac:dyDescent="0.2">
      <c r="B21" s="1" t="s">
        <v>25</v>
      </c>
      <c r="C21" s="14">
        <v>416.5908</v>
      </c>
      <c r="E21" s="47">
        <f t="shared" si="0"/>
        <v>-0.15114877617849987</v>
      </c>
    </row>
    <row r="22" spans="2:5" x14ac:dyDescent="0.2">
      <c r="B22" s="1" t="s">
        <v>26</v>
      </c>
      <c r="C22" s="14">
        <v>407.98860000000002</v>
      </c>
      <c r="E22" s="47">
        <f t="shared" si="0"/>
        <v>-0.12102963053128557</v>
      </c>
    </row>
    <row r="23" spans="2:5" x14ac:dyDescent="0.2">
      <c r="B23" s="1" t="s">
        <v>27</v>
      </c>
      <c r="C23" s="14">
        <v>405.95609999999999</v>
      </c>
      <c r="E23" s="47">
        <f t="shared" si="0"/>
        <v>-8.6297915746207265E-2</v>
      </c>
    </row>
    <row r="24" spans="2:5" x14ac:dyDescent="0.2">
      <c r="B24" s="1" t="s">
        <v>28</v>
      </c>
      <c r="C24" s="14">
        <v>409.70679999999999</v>
      </c>
      <c r="E24" s="47">
        <f t="shared" si="0"/>
        <v>-6.8890081764502398E-2</v>
      </c>
    </row>
    <row r="25" spans="2:5" x14ac:dyDescent="0.2">
      <c r="B25" s="1" t="s">
        <v>29</v>
      </c>
      <c r="C25" s="14">
        <v>411.2851</v>
      </c>
      <c r="E25" s="47">
        <f t="shared" si="0"/>
        <v>-1.2735998970692552E-2</v>
      </c>
    </row>
    <row r="26" spans="2:5" x14ac:dyDescent="0.2">
      <c r="B26" s="1" t="s">
        <v>30</v>
      </c>
      <c r="C26" s="14">
        <v>414.84179999999998</v>
      </c>
      <c r="E26" s="47">
        <f t="shared" si="0"/>
        <v>1.6797528166228037E-2</v>
      </c>
    </row>
    <row r="27" spans="2:5" x14ac:dyDescent="0.2">
      <c r="B27" s="1" t="s">
        <v>31</v>
      </c>
      <c r="C27" s="14">
        <v>423.42419999999998</v>
      </c>
      <c r="E27" s="47">
        <f t="shared" si="0"/>
        <v>4.3029529547653045E-2</v>
      </c>
    </row>
    <row r="28" spans="2:5" x14ac:dyDescent="0.2">
      <c r="B28" s="1" t="s">
        <v>32</v>
      </c>
      <c r="C28" s="14">
        <v>427.21449999999999</v>
      </c>
      <c r="E28" s="47">
        <f t="shared" si="0"/>
        <v>4.2732266098585603E-2</v>
      </c>
    </row>
    <row r="29" spans="2:5" x14ac:dyDescent="0.2">
      <c r="B29" s="1" t="s">
        <v>33</v>
      </c>
      <c r="C29" s="14">
        <v>423.71609999999998</v>
      </c>
      <c r="E29" s="47">
        <f t="shared" si="0"/>
        <v>3.0224775952252925E-2</v>
      </c>
    </row>
    <row r="30" spans="2:5" x14ac:dyDescent="0.2">
      <c r="B30" s="1" t="s">
        <v>34</v>
      </c>
      <c r="C30" s="14">
        <v>425.36869999999999</v>
      </c>
      <c r="E30" s="47">
        <f t="shared" si="0"/>
        <v>2.5375697434540045E-2</v>
      </c>
    </row>
    <row r="31" spans="2:5" x14ac:dyDescent="0.2">
      <c r="B31" s="1" t="s">
        <v>35</v>
      </c>
      <c r="C31" s="14">
        <v>427.06029999999998</v>
      </c>
      <c r="E31" s="47">
        <f t="shared" si="0"/>
        <v>8.5873693567821707E-3</v>
      </c>
    </row>
    <row r="32" spans="2:5" x14ac:dyDescent="0.2">
      <c r="B32" s="1" t="s">
        <v>36</v>
      </c>
      <c r="C32" s="14">
        <v>427.01499999999999</v>
      </c>
      <c r="E32" s="47">
        <f t="shared" si="0"/>
        <v>-4.6697853186161709E-4</v>
      </c>
    </row>
    <row r="33" spans="2:5" x14ac:dyDescent="0.2">
      <c r="B33" s="1" t="s">
        <v>37</v>
      </c>
      <c r="C33" s="14">
        <v>458.60329999999999</v>
      </c>
      <c r="E33" s="47">
        <f t="shared" si="0"/>
        <v>8.2336262417217476E-2</v>
      </c>
    </row>
    <row r="34" spans="2:5" x14ac:dyDescent="0.2">
      <c r="B34" s="1" t="s">
        <v>38</v>
      </c>
      <c r="C34" s="14">
        <v>479.61219999999997</v>
      </c>
      <c r="E34" s="47">
        <f t="shared" si="0"/>
        <v>0.12752113636946016</v>
      </c>
    </row>
    <row r="35" spans="2:5" x14ac:dyDescent="0.2">
      <c r="B35" s="1" t="s">
        <v>39</v>
      </c>
      <c r="C35" s="14">
        <v>495.61770000000001</v>
      </c>
      <c r="E35" s="47">
        <f t="shared" si="0"/>
        <v>0.16053330173748304</v>
      </c>
    </row>
    <row r="36" spans="2:5" x14ac:dyDescent="0.2">
      <c r="B36" s="1" t="s">
        <v>40</v>
      </c>
      <c r="C36" s="14">
        <v>503.71</v>
      </c>
      <c r="E36" s="47">
        <f t="shared" si="0"/>
        <v>0.17960727374916563</v>
      </c>
    </row>
    <row r="37" spans="2:5" x14ac:dyDescent="0.2">
      <c r="B37" s="1" t="s">
        <v>41</v>
      </c>
      <c r="C37" s="14">
        <v>522.58969999999999</v>
      </c>
      <c r="E37" s="47">
        <f t="shared" si="0"/>
        <v>0.13952450843681241</v>
      </c>
    </row>
    <row r="38" spans="2:5" x14ac:dyDescent="0.2">
      <c r="B38" s="1" t="s">
        <v>42</v>
      </c>
      <c r="C38" s="14">
        <v>535.84180000000003</v>
      </c>
      <c r="E38" s="47">
        <f t="shared" si="0"/>
        <v>0.11723971992372184</v>
      </c>
    </row>
    <row r="39" spans="2:5" x14ac:dyDescent="0.2">
      <c r="B39" s="1" t="s">
        <v>43</v>
      </c>
      <c r="C39" s="14">
        <v>547.31640000000004</v>
      </c>
      <c r="E39" s="47">
        <f t="shared" si="0"/>
        <v>0.10431164988659614</v>
      </c>
    </row>
    <row r="40" spans="2:5" x14ac:dyDescent="0.2">
      <c r="B40" s="1" t="s">
        <v>44</v>
      </c>
      <c r="C40" s="14">
        <v>550.48559999999998</v>
      </c>
      <c r="E40" s="47">
        <f t="shared" si="0"/>
        <v>9.2862162752377353E-2</v>
      </c>
    </row>
    <row r="41" spans="2:5" x14ac:dyDescent="0.2">
      <c r="B41" s="1" t="s">
        <v>45</v>
      </c>
      <c r="C41" s="14">
        <v>567.21770000000004</v>
      </c>
      <c r="E41" s="47">
        <f t="shared" si="0"/>
        <v>8.5397779558227027E-2</v>
      </c>
    </row>
    <row r="42" spans="2:5" x14ac:dyDescent="0.2">
      <c r="B42" s="1" t="s">
        <v>46</v>
      </c>
      <c r="C42" s="14">
        <v>574.01430000000005</v>
      </c>
      <c r="E42" s="47">
        <f t="shared" si="0"/>
        <v>7.123837669998867E-2</v>
      </c>
    </row>
    <row r="43" spans="2:5" x14ac:dyDescent="0.2">
      <c r="B43" s="1" t="s">
        <v>47</v>
      </c>
      <c r="C43" s="14">
        <v>575.37189999999998</v>
      </c>
      <c r="E43" s="47">
        <f t="shared" si="0"/>
        <v>5.1260112066804364E-2</v>
      </c>
    </row>
    <row r="44" spans="2:5" x14ac:dyDescent="0.2">
      <c r="B44" s="1" t="s">
        <v>48</v>
      </c>
      <c r="C44" s="14">
        <v>581.55280000000005</v>
      </c>
      <c r="E44" s="47">
        <f t="shared" si="0"/>
        <v>5.6435990332899033E-2</v>
      </c>
    </row>
    <row r="45" spans="2:5" x14ac:dyDescent="0.2">
      <c r="B45" s="1" t="s">
        <v>49</v>
      </c>
      <c r="C45" s="14">
        <v>596.71849999999995</v>
      </c>
      <c r="E45" s="47">
        <f t="shared" si="0"/>
        <v>5.2009660488380183E-2</v>
      </c>
    </row>
    <row r="46" spans="2:5" x14ac:dyDescent="0.2">
      <c r="B46" s="1" t="s">
        <v>50</v>
      </c>
      <c r="C46" s="14">
        <v>595.85889999999995</v>
      </c>
      <c r="E46" s="47">
        <f t="shared" si="0"/>
        <v>3.8055846343897581E-2</v>
      </c>
    </row>
    <row r="47" spans="2:5" x14ac:dyDescent="0.2">
      <c r="B47" s="1" t="s">
        <v>51</v>
      </c>
      <c r="C47" s="14">
        <v>592.84680000000003</v>
      </c>
      <c r="E47" s="47">
        <f t="shared" si="0"/>
        <v>3.0371486685394355E-2</v>
      </c>
    </row>
    <row r="48" spans="2:5" x14ac:dyDescent="0.2">
      <c r="B48" s="1" t="s">
        <v>52</v>
      </c>
      <c r="C48" s="14">
        <v>591.46220000000005</v>
      </c>
      <c r="E48" s="47">
        <f t="shared" si="0"/>
        <v>1.7039553416301922E-2</v>
      </c>
    </row>
    <row r="49" spans="2:5" x14ac:dyDescent="0.2">
      <c r="B49" s="1" t="s">
        <v>53</v>
      </c>
      <c r="C49" s="14">
        <v>595.98350000000005</v>
      </c>
      <c r="E49" s="47">
        <f t="shared" si="0"/>
        <v>-1.2317365726048912E-3</v>
      </c>
    </row>
    <row r="50" spans="2:5" x14ac:dyDescent="0.2">
      <c r="B50" s="1" t="s">
        <v>54</v>
      </c>
      <c r="C50" s="14">
        <v>600.01110000000006</v>
      </c>
      <c r="E50" s="47">
        <f t="shared" si="0"/>
        <v>6.968428263805615E-3</v>
      </c>
    </row>
    <row r="51" spans="2:5" x14ac:dyDescent="0.2">
      <c r="B51" s="1" t="s">
        <v>55</v>
      </c>
      <c r="C51" s="14">
        <v>606.71630000000005</v>
      </c>
      <c r="E51" s="47">
        <f t="shared" si="0"/>
        <v>2.3394745489053959E-2</v>
      </c>
    </row>
    <row r="52" spans="2:5" x14ac:dyDescent="0.2">
      <c r="B52" s="1" t="s">
        <v>56</v>
      </c>
      <c r="C52" s="14">
        <v>606.05290000000002</v>
      </c>
      <c r="E52" s="47">
        <f t="shared" si="0"/>
        <v>2.4668863031314547E-2</v>
      </c>
    </row>
    <row r="53" spans="2:5" x14ac:dyDescent="0.2">
      <c r="B53" s="1" t="s">
        <v>57</v>
      </c>
      <c r="C53" s="14">
        <v>586.2396</v>
      </c>
      <c r="E53" s="47">
        <f t="shared" si="0"/>
        <v>-1.634927812598852E-2</v>
      </c>
    </row>
    <row r="54" spans="2:5" x14ac:dyDescent="0.2">
      <c r="B54" s="1" t="s">
        <v>58</v>
      </c>
      <c r="C54" s="14">
        <v>580.53869999999995</v>
      </c>
      <c r="E54" s="47">
        <f t="shared" si="0"/>
        <v>-3.2453399612107359E-2</v>
      </c>
    </row>
    <row r="55" spans="2:5" x14ac:dyDescent="0.2">
      <c r="B55" s="1" t="s">
        <v>59</v>
      </c>
      <c r="C55" s="14">
        <v>576.85640000000001</v>
      </c>
      <c r="E55" s="47">
        <f t="shared" si="0"/>
        <v>-4.9215588900446638E-2</v>
      </c>
    </row>
    <row r="56" spans="2:5" x14ac:dyDescent="0.2">
      <c r="B56" s="1" t="s">
        <v>60</v>
      </c>
      <c r="C56" s="14">
        <v>572.89750000000004</v>
      </c>
      <c r="E56" s="47">
        <f t="shared" si="0"/>
        <v>-5.4707105600847683E-2</v>
      </c>
    </row>
    <row r="57" spans="2:5" x14ac:dyDescent="0.2">
      <c r="B57" s="1" t="s">
        <v>61</v>
      </c>
      <c r="C57" s="14">
        <v>593.7242</v>
      </c>
      <c r="E57" s="47">
        <f t="shared" si="0"/>
        <v>1.2767134802903035E-2</v>
      </c>
    </row>
    <row r="58" spans="2:5" x14ac:dyDescent="0.2">
      <c r="B58" s="1" t="s">
        <v>62</v>
      </c>
      <c r="C58" s="14">
        <v>606.06939999999997</v>
      </c>
      <c r="E58" s="47">
        <f t="shared" si="0"/>
        <v>4.3977602182249109E-2</v>
      </c>
    </row>
    <row r="59" spans="2:5" x14ac:dyDescent="0.2">
      <c r="B59" s="1" t="s">
        <v>63</v>
      </c>
      <c r="C59" s="14">
        <v>615.05529999999999</v>
      </c>
      <c r="E59" s="47">
        <f t="shared" si="0"/>
        <v>6.6219079826452365E-2</v>
      </c>
    </row>
    <row r="60" spans="2:5" x14ac:dyDescent="0.2">
      <c r="B60" s="1" t="s">
        <v>64</v>
      </c>
      <c r="C60" s="14">
        <v>621.91010000000006</v>
      </c>
      <c r="E60" s="47">
        <f t="shared" si="0"/>
        <v>8.5552127562085634E-2</v>
      </c>
    </row>
    <row r="61" spans="2:5" x14ac:dyDescent="0.2">
      <c r="B61" s="1" t="s">
        <v>65</v>
      </c>
      <c r="C61" s="14">
        <v>645.48910000000001</v>
      </c>
      <c r="E61" s="47">
        <f t="shared" si="0"/>
        <v>8.718677796862595E-2</v>
      </c>
    </row>
    <row r="62" spans="2:5" x14ac:dyDescent="0.2">
      <c r="B62" s="1" t="s">
        <v>66</v>
      </c>
      <c r="C62" s="14">
        <v>658.68140000000005</v>
      </c>
      <c r="E62" s="47">
        <f t="shared" si="0"/>
        <v>8.6808540408078727E-2</v>
      </c>
    </row>
    <row r="63" spans="2:5" x14ac:dyDescent="0.2">
      <c r="B63" s="1" t="s">
        <v>67</v>
      </c>
      <c r="C63" s="14">
        <v>668.42309999999998</v>
      </c>
      <c r="E63" s="47">
        <f t="shared" si="0"/>
        <v>8.6769108403748296E-2</v>
      </c>
    </row>
    <row r="64" spans="2:5" x14ac:dyDescent="0.2">
      <c r="B64" s="1" t="s">
        <v>68</v>
      </c>
      <c r="C64" s="14">
        <v>671.10410000000002</v>
      </c>
      <c r="E64" s="47">
        <f t="shared" si="0"/>
        <v>7.9101464986659487E-2</v>
      </c>
    </row>
    <row r="65" spans="2:5" x14ac:dyDescent="0.2">
      <c r="B65" s="1" t="s">
        <v>69</v>
      </c>
      <c r="C65" s="14">
        <v>674.49559999999997</v>
      </c>
      <c r="E65" s="47">
        <f t="shared" si="0"/>
        <v>4.493724216257089E-2</v>
      </c>
    </row>
    <row r="66" spans="2:5" x14ac:dyDescent="0.2">
      <c r="B66" s="1" t="s">
        <v>70</v>
      </c>
      <c r="C66" s="14">
        <v>680.39940000000001</v>
      </c>
      <c r="E66" s="47">
        <f t="shared" si="0"/>
        <v>3.2971934534662628E-2</v>
      </c>
    </row>
    <row r="67" spans="2:5" x14ac:dyDescent="0.2">
      <c r="B67" s="1" t="s">
        <v>71</v>
      </c>
      <c r="C67" s="14">
        <v>686.71900000000005</v>
      </c>
      <c r="E67" s="47">
        <f t="shared" si="0"/>
        <v>2.7371735058228985E-2</v>
      </c>
    </row>
    <row r="68" spans="2:5" x14ac:dyDescent="0.2">
      <c r="B68" s="1" t="s">
        <v>72</v>
      </c>
      <c r="C68" s="14">
        <v>687.60239999999999</v>
      </c>
      <c r="E68" s="47">
        <f t="shared" si="0"/>
        <v>2.4583816430267635E-2</v>
      </c>
    </row>
    <row r="69" spans="2:5" x14ac:dyDescent="0.2">
      <c r="B69" s="1" t="s">
        <v>73</v>
      </c>
      <c r="C69" s="14">
        <v>769.02110000000005</v>
      </c>
      <c r="E69" s="47">
        <f t="shared" si="0"/>
        <v>0.14014250055893629</v>
      </c>
    </row>
    <row r="70" spans="2:5" x14ac:dyDescent="0.2">
      <c r="B70" s="1" t="s">
        <v>74</v>
      </c>
      <c r="C70" s="14">
        <v>822.60569999999996</v>
      </c>
      <c r="E70" s="47">
        <f t="shared" si="0"/>
        <v>0.20900415256098093</v>
      </c>
    </row>
    <row r="71" spans="2:5" x14ac:dyDescent="0.2">
      <c r="B71" s="1" t="s">
        <v>75</v>
      </c>
      <c r="C71" s="14">
        <v>859.88139999999999</v>
      </c>
      <c r="E71" s="47">
        <f t="shared" si="0"/>
        <v>0.25215903448135246</v>
      </c>
    </row>
    <row r="72" spans="2:5" x14ac:dyDescent="0.2">
      <c r="B72" s="1" t="s">
        <v>76</v>
      </c>
      <c r="C72" s="14">
        <v>914.32371492577602</v>
      </c>
      <c r="E72" s="47">
        <f t="shared" si="0"/>
        <v>0.32972734668432802</v>
      </c>
    </row>
    <row r="73" spans="2:5" x14ac:dyDescent="0.2">
      <c r="B73" s="1" t="s">
        <v>77</v>
      </c>
      <c r="C73" s="14">
        <v>928.31804625594896</v>
      </c>
      <c r="E73" s="47">
        <f t="shared" si="0"/>
        <v>0.20714249096149495</v>
      </c>
    </row>
    <row r="74" spans="2:5" x14ac:dyDescent="0.2">
      <c r="B74" s="1" t="s">
        <v>78</v>
      </c>
      <c r="C74" s="14">
        <v>950.89839836891394</v>
      </c>
      <c r="E74" s="47">
        <f t="shared" si="0"/>
        <v>0.15595892220162577</v>
      </c>
    </row>
    <row r="75" spans="2:5" x14ac:dyDescent="0.2">
      <c r="B75" s="1" t="s">
        <v>79</v>
      </c>
      <c r="C75" s="14">
        <v>986.03984044936203</v>
      </c>
      <c r="E75" s="47">
        <f t="shared" si="0"/>
        <v>0.1467160941606156</v>
      </c>
    </row>
    <row r="76" spans="2:5" x14ac:dyDescent="0.2">
      <c r="B76" s="1" t="s">
        <v>80</v>
      </c>
      <c r="C76" s="14">
        <v>1016.7583799077</v>
      </c>
      <c r="E76" s="47">
        <f t="shared" si="0"/>
        <v>0.11203325836324773</v>
      </c>
    </row>
    <row r="77" spans="2:5" x14ac:dyDescent="0.2">
      <c r="B77" s="1" t="s">
        <v>81</v>
      </c>
      <c r="C77" s="14">
        <v>1044.0633231474901</v>
      </c>
      <c r="E77" s="47">
        <f t="shared" ref="E77:E140" si="1">C77/C73-1</f>
        <v>0.1246827823269836</v>
      </c>
    </row>
    <row r="78" spans="2:5" x14ac:dyDescent="0.2">
      <c r="B78" s="1" t="s">
        <v>82</v>
      </c>
      <c r="C78" s="14">
        <v>1071.33514795786</v>
      </c>
      <c r="E78" s="47">
        <f t="shared" si="1"/>
        <v>0.12665574975784222</v>
      </c>
    </row>
    <row r="79" spans="2:5" x14ac:dyDescent="0.2">
      <c r="B79" s="1" t="s">
        <v>83</v>
      </c>
      <c r="C79" s="14">
        <v>1095.6631489869401</v>
      </c>
      <c r="E79" s="47">
        <f t="shared" si="1"/>
        <v>0.11117533393744017</v>
      </c>
    </row>
    <row r="80" spans="2:5" x14ac:dyDescent="0.2">
      <c r="B80" s="1" t="s">
        <v>84</v>
      </c>
      <c r="C80" s="14">
        <v>1117.88144495608</v>
      </c>
      <c r="E80" s="47">
        <f t="shared" si="1"/>
        <v>9.9456337952739338E-2</v>
      </c>
    </row>
    <row r="81" spans="2:5" x14ac:dyDescent="0.2">
      <c r="B81" s="1" t="s">
        <v>85</v>
      </c>
      <c r="C81" s="14">
        <v>1138.4938383024601</v>
      </c>
      <c r="E81" s="47">
        <f t="shared" si="1"/>
        <v>9.0445199119048247E-2</v>
      </c>
    </row>
    <row r="82" spans="2:5" x14ac:dyDescent="0.2">
      <c r="B82" s="1" t="s">
        <v>86</v>
      </c>
      <c r="C82" s="14">
        <v>1153.09153205491</v>
      </c>
      <c r="E82" s="47">
        <f t="shared" si="1"/>
        <v>7.6312612587098316E-2</v>
      </c>
    </row>
    <row r="83" spans="2:5" x14ac:dyDescent="0.2">
      <c r="B83" s="1" t="s">
        <v>87</v>
      </c>
      <c r="C83" s="14">
        <v>1149.0931846865601</v>
      </c>
      <c r="E83" s="47">
        <f t="shared" si="1"/>
        <v>4.8765020297544925E-2</v>
      </c>
    </row>
    <row r="84" spans="2:5" x14ac:dyDescent="0.2">
      <c r="B84" s="1" t="s">
        <v>88</v>
      </c>
      <c r="C84" s="14">
        <v>1138.1364188627799</v>
      </c>
      <c r="E84" s="47">
        <f t="shared" si="1"/>
        <v>1.8119071568895917E-2</v>
      </c>
    </row>
    <row r="85" spans="2:5" x14ac:dyDescent="0.2">
      <c r="B85" s="1" t="s">
        <v>89</v>
      </c>
      <c r="C85" s="14">
        <v>1143.31116742011</v>
      </c>
      <c r="E85" s="47">
        <f t="shared" si="1"/>
        <v>4.2313176897230687E-3</v>
      </c>
    </row>
    <row r="86" spans="2:5" x14ac:dyDescent="0.2">
      <c r="B86" s="1" t="s">
        <v>90</v>
      </c>
      <c r="C86" s="14">
        <v>1161.4585499919201</v>
      </c>
      <c r="E86" s="47">
        <f t="shared" si="1"/>
        <v>7.2561611150672167E-3</v>
      </c>
    </row>
    <row r="87" spans="2:5" x14ac:dyDescent="0.2">
      <c r="B87" s="1" t="s">
        <v>91</v>
      </c>
      <c r="C87" s="14">
        <v>1192.1638637251899</v>
      </c>
      <c r="E87" s="47">
        <f t="shared" si="1"/>
        <v>3.7482320505084488E-2</v>
      </c>
    </row>
    <row r="88" spans="2:5" x14ac:dyDescent="0.2">
      <c r="B88" s="1" t="s">
        <v>92</v>
      </c>
      <c r="C88" s="14">
        <v>1241.0474127263601</v>
      </c>
      <c r="E88" s="47">
        <f t="shared" si="1"/>
        <v>9.042061404766244E-2</v>
      </c>
    </row>
    <row r="89" spans="2:5" x14ac:dyDescent="0.2">
      <c r="B89" s="1" t="s">
        <v>93</v>
      </c>
      <c r="C89" s="14">
        <v>1292.31692584851</v>
      </c>
      <c r="E89" s="47">
        <f t="shared" si="1"/>
        <v>0.13032826292131183</v>
      </c>
    </row>
    <row r="90" spans="2:5" x14ac:dyDescent="0.2">
      <c r="B90" s="1" t="s">
        <v>94</v>
      </c>
      <c r="C90" s="14">
        <v>1330.0884743649699</v>
      </c>
      <c r="E90" s="47">
        <f t="shared" si="1"/>
        <v>0.14518806923778982</v>
      </c>
    </row>
    <row r="91" spans="2:5" x14ac:dyDescent="0.2">
      <c r="B91" s="1" t="s">
        <v>95</v>
      </c>
      <c r="C91" s="14">
        <v>1361.2471870601601</v>
      </c>
      <c r="E91" s="47">
        <f t="shared" si="1"/>
        <v>0.14182892845504513</v>
      </c>
    </row>
    <row r="92" spans="2:5" x14ac:dyDescent="0.2">
      <c r="B92" s="1" t="s">
        <v>96</v>
      </c>
      <c r="C92" s="14">
        <v>1391.78956969213</v>
      </c>
      <c r="E92" s="47">
        <f t="shared" si="1"/>
        <v>0.12146365676281157</v>
      </c>
    </row>
    <row r="93" spans="2:5" x14ac:dyDescent="0.2">
      <c r="B93" s="1" t="s">
        <v>97</v>
      </c>
      <c r="C93" s="14">
        <v>1410.8267389077801</v>
      </c>
      <c r="E93" s="47">
        <f t="shared" si="1"/>
        <v>9.1703366789426477E-2</v>
      </c>
    </row>
    <row r="94" spans="2:5" x14ac:dyDescent="0.2">
      <c r="B94" s="1" t="s">
        <v>98</v>
      </c>
      <c r="C94" s="14">
        <v>1431.86433142021</v>
      </c>
      <c r="E94" s="47">
        <f t="shared" si="1"/>
        <v>7.6518110649617777E-2</v>
      </c>
    </row>
    <row r="95" spans="2:5" x14ac:dyDescent="0.2">
      <c r="B95" s="1" t="s">
        <v>99</v>
      </c>
      <c r="C95" s="14">
        <v>1449.67935997987</v>
      </c>
      <c r="E95" s="47">
        <f t="shared" si="1"/>
        <v>6.4964081292754772E-2</v>
      </c>
    </row>
    <row r="96" spans="2:5" x14ac:dyDescent="0.2">
      <c r="B96" s="1" t="s">
        <v>100</v>
      </c>
      <c r="C96" s="14">
        <v>1474.67111725513</v>
      </c>
      <c r="E96" s="47">
        <f t="shared" si="1"/>
        <v>5.9550343936931371E-2</v>
      </c>
    </row>
    <row r="97" spans="2:5" x14ac:dyDescent="0.2">
      <c r="B97" s="1" t="s">
        <v>101</v>
      </c>
      <c r="C97" s="14">
        <v>1496.03503951775</v>
      </c>
      <c r="E97" s="47">
        <f t="shared" si="1"/>
        <v>6.0396006299069382E-2</v>
      </c>
    </row>
    <row r="98" spans="2:5" x14ac:dyDescent="0.2">
      <c r="B98" s="1" t="s">
        <v>102</v>
      </c>
      <c r="C98" s="14">
        <v>1522.7474332776201</v>
      </c>
      <c r="E98" s="47">
        <f t="shared" si="1"/>
        <v>6.3471866616906958E-2</v>
      </c>
    </row>
    <row r="99" spans="2:5" x14ac:dyDescent="0.2">
      <c r="B99" s="1" t="s">
        <v>103</v>
      </c>
      <c r="C99" s="14">
        <v>1560.2164099494901</v>
      </c>
      <c r="E99" s="47">
        <f t="shared" si="1"/>
        <v>7.6249309344622818E-2</v>
      </c>
    </row>
    <row r="100" spans="2:5" x14ac:dyDescent="0.2">
      <c r="B100" s="1" t="s">
        <v>104</v>
      </c>
      <c r="C100" s="14">
        <v>1591.66354308064</v>
      </c>
      <c r="E100" s="47">
        <f t="shared" si="1"/>
        <v>7.9334588205181023E-2</v>
      </c>
    </row>
    <row r="101" spans="2:5" x14ac:dyDescent="0.2">
      <c r="B101" s="1" t="s">
        <v>105</v>
      </c>
      <c r="C101" s="14">
        <v>1609.9913354759999</v>
      </c>
      <c r="E101" s="47">
        <f t="shared" si="1"/>
        <v>7.6172210508507865E-2</v>
      </c>
    </row>
    <row r="102" spans="2:5" x14ac:dyDescent="0.2">
      <c r="B102" s="1" t="s">
        <v>106</v>
      </c>
      <c r="C102" s="14">
        <v>1636.4943582590199</v>
      </c>
      <c r="E102" s="47">
        <f t="shared" si="1"/>
        <v>7.4698484131781928E-2</v>
      </c>
    </row>
    <row r="103" spans="2:5" x14ac:dyDescent="0.2">
      <c r="B103" s="1" t="s">
        <v>107</v>
      </c>
      <c r="C103" s="14">
        <v>1688.3807631843499</v>
      </c>
      <c r="E103" s="47">
        <f t="shared" si="1"/>
        <v>8.2145241145751724E-2</v>
      </c>
    </row>
    <row r="104" spans="2:5" x14ac:dyDescent="0.2">
      <c r="B104" s="1" t="s">
        <v>108</v>
      </c>
      <c r="C104" s="14">
        <v>1715.7947641743699</v>
      </c>
      <c r="E104" s="47">
        <f t="shared" si="1"/>
        <v>7.7988354783496527E-2</v>
      </c>
    </row>
    <row r="105" spans="2:5" x14ac:dyDescent="0.2">
      <c r="B105" s="1" t="s">
        <v>109</v>
      </c>
      <c r="C105" s="14">
        <v>1743.44471839722</v>
      </c>
      <c r="E105" s="47">
        <f t="shared" si="1"/>
        <v>8.2890746043527086E-2</v>
      </c>
    </row>
    <row r="106" spans="2:5" x14ac:dyDescent="0.2">
      <c r="B106" s="1" t="s">
        <v>110</v>
      </c>
      <c r="C106" s="14">
        <v>1797.3355902662099</v>
      </c>
      <c r="E106" s="47">
        <f t="shared" si="1"/>
        <v>9.8284012526814069E-2</v>
      </c>
    </row>
    <row r="107" spans="2:5" x14ac:dyDescent="0.2">
      <c r="B107" s="1" t="s">
        <v>111</v>
      </c>
      <c r="C107" s="14">
        <v>1839.1149271622</v>
      </c>
      <c r="E107" s="47">
        <f t="shared" si="1"/>
        <v>8.927735216170074E-2</v>
      </c>
    </row>
    <row r="108" spans="2:5" x14ac:dyDescent="0.2">
      <c r="B108" s="1" t="s">
        <v>112</v>
      </c>
      <c r="C108" s="14">
        <v>1883.3966185705999</v>
      </c>
      <c r="E108" s="47">
        <f t="shared" si="1"/>
        <v>9.7681761184811089E-2</v>
      </c>
    </row>
    <row r="109" spans="2:5" x14ac:dyDescent="0.2">
      <c r="B109" s="1" t="s">
        <v>113</v>
      </c>
      <c r="C109" s="14">
        <v>1931.71530494835</v>
      </c>
      <c r="E109" s="47">
        <f t="shared" si="1"/>
        <v>0.10798770076530473</v>
      </c>
    </row>
    <row r="110" spans="2:5" x14ac:dyDescent="0.2">
      <c r="B110" s="1" t="s">
        <v>114</v>
      </c>
      <c r="C110" s="14">
        <v>1967.47373342787</v>
      </c>
      <c r="E110" s="47">
        <f t="shared" si="1"/>
        <v>9.4661310933291221E-2</v>
      </c>
    </row>
    <row r="111" spans="2:5" x14ac:dyDescent="0.2">
      <c r="B111" s="1" t="s">
        <v>115</v>
      </c>
      <c r="C111" s="14">
        <v>2012.1043430531699</v>
      </c>
      <c r="E111" s="47">
        <f t="shared" si="1"/>
        <v>9.4061232028548103E-2</v>
      </c>
    </row>
    <row r="112" spans="2:5" x14ac:dyDescent="0.2">
      <c r="B112" s="1" t="s">
        <v>116</v>
      </c>
      <c r="C112" s="14">
        <v>2040.3553685787799</v>
      </c>
      <c r="E112" s="47">
        <f t="shared" si="1"/>
        <v>8.3338128815004131E-2</v>
      </c>
    </row>
    <row r="113" spans="2:5" x14ac:dyDescent="0.2">
      <c r="B113" s="1" t="s">
        <v>117</v>
      </c>
      <c r="C113" s="14">
        <v>2072.5393130563898</v>
      </c>
      <c r="E113" s="47">
        <f t="shared" si="1"/>
        <v>7.2901015872939512E-2</v>
      </c>
    </row>
    <row r="114" spans="2:5" x14ac:dyDescent="0.2">
      <c r="B114" s="1" t="s">
        <v>118</v>
      </c>
      <c r="C114" s="14">
        <v>2107.5474368882301</v>
      </c>
      <c r="E114" s="47">
        <f t="shared" si="1"/>
        <v>7.1194700635882846E-2</v>
      </c>
    </row>
    <row r="115" spans="2:5" x14ac:dyDescent="0.2">
      <c r="B115" s="1" t="s">
        <v>119</v>
      </c>
      <c r="C115" s="14">
        <v>2153.0878814766002</v>
      </c>
      <c r="E115" s="47">
        <f t="shared" si="1"/>
        <v>7.0067707427887038E-2</v>
      </c>
    </row>
    <row r="116" spans="2:5" x14ac:dyDescent="0.2">
      <c r="B116" s="1" t="s">
        <v>120</v>
      </c>
      <c r="C116" s="14">
        <v>2183.0814316931601</v>
      </c>
      <c r="E116" s="47">
        <f t="shared" si="1"/>
        <v>6.9951570845130151E-2</v>
      </c>
    </row>
    <row r="117" spans="2:5" x14ac:dyDescent="0.2">
      <c r="B117" s="1" t="s">
        <v>121</v>
      </c>
      <c r="C117" s="14">
        <v>2208.2808535476602</v>
      </c>
      <c r="E117" s="47">
        <f t="shared" si="1"/>
        <v>6.5495278973063842E-2</v>
      </c>
    </row>
    <row r="118" spans="2:5" x14ac:dyDescent="0.2">
      <c r="B118" s="1" t="s">
        <v>122</v>
      </c>
      <c r="C118" s="14">
        <v>2258.3029179231498</v>
      </c>
      <c r="E118" s="47">
        <f t="shared" si="1"/>
        <v>7.1531239770103783E-2</v>
      </c>
    </row>
    <row r="119" spans="2:5" x14ac:dyDescent="0.2">
      <c r="B119" s="1" t="s">
        <v>123</v>
      </c>
      <c r="C119" s="14">
        <v>2299.6447968360199</v>
      </c>
      <c r="E119" s="47">
        <f t="shared" si="1"/>
        <v>6.8068245899424173E-2</v>
      </c>
    </row>
    <row r="120" spans="2:5" x14ac:dyDescent="0.2">
      <c r="B120" s="1" t="s">
        <v>124</v>
      </c>
      <c r="C120" s="14">
        <v>2325.5185705577101</v>
      </c>
      <c r="E120" s="47">
        <f t="shared" si="1"/>
        <v>6.5245911946618662E-2</v>
      </c>
    </row>
    <row r="121" spans="2:5" x14ac:dyDescent="0.2">
      <c r="B121" s="1" t="s">
        <v>125</v>
      </c>
      <c r="C121" s="14">
        <v>2351.7100089712299</v>
      </c>
      <c r="E121" s="47">
        <f t="shared" si="1"/>
        <v>6.4950595026509905E-2</v>
      </c>
    </row>
    <row r="122" spans="2:5" x14ac:dyDescent="0.2">
      <c r="B122" s="1" t="s">
        <v>126</v>
      </c>
      <c r="C122" s="14">
        <v>2398.1122295096002</v>
      </c>
      <c r="E122" s="47">
        <f t="shared" si="1"/>
        <v>6.1909016047778875E-2</v>
      </c>
    </row>
    <row r="123" spans="2:5" x14ac:dyDescent="0.2">
      <c r="B123" s="1" t="s">
        <v>127</v>
      </c>
      <c r="C123" s="14">
        <v>2442.3791909614602</v>
      </c>
      <c r="E123" s="47">
        <f t="shared" si="1"/>
        <v>6.206801777466775E-2</v>
      </c>
    </row>
    <row r="124" spans="2:5" x14ac:dyDescent="0.2">
      <c r="B124" s="1" t="s">
        <v>128</v>
      </c>
      <c r="C124" s="14">
        <v>2478.3204834465</v>
      </c>
      <c r="E124" s="47">
        <f t="shared" si="1"/>
        <v>6.5706597583585324E-2</v>
      </c>
    </row>
    <row r="125" spans="2:5" x14ac:dyDescent="0.2">
      <c r="B125" s="1" t="s">
        <v>129</v>
      </c>
      <c r="C125" s="14">
        <v>2520.7481281181599</v>
      </c>
      <c r="E125" s="47">
        <f t="shared" si="1"/>
        <v>7.1878810951217842E-2</v>
      </c>
    </row>
    <row r="126" spans="2:5" x14ac:dyDescent="0.2">
      <c r="B126" s="1" t="s">
        <v>130</v>
      </c>
      <c r="C126" s="14">
        <v>2559.6528278689302</v>
      </c>
      <c r="E126" s="47">
        <f t="shared" si="1"/>
        <v>6.7361567307616887E-2</v>
      </c>
    </row>
    <row r="127" spans="2:5" x14ac:dyDescent="0.2">
      <c r="B127" s="1" t="s">
        <v>131</v>
      </c>
      <c r="C127" s="14">
        <v>2595.5185605664201</v>
      </c>
      <c r="E127" s="47">
        <f t="shared" si="1"/>
        <v>6.2700898440211317E-2</v>
      </c>
    </row>
    <row r="128" spans="2:5" x14ac:dyDescent="0.2">
      <c r="B128" s="1" t="s">
        <v>132</v>
      </c>
      <c r="C128" s="14">
        <v>2644.7694254210701</v>
      </c>
      <c r="E128" s="47">
        <f t="shared" si="1"/>
        <v>6.7161992601980192E-2</v>
      </c>
    </row>
    <row r="129" spans="2:5" x14ac:dyDescent="0.2">
      <c r="B129" s="1" t="s">
        <v>133</v>
      </c>
      <c r="C129" s="14">
        <v>2693.0509351052401</v>
      </c>
      <c r="E129" s="47">
        <f t="shared" si="1"/>
        <v>6.8353837126802208E-2</v>
      </c>
    </row>
    <row r="130" spans="2:5" x14ac:dyDescent="0.2">
      <c r="B130" s="1" t="s">
        <v>134</v>
      </c>
      <c r="C130" s="14">
        <v>2744.1816851963099</v>
      </c>
      <c r="E130" s="47">
        <f t="shared" si="1"/>
        <v>7.2091361499602824E-2</v>
      </c>
    </row>
    <row r="131" spans="2:5" x14ac:dyDescent="0.2">
      <c r="B131" s="1" t="s">
        <v>135</v>
      </c>
      <c r="C131" s="14">
        <v>2794.9779542773799</v>
      </c>
      <c r="E131" s="47">
        <f t="shared" si="1"/>
        <v>7.684760831278048E-2</v>
      </c>
    </row>
    <row r="132" spans="2:5" x14ac:dyDescent="0.2">
      <c r="B132" s="1" t="s">
        <v>136</v>
      </c>
      <c r="C132" s="14">
        <v>2842.3240931994501</v>
      </c>
      <c r="E132" s="47">
        <f t="shared" si="1"/>
        <v>7.4696367055486323E-2</v>
      </c>
    </row>
    <row r="133" spans="2:5" x14ac:dyDescent="0.2">
      <c r="B133" s="1" t="s">
        <v>137</v>
      </c>
      <c r="C133" s="14">
        <v>2887.6342228633398</v>
      </c>
      <c r="E133" s="47">
        <f t="shared" si="1"/>
        <v>7.2253846082749984E-2</v>
      </c>
    </row>
    <row r="134" spans="2:5" x14ac:dyDescent="0.2">
      <c r="B134" s="1" t="s">
        <v>138</v>
      </c>
      <c r="C134" s="14">
        <v>2938.5904557326198</v>
      </c>
      <c r="E134" s="47">
        <f t="shared" si="1"/>
        <v>7.0843986600837017E-2</v>
      </c>
    </row>
    <row r="135" spans="2:5" x14ac:dyDescent="0.2">
      <c r="B135" s="1" t="s">
        <v>139</v>
      </c>
      <c r="C135" s="14">
        <v>2991.3712282045899</v>
      </c>
      <c r="E135" s="47">
        <f t="shared" si="1"/>
        <v>7.0266484079652081E-2</v>
      </c>
    </row>
    <row r="136" spans="2:5" x14ac:dyDescent="0.2">
      <c r="B136" s="1" t="s">
        <v>140</v>
      </c>
      <c r="C136" s="14">
        <v>3041.2825714731998</v>
      </c>
      <c r="E136" s="47">
        <f t="shared" si="1"/>
        <v>6.9998519433367212E-2</v>
      </c>
    </row>
    <row r="137" spans="2:5" x14ac:dyDescent="0.2">
      <c r="B137" s="1" t="s">
        <v>141</v>
      </c>
      <c r="C137" s="14">
        <v>3096.7947998490999</v>
      </c>
      <c r="E137" s="47">
        <f t="shared" si="1"/>
        <v>7.2433196465707228E-2</v>
      </c>
    </row>
    <row r="138" spans="2:5" x14ac:dyDescent="0.2">
      <c r="B138" s="1" t="s">
        <v>142</v>
      </c>
      <c r="C138" s="14">
        <v>3145.7147077640702</v>
      </c>
      <c r="E138" s="47">
        <f t="shared" si="1"/>
        <v>7.048421859105658E-2</v>
      </c>
    </row>
    <row r="139" spans="2:5" x14ac:dyDescent="0.2">
      <c r="B139" s="1" t="s">
        <v>143</v>
      </c>
      <c r="C139" s="14">
        <v>3208.8479209136299</v>
      </c>
      <c r="E139" s="47">
        <f t="shared" si="1"/>
        <v>7.2701338656509185E-2</v>
      </c>
    </row>
    <row r="140" spans="2:5" x14ac:dyDescent="0.2">
      <c r="B140" s="1" t="s">
        <v>144</v>
      </c>
      <c r="C140" s="14">
        <v>3261.0134706253898</v>
      </c>
      <c r="E140" s="47">
        <f t="shared" si="1"/>
        <v>7.2249419114565283E-2</v>
      </c>
    </row>
    <row r="141" spans="2:5" x14ac:dyDescent="0.2">
      <c r="B141" s="1" t="s">
        <v>145</v>
      </c>
      <c r="C141" s="14">
        <v>3315.9737131371699</v>
      </c>
      <c r="E141" s="47">
        <f t="shared" ref="E141:E151" si="2">C141/C137-1</f>
        <v>7.077605313040114E-2</v>
      </c>
    </row>
    <row r="142" spans="2:5" x14ac:dyDescent="0.2">
      <c r="B142" s="1" t="s">
        <v>146</v>
      </c>
      <c r="C142" s="14">
        <v>3388.3360362404501</v>
      </c>
      <c r="E142" s="47">
        <f t="shared" si="2"/>
        <v>7.7127569095047255E-2</v>
      </c>
    </row>
    <row r="143" spans="2:5" x14ac:dyDescent="0.2">
      <c r="B143" s="1" t="s">
        <v>147</v>
      </c>
      <c r="C143" s="14">
        <v>3456.0367799969899</v>
      </c>
      <c r="E143" s="47">
        <f t="shared" si="2"/>
        <v>7.7033522677191879E-2</v>
      </c>
    </row>
    <row r="144" spans="2:5" x14ac:dyDescent="0.2">
      <c r="B144" s="1" t="s">
        <v>148</v>
      </c>
      <c r="C144" s="14">
        <v>3509.4119739637299</v>
      </c>
      <c r="E144" s="47">
        <f t="shared" si="2"/>
        <v>7.6172179469931045E-2</v>
      </c>
    </row>
    <row r="145" spans="1:5" x14ac:dyDescent="0.2">
      <c r="B145" s="1" t="s">
        <v>149</v>
      </c>
      <c r="C145" s="14">
        <v>3551.62594927706</v>
      </c>
      <c r="E145" s="47">
        <f t="shared" si="2"/>
        <v>7.1065773291955514E-2</v>
      </c>
    </row>
    <row r="146" spans="1:5" x14ac:dyDescent="0.2">
      <c r="B146" s="1" t="s">
        <v>150</v>
      </c>
      <c r="C146" s="14">
        <v>3585.4179517865</v>
      </c>
      <c r="E146" s="47">
        <f t="shared" si="2"/>
        <v>5.8164808164872461E-2</v>
      </c>
    </row>
    <row r="147" spans="1:5" x14ac:dyDescent="0.2">
      <c r="B147" s="1" t="s">
        <v>151</v>
      </c>
      <c r="C147" s="14">
        <v>3615.9541249726999</v>
      </c>
      <c r="E147" s="47">
        <f t="shared" si="2"/>
        <v>4.6271887469857775E-2</v>
      </c>
    </row>
    <row r="148" spans="1:5" x14ac:dyDescent="0.2">
      <c r="B148" s="1" t="s">
        <v>152</v>
      </c>
      <c r="C148" s="14">
        <v>3653.1598498749399</v>
      </c>
      <c r="E148" s="47">
        <f t="shared" si="2"/>
        <v>4.0960672892687677E-2</v>
      </c>
    </row>
    <row r="149" spans="1:5" x14ac:dyDescent="0.2">
      <c r="B149" s="1" t="s">
        <v>153</v>
      </c>
      <c r="C149" s="14">
        <v>3677.27837989624</v>
      </c>
      <c r="E149" s="47">
        <f t="shared" si="2"/>
        <v>3.5378846875684378E-2</v>
      </c>
    </row>
    <row r="150" spans="1:5" x14ac:dyDescent="0.2">
      <c r="B150" s="1" t="s">
        <v>154</v>
      </c>
      <c r="C150" s="14">
        <v>3694.7021528495602</v>
      </c>
      <c r="E150" s="47">
        <f t="shared" si="2"/>
        <v>3.0480184606820337E-2</v>
      </c>
    </row>
    <row r="151" spans="1:5" x14ac:dyDescent="0.2">
      <c r="A151" s="5"/>
      <c r="B151" s="5" t="s">
        <v>155</v>
      </c>
      <c r="C151" s="16">
        <v>3707.92914737926</v>
      </c>
      <c r="D151" s="5"/>
      <c r="E151" s="48">
        <f t="shared" si="2"/>
        <v>2.5435893052778935E-2</v>
      </c>
    </row>
  </sheetData>
  <mergeCells count="3">
    <mergeCell ref="B2:H2"/>
    <mergeCell ref="C4:H4"/>
    <mergeCell ref="C6:C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1"/>
  <sheetViews>
    <sheetView workbookViewId="0"/>
  </sheetViews>
  <sheetFormatPr defaultRowHeight="14.25" x14ac:dyDescent="0.2"/>
  <cols>
    <col min="1" max="1" width="1.42578125" style="1" customWidth="1"/>
    <col min="2" max="2" width="9.140625" style="1"/>
    <col min="3" max="3" width="18.28515625" style="1" customWidth="1"/>
    <col min="4" max="4" width="1.28515625" style="1" customWidth="1"/>
    <col min="5" max="5" width="24.140625" style="1" bestFit="1" customWidth="1"/>
    <col min="6" max="16384" width="9.140625" style="1"/>
  </cols>
  <sheetData>
    <row r="2" spans="2:8" ht="31.5" customHeight="1" x14ac:dyDescent="0.2">
      <c r="B2" s="40" t="s">
        <v>213</v>
      </c>
      <c r="C2" s="40"/>
      <c r="D2" s="40"/>
      <c r="E2" s="40"/>
      <c r="F2" s="40"/>
      <c r="G2" s="40"/>
      <c r="H2" s="40"/>
    </row>
    <row r="3" spans="2:8" s="9" customFormat="1" ht="18" customHeight="1" x14ac:dyDescent="0.25">
      <c r="B3" s="51" t="s">
        <v>189</v>
      </c>
      <c r="C3" s="49" t="s">
        <v>195</v>
      </c>
      <c r="D3" s="49"/>
      <c r="E3" s="49"/>
      <c r="F3" s="49"/>
      <c r="G3" s="49"/>
      <c r="H3" s="50"/>
    </row>
    <row r="4" spans="2:8" s="9" customFormat="1" ht="30.75" customHeight="1" x14ac:dyDescent="0.25">
      <c r="B4" s="52"/>
      <c r="C4" s="53" t="s">
        <v>214</v>
      </c>
      <c r="D4" s="53"/>
      <c r="E4" s="53"/>
      <c r="F4" s="53"/>
      <c r="G4" s="53"/>
      <c r="H4" s="54"/>
    </row>
    <row r="6" spans="2:8" ht="20.25" customHeight="1" x14ac:dyDescent="0.2">
      <c r="B6" s="43"/>
      <c r="C6" s="29" t="s">
        <v>199</v>
      </c>
      <c r="D6" s="42"/>
      <c r="E6" s="44" t="s">
        <v>200</v>
      </c>
    </row>
    <row r="7" spans="2:8" ht="20.25" customHeight="1" x14ac:dyDescent="0.2">
      <c r="B7" s="41"/>
      <c r="C7" s="26"/>
      <c r="D7" s="41"/>
      <c r="E7" s="46" t="s">
        <v>198</v>
      </c>
    </row>
    <row r="8" spans="2:8" x14ac:dyDescent="0.2">
      <c r="B8" s="1" t="s">
        <v>12</v>
      </c>
      <c r="C8" s="14">
        <v>583.50889822318368</v>
      </c>
      <c r="E8" s="24" t="s">
        <v>186</v>
      </c>
    </row>
    <row r="9" spans="2:8" x14ac:dyDescent="0.2">
      <c r="B9" s="1" t="s">
        <v>13</v>
      </c>
      <c r="C9" s="14">
        <v>562.43084691612125</v>
      </c>
      <c r="E9" s="30" t="s">
        <v>186</v>
      </c>
    </row>
    <row r="10" spans="2:8" x14ac:dyDescent="0.2">
      <c r="B10" s="1" t="s">
        <v>14</v>
      </c>
      <c r="C10" s="14">
        <v>559.38610285184109</v>
      </c>
      <c r="E10" s="30" t="s">
        <v>186</v>
      </c>
    </row>
    <row r="11" spans="2:8" x14ac:dyDescent="0.2">
      <c r="B11" s="1" t="s">
        <v>15</v>
      </c>
      <c r="C11" s="14">
        <v>541.82314201300119</v>
      </c>
      <c r="E11" s="30" t="s">
        <v>186</v>
      </c>
    </row>
    <row r="12" spans="2:8" x14ac:dyDescent="0.2">
      <c r="B12" s="1" t="s">
        <v>16</v>
      </c>
      <c r="C12" s="14">
        <v>556.24018160483183</v>
      </c>
      <c r="E12" s="47">
        <f>C12/C8-1</f>
        <v>-4.6732306399073886E-2</v>
      </c>
    </row>
    <row r="13" spans="2:8" x14ac:dyDescent="0.2">
      <c r="B13" s="1" t="s">
        <v>17</v>
      </c>
      <c r="C13" s="14">
        <v>579.30257648500606</v>
      </c>
      <c r="E13" s="47">
        <f t="shared" ref="E13:E76" si="0">C13/C9-1</f>
        <v>2.9997873803321085E-2</v>
      </c>
    </row>
    <row r="14" spans="2:8" x14ac:dyDescent="0.2">
      <c r="B14" s="1" t="s">
        <v>18</v>
      </c>
      <c r="C14" s="14">
        <v>549.00055734182229</v>
      </c>
      <c r="E14" s="47">
        <f t="shared" si="0"/>
        <v>-1.8565969832056273E-2</v>
      </c>
    </row>
    <row r="15" spans="2:8" x14ac:dyDescent="0.2">
      <c r="B15" s="1" t="s">
        <v>19</v>
      </c>
      <c r="C15" s="14">
        <v>603.29809219238189</v>
      </c>
      <c r="E15" s="47">
        <f t="shared" si="0"/>
        <v>0.11345943982936335</v>
      </c>
    </row>
    <row r="16" spans="2:8" x14ac:dyDescent="0.2">
      <c r="B16" s="1" t="s">
        <v>20</v>
      </c>
      <c r="C16" s="14">
        <v>585.37398962366615</v>
      </c>
      <c r="E16" s="47">
        <f t="shared" si="0"/>
        <v>5.2376309699128765E-2</v>
      </c>
    </row>
    <row r="17" spans="2:5" x14ac:dyDescent="0.2">
      <c r="B17" s="1" t="s">
        <v>21</v>
      </c>
      <c r="C17" s="14">
        <v>621.38759097303841</v>
      </c>
      <c r="E17" s="47">
        <f t="shared" si="0"/>
        <v>7.2647725379349604E-2</v>
      </c>
    </row>
    <row r="18" spans="2:5" x14ac:dyDescent="0.2">
      <c r="B18" s="1" t="s">
        <v>22</v>
      </c>
      <c r="C18" s="14">
        <v>599.17351455336325</v>
      </c>
      <c r="E18" s="47">
        <f t="shared" si="0"/>
        <v>9.13896289185403E-2</v>
      </c>
    </row>
    <row r="19" spans="2:5" x14ac:dyDescent="0.2">
      <c r="B19" s="1" t="s">
        <v>23</v>
      </c>
      <c r="C19" s="14">
        <v>618.72723464202579</v>
      </c>
      <c r="E19" s="47">
        <f t="shared" si="0"/>
        <v>2.557465811564974E-2</v>
      </c>
    </row>
    <row r="20" spans="2:5" x14ac:dyDescent="0.2">
      <c r="B20" s="1" t="s">
        <v>24</v>
      </c>
      <c r="C20" s="14">
        <v>571.71347891203322</v>
      </c>
      <c r="E20" s="47">
        <f t="shared" si="0"/>
        <v>-2.3336381448063936E-2</v>
      </c>
    </row>
    <row r="21" spans="2:5" x14ac:dyDescent="0.2">
      <c r="B21" s="1" t="s">
        <v>25</v>
      </c>
      <c r="C21" s="14">
        <v>565.79310137632001</v>
      </c>
      <c r="E21" s="47">
        <f t="shared" si="0"/>
        <v>-8.9468297089200455E-2</v>
      </c>
    </row>
    <row r="22" spans="2:5" x14ac:dyDescent="0.2">
      <c r="B22" s="1" t="s">
        <v>26</v>
      </c>
      <c r="C22" s="14">
        <v>586.06716949202666</v>
      </c>
      <c r="E22" s="47">
        <f t="shared" si="0"/>
        <v>-2.1874039394258471E-2</v>
      </c>
    </row>
    <row r="23" spans="2:5" x14ac:dyDescent="0.2">
      <c r="B23" s="1" t="s">
        <v>27</v>
      </c>
      <c r="C23" s="14">
        <v>598.26414778225603</v>
      </c>
      <c r="E23" s="47">
        <f t="shared" si="0"/>
        <v>-3.307287236452261E-2</v>
      </c>
    </row>
    <row r="24" spans="2:5" x14ac:dyDescent="0.2">
      <c r="B24" s="1" t="s">
        <v>28</v>
      </c>
      <c r="C24" s="14">
        <v>578.61942427679969</v>
      </c>
      <c r="E24" s="47">
        <f t="shared" si="0"/>
        <v>1.2079381752391871E-2</v>
      </c>
    </row>
    <row r="25" spans="2:5" x14ac:dyDescent="0.2">
      <c r="B25" s="1" t="s">
        <v>29</v>
      </c>
      <c r="C25" s="14">
        <v>601.38516729023979</v>
      </c>
      <c r="E25" s="47">
        <f t="shared" si="0"/>
        <v>6.2906503856869689E-2</v>
      </c>
    </row>
    <row r="26" spans="2:5" x14ac:dyDescent="0.2">
      <c r="B26" s="1" t="s">
        <v>30</v>
      </c>
      <c r="C26" s="14">
        <v>600.84278026181391</v>
      </c>
      <c r="E26" s="47">
        <f t="shared" si="0"/>
        <v>2.5211463018128155E-2</v>
      </c>
    </row>
    <row r="27" spans="2:5" x14ac:dyDescent="0.2">
      <c r="B27" s="1" t="s">
        <v>31</v>
      </c>
      <c r="C27" s="14">
        <v>643.21520514265148</v>
      </c>
      <c r="E27" s="47">
        <f t="shared" si="0"/>
        <v>7.5135803352126995E-2</v>
      </c>
    </row>
    <row r="28" spans="2:5" x14ac:dyDescent="0.2">
      <c r="B28" s="1" t="s">
        <v>32</v>
      </c>
      <c r="C28" s="14">
        <v>635.32243741679179</v>
      </c>
      <c r="E28" s="47">
        <f t="shared" si="0"/>
        <v>9.799707849570316E-2</v>
      </c>
    </row>
    <row r="29" spans="2:5" x14ac:dyDescent="0.2">
      <c r="B29" s="1" t="s">
        <v>33</v>
      </c>
      <c r="C29" s="14">
        <v>635.65419011428594</v>
      </c>
      <c r="E29" s="47">
        <f t="shared" si="0"/>
        <v>5.6983485273602197E-2</v>
      </c>
    </row>
    <row r="30" spans="2:5" x14ac:dyDescent="0.2">
      <c r="B30" s="1" t="s">
        <v>34</v>
      </c>
      <c r="C30" s="14">
        <v>613.07806484765888</v>
      </c>
      <c r="E30" s="47">
        <f t="shared" si="0"/>
        <v>2.0363537663735443E-2</v>
      </c>
    </row>
    <row r="31" spans="2:5" x14ac:dyDescent="0.2">
      <c r="B31" s="1" t="s">
        <v>35</v>
      </c>
      <c r="C31" s="14">
        <v>672.65592154783724</v>
      </c>
      <c r="E31" s="47">
        <f t="shared" si="0"/>
        <v>4.577117606953407E-2</v>
      </c>
    </row>
    <row r="32" spans="2:5" x14ac:dyDescent="0.2">
      <c r="B32" s="1" t="s">
        <v>36</v>
      </c>
      <c r="C32" s="14">
        <v>641.54694262171756</v>
      </c>
      <c r="E32" s="47">
        <f t="shared" si="0"/>
        <v>9.7973955244434752E-3</v>
      </c>
    </row>
    <row r="33" spans="2:5" x14ac:dyDescent="0.2">
      <c r="B33" s="1" t="s">
        <v>37</v>
      </c>
      <c r="C33" s="14">
        <v>629.33188317586041</v>
      </c>
      <c r="E33" s="47">
        <f t="shared" si="0"/>
        <v>-9.9461421583468823E-3</v>
      </c>
    </row>
    <row r="34" spans="2:5" x14ac:dyDescent="0.2">
      <c r="B34" s="1" t="s">
        <v>38</v>
      </c>
      <c r="C34" s="14">
        <v>621.69905075403699</v>
      </c>
      <c r="E34" s="47">
        <f t="shared" si="0"/>
        <v>1.4061807787105085E-2</v>
      </c>
    </row>
    <row r="35" spans="2:5" x14ac:dyDescent="0.2">
      <c r="B35" s="1" t="s">
        <v>39</v>
      </c>
      <c r="C35" s="14">
        <v>663.51820366332436</v>
      </c>
      <c r="E35" s="47">
        <f t="shared" si="0"/>
        <v>-1.3584534963263617E-2</v>
      </c>
    </row>
    <row r="36" spans="2:5" x14ac:dyDescent="0.2">
      <c r="B36" s="1" t="s">
        <v>40</v>
      </c>
      <c r="C36" s="14">
        <v>659.00536142784654</v>
      </c>
      <c r="E36" s="47">
        <f t="shared" si="0"/>
        <v>2.7213002893886618E-2</v>
      </c>
    </row>
    <row r="37" spans="2:5" x14ac:dyDescent="0.2">
      <c r="B37" s="1" t="s">
        <v>41</v>
      </c>
      <c r="C37" s="14">
        <v>655.4446249276898</v>
      </c>
      <c r="E37" s="47">
        <f t="shared" si="0"/>
        <v>4.1492799665661328E-2</v>
      </c>
    </row>
    <row r="38" spans="2:5" x14ac:dyDescent="0.2">
      <c r="B38" s="1" t="s">
        <v>42</v>
      </c>
      <c r="C38" s="14">
        <v>658.0649660321094</v>
      </c>
      <c r="E38" s="47">
        <f t="shared" si="0"/>
        <v>5.8494403737572753E-2</v>
      </c>
    </row>
    <row r="39" spans="2:5" x14ac:dyDescent="0.2">
      <c r="B39" s="1" t="s">
        <v>43</v>
      </c>
      <c r="C39" s="14">
        <v>698.57541713613716</v>
      </c>
      <c r="E39" s="47">
        <f t="shared" si="0"/>
        <v>5.2835345404632195E-2</v>
      </c>
    </row>
    <row r="40" spans="2:5" x14ac:dyDescent="0.2">
      <c r="B40" s="1" t="s">
        <v>44</v>
      </c>
      <c r="C40" s="14">
        <v>665.42838321266868</v>
      </c>
      <c r="E40" s="47">
        <f t="shared" si="0"/>
        <v>9.746539498412643E-3</v>
      </c>
    </row>
    <row r="41" spans="2:5" x14ac:dyDescent="0.2">
      <c r="B41" s="1" t="s">
        <v>45</v>
      </c>
      <c r="C41" s="14">
        <v>674.92914077513819</v>
      </c>
      <c r="E41" s="47">
        <f t="shared" si="0"/>
        <v>2.972717313777351E-2</v>
      </c>
    </row>
    <row r="42" spans="2:5" x14ac:dyDescent="0.2">
      <c r="B42" s="1" t="s">
        <v>46</v>
      </c>
      <c r="C42" s="14">
        <v>651.4851912878222</v>
      </c>
      <c r="E42" s="47">
        <f t="shared" si="0"/>
        <v>-9.998670471641713E-3</v>
      </c>
    </row>
    <row r="43" spans="2:5" x14ac:dyDescent="0.2">
      <c r="B43" s="1" t="s">
        <v>47</v>
      </c>
      <c r="C43" s="14">
        <v>678.27179078298093</v>
      </c>
      <c r="E43" s="47">
        <f t="shared" si="0"/>
        <v>-2.9064329856313131E-2</v>
      </c>
    </row>
    <row r="44" spans="2:5" x14ac:dyDescent="0.2">
      <c r="B44" s="1" t="s">
        <v>48</v>
      </c>
      <c r="C44" s="14">
        <v>655.41219035223207</v>
      </c>
      <c r="E44" s="47">
        <f t="shared" si="0"/>
        <v>-1.5052247714590572E-2</v>
      </c>
    </row>
    <row r="45" spans="2:5" x14ac:dyDescent="0.2">
      <c r="B45" s="1" t="s">
        <v>49</v>
      </c>
      <c r="C45" s="14">
        <v>648.84727454912218</v>
      </c>
      <c r="E45" s="47">
        <f t="shared" si="0"/>
        <v>-3.8643858518335295E-2</v>
      </c>
    </row>
    <row r="46" spans="2:5" x14ac:dyDescent="0.2">
      <c r="B46" s="1" t="s">
        <v>50</v>
      </c>
      <c r="C46" s="14">
        <v>653.28950235048171</v>
      </c>
      <c r="E46" s="47">
        <f t="shared" si="0"/>
        <v>2.7695350359273618E-3</v>
      </c>
    </row>
    <row r="47" spans="2:5" x14ac:dyDescent="0.2">
      <c r="B47" s="1" t="s">
        <v>51</v>
      </c>
      <c r="C47" s="14">
        <v>648.50171918561148</v>
      </c>
      <c r="E47" s="47">
        <f t="shared" si="0"/>
        <v>-4.3891065501933335E-2</v>
      </c>
    </row>
    <row r="48" spans="2:5" x14ac:dyDescent="0.2">
      <c r="B48" s="1" t="s">
        <v>52</v>
      </c>
      <c r="C48" s="14">
        <v>636.63649483410313</v>
      </c>
      <c r="E48" s="47">
        <f t="shared" si="0"/>
        <v>-2.8647156391824913E-2</v>
      </c>
    </row>
    <row r="49" spans="2:5" x14ac:dyDescent="0.2">
      <c r="B49" s="1" t="s">
        <v>53</v>
      </c>
      <c r="C49" s="14">
        <v>636.52403344603954</v>
      </c>
      <c r="E49" s="47">
        <f t="shared" si="0"/>
        <v>-1.8992514242501701E-2</v>
      </c>
    </row>
    <row r="50" spans="2:5" x14ac:dyDescent="0.2">
      <c r="B50" s="1" t="s">
        <v>54</v>
      </c>
      <c r="C50" s="14">
        <v>622.02383272165036</v>
      </c>
      <c r="E50" s="47">
        <f t="shared" si="0"/>
        <v>-4.7858827543286742E-2</v>
      </c>
    </row>
    <row r="51" spans="2:5" x14ac:dyDescent="0.2">
      <c r="B51" s="1" t="s">
        <v>55</v>
      </c>
      <c r="C51" s="14">
        <v>645.34031721407189</v>
      </c>
      <c r="E51" s="47">
        <f t="shared" si="0"/>
        <v>-4.8749322908653303E-3</v>
      </c>
    </row>
    <row r="52" spans="2:5" x14ac:dyDescent="0.2">
      <c r="B52" s="1" t="s">
        <v>56</v>
      </c>
      <c r="C52" s="14">
        <v>642.24534387705944</v>
      </c>
      <c r="E52" s="47">
        <f t="shared" si="0"/>
        <v>8.8101280534003124E-3</v>
      </c>
    </row>
    <row r="53" spans="2:5" x14ac:dyDescent="0.2">
      <c r="B53" s="1" t="s">
        <v>57</v>
      </c>
      <c r="C53" s="14">
        <v>738.21150607120296</v>
      </c>
      <c r="E53" s="47">
        <f t="shared" si="0"/>
        <v>0.15975433335115996</v>
      </c>
    </row>
    <row r="54" spans="2:5" x14ac:dyDescent="0.2">
      <c r="B54" s="1" t="s">
        <v>58</v>
      </c>
      <c r="C54" s="14">
        <v>643.29556145867377</v>
      </c>
      <c r="E54" s="47">
        <f t="shared" si="0"/>
        <v>3.4197610474102635E-2</v>
      </c>
    </row>
    <row r="55" spans="2:5" x14ac:dyDescent="0.2">
      <c r="B55" s="1" t="s">
        <v>59</v>
      </c>
      <c r="C55" s="14">
        <v>665.97030067417063</v>
      </c>
      <c r="E55" s="47">
        <f t="shared" si="0"/>
        <v>3.1967603619061258E-2</v>
      </c>
    </row>
    <row r="56" spans="2:5" x14ac:dyDescent="0.2">
      <c r="B56" s="1" t="s">
        <v>60</v>
      </c>
      <c r="C56" s="14">
        <v>671.9817432124388</v>
      </c>
      <c r="E56" s="47">
        <f t="shared" si="0"/>
        <v>4.6300684962336858E-2</v>
      </c>
    </row>
    <row r="57" spans="2:5" x14ac:dyDescent="0.2">
      <c r="B57" s="1" t="s">
        <v>61</v>
      </c>
      <c r="C57" s="14">
        <v>648.18043443464535</v>
      </c>
      <c r="E57" s="47">
        <f t="shared" si="0"/>
        <v>-0.12195836951351147</v>
      </c>
    </row>
    <row r="58" spans="2:5" x14ac:dyDescent="0.2">
      <c r="B58" s="1" t="s">
        <v>62</v>
      </c>
      <c r="C58" s="14">
        <v>610.20324861418419</v>
      </c>
      <c r="E58" s="47">
        <f t="shared" si="0"/>
        <v>-5.1441848548515856E-2</v>
      </c>
    </row>
    <row r="59" spans="2:5" x14ac:dyDescent="0.2">
      <c r="B59" s="1" t="s">
        <v>63</v>
      </c>
      <c r="C59" s="14">
        <v>541.25595884504855</v>
      </c>
      <c r="E59" s="47">
        <f t="shared" si="0"/>
        <v>-0.18726712242703925</v>
      </c>
    </row>
    <row r="60" spans="2:5" x14ac:dyDescent="0.2">
      <c r="B60" s="1" t="s">
        <v>64</v>
      </c>
      <c r="C60" s="14">
        <v>435.79053116734019</v>
      </c>
      <c r="E60" s="47">
        <f t="shared" si="0"/>
        <v>-0.35148456700025199</v>
      </c>
    </row>
    <row r="61" spans="2:5" x14ac:dyDescent="0.2">
      <c r="B61" s="1" t="s">
        <v>65</v>
      </c>
      <c r="C61" s="14">
        <v>276.63756782614581</v>
      </c>
      <c r="E61" s="47">
        <f t="shared" si="0"/>
        <v>-0.57320901229079202</v>
      </c>
    </row>
    <row r="62" spans="2:5" x14ac:dyDescent="0.2">
      <c r="B62" s="1" t="s">
        <v>66</v>
      </c>
      <c r="C62" s="14">
        <v>260.13328781680934</v>
      </c>
      <c r="E62" s="47">
        <f t="shared" si="0"/>
        <v>-0.57369402996855401</v>
      </c>
    </row>
    <row r="63" spans="2:5" x14ac:dyDescent="0.2">
      <c r="B63" s="1" t="s">
        <v>67</v>
      </c>
      <c r="C63" s="14">
        <v>257.11802612634438</v>
      </c>
      <c r="E63" s="47">
        <f t="shared" si="0"/>
        <v>-0.5249603779420885</v>
      </c>
    </row>
    <row r="64" spans="2:5" x14ac:dyDescent="0.2">
      <c r="B64" s="1" t="s">
        <v>68</v>
      </c>
      <c r="C64" s="14">
        <v>330.50487037431628</v>
      </c>
      <c r="E64" s="47">
        <f t="shared" si="0"/>
        <v>-0.24159694454810221</v>
      </c>
    </row>
    <row r="65" spans="2:5" x14ac:dyDescent="0.2">
      <c r="B65" s="1" t="s">
        <v>69</v>
      </c>
      <c r="C65" s="14">
        <v>394.25122061001741</v>
      </c>
      <c r="E65" s="47">
        <f t="shared" si="0"/>
        <v>0.42515430463076687</v>
      </c>
    </row>
    <row r="66" spans="2:5" x14ac:dyDescent="0.2">
      <c r="B66" s="1" t="s">
        <v>70</v>
      </c>
      <c r="C66" s="14">
        <v>457.41403807769291</v>
      </c>
      <c r="E66" s="47">
        <f t="shared" si="0"/>
        <v>0.75838333462271956</v>
      </c>
    </row>
    <row r="67" spans="2:5" x14ac:dyDescent="0.2">
      <c r="B67" s="1" t="s">
        <v>71</v>
      </c>
      <c r="C67" s="14">
        <v>480.6525232228297</v>
      </c>
      <c r="E67" s="47">
        <f t="shared" si="0"/>
        <v>0.86938477423844041</v>
      </c>
    </row>
    <row r="68" spans="2:5" x14ac:dyDescent="0.2">
      <c r="B68" s="1" t="s">
        <v>72</v>
      </c>
      <c r="C68" s="14">
        <v>463.97985451490689</v>
      </c>
      <c r="E68" s="47">
        <f t="shared" si="0"/>
        <v>0.40385179192494891</v>
      </c>
    </row>
    <row r="69" spans="2:5" x14ac:dyDescent="0.2">
      <c r="B69" s="1" t="s">
        <v>73</v>
      </c>
      <c r="C69" s="14">
        <v>463.13480242877142</v>
      </c>
      <c r="E69" s="47">
        <f t="shared" si="0"/>
        <v>0.17472002169624679</v>
      </c>
    </row>
    <row r="70" spans="2:5" x14ac:dyDescent="0.2">
      <c r="B70" s="1" t="s">
        <v>74</v>
      </c>
      <c r="C70" s="14">
        <v>451.50570725440281</v>
      </c>
      <c r="E70" s="47">
        <f t="shared" si="0"/>
        <v>-1.2916811316329935E-2</v>
      </c>
    </row>
    <row r="71" spans="2:5" x14ac:dyDescent="0.2">
      <c r="B71" s="1" t="s">
        <v>75</v>
      </c>
      <c r="C71" s="14">
        <v>496.14060432715496</v>
      </c>
      <c r="E71" s="47">
        <f t="shared" si="0"/>
        <v>3.2223030892412519E-2</v>
      </c>
    </row>
    <row r="72" spans="2:5" x14ac:dyDescent="0.2">
      <c r="B72" s="1" t="s">
        <v>76</v>
      </c>
      <c r="C72" s="14">
        <v>481.46593153703338</v>
      </c>
      <c r="E72" s="47">
        <f t="shared" si="0"/>
        <v>3.7687147086177486E-2</v>
      </c>
    </row>
    <row r="73" spans="2:5" x14ac:dyDescent="0.2">
      <c r="B73" s="1" t="s">
        <v>77</v>
      </c>
      <c r="C73" s="14">
        <v>510.5579925334082</v>
      </c>
      <c r="E73" s="47">
        <f t="shared" si="0"/>
        <v>0.10239608393914712</v>
      </c>
    </row>
    <row r="74" spans="2:5" x14ac:dyDescent="0.2">
      <c r="B74" s="1" t="s">
        <v>78</v>
      </c>
      <c r="C74" s="14">
        <v>548.66176981543902</v>
      </c>
      <c r="E74" s="47">
        <f t="shared" si="0"/>
        <v>0.21518235760925442</v>
      </c>
    </row>
    <row r="75" spans="2:5" x14ac:dyDescent="0.2">
      <c r="B75" s="1" t="s">
        <v>79</v>
      </c>
      <c r="C75" s="14">
        <v>593.72502848488807</v>
      </c>
      <c r="E75" s="47">
        <f t="shared" si="0"/>
        <v>0.1966870344951368</v>
      </c>
    </row>
    <row r="76" spans="2:5" x14ac:dyDescent="0.2">
      <c r="B76" s="1" t="s">
        <v>80</v>
      </c>
      <c r="C76" s="14">
        <v>593.23483244316185</v>
      </c>
      <c r="E76" s="47">
        <f t="shared" si="0"/>
        <v>0.23214290687051742</v>
      </c>
    </row>
    <row r="77" spans="2:5" x14ac:dyDescent="0.2">
      <c r="B77" s="1" t="s">
        <v>81</v>
      </c>
      <c r="C77" s="14">
        <v>562.02521727685746</v>
      </c>
      <c r="E77" s="47">
        <f t="shared" ref="E77:E140" si="1">C77/C73-1</f>
        <v>0.10080583498079609</v>
      </c>
    </row>
    <row r="78" spans="2:5" x14ac:dyDescent="0.2">
      <c r="B78" s="1" t="s">
        <v>82</v>
      </c>
      <c r="C78" s="14">
        <v>561.74486401276693</v>
      </c>
      <c r="E78" s="47">
        <f t="shared" si="1"/>
        <v>2.3845463484231555E-2</v>
      </c>
    </row>
    <row r="79" spans="2:5" x14ac:dyDescent="0.2">
      <c r="B79" s="1" t="s">
        <v>83</v>
      </c>
      <c r="C79" s="14">
        <v>606.4862002125742</v>
      </c>
      <c r="E79" s="47">
        <f t="shared" si="1"/>
        <v>2.1493403706175362E-2</v>
      </c>
    </row>
    <row r="80" spans="2:5" x14ac:dyDescent="0.2">
      <c r="B80" s="1" t="s">
        <v>84</v>
      </c>
      <c r="C80" s="14">
        <v>587.65371166905402</v>
      </c>
      <c r="E80" s="47">
        <f t="shared" si="1"/>
        <v>-9.407945165867404E-3</v>
      </c>
    </row>
    <row r="81" spans="2:5" x14ac:dyDescent="0.2">
      <c r="B81" s="1" t="s">
        <v>85</v>
      </c>
      <c r="C81" s="14">
        <v>571.35147220853582</v>
      </c>
      <c r="E81" s="47">
        <f t="shared" si="1"/>
        <v>1.6594015081505153E-2</v>
      </c>
    </row>
    <row r="82" spans="2:5" x14ac:dyDescent="0.2">
      <c r="B82" s="1" t="s">
        <v>86</v>
      </c>
      <c r="C82" s="14">
        <v>612.90697017048433</v>
      </c>
      <c r="E82" s="47">
        <f t="shared" si="1"/>
        <v>9.1077123148480821E-2</v>
      </c>
    </row>
    <row r="83" spans="2:5" x14ac:dyDescent="0.2">
      <c r="B83" s="1" t="s">
        <v>87</v>
      </c>
      <c r="C83" s="14">
        <v>650.79558387462225</v>
      </c>
      <c r="E83" s="47">
        <f t="shared" si="1"/>
        <v>7.3059178669716784E-2</v>
      </c>
    </row>
    <row r="84" spans="2:5" x14ac:dyDescent="0.2">
      <c r="B84" s="1" t="s">
        <v>88</v>
      </c>
      <c r="C84" s="14">
        <v>652.48345271803328</v>
      </c>
      <c r="E84" s="47">
        <f t="shared" si="1"/>
        <v>0.11031963171788672</v>
      </c>
    </row>
    <row r="85" spans="2:5" x14ac:dyDescent="0.2">
      <c r="B85" s="1" t="s">
        <v>89</v>
      </c>
      <c r="C85" s="14">
        <v>637.60842300190848</v>
      </c>
      <c r="E85" s="47">
        <f t="shared" si="1"/>
        <v>0.11596531034961566</v>
      </c>
    </row>
    <row r="86" spans="2:5" x14ac:dyDescent="0.2">
      <c r="B86" s="1" t="s">
        <v>90</v>
      </c>
      <c r="C86" s="14">
        <v>662.51945618626496</v>
      </c>
      <c r="E86" s="47">
        <f t="shared" si="1"/>
        <v>8.0946193191408167E-2</v>
      </c>
    </row>
    <row r="87" spans="2:5" x14ac:dyDescent="0.2">
      <c r="B87" s="1" t="s">
        <v>91</v>
      </c>
      <c r="C87" s="14">
        <v>672.57053973336986</v>
      </c>
      <c r="E87" s="47">
        <f t="shared" si="1"/>
        <v>3.34589791299853E-2</v>
      </c>
    </row>
    <row r="88" spans="2:5" x14ac:dyDescent="0.2">
      <c r="B88" s="1" t="s">
        <v>92</v>
      </c>
      <c r="C88" s="14">
        <v>688.04286196319799</v>
      </c>
      <c r="E88" s="47">
        <f t="shared" si="1"/>
        <v>5.449856099344097E-2</v>
      </c>
    </row>
    <row r="89" spans="2:5" x14ac:dyDescent="0.2">
      <c r="B89" s="1" t="s">
        <v>93</v>
      </c>
      <c r="C89" s="14">
        <v>706.59663147678384</v>
      </c>
      <c r="E89" s="47">
        <f t="shared" si="1"/>
        <v>0.10819839573334633</v>
      </c>
    </row>
    <row r="90" spans="2:5" x14ac:dyDescent="0.2">
      <c r="B90" s="1" t="s">
        <v>94</v>
      </c>
      <c r="C90" s="14">
        <v>720.24464730089801</v>
      </c>
      <c r="E90" s="47">
        <f t="shared" si="1"/>
        <v>8.7129805133456806E-2</v>
      </c>
    </row>
    <row r="91" spans="2:5" x14ac:dyDescent="0.2">
      <c r="B91" s="1" t="s">
        <v>95</v>
      </c>
      <c r="C91" s="14">
        <v>733.71746465523233</v>
      </c>
      <c r="E91" s="47">
        <f t="shared" si="1"/>
        <v>9.0915259157951178E-2</v>
      </c>
    </row>
    <row r="92" spans="2:5" x14ac:dyDescent="0.2">
      <c r="B92" s="1" t="s">
        <v>96</v>
      </c>
      <c r="C92" s="14">
        <v>778.3745622753662</v>
      </c>
      <c r="E92" s="47">
        <f t="shared" si="1"/>
        <v>0.13128789688250531</v>
      </c>
    </row>
    <row r="93" spans="2:5" x14ac:dyDescent="0.2">
      <c r="B93" s="1" t="s">
        <v>97</v>
      </c>
      <c r="C93" s="14">
        <v>795.64913329107196</v>
      </c>
      <c r="E93" s="47">
        <f t="shared" si="1"/>
        <v>0.12603018164432633</v>
      </c>
    </row>
    <row r="94" spans="2:5" x14ac:dyDescent="0.2">
      <c r="B94" s="1" t="s">
        <v>98</v>
      </c>
      <c r="C94" s="14">
        <v>823.65573049548618</v>
      </c>
      <c r="E94" s="47">
        <f t="shared" si="1"/>
        <v>0.14357771846291278</v>
      </c>
    </row>
    <row r="95" spans="2:5" x14ac:dyDescent="0.2">
      <c r="B95" s="1" t="s">
        <v>99</v>
      </c>
      <c r="C95" s="14">
        <v>826.54660671240913</v>
      </c>
      <c r="E95" s="47">
        <f t="shared" si="1"/>
        <v>0.12651892115011387</v>
      </c>
    </row>
    <row r="96" spans="2:5" x14ac:dyDescent="0.2">
      <c r="B96" s="1" t="s">
        <v>100</v>
      </c>
      <c r="C96" s="14">
        <v>846.10455504571064</v>
      </c>
      <c r="E96" s="47">
        <f t="shared" si="1"/>
        <v>8.7014653423866051E-2</v>
      </c>
    </row>
    <row r="97" spans="2:5" x14ac:dyDescent="0.2">
      <c r="B97" s="1" t="s">
        <v>101</v>
      </c>
      <c r="C97" s="14">
        <v>811.95299314238616</v>
      </c>
      <c r="E97" s="47">
        <f t="shared" si="1"/>
        <v>2.0491268285401043E-2</v>
      </c>
    </row>
    <row r="98" spans="2:5" x14ac:dyDescent="0.2">
      <c r="B98" s="1" t="s">
        <v>102</v>
      </c>
      <c r="C98" s="14">
        <v>825.9731203192116</v>
      </c>
      <c r="E98" s="47">
        <f t="shared" si="1"/>
        <v>2.8135417965602372E-3</v>
      </c>
    </row>
    <row r="99" spans="2:5" x14ac:dyDescent="0.2">
      <c r="B99" s="1" t="s">
        <v>103</v>
      </c>
      <c r="C99" s="14">
        <v>811.41040440191978</v>
      </c>
      <c r="E99" s="47">
        <f t="shared" si="1"/>
        <v>-1.8312581755907997E-2</v>
      </c>
    </row>
    <row r="100" spans="2:5" x14ac:dyDescent="0.2">
      <c r="B100" s="1" t="s">
        <v>104</v>
      </c>
      <c r="C100" s="14">
        <v>856.52493252239742</v>
      </c>
      <c r="E100" s="47">
        <f t="shared" si="1"/>
        <v>1.2315708991927021E-2</v>
      </c>
    </row>
    <row r="101" spans="2:5" x14ac:dyDescent="0.2">
      <c r="B101" s="1" t="s">
        <v>105</v>
      </c>
      <c r="C101" s="14">
        <v>857.60551626842516</v>
      </c>
      <c r="E101" s="47">
        <f t="shared" si="1"/>
        <v>5.6225574031516956E-2</v>
      </c>
    </row>
    <row r="102" spans="2:5" x14ac:dyDescent="0.2">
      <c r="B102" s="1" t="s">
        <v>106</v>
      </c>
      <c r="C102" s="14">
        <v>888.33491969274735</v>
      </c>
      <c r="E102" s="47">
        <f t="shared" si="1"/>
        <v>7.5501003409693235E-2</v>
      </c>
    </row>
    <row r="103" spans="2:5" x14ac:dyDescent="0.2">
      <c r="B103" s="1" t="s">
        <v>107</v>
      </c>
      <c r="C103" s="14">
        <v>937.34103822188536</v>
      </c>
      <c r="E103" s="47">
        <f t="shared" si="1"/>
        <v>0.15519967840785509</v>
      </c>
    </row>
    <row r="104" spans="2:5" x14ac:dyDescent="0.2">
      <c r="B104" s="1" t="s">
        <v>108</v>
      </c>
      <c r="C104" s="14">
        <v>937.27901050199011</v>
      </c>
      <c r="E104" s="47">
        <f t="shared" si="1"/>
        <v>9.4281059328627403E-2</v>
      </c>
    </row>
    <row r="105" spans="2:5" x14ac:dyDescent="0.2">
      <c r="B105" s="1" t="s">
        <v>109</v>
      </c>
      <c r="C105" s="14">
        <v>930.57205512264716</v>
      </c>
      <c r="E105" s="47">
        <f t="shared" si="1"/>
        <v>8.5081704198581631E-2</v>
      </c>
    </row>
    <row r="106" spans="2:5" x14ac:dyDescent="0.2">
      <c r="B106" s="1" t="s">
        <v>110</v>
      </c>
      <c r="C106" s="14">
        <v>981.57241094950098</v>
      </c>
      <c r="E106" s="47">
        <f t="shared" si="1"/>
        <v>0.10495758884385875</v>
      </c>
    </row>
    <row r="107" spans="2:5" x14ac:dyDescent="0.2">
      <c r="B107" s="1" t="s">
        <v>111</v>
      </c>
      <c r="C107" s="14">
        <v>1022.7197840941787</v>
      </c>
      <c r="E107" s="47">
        <f t="shared" si="1"/>
        <v>9.1086106753903495E-2</v>
      </c>
    </row>
    <row r="108" spans="2:5" x14ac:dyDescent="0.2">
      <c r="B108" s="1" t="s">
        <v>112</v>
      </c>
      <c r="C108" s="14">
        <v>1044.2105972823742</v>
      </c>
      <c r="E108" s="47">
        <f t="shared" si="1"/>
        <v>0.11408725212262394</v>
      </c>
    </row>
    <row r="109" spans="2:5" x14ac:dyDescent="0.2">
      <c r="B109" s="1" t="s">
        <v>113</v>
      </c>
      <c r="C109" s="14">
        <v>1024.6198525697334</v>
      </c>
      <c r="E109" s="47">
        <f t="shared" si="1"/>
        <v>0.10106449783159555</v>
      </c>
    </row>
    <row r="110" spans="2:5" x14ac:dyDescent="0.2">
      <c r="B110" s="1" t="s">
        <v>114</v>
      </c>
      <c r="C110" s="14">
        <v>1067.3867619126245</v>
      </c>
      <c r="E110" s="47">
        <f t="shared" si="1"/>
        <v>8.7425390124925118E-2</v>
      </c>
    </row>
    <row r="111" spans="2:5" x14ac:dyDescent="0.2">
      <c r="B111" s="1" t="s">
        <v>115</v>
      </c>
      <c r="C111" s="14">
        <v>1093.3976229140681</v>
      </c>
      <c r="E111" s="47">
        <f t="shared" si="1"/>
        <v>6.9107726201354858E-2</v>
      </c>
    </row>
    <row r="112" spans="2:5" x14ac:dyDescent="0.2">
      <c r="B112" s="1" t="s">
        <v>116</v>
      </c>
      <c r="C112" s="14">
        <v>1126.0605607445077</v>
      </c>
      <c r="E112" s="47">
        <f t="shared" si="1"/>
        <v>7.8384536294836771E-2</v>
      </c>
    </row>
    <row r="113" spans="2:5" x14ac:dyDescent="0.2">
      <c r="B113" s="1" t="s">
        <v>117</v>
      </c>
      <c r="C113" s="14">
        <v>1108.9541745938213</v>
      </c>
      <c r="E113" s="47">
        <f t="shared" si="1"/>
        <v>8.2307913332518856E-2</v>
      </c>
    </row>
    <row r="114" spans="2:5" x14ac:dyDescent="0.2">
      <c r="B114" s="1" t="s">
        <v>118</v>
      </c>
      <c r="C114" s="14">
        <v>1144.7349774575653</v>
      </c>
      <c r="E114" s="47">
        <f t="shared" si="1"/>
        <v>7.2465031706353988E-2</v>
      </c>
    </row>
    <row r="115" spans="2:5" x14ac:dyDescent="0.2">
      <c r="B115" s="1" t="s">
        <v>119</v>
      </c>
      <c r="C115" s="14">
        <v>1175.2201091658935</v>
      </c>
      <c r="E115" s="47">
        <f t="shared" si="1"/>
        <v>7.4833239561794773E-2</v>
      </c>
    </row>
    <row r="116" spans="2:5" x14ac:dyDescent="0.2">
      <c r="B116" s="1" t="s">
        <v>120</v>
      </c>
      <c r="C116" s="14">
        <v>1202.1860569819437</v>
      </c>
      <c r="E116" s="47">
        <f t="shared" si="1"/>
        <v>6.7603376666619752E-2</v>
      </c>
    </row>
    <row r="117" spans="2:5" x14ac:dyDescent="0.2">
      <c r="B117" s="1" t="s">
        <v>121</v>
      </c>
      <c r="C117" s="14">
        <v>1233.1080113044725</v>
      </c>
      <c r="E117" s="47">
        <f t="shared" si="1"/>
        <v>0.11195578641121506</v>
      </c>
    </row>
    <row r="118" spans="2:5" x14ac:dyDescent="0.2">
      <c r="B118" s="1" t="s">
        <v>122</v>
      </c>
      <c r="C118" s="14">
        <v>1298.274737964789</v>
      </c>
      <c r="E118" s="47">
        <f t="shared" si="1"/>
        <v>0.13412690581730335</v>
      </c>
    </row>
    <row r="119" spans="2:5" x14ac:dyDescent="0.2">
      <c r="B119" s="1" t="s">
        <v>123</v>
      </c>
      <c r="C119" s="14">
        <v>1329.6809100067489</v>
      </c>
      <c r="E119" s="47">
        <f t="shared" si="1"/>
        <v>0.13143138007609756</v>
      </c>
    </row>
    <row r="120" spans="2:5" x14ac:dyDescent="0.2">
      <c r="B120" s="1" t="s">
        <v>124</v>
      </c>
      <c r="C120" s="14">
        <v>1289.4170208076189</v>
      </c>
      <c r="E120" s="47">
        <f t="shared" si="1"/>
        <v>7.2560285755323362E-2</v>
      </c>
    </row>
    <row r="121" spans="2:5" x14ac:dyDescent="0.2">
      <c r="B121" s="1" t="s">
        <v>125</v>
      </c>
      <c r="C121" s="14">
        <v>1315.5687242587787</v>
      </c>
      <c r="E121" s="47">
        <f t="shared" si="1"/>
        <v>6.6872254659243735E-2</v>
      </c>
    </row>
    <row r="122" spans="2:5" x14ac:dyDescent="0.2">
      <c r="B122" s="1" t="s">
        <v>126</v>
      </c>
      <c r="C122" s="14">
        <v>1380.4208531887787</v>
      </c>
      <c r="E122" s="47">
        <f t="shared" si="1"/>
        <v>6.3273290946694427E-2</v>
      </c>
    </row>
    <row r="123" spans="2:5" x14ac:dyDescent="0.2">
      <c r="B123" s="1" t="s">
        <v>127</v>
      </c>
      <c r="C123" s="14">
        <v>1396.2162386058319</v>
      </c>
      <c r="E123" s="47">
        <f t="shared" si="1"/>
        <v>5.0038567973984982E-2</v>
      </c>
    </row>
    <row r="124" spans="2:5" x14ac:dyDescent="0.2">
      <c r="B124" s="1" t="s">
        <v>128</v>
      </c>
      <c r="C124" s="14">
        <v>1384.9378278453917</v>
      </c>
      <c r="E124" s="47">
        <f t="shared" si="1"/>
        <v>7.4080615887902379E-2</v>
      </c>
    </row>
    <row r="125" spans="2:5" x14ac:dyDescent="0.2">
      <c r="B125" s="1" t="s">
        <v>129</v>
      </c>
      <c r="C125" s="14">
        <v>1426.5916664636993</v>
      </c>
      <c r="E125" s="47">
        <f t="shared" si="1"/>
        <v>8.4391594416683535E-2</v>
      </c>
    </row>
    <row r="126" spans="2:5" x14ac:dyDescent="0.2">
      <c r="B126" s="1" t="s">
        <v>130</v>
      </c>
      <c r="C126" s="14">
        <v>1476.9448409688296</v>
      </c>
      <c r="E126" s="47">
        <f t="shared" si="1"/>
        <v>6.992359435680795E-2</v>
      </c>
    </row>
    <row r="127" spans="2:5" x14ac:dyDescent="0.2">
      <c r="B127" s="1" t="s">
        <v>131</v>
      </c>
      <c r="C127" s="14">
        <v>1485.5294089930203</v>
      </c>
      <c r="E127" s="47">
        <f t="shared" si="1"/>
        <v>6.3968007188034637E-2</v>
      </c>
    </row>
    <row r="128" spans="2:5" x14ac:dyDescent="0.2">
      <c r="B128" s="1" t="s">
        <v>132</v>
      </c>
      <c r="C128" s="14">
        <v>1496.9138725267949</v>
      </c>
      <c r="E128" s="47">
        <f t="shared" si="1"/>
        <v>8.0852759185305212E-2</v>
      </c>
    </row>
    <row r="129" spans="2:5" x14ac:dyDescent="0.2">
      <c r="B129" s="1" t="s">
        <v>133</v>
      </c>
      <c r="C129" s="14">
        <v>1521.9774826954124</v>
      </c>
      <c r="E129" s="47">
        <f t="shared" si="1"/>
        <v>6.6862731974426826E-2</v>
      </c>
    </row>
    <row r="130" spans="2:5" x14ac:dyDescent="0.2">
      <c r="B130" s="1" t="s">
        <v>134</v>
      </c>
      <c r="C130" s="14">
        <v>1585.7444968276236</v>
      </c>
      <c r="E130" s="47">
        <f t="shared" si="1"/>
        <v>7.366534811647063E-2</v>
      </c>
    </row>
    <row r="131" spans="2:5" x14ac:dyDescent="0.2">
      <c r="B131" s="1" t="s">
        <v>135</v>
      </c>
      <c r="C131" s="14">
        <v>1619.0001064061796</v>
      </c>
      <c r="E131" s="47">
        <f t="shared" si="1"/>
        <v>8.9847226588152029E-2</v>
      </c>
    </row>
    <row r="132" spans="2:5" x14ac:dyDescent="0.2">
      <c r="B132" s="1" t="s">
        <v>136</v>
      </c>
      <c r="C132" s="14">
        <v>1642.5470025152526</v>
      </c>
      <c r="E132" s="47">
        <f t="shared" si="1"/>
        <v>9.7288917326037394E-2</v>
      </c>
    </row>
    <row r="133" spans="2:5" x14ac:dyDescent="0.2">
      <c r="B133" s="1" t="s">
        <v>137</v>
      </c>
      <c r="C133" s="14">
        <v>1675.9424482004029</v>
      </c>
      <c r="E133" s="47">
        <f t="shared" si="1"/>
        <v>0.10116113231341606</v>
      </c>
    </row>
    <row r="134" spans="2:5" x14ac:dyDescent="0.2">
      <c r="B134" s="1" t="s">
        <v>138</v>
      </c>
      <c r="C134" s="14">
        <v>1708.5190375817645</v>
      </c>
      <c r="E134" s="47">
        <f t="shared" si="1"/>
        <v>7.7423910976679222E-2</v>
      </c>
    </row>
    <row r="135" spans="2:5" x14ac:dyDescent="0.2">
      <c r="B135" s="1" t="s">
        <v>139</v>
      </c>
      <c r="C135" s="14">
        <v>1746.7985645340887</v>
      </c>
      <c r="E135" s="47">
        <f t="shared" si="1"/>
        <v>7.8936658263471848E-2</v>
      </c>
    </row>
    <row r="136" spans="2:5" x14ac:dyDescent="0.2">
      <c r="B136" s="1" t="s">
        <v>140</v>
      </c>
      <c r="C136" s="14">
        <v>1722.7855619982552</v>
      </c>
      <c r="E136" s="47">
        <f t="shared" si="1"/>
        <v>4.8850084265553484E-2</v>
      </c>
    </row>
    <row r="137" spans="2:5" x14ac:dyDescent="0.2">
      <c r="B137" s="1" t="s">
        <v>141</v>
      </c>
      <c r="C137" s="14">
        <v>1757.8897144836217</v>
      </c>
      <c r="E137" s="47">
        <f t="shared" si="1"/>
        <v>4.8896229325304352E-2</v>
      </c>
    </row>
    <row r="138" spans="2:5" x14ac:dyDescent="0.2">
      <c r="B138" s="1" t="s">
        <v>142</v>
      </c>
      <c r="C138" s="14">
        <v>1799.6269604952706</v>
      </c>
      <c r="E138" s="47">
        <f t="shared" si="1"/>
        <v>5.3325670308280726E-2</v>
      </c>
    </row>
    <row r="139" spans="2:5" x14ac:dyDescent="0.2">
      <c r="B139" s="1" t="s">
        <v>143</v>
      </c>
      <c r="C139" s="14">
        <v>1811.8779364574507</v>
      </c>
      <c r="E139" s="47">
        <f t="shared" si="1"/>
        <v>3.7256369019698754E-2</v>
      </c>
    </row>
    <row r="140" spans="2:5" x14ac:dyDescent="0.2">
      <c r="B140" s="1" t="s">
        <v>144</v>
      </c>
      <c r="C140" s="14">
        <v>1828.1034814361956</v>
      </c>
      <c r="E140" s="47">
        <f t="shared" si="1"/>
        <v>6.1132343897625008E-2</v>
      </c>
    </row>
    <row r="141" spans="2:5" x14ac:dyDescent="0.2">
      <c r="B141" s="1" t="s">
        <v>145</v>
      </c>
      <c r="C141" s="14">
        <v>1874.0446022948372</v>
      </c>
      <c r="E141" s="47">
        <f t="shared" ref="E141:E151" si="2">C141/C137-1</f>
        <v>6.6076322566877232E-2</v>
      </c>
    </row>
    <row r="142" spans="2:5" x14ac:dyDescent="0.2">
      <c r="B142" s="1" t="s">
        <v>146</v>
      </c>
      <c r="C142" s="14">
        <v>1943.1794150322771</v>
      </c>
      <c r="E142" s="47">
        <f t="shared" si="2"/>
        <v>7.9767895062818894E-2</v>
      </c>
    </row>
    <row r="143" spans="2:5" x14ac:dyDescent="0.2">
      <c r="B143" s="1" t="s">
        <v>147</v>
      </c>
      <c r="C143" s="14">
        <v>1987.2491556949324</v>
      </c>
      <c r="E143" s="47">
        <f t="shared" si="2"/>
        <v>9.6789753718379057E-2</v>
      </c>
    </row>
    <row r="144" spans="2:5" x14ac:dyDescent="0.2">
      <c r="B144" s="1" t="s">
        <v>148</v>
      </c>
      <c r="C144" s="14">
        <v>2004.381448812145</v>
      </c>
      <c r="E144" s="47">
        <f t="shared" si="2"/>
        <v>9.6426689826913936E-2</v>
      </c>
    </row>
    <row r="145" spans="1:5" x14ac:dyDescent="0.2">
      <c r="B145" s="1" t="s">
        <v>149</v>
      </c>
      <c r="C145" s="14">
        <v>2047.9314949079956</v>
      </c>
      <c r="E145" s="47">
        <f t="shared" si="2"/>
        <v>9.2786955230535817E-2</v>
      </c>
    </row>
    <row r="146" spans="1:5" x14ac:dyDescent="0.2">
      <c r="B146" s="1" t="s">
        <v>150</v>
      </c>
      <c r="C146" s="14">
        <v>2118.3731359090916</v>
      </c>
      <c r="E146" s="47">
        <f t="shared" si="2"/>
        <v>9.015828364665146E-2</v>
      </c>
    </row>
    <row r="147" spans="1:5" x14ac:dyDescent="0.2">
      <c r="B147" s="1" t="s">
        <v>151</v>
      </c>
      <c r="C147" s="14">
        <v>2139.131642778515</v>
      </c>
      <c r="E147" s="47">
        <f t="shared" si="2"/>
        <v>7.6428507541858703E-2</v>
      </c>
    </row>
    <row r="148" spans="1:5" x14ac:dyDescent="0.2">
      <c r="B148" s="1" t="s">
        <v>152</v>
      </c>
      <c r="C148" s="14">
        <v>2169.6018213787188</v>
      </c>
      <c r="E148" s="47">
        <f t="shared" si="2"/>
        <v>8.2429605734221978E-2</v>
      </c>
    </row>
    <row r="149" spans="1:5" x14ac:dyDescent="0.2">
      <c r="B149" s="1" t="s">
        <v>153</v>
      </c>
      <c r="C149" s="14">
        <v>2185.2979366480695</v>
      </c>
      <c r="E149" s="47">
        <f t="shared" si="2"/>
        <v>6.7075701546474464E-2</v>
      </c>
    </row>
    <row r="150" spans="1:5" x14ac:dyDescent="0.2">
      <c r="B150" s="1" t="s">
        <v>154</v>
      </c>
      <c r="C150" s="14">
        <v>2228.5688744553563</v>
      </c>
      <c r="E150" s="47">
        <f t="shared" si="2"/>
        <v>5.2019040781016379E-2</v>
      </c>
    </row>
    <row r="151" spans="1:5" x14ac:dyDescent="0.2">
      <c r="A151" s="5"/>
      <c r="B151" s="5" t="s">
        <v>155</v>
      </c>
      <c r="C151" s="16">
        <v>2219.2688775260158</v>
      </c>
      <c r="D151" s="5"/>
      <c r="E151" s="48">
        <f t="shared" si="2"/>
        <v>3.7462507283287483E-2</v>
      </c>
    </row>
  </sheetData>
  <mergeCells count="3">
    <mergeCell ref="B2:H2"/>
    <mergeCell ref="C4:H4"/>
    <mergeCell ref="C6:C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Main</vt:lpstr>
      <vt:lpstr>Pakistan</vt:lpstr>
      <vt:lpstr>Bangladesh</vt:lpstr>
      <vt:lpstr>India</vt:lpstr>
      <vt:lpstr>Ethiopia</vt:lpstr>
      <vt:lpstr>Ghana</vt:lpstr>
      <vt:lpstr>Liberia</vt:lpstr>
      <vt:lpstr>Mozambique</vt:lpstr>
      <vt:lpstr>Rwanda</vt:lpstr>
      <vt:lpstr>Sierra Leone</vt:lpstr>
      <vt:lpstr>Uganda</vt:lpstr>
      <vt:lpstr>Zambia</vt:lpstr>
      <vt:lpstr>Annual-RGDP</vt:lpstr>
      <vt:lpstr>Main!Print_Area</vt:lpstr>
    </vt:vector>
  </TitlesOfParts>
  <Company>SBP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Anonymous</cp:lastModifiedBy>
  <dcterms:created xsi:type="dcterms:W3CDTF">2018-06-04T04:21:03Z</dcterms:created>
  <dcterms:modified xsi:type="dcterms:W3CDTF">2018-06-05T07:28:38Z</dcterms:modified>
</cp:coreProperties>
</file>