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jjad9129\Desktop\Project\Hand Book of Statistics on Pakistan Economy FY20\"/>
    </mc:Choice>
  </mc:AlternateContent>
  <bookViews>
    <workbookView xWindow="9600" yWindow="-15" windowWidth="9645" windowHeight="11760" activeTab="4"/>
  </bookViews>
  <sheets>
    <sheet name="10.1" sheetId="1" r:id="rId1"/>
    <sheet name="10.2" sheetId="2" r:id="rId2"/>
    <sheet name="10.3" sheetId="3" r:id="rId3"/>
    <sheet name="10.4" sheetId="4" r:id="rId4"/>
    <sheet name="10.5" sheetId="5" r:id="rId5"/>
  </sheets>
  <definedNames>
    <definedName name="_xlnm.Print_Area" localSheetId="0">'10.1'!$A$1:$K$88</definedName>
    <definedName name="_xlnm.Print_Area" localSheetId="1">'10.2'!$B$2:$N$43</definedName>
    <definedName name="_xlnm.Print_Area" localSheetId="2">'10.3'!$A$1:$I$166</definedName>
    <definedName name="_xlnm.Print_Titles" localSheetId="0">'10.1'!$2:$7</definedName>
    <definedName name="_xlnm.Print_Titles" localSheetId="3">'10.4'!$B:$B</definedName>
    <definedName name="_xlnm.Print_Titles" localSheetId="4">'10.5'!$CF:$CF</definedName>
  </definedNames>
  <calcPr calcId="162913"/>
</workbook>
</file>

<file path=xl/calcChain.xml><?xml version="1.0" encoding="utf-8"?>
<calcChain xmlns="http://schemas.openxmlformats.org/spreadsheetml/2006/main">
  <c r="O27" i="2" l="1"/>
  <c r="O30" i="2"/>
  <c r="O29" i="2"/>
  <c r="O28" i="2"/>
  <c r="O39" i="2"/>
  <c r="O33" i="2"/>
  <c r="N28" i="2" l="1"/>
  <c r="C78" i="1" l="1"/>
  <c r="D78" i="1"/>
  <c r="E78" i="1"/>
  <c r="F78" i="1"/>
  <c r="I78" i="1"/>
  <c r="C79" i="1"/>
  <c r="D79" i="1"/>
  <c r="E79" i="1"/>
  <c r="F79" i="1"/>
  <c r="I79" i="1"/>
  <c r="O40" i="2" l="1"/>
  <c r="O41" i="2"/>
  <c r="O42" i="2"/>
  <c r="O34" i="2"/>
  <c r="O35" i="2"/>
  <c r="O36" i="2"/>
  <c r="N30" i="2"/>
  <c r="I76" i="1" l="1"/>
  <c r="I77" i="1"/>
  <c r="I75" i="1"/>
  <c r="F76" i="1"/>
  <c r="F77" i="1"/>
  <c r="F75" i="1"/>
  <c r="E75" i="1"/>
  <c r="E76" i="1"/>
  <c r="E77" i="1"/>
  <c r="D76" i="1"/>
  <c r="D77" i="1"/>
  <c r="D74" i="1"/>
  <c r="C76" i="1"/>
  <c r="C77" i="1"/>
  <c r="C75" i="1"/>
  <c r="D75" i="1"/>
  <c r="J28" i="2" l="1"/>
  <c r="K28" i="2"/>
  <c r="L28" i="2"/>
  <c r="M28" i="2"/>
  <c r="J29" i="2"/>
  <c r="K29" i="2"/>
  <c r="L29" i="2"/>
  <c r="M29" i="2"/>
  <c r="N29" i="2"/>
  <c r="J30" i="2"/>
  <c r="K30" i="2"/>
  <c r="L30" i="2"/>
  <c r="M30" i="2"/>
  <c r="N27" i="2"/>
  <c r="M27" i="2"/>
  <c r="L27" i="2"/>
  <c r="K27" i="2"/>
  <c r="J27" i="2"/>
  <c r="I34" i="2"/>
  <c r="J34" i="2"/>
  <c r="K34" i="2"/>
  <c r="L34" i="2"/>
  <c r="M34" i="2"/>
  <c r="N34" i="2"/>
  <c r="I35" i="2"/>
  <c r="J35" i="2"/>
  <c r="K35" i="2"/>
  <c r="L35" i="2"/>
  <c r="M35" i="2"/>
  <c r="N35" i="2"/>
  <c r="I36" i="2"/>
  <c r="J36" i="2"/>
  <c r="K36" i="2"/>
  <c r="L36" i="2"/>
  <c r="M36" i="2"/>
  <c r="N36" i="2"/>
  <c r="J33" i="2"/>
  <c r="K33" i="2"/>
  <c r="L33" i="2"/>
  <c r="M33" i="2"/>
  <c r="N33" i="2"/>
  <c r="J40" i="2"/>
  <c r="K40" i="2"/>
  <c r="L40" i="2"/>
  <c r="M40" i="2"/>
  <c r="N40" i="2"/>
  <c r="J41" i="2"/>
  <c r="K41" i="2"/>
  <c r="L41" i="2"/>
  <c r="M41" i="2"/>
  <c r="N41" i="2"/>
  <c r="J42" i="2"/>
  <c r="K42" i="2"/>
  <c r="L42" i="2"/>
  <c r="M42" i="2"/>
  <c r="N42" i="2"/>
  <c r="K39" i="2"/>
  <c r="L39" i="2"/>
  <c r="M39" i="2"/>
  <c r="N39" i="2"/>
  <c r="J39" i="2"/>
  <c r="I40" i="2"/>
  <c r="I41" i="2"/>
  <c r="I42" i="2"/>
  <c r="I39" i="2"/>
  <c r="I33" i="2"/>
  <c r="I30" i="2"/>
  <c r="I29" i="2"/>
  <c r="I28" i="2"/>
  <c r="I27" i="2"/>
  <c r="H27" i="2"/>
  <c r="H28" i="2"/>
  <c r="H29" i="2"/>
  <c r="H30" i="2"/>
  <c r="H33" i="2"/>
  <c r="H34" i="2"/>
  <c r="H35" i="2"/>
  <c r="H36" i="2"/>
  <c r="H39" i="2"/>
  <c r="H40" i="2"/>
  <c r="H41" i="2"/>
  <c r="H42" i="2"/>
  <c r="G42" i="2"/>
  <c r="G41" i="2"/>
  <c r="G40" i="2"/>
  <c r="G39" i="2"/>
  <c r="F42" i="2"/>
  <c r="F41" i="2"/>
  <c r="F40" i="2"/>
  <c r="F39" i="2"/>
  <c r="E42" i="2"/>
  <c r="E41" i="2"/>
  <c r="E40" i="2"/>
  <c r="E39" i="2"/>
  <c r="D42" i="2"/>
  <c r="D41" i="2"/>
  <c r="D39" i="2"/>
  <c r="C41" i="2"/>
  <c r="C42" i="2"/>
  <c r="C39" i="2"/>
  <c r="G36" i="2"/>
  <c r="G35" i="2"/>
  <c r="G34" i="2"/>
  <c r="G33" i="2"/>
  <c r="F36" i="2"/>
  <c r="F35" i="2"/>
  <c r="F34" i="2"/>
  <c r="F33" i="2"/>
  <c r="E34" i="2"/>
  <c r="E36" i="2"/>
  <c r="E35" i="2"/>
  <c r="E33" i="2"/>
  <c r="D36" i="2"/>
  <c r="D35" i="2"/>
  <c r="D33" i="2"/>
  <c r="C35" i="2"/>
  <c r="C36" i="2"/>
  <c r="C33" i="2"/>
  <c r="G28" i="2"/>
  <c r="G29" i="2"/>
  <c r="G30" i="2"/>
  <c r="G27" i="2"/>
  <c r="F28" i="2"/>
  <c r="F29" i="2"/>
  <c r="F30" i="2"/>
  <c r="F27" i="2"/>
  <c r="E28" i="2"/>
  <c r="E29" i="2"/>
  <c r="E30" i="2"/>
  <c r="E27" i="2"/>
  <c r="D29" i="2"/>
  <c r="D30" i="2"/>
  <c r="D27" i="2"/>
  <c r="C29" i="2"/>
  <c r="C30" i="2"/>
  <c r="C27" i="2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46" i="1"/>
  <c r="K57" i="1"/>
  <c r="J57" i="1"/>
  <c r="K49" i="1"/>
  <c r="J49" i="1"/>
  <c r="K48" i="1"/>
  <c r="J48" i="1"/>
  <c r="H57" i="1"/>
  <c r="G57" i="1"/>
  <c r="H49" i="1"/>
  <c r="G49" i="1"/>
  <c r="H48" i="1"/>
  <c r="G48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4" i="1"/>
  <c r="E51" i="1"/>
  <c r="E50" i="1"/>
  <c r="E49" i="1"/>
  <c r="E48" i="1"/>
  <c r="E47" i="1"/>
  <c r="E46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57" i="1"/>
  <c r="D56" i="1"/>
  <c r="D49" i="1"/>
  <c r="D48" i="1"/>
  <c r="D47" i="1"/>
  <c r="D50" i="1"/>
  <c r="D51" i="1"/>
  <c r="D52" i="1"/>
  <c r="D53" i="1"/>
  <c r="D54" i="1"/>
  <c r="D55" i="1"/>
  <c r="D46" i="1"/>
</calcChain>
</file>

<file path=xl/sharedStrings.xml><?xml version="1.0" encoding="utf-8"?>
<sst xmlns="http://schemas.openxmlformats.org/spreadsheetml/2006/main" count="933" uniqueCount="185">
  <si>
    <t>10.1  Population of Pakistan</t>
  </si>
  <si>
    <t>(Population in  Million)</t>
  </si>
  <si>
    <t>Census</t>
  </si>
  <si>
    <t>Pakistan</t>
  </si>
  <si>
    <t>Urban</t>
  </si>
  <si>
    <t>Rural</t>
  </si>
  <si>
    <t>Both</t>
  </si>
  <si>
    <t>Male</t>
  </si>
  <si>
    <t>Female</t>
  </si>
  <si>
    <t>-</t>
  </si>
  <si>
    <t>Percentage</t>
  </si>
  <si>
    <t xml:space="preserve">10.2 Distribution of Population by Age and Sex </t>
  </si>
  <si>
    <t>Age group/Census</t>
  </si>
  <si>
    <t>10----39 years</t>
  </si>
  <si>
    <t xml:space="preserve">40----59 years </t>
  </si>
  <si>
    <t>60----and over</t>
  </si>
  <si>
    <t xml:space="preserve">Percentage </t>
  </si>
  <si>
    <t>Total</t>
  </si>
  <si>
    <t>40----59 years</t>
  </si>
  <si>
    <t>10.3   Distribution of Population by Economic Category</t>
  </si>
  <si>
    <t>(Percent)</t>
  </si>
  <si>
    <t>Period</t>
  </si>
  <si>
    <t>Civilian Labor Force</t>
  </si>
  <si>
    <t>Employed</t>
  </si>
  <si>
    <t>Un-employed</t>
  </si>
  <si>
    <t>Not in Civilian Labor Force</t>
  </si>
  <si>
    <t>1963-64</t>
  </si>
  <si>
    <t>1966-67</t>
  </si>
  <si>
    <t>1967-68</t>
  </si>
  <si>
    <t>1968-69</t>
  </si>
  <si>
    <t>1969-70</t>
  </si>
  <si>
    <t>1970-71</t>
  </si>
  <si>
    <t xml:space="preserve">1971-72        </t>
  </si>
  <si>
    <t xml:space="preserve">1972-73        </t>
  </si>
  <si>
    <t xml:space="preserve">1974-75        </t>
  </si>
  <si>
    <t xml:space="preserve">1978-79        </t>
  </si>
  <si>
    <t xml:space="preserve">1982-83        </t>
  </si>
  <si>
    <t xml:space="preserve">1984-85        </t>
  </si>
  <si>
    <t xml:space="preserve">1985-86        </t>
  </si>
  <si>
    <t>1986-87</t>
  </si>
  <si>
    <t xml:space="preserve">1987-88        </t>
  </si>
  <si>
    <t xml:space="preserve">1990-91        </t>
  </si>
  <si>
    <t xml:space="preserve">1991-92        </t>
  </si>
  <si>
    <t xml:space="preserve">1992-93        </t>
  </si>
  <si>
    <t xml:space="preserve">1993-94        </t>
  </si>
  <si>
    <t xml:space="preserve">1994-95        </t>
  </si>
  <si>
    <t xml:space="preserve">1996-97        </t>
  </si>
  <si>
    <t xml:space="preserve">1997-98        </t>
  </si>
  <si>
    <t xml:space="preserve">1999-00                   </t>
  </si>
  <si>
    <t xml:space="preserve">2001-02        </t>
  </si>
  <si>
    <t xml:space="preserve">2003-04        </t>
  </si>
  <si>
    <t>10.4   Distribution of Employed Persons by Industry Division</t>
  </si>
  <si>
    <t xml:space="preserve"> Industry Division</t>
  </si>
  <si>
    <t>Agriculture, forestry, hunting and fishing</t>
  </si>
  <si>
    <t>Mining and quarrying</t>
  </si>
  <si>
    <t>Manufacturing</t>
  </si>
  <si>
    <t>Construction</t>
  </si>
  <si>
    <t>Electricity, gas, water and sanitary services</t>
  </si>
  <si>
    <t>Commerce</t>
  </si>
  <si>
    <t>Services</t>
  </si>
  <si>
    <t>1971-72</t>
  </si>
  <si>
    <t>1974-75</t>
  </si>
  <si>
    <t>1978-79</t>
  </si>
  <si>
    <t>1982-83</t>
  </si>
  <si>
    <t>1984-85</t>
  </si>
  <si>
    <t>1985-86</t>
  </si>
  <si>
    <t>1987-88</t>
  </si>
  <si>
    <t>1990-91</t>
  </si>
  <si>
    <t>1991-92</t>
  </si>
  <si>
    <t>1992-93</t>
  </si>
  <si>
    <t>1993-94</t>
  </si>
  <si>
    <t>1994-95</t>
  </si>
  <si>
    <t>1996-97</t>
  </si>
  <si>
    <t>1997-98</t>
  </si>
  <si>
    <t>1999-00</t>
  </si>
  <si>
    <t>2001-02</t>
  </si>
  <si>
    <t>2003-04</t>
  </si>
  <si>
    <t>10.5  Distribution of Employed Persons by Major Occupation Groups</t>
  </si>
  <si>
    <t>Occupational Groups</t>
  </si>
  <si>
    <t>Service, Sports and Recreation Workers</t>
  </si>
  <si>
    <t>Service Workers</t>
  </si>
  <si>
    <t xml:space="preserve">Legislators, Senior Officials and Managers </t>
  </si>
  <si>
    <t>Professionals</t>
  </si>
  <si>
    <t>Professional and Technical Related Workers</t>
  </si>
  <si>
    <t>Clerical Workers</t>
  </si>
  <si>
    <t>Sales Workers</t>
  </si>
  <si>
    <t>Miners, Quarrymen and Related Workers</t>
  </si>
  <si>
    <t>Technicians and Associate Professionals</t>
  </si>
  <si>
    <t>Administrative, Executive and Managerial Workers</t>
  </si>
  <si>
    <t>2005-06</t>
  </si>
  <si>
    <t>2007-08</t>
  </si>
  <si>
    <t>2006-07</t>
  </si>
  <si>
    <t>Under 10 years</t>
  </si>
  <si>
    <t>2008-09</t>
  </si>
  <si>
    <t>1981*</t>
  </si>
  <si>
    <t>2009-10</t>
  </si>
  <si>
    <t>2010-11</t>
  </si>
  <si>
    <t>2012-13</t>
  </si>
  <si>
    <t>2013-14</t>
  </si>
  <si>
    <t>Wholesale and retail trade, Repair of Motor vehicles, Motor cycles and Personal and Household goods</t>
  </si>
  <si>
    <t>Hotels and restaurants</t>
  </si>
  <si>
    <t>Financial intermediation</t>
  </si>
  <si>
    <t>Real estate, renting and business activities</t>
  </si>
  <si>
    <t>Health and social work</t>
  </si>
  <si>
    <t>Other community, Social and personal service activities</t>
  </si>
  <si>
    <t>Extraterritorial organizations and bodies</t>
  </si>
  <si>
    <t>Transport,storage and communication</t>
  </si>
  <si>
    <t>Public administration and defence; compulsory social security</t>
  </si>
  <si>
    <t>Education</t>
  </si>
  <si>
    <t xml:space="preserve">Agriculture, hunting and forestry </t>
  </si>
  <si>
    <t>Fishing</t>
  </si>
  <si>
    <t>Agriculture,forestry and fishing</t>
  </si>
  <si>
    <t>Electricity, gas steam and air conditioning supply</t>
  </si>
  <si>
    <t>Water supply; sewerage, waste management &amp; remediation activity</t>
  </si>
  <si>
    <t>Wholesale and retail trade, Repair of Motor vehicles, Motor cycles</t>
  </si>
  <si>
    <t>Transport,storage</t>
  </si>
  <si>
    <t>Accomodation and food services activities</t>
  </si>
  <si>
    <t>Information and communication</t>
  </si>
  <si>
    <t>Financial and insurance activities</t>
  </si>
  <si>
    <t>Real estate activities</t>
  </si>
  <si>
    <t>Professional, Scientific and technical activities</t>
  </si>
  <si>
    <t>Administrative and support services activities</t>
  </si>
  <si>
    <t>Public administration and defence compulsory social security</t>
  </si>
  <si>
    <t>Human health and Social work activities</t>
  </si>
  <si>
    <t>Arts, entertainment and recreation</t>
  </si>
  <si>
    <t>Other services activities</t>
  </si>
  <si>
    <t>Activities of households as employers;undifferentiated goods &amp; services-producing activities of households for own use</t>
  </si>
  <si>
    <t>Activities of Extraterritorial organizations and bodies</t>
  </si>
  <si>
    <t>Activities of private households as employers and undifferentiated production</t>
  </si>
  <si>
    <t>Wholesale, retail trade, restaurants and hotels</t>
  </si>
  <si>
    <t>Transport, storage and communication</t>
  </si>
  <si>
    <t>Financing, Insurance, real estate and business services</t>
  </si>
  <si>
    <t>Activities not adequately described</t>
  </si>
  <si>
    <t>Farmers, Fishermen, Hunters, Loggers and Related Workers</t>
  </si>
  <si>
    <t>Workers in Transport, Storage and Communication</t>
  </si>
  <si>
    <t>Craftsmen, Production Process Workers &amp; Laborers, n.e.c.</t>
  </si>
  <si>
    <t>Administration and Managerial Workers</t>
  </si>
  <si>
    <t>Clerical and related Workers</t>
  </si>
  <si>
    <t>Agricultural, Animal husbandry and Forestry Workers, Fishermen and Hunters</t>
  </si>
  <si>
    <t>Production and Related Workers, Transport Equipment operators and Laborers</t>
  </si>
  <si>
    <t>Skilled Agricultural and Fishery Workers</t>
  </si>
  <si>
    <t>Craft and Related Trade Workers</t>
  </si>
  <si>
    <t>Plant and Machine Operators and Assemblers</t>
  </si>
  <si>
    <t>Clerks</t>
  </si>
  <si>
    <t>Service Workers and Shop &amp; Market Sales Workers</t>
  </si>
  <si>
    <t xml:space="preserve">Managers </t>
  </si>
  <si>
    <t>Clerical support workers</t>
  </si>
  <si>
    <t>Service &amp; Sales Workers</t>
  </si>
  <si>
    <t>Skilled Agricultural, Forestry and Fishery Workers</t>
  </si>
  <si>
    <t>Workers not classified by occupation</t>
  </si>
  <si>
    <t>Elementary(unskilled) occupations</t>
  </si>
  <si>
    <t>Elementary occupations</t>
  </si>
  <si>
    <t>Pakistan Statistical Year Book</t>
  </si>
  <si>
    <t>Labour force Survey</t>
  </si>
  <si>
    <t>50 Years of Pakistan in Statistics(Vol2 &amp; Vol4)</t>
  </si>
  <si>
    <t xml:space="preserve">Source: </t>
  </si>
  <si>
    <t>E: Estimated</t>
  </si>
  <si>
    <t xml:space="preserve"> Totals may not add to 100 due to rounding effect</t>
  </si>
  <si>
    <t>Note:</t>
  </si>
  <si>
    <t>Population includes both age groups 10-39 &amp; 40-59 years for year 1951 and 1961.</t>
  </si>
  <si>
    <t>Total*</t>
  </si>
  <si>
    <t>1965*</t>
  </si>
  <si>
    <t xml:space="preserve">*: Data covered the period January to September                                                                                                    </t>
  </si>
  <si>
    <t>1. Data for 1951, 1961, 1972, 1981 and 1998 is based on Census</t>
  </si>
  <si>
    <t>2. Estimated figures for period 1991-1997 and 1999-2015</t>
  </si>
  <si>
    <t>3. Population distribution of urban and rural is not available for 1951,1961, 1991-1997 and 1999-2015</t>
  </si>
  <si>
    <t xml:space="preserve">Note:  </t>
  </si>
  <si>
    <t>Source: Pakistan Economic Survey</t>
  </si>
  <si>
    <t>Source: Population Census Organisation, National Institute of Population Studies</t>
  </si>
  <si>
    <r>
      <t>2009</t>
    </r>
    <r>
      <rPr>
        <b/>
        <vertAlign val="superscript"/>
        <sz val="8"/>
        <rFont val="Times New Roman"/>
        <family val="1"/>
      </rPr>
      <t>E</t>
    </r>
  </si>
  <si>
    <r>
      <t>2010</t>
    </r>
    <r>
      <rPr>
        <b/>
        <vertAlign val="superscript"/>
        <sz val="8"/>
        <rFont val="Times New Roman"/>
        <family val="1"/>
      </rPr>
      <t>E</t>
    </r>
  </si>
  <si>
    <r>
      <t>2011</t>
    </r>
    <r>
      <rPr>
        <b/>
        <vertAlign val="superscript"/>
        <sz val="8"/>
        <rFont val="Times New Roman"/>
        <family val="1"/>
      </rPr>
      <t>E</t>
    </r>
  </si>
  <si>
    <r>
      <t>2012</t>
    </r>
    <r>
      <rPr>
        <b/>
        <vertAlign val="superscript"/>
        <sz val="8"/>
        <rFont val="Times New Roman"/>
        <family val="1"/>
      </rPr>
      <t>E</t>
    </r>
  </si>
  <si>
    <r>
      <t>2013</t>
    </r>
    <r>
      <rPr>
        <b/>
        <vertAlign val="superscript"/>
        <sz val="8"/>
        <rFont val="Times New Roman"/>
        <family val="1"/>
      </rPr>
      <t>E</t>
    </r>
  </si>
  <si>
    <r>
      <t>2014</t>
    </r>
    <r>
      <rPr>
        <b/>
        <vertAlign val="superscript"/>
        <sz val="8"/>
        <rFont val="Times New Roman"/>
        <family val="1"/>
      </rPr>
      <t>E</t>
    </r>
  </si>
  <si>
    <r>
      <t>2015</t>
    </r>
    <r>
      <rPr>
        <b/>
        <vertAlign val="superscript"/>
        <sz val="8"/>
        <rFont val="Times New Roman"/>
        <family val="1"/>
      </rPr>
      <t>E</t>
    </r>
  </si>
  <si>
    <t>Source: 50 Years of Pakistan in Statistics(Vol2 &amp; Vol4), Pakistan Statistical Year Book, Labour force Survey</t>
  </si>
  <si>
    <t>Source: 50 Years of Pakistan in Statistics(Vol2 &amp; Vol4), Pakistan Statistical Year Book, Labour Force Survey</t>
  </si>
  <si>
    <t>2014-15</t>
  </si>
  <si>
    <t>2017-18</t>
  </si>
  <si>
    <t>1. Labor Force Survey was not conducted in 1975-76, 1976-77, 1977-78, 1979-80, 1983-84, 1988-89, 1989-90, 1995-96, 1998-99, 2000- 01, 2002-03, 2004-05, 2011-12,2015,16 and 2016-17.</t>
  </si>
  <si>
    <t>Labor Force Survey was not conducted in 1975-76, 1976-77, 1977-78, 1979-80, 1983-84, 1988-89, 1989-90, 1995-96, 1998-99, 2000- 01, 2002-03, 2004-05, 2011-12,2015,16 and 2016-17.</t>
  </si>
  <si>
    <t>Source:  National Institute of Population Studies (NIPS)</t>
  </si>
  <si>
    <t>Ministry of Planning, Development &amp; Special Initiatives</t>
  </si>
  <si>
    <t>Pakistan Bureau of Statistics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</si>
</sst>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00"/>
    <numFmt numFmtId="165" formatCode="0.0000"/>
  </numFmts>
  <fonts count="14" x14ac:knownFonts="1">
    <font>
      <sz val="10"/>
      <name val="Arial"/>
    </font>
    <font>
      <sz val="8"/>
      <name val="Arial"/>
      <family val="2"/>
    </font>
    <font>
      <sz val="12"/>
      <name val="Times New Roman"/>
      <family val="1"/>
    </font>
    <font>
      <b/>
      <sz val="12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  <font>
      <b/>
      <sz val="8"/>
      <name val="Times New Roman"/>
      <family val="1"/>
    </font>
    <font>
      <sz val="8"/>
      <color indexed="10"/>
      <name val="Times New Roman"/>
      <family val="1"/>
    </font>
    <font>
      <sz val="10"/>
      <name val="Arial"/>
      <family val="2"/>
    </font>
    <font>
      <b/>
      <vertAlign val="superscript"/>
      <sz val="8"/>
      <name val="Times New Roman"/>
      <family val="1"/>
    </font>
    <font>
      <sz val="8"/>
      <color rgb="FFFF0000"/>
      <name val="Times New Roman"/>
      <family val="1"/>
    </font>
    <font>
      <sz val="10"/>
      <color rgb="FFFF0000"/>
      <name val="Arial"/>
      <family val="2"/>
    </font>
    <font>
      <sz val="10"/>
      <color rgb="FF000000"/>
      <name val="Times New Roman"/>
      <family val="1"/>
    </font>
    <font>
      <b/>
      <sz val="7"/>
      <color rgb="FF000000"/>
      <name val="Times New Roman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2">
    <xf numFmtId="0" fontId="0" fillId="0" borderId="0"/>
    <xf numFmtId="0" fontId="12" fillId="0" borderId="0"/>
  </cellStyleXfs>
  <cellXfs count="185">
    <xf numFmtId="0" fontId="0" fillId="0" borderId="0" xfId="0"/>
    <xf numFmtId="0" fontId="4" fillId="2" borderId="0" xfId="0" applyFont="1" applyFill="1" applyAlignment="1"/>
    <xf numFmtId="0" fontId="0" fillId="2" borderId="0" xfId="0" applyFill="1"/>
    <xf numFmtId="0" fontId="5" fillId="2" borderId="0" xfId="0" applyFont="1" applyFill="1"/>
    <xf numFmtId="0" fontId="5" fillId="2" borderId="0" xfId="0" applyFont="1" applyFill="1" applyAlignment="1"/>
    <xf numFmtId="0" fontId="5" fillId="2" borderId="1" xfId="0" applyFont="1" applyFill="1" applyBorder="1"/>
    <xf numFmtId="0" fontId="5" fillId="2" borderId="1" xfId="0" applyFont="1" applyFill="1" applyBorder="1" applyAlignment="1"/>
    <xf numFmtId="0" fontId="6" fillId="2" borderId="0" xfId="0" applyFont="1" applyFill="1" applyAlignment="1">
      <alignment wrapText="1"/>
    </xf>
    <xf numFmtId="0" fontId="6" fillId="2" borderId="2" xfId="0" applyFont="1" applyFill="1" applyBorder="1" applyAlignment="1">
      <alignment wrapText="1"/>
    </xf>
    <xf numFmtId="0" fontId="6" fillId="2" borderId="3" xfId="0" applyFont="1" applyFill="1" applyBorder="1" applyAlignment="1"/>
    <xf numFmtId="0" fontId="6" fillId="2" borderId="0" xfId="0" applyFont="1" applyFill="1" applyBorder="1" applyAlignment="1"/>
    <xf numFmtId="0" fontId="6" fillId="2" borderId="3" xfId="0" applyFont="1" applyFill="1" applyBorder="1" applyAlignment="1">
      <alignment wrapText="1"/>
    </xf>
    <xf numFmtId="0" fontId="6" fillId="2" borderId="0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5" fillId="2" borderId="4" xfId="0" applyFont="1" applyFill="1" applyBorder="1" applyAlignment="1"/>
    <xf numFmtId="0" fontId="5" fillId="2" borderId="1" xfId="0" applyFont="1" applyFill="1" applyBorder="1" applyAlignment="1">
      <alignment horizontal="right" wrapText="1"/>
    </xf>
    <xf numFmtId="0" fontId="5" fillId="2" borderId="4" xfId="0" applyFont="1" applyFill="1" applyBorder="1" applyAlignment="1">
      <alignment horizontal="right" wrapText="1"/>
    </xf>
    <xf numFmtId="0" fontId="5" fillId="2" borderId="1" xfId="0" applyFont="1" applyFill="1" applyBorder="1" applyAlignment="1">
      <alignment horizontal="right"/>
    </xf>
    <xf numFmtId="0" fontId="5" fillId="2" borderId="0" xfId="0" applyFont="1" applyFill="1" applyAlignment="1">
      <alignment wrapText="1"/>
    </xf>
    <xf numFmtId="0" fontId="5" fillId="2" borderId="2" xfId="0" applyFont="1" applyFill="1" applyBorder="1" applyAlignment="1"/>
    <xf numFmtId="0" fontId="5" fillId="2" borderId="2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 wrapText="1"/>
    </xf>
    <xf numFmtId="0" fontId="5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6" fillId="2" borderId="0" xfId="0" applyFont="1" applyFill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3" xfId="0" applyFont="1" applyFill="1" applyBorder="1" applyAlignment="1"/>
    <xf numFmtId="0" fontId="5" fillId="2" borderId="0" xfId="0" applyFont="1" applyFill="1" applyAlignment="1">
      <alignment horizontal="center"/>
    </xf>
    <xf numFmtId="0" fontId="5" fillId="2" borderId="5" xfId="0" applyFont="1" applyFill="1" applyBorder="1" applyAlignment="1"/>
    <xf numFmtId="0" fontId="5" fillId="2" borderId="5" xfId="0" applyFont="1" applyFill="1" applyBorder="1" applyAlignment="1">
      <alignment wrapText="1"/>
    </xf>
    <xf numFmtId="0" fontId="5" fillId="2" borderId="0" xfId="0" applyFont="1" applyFill="1" applyAlignment="1">
      <alignment horizontal="center" wrapText="1"/>
    </xf>
    <xf numFmtId="0" fontId="6" fillId="2" borderId="6" xfId="0" applyFont="1" applyFill="1" applyBorder="1" applyAlignment="1"/>
    <xf numFmtId="0" fontId="6" fillId="2" borderId="1" xfId="0" applyFont="1" applyFill="1" applyBorder="1" applyAlignment="1">
      <alignment horizontal="right"/>
    </xf>
    <xf numFmtId="0" fontId="6" fillId="2" borderId="0" xfId="0" applyFont="1" applyFill="1"/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/>
    </xf>
    <xf numFmtId="0" fontId="5" fillId="2" borderId="3" xfId="0" applyFont="1" applyFill="1" applyBorder="1" applyAlignment="1">
      <alignment horizontal="left" vertical="top" wrapText="1"/>
    </xf>
    <xf numFmtId="0" fontId="5" fillId="2" borderId="3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vertical="center" wrapText="1"/>
    </xf>
    <xf numFmtId="0" fontId="6" fillId="2" borderId="0" xfId="0" applyFont="1" applyFill="1" applyBorder="1" applyAlignment="1">
      <alignment horizontal="left" vertical="top" wrapText="1"/>
    </xf>
    <xf numFmtId="0" fontId="6" fillId="2" borderId="0" xfId="0" applyFont="1" applyFill="1" applyAlignment="1">
      <alignment horizontal="left" wrapText="1"/>
    </xf>
    <xf numFmtId="0" fontId="6" fillId="2" borderId="0" xfId="0" applyFont="1" applyFill="1" applyAlignment="1"/>
    <xf numFmtId="0" fontId="5" fillId="2" borderId="0" xfId="0" applyFont="1" applyFill="1" applyAlignment="1">
      <alignment horizontal="left" wrapText="1"/>
    </xf>
    <xf numFmtId="0" fontId="5" fillId="2" borderId="0" xfId="0" applyFont="1" applyFill="1" applyBorder="1" applyAlignment="1"/>
    <xf numFmtId="0" fontId="5" fillId="2" borderId="0" xfId="0" applyFont="1" applyFill="1" applyBorder="1" applyAlignment="1">
      <alignment horizontal="right"/>
    </xf>
    <xf numFmtId="0" fontId="0" fillId="2" borderId="0" xfId="0" applyFill="1" applyBorder="1"/>
    <xf numFmtId="0" fontId="6" fillId="2" borderId="0" xfId="0" applyFont="1" applyFill="1" applyAlignment="1">
      <alignment horizontal="right" wrapText="1"/>
    </xf>
    <xf numFmtId="0" fontId="0" fillId="2" borderId="0" xfId="0" applyFill="1" applyAlignment="1">
      <alignment horizontal="left"/>
    </xf>
    <xf numFmtId="0" fontId="0" fillId="2" borderId="3" xfId="0" applyFill="1" applyBorder="1"/>
    <xf numFmtId="0" fontId="3" fillId="2" borderId="0" xfId="0" applyFont="1" applyFill="1" applyAlignment="1"/>
    <xf numFmtId="0" fontId="6" fillId="2" borderId="0" xfId="0" applyFont="1" applyFill="1" applyBorder="1" applyAlignment="1">
      <alignment horizontal="center" wrapText="1"/>
    </xf>
    <xf numFmtId="0" fontId="6" fillId="2" borderId="0" xfId="0" applyFont="1" applyFill="1" applyBorder="1" applyAlignment="1">
      <alignment horizontal="center"/>
    </xf>
    <xf numFmtId="0" fontId="5" fillId="2" borderId="3" xfId="0" applyFont="1" applyFill="1" applyBorder="1" applyAlignment="1">
      <alignment horizontal="right" wrapText="1"/>
    </xf>
    <xf numFmtId="0" fontId="5" fillId="2" borderId="0" xfId="0" applyFont="1" applyFill="1" applyBorder="1"/>
    <xf numFmtId="0" fontId="5" fillId="2" borderId="0" xfId="0" applyFont="1" applyFill="1" applyAlignment="1">
      <alignment horizontal="justify"/>
    </xf>
    <xf numFmtId="4" fontId="5" fillId="2" borderId="0" xfId="0" applyNumberFormat="1" applyFont="1" applyFill="1" applyAlignment="1">
      <alignment horizontal="right"/>
    </xf>
    <xf numFmtId="4" fontId="5" fillId="2" borderId="0" xfId="0" applyNumberFormat="1" applyFont="1" applyFill="1" applyAlignment="1"/>
    <xf numFmtId="4" fontId="0" fillId="2" borderId="0" xfId="0" applyNumberFormat="1" applyFill="1"/>
    <xf numFmtId="4" fontId="5" fillId="2" borderId="0" xfId="0" applyNumberFormat="1" applyFont="1" applyFill="1" applyAlignment="1">
      <alignment horizontal="right" wrapText="1"/>
    </xf>
    <xf numFmtId="4" fontId="5" fillId="2" borderId="3" xfId="0" applyNumberFormat="1" applyFont="1" applyFill="1" applyBorder="1" applyAlignment="1">
      <alignment horizontal="right"/>
    </xf>
    <xf numFmtId="4" fontId="5" fillId="2" borderId="3" xfId="0" applyNumberFormat="1" applyFont="1" applyFill="1" applyBorder="1" applyAlignment="1"/>
    <xf numFmtId="4" fontId="5" fillId="2" borderId="3" xfId="0" applyNumberFormat="1" applyFont="1" applyFill="1" applyBorder="1"/>
    <xf numFmtId="4" fontId="0" fillId="2" borderId="3" xfId="0" applyNumberFormat="1" applyFill="1" applyBorder="1"/>
    <xf numFmtId="4" fontId="6" fillId="2" borderId="3" xfId="0" applyNumberFormat="1" applyFont="1" applyFill="1" applyBorder="1" applyAlignment="1">
      <alignment horizontal="right"/>
    </xf>
    <xf numFmtId="4" fontId="6" fillId="2" borderId="3" xfId="0" applyNumberFormat="1" applyFont="1" applyFill="1" applyBorder="1" applyAlignment="1">
      <alignment horizontal="right" wrapText="1"/>
    </xf>
    <xf numFmtId="4" fontId="5" fillId="2" borderId="0" xfId="0" applyNumberFormat="1" applyFont="1" applyFill="1" applyBorder="1" applyAlignment="1"/>
    <xf numFmtId="0" fontId="2" fillId="2" borderId="0" xfId="0" applyFont="1" applyFill="1" applyAlignment="1">
      <alignment wrapText="1"/>
    </xf>
    <xf numFmtId="0" fontId="2" fillId="2" borderId="3" xfId="0" applyFont="1" applyFill="1" applyBorder="1" applyAlignment="1">
      <alignment wrapText="1"/>
    </xf>
    <xf numFmtId="0" fontId="5" fillId="2" borderId="7" xfId="0" applyFont="1" applyFill="1" applyBorder="1" applyAlignment="1">
      <alignment horizontal="right"/>
    </xf>
    <xf numFmtId="0" fontId="0" fillId="2" borderId="3" xfId="0" applyFill="1" applyBorder="1" applyAlignment="1"/>
    <xf numFmtId="0" fontId="0" fillId="2" borderId="0" xfId="0" applyFill="1" applyAlignment="1"/>
    <xf numFmtId="0" fontId="5" fillId="2" borderId="0" xfId="0" applyFont="1" applyFill="1" applyBorder="1" applyAlignment="1">
      <alignment horizontal="right" wrapText="1"/>
    </xf>
    <xf numFmtId="0" fontId="7" fillId="2" borderId="0" xfId="0" applyFont="1" applyFill="1" applyBorder="1" applyAlignment="1">
      <alignment horizontal="right"/>
    </xf>
    <xf numFmtId="4" fontId="5" fillId="2" borderId="0" xfId="0" quotePrefix="1" applyNumberFormat="1" applyFont="1" applyFill="1" applyAlignment="1">
      <alignment horizontal="right" wrapText="1"/>
    </xf>
    <xf numFmtId="2" fontId="5" fillId="2" borderId="0" xfId="0" applyNumberFormat="1" applyFont="1" applyFill="1" applyAlignment="1">
      <alignment horizontal="right" wrapText="1"/>
    </xf>
    <xf numFmtId="0" fontId="10" fillId="2" borderId="0" xfId="0" applyFont="1" applyFill="1" applyAlignment="1">
      <alignment horizontal="right" wrapText="1"/>
    </xf>
    <xf numFmtId="2" fontId="5" fillId="2" borderId="0" xfId="0" applyNumberFormat="1" applyFont="1" applyFill="1" applyAlignment="1">
      <alignment horizontal="right"/>
    </xf>
    <xf numFmtId="164" fontId="5" fillId="2" borderId="3" xfId="0" applyNumberFormat="1" applyFont="1" applyFill="1" applyBorder="1"/>
    <xf numFmtId="165" fontId="5" fillId="2" borderId="3" xfId="0" applyNumberFormat="1" applyFont="1" applyFill="1" applyBorder="1" applyAlignment="1"/>
    <xf numFmtId="0" fontId="6" fillId="3" borderId="0" xfId="0" applyFont="1" applyFill="1" applyAlignment="1">
      <alignment horizontal="left" wrapText="1"/>
    </xf>
    <xf numFmtId="0" fontId="6" fillId="3" borderId="0" xfId="0" applyFont="1" applyFill="1"/>
    <xf numFmtId="0" fontId="6" fillId="3" borderId="0" xfId="0" applyFont="1" applyFill="1" applyAlignment="1">
      <alignment horizontal="right"/>
    </xf>
    <xf numFmtId="0" fontId="6" fillId="3" borderId="0" xfId="0" applyFont="1" applyFill="1" applyAlignment="1">
      <alignment wrapText="1"/>
    </xf>
    <xf numFmtId="0" fontId="6" fillId="3" borderId="0" xfId="0" applyFont="1" applyFill="1" applyAlignment="1">
      <alignment horizontal="right" wrapText="1"/>
    </xf>
    <xf numFmtId="0" fontId="5" fillId="3" borderId="0" xfId="0" applyFont="1" applyFill="1" applyAlignment="1">
      <alignment horizontal="left" wrapText="1"/>
    </xf>
    <xf numFmtId="0" fontId="5" fillId="3" borderId="0" xfId="0" applyFont="1" applyFill="1"/>
    <xf numFmtId="0" fontId="5" fillId="3" borderId="0" xfId="0" applyFont="1" applyFill="1" applyAlignment="1">
      <alignment horizontal="right"/>
    </xf>
    <xf numFmtId="0" fontId="5" fillId="3" borderId="0" xfId="0" applyFont="1" applyFill="1" applyAlignment="1">
      <alignment wrapText="1"/>
    </xf>
    <xf numFmtId="0" fontId="5" fillId="3" borderId="0" xfId="0" applyFont="1" applyFill="1" applyAlignment="1">
      <alignment horizontal="right" wrapText="1"/>
    </xf>
    <xf numFmtId="0" fontId="0" fillId="3" borderId="0" xfId="0" applyFill="1" applyAlignment="1">
      <alignment horizontal="left"/>
    </xf>
    <xf numFmtId="0" fontId="0" fillId="3" borderId="0" xfId="0" applyFill="1"/>
    <xf numFmtId="0" fontId="6" fillId="3" borderId="0" xfId="0" applyFont="1" applyFill="1" applyAlignment="1">
      <alignment horizontal="left"/>
    </xf>
    <xf numFmtId="0" fontId="5" fillId="3" borderId="0" xfId="0" applyFont="1" applyFill="1" applyAlignment="1">
      <alignment horizontal="left"/>
    </xf>
    <xf numFmtId="2" fontId="5" fillId="3" borderId="0" xfId="0" applyNumberFormat="1" applyFont="1" applyFill="1" applyAlignment="1">
      <alignment horizontal="right" wrapText="1"/>
    </xf>
    <xf numFmtId="0" fontId="0" fillId="3" borderId="3" xfId="0" applyFill="1" applyBorder="1" applyAlignment="1">
      <alignment horizontal="left"/>
    </xf>
    <xf numFmtId="0" fontId="0" fillId="3" borderId="3" xfId="0" applyFill="1" applyBorder="1"/>
    <xf numFmtId="0" fontId="0" fillId="3" borderId="0" xfId="0" applyFill="1" applyBorder="1"/>
    <xf numFmtId="4" fontId="8" fillId="2" borderId="3" xfId="0" applyNumberFormat="1" applyFont="1" applyFill="1" applyBorder="1"/>
    <xf numFmtId="2" fontId="5" fillId="2" borderId="0" xfId="0" applyNumberFormat="1" applyFont="1" applyFill="1" applyAlignment="1"/>
    <xf numFmtId="2" fontId="0" fillId="2" borderId="0" xfId="0" applyNumberFormat="1" applyFill="1"/>
    <xf numFmtId="2" fontId="5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right"/>
    </xf>
    <xf numFmtId="2" fontId="6" fillId="3" borderId="0" xfId="0" applyNumberFormat="1" applyFont="1" applyFill="1" applyAlignment="1">
      <alignment horizontal="right" wrapText="1"/>
    </xf>
    <xf numFmtId="2" fontId="6" fillId="2" borderId="0" xfId="0" applyNumberFormat="1" applyFont="1" applyFill="1" applyAlignment="1">
      <alignment wrapText="1"/>
    </xf>
    <xf numFmtId="2" fontId="5" fillId="2" borderId="0" xfId="0" applyNumberFormat="1" applyFont="1" applyFill="1" applyAlignment="1">
      <alignment wrapText="1"/>
    </xf>
    <xf numFmtId="0" fontId="6" fillId="3" borderId="0" xfId="0" applyFont="1" applyFill="1" applyAlignment="1"/>
    <xf numFmtId="0" fontId="5" fillId="3" borderId="0" xfId="0" applyFont="1" applyFill="1" applyAlignment="1"/>
    <xf numFmtId="0" fontId="5" fillId="3" borderId="0" xfId="0" applyFont="1" applyFill="1" applyBorder="1" applyAlignment="1">
      <alignment horizontal="left" vertical="top" wrapText="1"/>
    </xf>
    <xf numFmtId="0" fontId="5" fillId="3" borderId="0" xfId="0" applyFont="1" applyFill="1" applyBorder="1" applyAlignment="1"/>
    <xf numFmtId="0" fontId="5" fillId="3" borderId="0" xfId="0" applyFont="1" applyFill="1" applyBorder="1" applyAlignment="1">
      <alignment horizontal="right"/>
    </xf>
    <xf numFmtId="2" fontId="6" fillId="3" borderId="0" xfId="0" applyNumberFormat="1" applyFont="1" applyFill="1" applyAlignment="1">
      <alignment wrapText="1"/>
    </xf>
    <xf numFmtId="2" fontId="5" fillId="3" borderId="0" xfId="0" applyNumberFormat="1" applyFont="1" applyFill="1" applyAlignment="1">
      <alignment wrapText="1"/>
    </xf>
    <xf numFmtId="2" fontId="0" fillId="3" borderId="0" xfId="0" applyNumberFormat="1" applyFill="1"/>
    <xf numFmtId="4" fontId="5" fillId="3" borderId="0" xfId="0" applyNumberFormat="1" applyFont="1" applyFill="1" applyAlignment="1">
      <alignment horizontal="right"/>
    </xf>
    <xf numFmtId="2" fontId="7" fillId="2" borderId="0" xfId="0" applyNumberFormat="1" applyFont="1" applyFill="1" applyBorder="1" applyAlignment="1">
      <alignment horizontal="right"/>
    </xf>
    <xf numFmtId="2" fontId="5" fillId="3" borderId="0" xfId="0" applyNumberFormat="1" applyFont="1" applyFill="1" applyAlignment="1"/>
    <xf numFmtId="2" fontId="0" fillId="2" borderId="0" xfId="0" applyNumberFormat="1" applyFill="1" applyAlignment="1">
      <alignment horizontal="right"/>
    </xf>
    <xf numFmtId="0" fontId="0" fillId="3" borderId="0" xfId="0" applyFill="1" applyAlignment="1">
      <alignment horizontal="right"/>
    </xf>
    <xf numFmtId="0" fontId="6" fillId="2" borderId="5" xfId="0" applyFont="1" applyFill="1" applyBorder="1" applyAlignment="1">
      <alignment horizontal="center" wrapText="1"/>
    </xf>
    <xf numFmtId="0" fontId="5" fillId="3" borderId="3" xfId="0" applyFont="1" applyFill="1" applyBorder="1" applyAlignment="1">
      <alignment horizontal="right"/>
    </xf>
    <xf numFmtId="0" fontId="7" fillId="3" borderId="0" xfId="0" applyFont="1" applyFill="1" applyBorder="1" applyAlignment="1">
      <alignment horizontal="right"/>
    </xf>
    <xf numFmtId="4" fontId="0" fillId="3" borderId="3" xfId="0" applyNumberFormat="1" applyFill="1" applyBorder="1"/>
    <xf numFmtId="4" fontId="0" fillId="3" borderId="0" xfId="0" applyNumberFormat="1" applyFill="1"/>
    <xf numFmtId="0" fontId="6" fillId="3" borderId="0" xfId="0" applyFont="1" applyFill="1" applyBorder="1" applyAlignment="1">
      <alignment horizontal="center"/>
    </xf>
    <xf numFmtId="0" fontId="5" fillId="3" borderId="3" xfId="0" applyFont="1" applyFill="1" applyBorder="1" applyAlignment="1">
      <alignment horizontal="right" wrapText="1"/>
    </xf>
    <xf numFmtId="4" fontId="5" fillId="3" borderId="0" xfId="0" applyNumberFormat="1" applyFont="1" applyFill="1" applyAlignment="1">
      <alignment horizontal="right" wrapText="1"/>
    </xf>
    <xf numFmtId="4" fontId="6" fillId="3" borderId="3" xfId="0" applyNumberFormat="1" applyFont="1" applyFill="1" applyBorder="1" applyAlignment="1">
      <alignment horizontal="right" wrapText="1"/>
    </xf>
    <xf numFmtId="4" fontId="5" fillId="2" borderId="0" xfId="0" applyNumberFormat="1" applyFont="1" applyFill="1" applyBorder="1" applyAlignment="1">
      <alignment horizontal="right" wrapText="1"/>
    </xf>
    <xf numFmtId="4" fontId="5" fillId="2" borderId="0" xfId="0" quotePrefix="1" applyNumberFormat="1" applyFont="1" applyFill="1" applyBorder="1" applyAlignment="1">
      <alignment horizontal="right" wrapText="1"/>
    </xf>
    <xf numFmtId="4" fontId="6" fillId="2" borderId="0" xfId="0" applyNumberFormat="1" applyFont="1" applyFill="1" applyBorder="1" applyAlignment="1">
      <alignment horizontal="right" wrapText="1"/>
    </xf>
    <xf numFmtId="4" fontId="0" fillId="2" borderId="0" xfId="0" applyNumberFormat="1" applyFill="1" applyBorder="1"/>
    <xf numFmtId="0" fontId="6" fillId="2" borderId="5" xfId="0" applyFont="1" applyFill="1" applyBorder="1" applyAlignment="1">
      <alignment horizontal="center"/>
    </xf>
    <xf numFmtId="0" fontId="6" fillId="2" borderId="5" xfId="0" applyFont="1" applyFill="1" applyBorder="1"/>
    <xf numFmtId="0" fontId="0" fillId="2" borderId="0" xfId="0" applyFill="1" applyAlignment="1">
      <alignment wrapText="1"/>
    </xf>
    <xf numFmtId="4" fontId="5" fillId="3" borderId="0" xfId="0" applyNumberFormat="1" applyFont="1" applyFill="1" applyBorder="1" applyAlignment="1">
      <alignment horizontal="right" wrapText="1"/>
    </xf>
    <xf numFmtId="4" fontId="5" fillId="2" borderId="0" xfId="0" applyNumberFormat="1" applyFont="1" applyFill="1" applyBorder="1" applyAlignment="1">
      <alignment horizontal="right"/>
    </xf>
    <xf numFmtId="2" fontId="0" fillId="3" borderId="3" xfId="0" applyNumberFormat="1" applyFill="1" applyBorder="1"/>
    <xf numFmtId="2" fontId="5" fillId="3" borderId="0" xfId="0" applyNumberFormat="1" applyFont="1" applyFill="1" applyBorder="1" applyAlignment="1">
      <alignment horizontal="right"/>
    </xf>
    <xf numFmtId="0" fontId="6" fillId="2" borderId="5" xfId="0" applyFont="1" applyFill="1" applyBorder="1" applyAlignment="1"/>
    <xf numFmtId="0" fontId="4" fillId="3" borderId="0" xfId="0" applyFont="1" applyFill="1" applyAlignment="1"/>
    <xf numFmtId="0" fontId="6" fillId="3" borderId="0" xfId="0" applyFont="1" applyFill="1" applyBorder="1" applyAlignment="1">
      <alignment horizontal="center" wrapText="1"/>
    </xf>
    <xf numFmtId="0" fontId="5" fillId="3" borderId="7" xfId="0" applyFont="1" applyFill="1" applyBorder="1" applyAlignment="1">
      <alignment horizontal="right"/>
    </xf>
    <xf numFmtId="2" fontId="7" fillId="3" borderId="0" xfId="0" applyNumberFormat="1" applyFont="1" applyFill="1" applyBorder="1" applyAlignment="1">
      <alignment horizontal="right"/>
    </xf>
    <xf numFmtId="0" fontId="8" fillId="3" borderId="0" xfId="0" applyFont="1" applyFill="1"/>
    <xf numFmtId="0" fontId="8" fillId="3" borderId="3" xfId="0" applyFont="1" applyFill="1" applyBorder="1"/>
    <xf numFmtId="2" fontId="8" fillId="3" borderId="3" xfId="0" applyNumberFormat="1" applyFont="1" applyFill="1" applyBorder="1"/>
    <xf numFmtId="4" fontId="5" fillId="0" borderId="0" xfId="0" applyNumberFormat="1" applyFont="1" applyFill="1" applyAlignment="1">
      <alignment horizontal="right"/>
    </xf>
    <xf numFmtId="0" fontId="11" fillId="3" borderId="0" xfId="0" applyFont="1" applyFill="1" applyBorder="1"/>
    <xf numFmtId="0" fontId="5" fillId="3" borderId="0" xfId="0" applyFont="1" applyFill="1" applyBorder="1" applyAlignment="1">
      <alignment horizontal="left"/>
    </xf>
    <xf numFmtId="0" fontId="10" fillId="3" borderId="0" xfId="0" applyFont="1" applyFill="1" applyAlignment="1"/>
    <xf numFmtId="0" fontId="11" fillId="3" borderId="0" xfId="0" applyFont="1" applyFill="1"/>
    <xf numFmtId="0" fontId="11" fillId="3" borderId="0" xfId="0" applyFont="1" applyFill="1" applyAlignment="1">
      <alignment horizontal="left"/>
    </xf>
    <xf numFmtId="0" fontId="10" fillId="2" borderId="0" xfId="0" applyFont="1" applyFill="1"/>
    <xf numFmtId="0" fontId="6" fillId="2" borderId="6" xfId="0" applyFont="1" applyFill="1" applyBorder="1" applyAlignment="1">
      <alignment horizontal="right"/>
    </xf>
    <xf numFmtId="0" fontId="5" fillId="3" borderId="0" xfId="0" applyFont="1" applyFill="1" applyBorder="1"/>
    <xf numFmtId="0" fontId="5" fillId="2" borderId="2" xfId="0" applyFont="1" applyFill="1" applyBorder="1"/>
    <xf numFmtId="0" fontId="6" fillId="2" borderId="0" xfId="0" applyFont="1" applyFill="1" applyBorder="1"/>
    <xf numFmtId="3" fontId="6" fillId="2" borderId="0" xfId="0" applyNumberFormat="1" applyFont="1" applyFill="1" applyBorder="1" applyAlignment="1">
      <alignment horizontal="right"/>
    </xf>
    <xf numFmtId="0" fontId="6" fillId="2" borderId="0" xfId="0" applyFont="1" applyFill="1" applyBorder="1" applyAlignment="1">
      <alignment horizontal="right"/>
    </xf>
    <xf numFmtId="3" fontId="5" fillId="2" borderId="0" xfId="0" applyNumberFormat="1" applyFont="1" applyFill="1" applyBorder="1" applyAlignment="1">
      <alignment horizontal="right"/>
    </xf>
    <xf numFmtId="2" fontId="5" fillId="2" borderId="0" xfId="0" quotePrefix="1" applyNumberFormat="1" applyFont="1" applyFill="1" applyBorder="1" applyAlignment="1">
      <alignment horizontal="right"/>
    </xf>
    <xf numFmtId="0" fontId="8" fillId="3" borderId="0" xfId="0" applyFont="1" applyFill="1" applyBorder="1"/>
    <xf numFmtId="0" fontId="6" fillId="0" borderId="0" xfId="0" applyFont="1" applyFill="1" applyAlignment="1">
      <alignment horizontal="left" wrapText="1"/>
    </xf>
    <xf numFmtId="0" fontId="6" fillId="2" borderId="7" xfId="0" applyFont="1" applyFill="1" applyBorder="1" applyAlignment="1">
      <alignment horizontal="right" vertical="center" wrapText="1"/>
    </xf>
    <xf numFmtId="0" fontId="5" fillId="2" borderId="3" xfId="0" applyFont="1" applyFill="1" applyBorder="1" applyAlignment="1">
      <alignment horizontal="left"/>
    </xf>
    <xf numFmtId="2" fontId="0" fillId="2" borderId="0" xfId="0" applyNumberFormat="1" applyFill="1" applyAlignment="1"/>
    <xf numFmtId="2" fontId="13" fillId="0" borderId="0" xfId="0" applyNumberFormat="1" applyFont="1" applyFill="1" applyBorder="1" applyAlignment="1">
      <alignment vertical="top" shrinkToFit="1"/>
    </xf>
    <xf numFmtId="0" fontId="5" fillId="2" borderId="8" xfId="0" applyFont="1" applyFill="1" applyBorder="1" applyAlignment="1">
      <alignment horizontal="right" wrapText="1"/>
    </xf>
    <xf numFmtId="0" fontId="6" fillId="2" borderId="10" xfId="0" applyFont="1" applyFill="1" applyBorder="1" applyAlignment="1"/>
    <xf numFmtId="0" fontId="6" fillId="2" borderId="9" xfId="0" applyFont="1" applyFill="1" applyBorder="1" applyAlignment="1">
      <alignment wrapText="1"/>
    </xf>
    <xf numFmtId="0" fontId="6" fillId="2" borderId="10" xfId="0" applyFont="1" applyFill="1" applyBorder="1" applyAlignment="1">
      <alignment wrapText="1"/>
    </xf>
    <xf numFmtId="0" fontId="6" fillId="2" borderId="2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6" fillId="2" borderId="3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/>
    </xf>
    <xf numFmtId="0" fontId="6" fillId="2" borderId="7" xfId="0" applyFont="1" applyFill="1" applyBorder="1" applyAlignment="1">
      <alignment horizontal="center" wrapText="1"/>
    </xf>
    <xf numFmtId="0" fontId="6" fillId="3" borderId="3" xfId="0" applyFont="1" applyFill="1" applyBorder="1" applyAlignment="1">
      <alignment horizontal="center" wrapText="1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89"/>
  <sheetViews>
    <sheetView topLeftCell="A70" zoomScaleNormal="100" workbookViewId="0">
      <selection activeCell="E82" sqref="E82"/>
    </sheetView>
  </sheetViews>
  <sheetFormatPr defaultRowHeight="12.75" x14ac:dyDescent="0.2"/>
  <cols>
    <col min="1" max="1" width="6.42578125" style="2" customWidth="1"/>
    <col min="2" max="2" width="9.140625" style="2" customWidth="1"/>
    <col min="3" max="3" width="9.140625" style="2"/>
    <col min="4" max="12" width="9.140625" style="2" customWidth="1"/>
    <col min="13" max="16384" width="9.140625" style="2"/>
  </cols>
  <sheetData>
    <row r="2" spans="2:16" ht="18.75" x14ac:dyDescent="0.3">
      <c r="B2" s="1" t="s">
        <v>0</v>
      </c>
      <c r="C2" s="1"/>
      <c r="D2" s="1"/>
      <c r="E2" s="1"/>
      <c r="F2" s="1"/>
      <c r="G2" s="1"/>
      <c r="H2" s="1"/>
      <c r="I2" s="1"/>
      <c r="J2" s="1"/>
      <c r="K2" s="1"/>
    </row>
    <row r="3" spans="2:16" x14ac:dyDescent="0.2">
      <c r="B3" s="3"/>
      <c r="C3" s="4"/>
      <c r="D3" s="4"/>
      <c r="E3" s="4"/>
      <c r="F3" s="4"/>
      <c r="G3" s="4"/>
      <c r="H3" s="4"/>
      <c r="I3" s="4"/>
      <c r="J3" s="4"/>
      <c r="K3" s="4"/>
    </row>
    <row r="4" spans="2:16" ht="13.5" thickBot="1" x14ac:dyDescent="0.25">
      <c r="B4" s="5"/>
      <c r="C4" s="6"/>
      <c r="D4" s="6"/>
      <c r="E4" s="6"/>
      <c r="F4" s="6"/>
      <c r="G4" s="6"/>
      <c r="H4" s="6"/>
      <c r="I4" s="6"/>
      <c r="J4" s="6" t="s">
        <v>1</v>
      </c>
    </row>
    <row r="5" spans="2:16" ht="13.5" thickTop="1" x14ac:dyDescent="0.2">
      <c r="B5" s="7"/>
      <c r="C5" s="176" t="s">
        <v>3</v>
      </c>
      <c r="D5" s="176"/>
      <c r="E5" s="176"/>
      <c r="F5" s="174"/>
      <c r="G5" s="8" t="s">
        <v>4</v>
      </c>
      <c r="H5" s="8"/>
      <c r="I5" s="178" t="s">
        <v>5</v>
      </c>
      <c r="J5" s="176"/>
      <c r="K5" s="176"/>
    </row>
    <row r="6" spans="2:16" ht="13.5" thickBot="1" x14ac:dyDescent="0.25">
      <c r="B6" s="7" t="s">
        <v>2</v>
      </c>
      <c r="C6" s="9"/>
      <c r="D6" s="9"/>
      <c r="E6" s="9"/>
      <c r="F6" s="175"/>
      <c r="G6" s="11"/>
      <c r="H6" s="11"/>
      <c r="I6" s="173"/>
      <c r="J6" s="9"/>
      <c r="K6" s="9"/>
    </row>
    <row r="7" spans="2:16" ht="13.5" thickBot="1" x14ac:dyDescent="0.25">
      <c r="B7" s="13"/>
      <c r="C7" s="14" t="s">
        <v>6</v>
      </c>
      <c r="D7" s="15" t="s">
        <v>7</v>
      </c>
      <c r="E7" s="16" t="s">
        <v>8</v>
      </c>
      <c r="F7" s="172" t="s">
        <v>6</v>
      </c>
      <c r="G7" s="18" t="s">
        <v>7</v>
      </c>
      <c r="H7" s="19" t="s">
        <v>8</v>
      </c>
      <c r="I7" s="172" t="s">
        <v>6</v>
      </c>
      <c r="J7" s="17" t="s">
        <v>7</v>
      </c>
      <c r="K7" s="19" t="s">
        <v>8</v>
      </c>
    </row>
    <row r="8" spans="2:16" ht="13.5" thickTop="1" x14ac:dyDescent="0.2">
      <c r="B8" s="3"/>
      <c r="C8" s="3"/>
      <c r="D8" s="20"/>
      <c r="E8" s="21"/>
      <c r="F8" s="22"/>
      <c r="G8" s="23"/>
      <c r="H8" s="24"/>
      <c r="I8" s="22"/>
      <c r="J8" s="25"/>
      <c r="K8" s="24"/>
    </row>
    <row r="9" spans="2:16" x14ac:dyDescent="0.2">
      <c r="B9" s="26">
        <v>1951</v>
      </c>
      <c r="C9" s="81">
        <v>33.817</v>
      </c>
      <c r="D9" s="79">
        <v>18.190999999999999</v>
      </c>
      <c r="E9" s="103">
        <v>15.625999999999999</v>
      </c>
      <c r="F9" s="81">
        <v>6.0190000000000001</v>
      </c>
      <c r="G9" s="79" t="s">
        <v>9</v>
      </c>
      <c r="H9" s="81" t="s">
        <v>9</v>
      </c>
      <c r="I9" s="81">
        <v>27.797000000000001</v>
      </c>
      <c r="J9" s="79" t="s">
        <v>9</v>
      </c>
      <c r="K9" s="81" t="s">
        <v>9</v>
      </c>
      <c r="M9" s="104"/>
      <c r="N9" s="104"/>
      <c r="O9" s="104"/>
      <c r="P9" s="104"/>
    </row>
    <row r="10" spans="2:16" x14ac:dyDescent="0.2">
      <c r="B10" s="26">
        <v>1961</v>
      </c>
      <c r="C10" s="81">
        <v>42.978000000000002</v>
      </c>
      <c r="D10" s="79">
        <v>23.016999999999999</v>
      </c>
      <c r="E10" s="103">
        <v>19.960999999999999</v>
      </c>
      <c r="F10" s="81">
        <v>9.6539999999999999</v>
      </c>
      <c r="G10" s="79" t="s">
        <v>9</v>
      </c>
      <c r="H10" s="81" t="s">
        <v>9</v>
      </c>
      <c r="I10" s="81">
        <v>33.323999999999998</v>
      </c>
      <c r="J10" s="79" t="s">
        <v>9</v>
      </c>
      <c r="K10" s="81" t="s">
        <v>9</v>
      </c>
      <c r="M10" s="104"/>
      <c r="N10" s="104"/>
      <c r="O10" s="104"/>
      <c r="P10" s="104"/>
    </row>
    <row r="11" spans="2:16" x14ac:dyDescent="0.2">
      <c r="B11" s="26">
        <v>1972</v>
      </c>
      <c r="C11" s="81">
        <v>65.308999999999997</v>
      </c>
      <c r="D11" s="79">
        <v>34.832999999999998</v>
      </c>
      <c r="E11" s="103">
        <v>30.475999999999999</v>
      </c>
      <c r="F11" s="81">
        <v>16.594000000000001</v>
      </c>
      <c r="G11" s="79">
        <v>9.0269999999999992</v>
      </c>
      <c r="H11" s="81">
        <v>7.5670000000000002</v>
      </c>
      <c r="I11" s="81">
        <v>48.716000000000001</v>
      </c>
      <c r="J11" s="79">
        <v>25.806000000000001</v>
      </c>
      <c r="K11" s="81">
        <v>22.908999999999999</v>
      </c>
      <c r="M11" s="104"/>
      <c r="N11" s="104"/>
      <c r="O11" s="104"/>
      <c r="P11" s="104"/>
    </row>
    <row r="12" spans="2:16" x14ac:dyDescent="0.2">
      <c r="B12" s="26">
        <v>1981</v>
      </c>
      <c r="C12" s="81">
        <v>84.253</v>
      </c>
      <c r="D12" s="79">
        <v>44.231999999999999</v>
      </c>
      <c r="E12" s="103">
        <v>40.021000000000001</v>
      </c>
      <c r="F12" s="81">
        <v>23.841000000000001</v>
      </c>
      <c r="G12" s="79">
        <v>12.766999999999999</v>
      </c>
      <c r="H12" s="81">
        <v>11.074</v>
      </c>
      <c r="I12" s="81">
        <v>60.411999999999999</v>
      </c>
      <c r="J12" s="79">
        <v>31.466000000000001</v>
      </c>
      <c r="K12" s="81">
        <v>28.946999999999999</v>
      </c>
      <c r="M12" s="104"/>
      <c r="N12" s="104"/>
      <c r="O12" s="104"/>
      <c r="P12" s="104"/>
    </row>
    <row r="13" spans="2:16" x14ac:dyDescent="0.2">
      <c r="B13" s="26">
        <v>1991</v>
      </c>
      <c r="C13" s="81">
        <v>112.61</v>
      </c>
      <c r="D13" s="79">
        <v>58.82</v>
      </c>
      <c r="E13" s="103">
        <v>53.79</v>
      </c>
      <c r="F13" s="81">
        <v>34.659999999999997</v>
      </c>
      <c r="G13" s="79" t="s">
        <v>9</v>
      </c>
      <c r="H13" s="81" t="s">
        <v>9</v>
      </c>
      <c r="I13" s="81">
        <v>77.95</v>
      </c>
      <c r="J13" s="79" t="s">
        <v>9</v>
      </c>
      <c r="K13" s="81" t="s">
        <v>9</v>
      </c>
      <c r="M13" s="104"/>
      <c r="N13" s="104"/>
      <c r="O13" s="104"/>
      <c r="P13" s="104"/>
    </row>
    <row r="14" spans="2:16" x14ac:dyDescent="0.2">
      <c r="B14" s="26">
        <v>1992</v>
      </c>
      <c r="C14" s="81">
        <v>115.54</v>
      </c>
      <c r="D14" s="79">
        <v>60.31</v>
      </c>
      <c r="E14" s="103">
        <v>55.23</v>
      </c>
      <c r="F14" s="81">
        <v>35.79</v>
      </c>
      <c r="G14" s="79" t="s">
        <v>9</v>
      </c>
      <c r="H14" s="81" t="s">
        <v>9</v>
      </c>
      <c r="I14" s="81">
        <v>79.599999999999994</v>
      </c>
      <c r="J14" s="79" t="s">
        <v>9</v>
      </c>
      <c r="K14" s="81" t="s">
        <v>9</v>
      </c>
      <c r="M14" s="104"/>
      <c r="N14" s="104"/>
      <c r="O14" s="104"/>
      <c r="P14" s="104"/>
    </row>
    <row r="15" spans="2:16" x14ac:dyDescent="0.2">
      <c r="B15" s="26">
        <v>1993</v>
      </c>
      <c r="C15" s="81">
        <v>118.5</v>
      </c>
      <c r="D15" s="79">
        <v>61.83</v>
      </c>
      <c r="E15" s="103">
        <v>56.67</v>
      </c>
      <c r="F15" s="81">
        <v>37.049999999999997</v>
      </c>
      <c r="G15" s="79" t="s">
        <v>9</v>
      </c>
      <c r="H15" s="81" t="s">
        <v>9</v>
      </c>
      <c r="I15" s="81">
        <v>81.45</v>
      </c>
      <c r="J15" s="79" t="s">
        <v>9</v>
      </c>
      <c r="K15" s="81" t="s">
        <v>9</v>
      </c>
      <c r="M15" s="104"/>
      <c r="N15" s="104"/>
      <c r="O15" s="104"/>
      <c r="P15" s="104"/>
    </row>
    <row r="16" spans="2:16" x14ac:dyDescent="0.2">
      <c r="B16" s="26">
        <v>1994</v>
      </c>
      <c r="C16" s="81">
        <v>121.48</v>
      </c>
      <c r="D16" s="79">
        <v>63.35</v>
      </c>
      <c r="E16" s="103">
        <v>58.13</v>
      </c>
      <c r="F16" s="81">
        <v>28.29</v>
      </c>
      <c r="G16" s="79" t="s">
        <v>9</v>
      </c>
      <c r="H16" s="81" t="s">
        <v>9</v>
      </c>
      <c r="I16" s="81">
        <v>93.19</v>
      </c>
      <c r="J16" s="79" t="s">
        <v>9</v>
      </c>
      <c r="K16" s="81" t="s">
        <v>9</v>
      </c>
      <c r="M16" s="104"/>
      <c r="N16" s="104"/>
      <c r="O16" s="104"/>
      <c r="P16" s="104"/>
    </row>
    <row r="17" spans="2:16" x14ac:dyDescent="0.2">
      <c r="B17" s="26">
        <v>1995</v>
      </c>
      <c r="C17" s="81">
        <v>124.49</v>
      </c>
      <c r="D17" s="79">
        <v>64.88</v>
      </c>
      <c r="E17" s="103">
        <v>59.61</v>
      </c>
      <c r="F17" s="81">
        <v>29.54</v>
      </c>
      <c r="G17" s="79" t="s">
        <v>9</v>
      </c>
      <c r="H17" s="81" t="s">
        <v>9</v>
      </c>
      <c r="I17" s="81">
        <v>94.95</v>
      </c>
      <c r="J17" s="79" t="s">
        <v>9</v>
      </c>
      <c r="K17" s="81" t="s">
        <v>9</v>
      </c>
      <c r="M17" s="104"/>
      <c r="N17" s="104"/>
      <c r="O17" s="104"/>
      <c r="P17" s="104"/>
    </row>
    <row r="18" spans="2:16" x14ac:dyDescent="0.2">
      <c r="B18" s="26">
        <v>1996</v>
      </c>
      <c r="C18" s="81">
        <v>127.51</v>
      </c>
      <c r="D18" s="79">
        <v>66.42</v>
      </c>
      <c r="E18" s="103">
        <v>61.09</v>
      </c>
      <c r="F18" s="81">
        <v>40.82</v>
      </c>
      <c r="G18" s="79" t="s">
        <v>9</v>
      </c>
      <c r="H18" s="81" t="s">
        <v>9</v>
      </c>
      <c r="I18" s="81">
        <v>86.69</v>
      </c>
      <c r="J18" s="79" t="s">
        <v>9</v>
      </c>
      <c r="K18" s="81" t="s">
        <v>9</v>
      </c>
      <c r="M18" s="104"/>
      <c r="N18" s="104"/>
      <c r="O18" s="104"/>
      <c r="P18" s="104"/>
    </row>
    <row r="19" spans="2:16" x14ac:dyDescent="0.2">
      <c r="B19" s="26">
        <v>1997</v>
      </c>
      <c r="C19" s="81">
        <v>130.56</v>
      </c>
      <c r="D19" s="79">
        <v>67.98</v>
      </c>
      <c r="E19" s="103">
        <v>62.58</v>
      </c>
      <c r="F19" s="81">
        <v>42.12</v>
      </c>
      <c r="G19" s="79" t="s">
        <v>9</v>
      </c>
      <c r="H19" s="81" t="s">
        <v>9</v>
      </c>
      <c r="I19" s="81">
        <v>88.44</v>
      </c>
      <c r="J19" s="79" t="s">
        <v>9</v>
      </c>
      <c r="K19" s="81" t="s">
        <v>9</v>
      </c>
      <c r="M19" s="104"/>
      <c r="N19" s="104"/>
      <c r="O19" s="104"/>
      <c r="P19" s="104"/>
    </row>
    <row r="20" spans="2:16" x14ac:dyDescent="0.2">
      <c r="B20" s="26">
        <v>1998</v>
      </c>
      <c r="C20" s="81">
        <v>132.352</v>
      </c>
      <c r="D20" s="79">
        <v>68.873999999999995</v>
      </c>
      <c r="E20" s="103">
        <v>63.478000000000002</v>
      </c>
      <c r="F20" s="81">
        <v>43.036000000000001</v>
      </c>
      <c r="G20" s="79">
        <v>22.751999999999999</v>
      </c>
      <c r="H20" s="81">
        <v>20.283999999999999</v>
      </c>
      <c r="I20" s="81">
        <v>89.316000000000003</v>
      </c>
      <c r="J20" s="81">
        <v>46.122</v>
      </c>
      <c r="K20" s="81">
        <v>43.194000000000003</v>
      </c>
      <c r="L20" s="81"/>
      <c r="M20" s="104"/>
      <c r="N20" s="104"/>
      <c r="O20" s="104"/>
      <c r="P20" s="104"/>
    </row>
    <row r="21" spans="2:16" x14ac:dyDescent="0.2">
      <c r="B21" s="26">
        <v>1999</v>
      </c>
      <c r="C21" s="81">
        <v>136.69</v>
      </c>
      <c r="D21" s="79">
        <v>71.09</v>
      </c>
      <c r="E21" s="103">
        <v>65.599999999999994</v>
      </c>
      <c r="F21" s="81">
        <v>44.78</v>
      </c>
      <c r="G21" s="79" t="s">
        <v>9</v>
      </c>
      <c r="H21" s="81" t="s">
        <v>9</v>
      </c>
      <c r="I21" s="81">
        <v>91.91</v>
      </c>
      <c r="J21" s="79" t="s">
        <v>9</v>
      </c>
      <c r="K21" s="81" t="s">
        <v>9</v>
      </c>
      <c r="M21" s="104"/>
      <c r="N21" s="104"/>
      <c r="O21" s="104"/>
      <c r="P21" s="104"/>
    </row>
    <row r="22" spans="2:16" x14ac:dyDescent="0.2">
      <c r="B22" s="26">
        <v>2000</v>
      </c>
      <c r="C22" s="81">
        <v>139.76</v>
      </c>
      <c r="D22" s="79">
        <v>72.650000000000006</v>
      </c>
      <c r="E22" s="103">
        <v>67.11</v>
      </c>
      <c r="F22" s="81">
        <v>46.13</v>
      </c>
      <c r="G22" s="79" t="s">
        <v>9</v>
      </c>
      <c r="H22" s="81" t="s">
        <v>9</v>
      </c>
      <c r="I22" s="81">
        <v>93.63</v>
      </c>
      <c r="J22" s="79" t="s">
        <v>9</v>
      </c>
      <c r="K22" s="81" t="s">
        <v>9</v>
      </c>
      <c r="M22" s="104"/>
      <c r="N22" s="104"/>
      <c r="O22" s="104"/>
      <c r="P22" s="104"/>
    </row>
    <row r="23" spans="2:16" x14ac:dyDescent="0.2">
      <c r="B23" s="26">
        <v>2001</v>
      </c>
      <c r="C23" s="81">
        <v>142.86000000000001</v>
      </c>
      <c r="D23" s="79">
        <v>74.23</v>
      </c>
      <c r="E23" s="103">
        <v>68.63</v>
      </c>
      <c r="F23" s="81">
        <v>47.5</v>
      </c>
      <c r="G23" s="79" t="s">
        <v>9</v>
      </c>
      <c r="H23" s="81" t="s">
        <v>9</v>
      </c>
      <c r="I23" s="81">
        <v>95.36</v>
      </c>
      <c r="J23" s="79" t="s">
        <v>9</v>
      </c>
      <c r="K23" s="81" t="s">
        <v>9</v>
      </c>
      <c r="M23" s="104"/>
      <c r="N23" s="104"/>
      <c r="O23" s="104"/>
      <c r="P23" s="104"/>
    </row>
    <row r="24" spans="2:16" x14ac:dyDescent="0.2">
      <c r="B24" s="26">
        <v>2002</v>
      </c>
      <c r="C24" s="81">
        <v>146.02000000000001</v>
      </c>
      <c r="D24" s="79">
        <v>75.69</v>
      </c>
      <c r="E24" s="103">
        <v>70.33</v>
      </c>
      <c r="F24" s="81">
        <v>48.26</v>
      </c>
      <c r="G24" s="79" t="s">
        <v>9</v>
      </c>
      <c r="H24" s="81" t="s">
        <v>9</v>
      </c>
      <c r="I24" s="81">
        <v>97.76</v>
      </c>
      <c r="J24" s="79" t="s">
        <v>9</v>
      </c>
      <c r="K24" s="81" t="s">
        <v>9</v>
      </c>
      <c r="M24" s="104"/>
      <c r="N24" s="104"/>
      <c r="O24" s="104"/>
      <c r="P24" s="104"/>
    </row>
    <row r="25" spans="2:16" x14ac:dyDescent="0.2">
      <c r="B25" s="26">
        <v>2003</v>
      </c>
      <c r="C25" s="81">
        <v>149.32</v>
      </c>
      <c r="D25" s="79">
        <v>77.38</v>
      </c>
      <c r="E25" s="103">
        <v>71.930000000000007</v>
      </c>
      <c r="F25" s="81">
        <v>49.57</v>
      </c>
      <c r="G25" s="79" t="s">
        <v>9</v>
      </c>
      <c r="H25" s="81" t="s">
        <v>9</v>
      </c>
      <c r="I25" s="81">
        <v>99.74</v>
      </c>
      <c r="J25" s="79" t="s">
        <v>9</v>
      </c>
      <c r="K25" s="81" t="s">
        <v>9</v>
      </c>
      <c r="M25" s="104"/>
      <c r="N25" s="104"/>
      <c r="O25" s="104"/>
      <c r="P25" s="104"/>
    </row>
    <row r="26" spans="2:16" x14ac:dyDescent="0.2">
      <c r="B26" s="26">
        <v>2004</v>
      </c>
      <c r="C26" s="81">
        <v>152.66</v>
      </c>
      <c r="D26" s="79">
        <v>79.099999999999994</v>
      </c>
      <c r="E26" s="103">
        <v>73.569999999999993</v>
      </c>
      <c r="F26" s="81">
        <v>51.33</v>
      </c>
      <c r="G26" s="79" t="s">
        <v>9</v>
      </c>
      <c r="H26" s="81" t="s">
        <v>9</v>
      </c>
      <c r="I26" s="81">
        <v>101.34</v>
      </c>
      <c r="J26" s="79" t="s">
        <v>9</v>
      </c>
      <c r="K26" s="81" t="s">
        <v>9</v>
      </c>
      <c r="M26" s="104"/>
      <c r="N26" s="104"/>
      <c r="O26" s="104"/>
      <c r="P26" s="104"/>
    </row>
    <row r="27" spans="2:16" x14ac:dyDescent="0.2">
      <c r="B27" s="26">
        <v>2005</v>
      </c>
      <c r="C27" s="81">
        <v>156.04</v>
      </c>
      <c r="D27" s="79">
        <v>80.83</v>
      </c>
      <c r="E27" s="103">
        <v>75.209999999999994</v>
      </c>
      <c r="F27" s="81">
        <v>53.92</v>
      </c>
      <c r="G27" s="79" t="s">
        <v>9</v>
      </c>
      <c r="H27" s="81" t="s">
        <v>9</v>
      </c>
      <c r="I27" s="81">
        <v>102.12</v>
      </c>
      <c r="J27" s="79" t="s">
        <v>9</v>
      </c>
      <c r="K27" s="81" t="s">
        <v>9</v>
      </c>
      <c r="M27" s="104"/>
      <c r="N27" s="104"/>
      <c r="O27" s="104"/>
      <c r="P27" s="104"/>
    </row>
    <row r="28" spans="2:16" x14ac:dyDescent="0.2">
      <c r="B28" s="26">
        <v>2006</v>
      </c>
      <c r="C28" s="81">
        <v>159.46</v>
      </c>
      <c r="D28" s="79">
        <v>82.57</v>
      </c>
      <c r="E28" s="81">
        <v>76.88</v>
      </c>
      <c r="F28" s="81">
        <v>55.8</v>
      </c>
      <c r="G28" s="79" t="s">
        <v>9</v>
      </c>
      <c r="H28" s="81" t="s">
        <v>9</v>
      </c>
      <c r="I28" s="81">
        <v>103.66</v>
      </c>
      <c r="J28" s="79" t="s">
        <v>9</v>
      </c>
      <c r="K28" s="81" t="s">
        <v>9</v>
      </c>
      <c r="M28" s="104"/>
      <c r="N28" s="104"/>
      <c r="O28" s="104"/>
      <c r="P28" s="104"/>
    </row>
    <row r="29" spans="2:16" x14ac:dyDescent="0.2">
      <c r="B29" s="26">
        <v>2007</v>
      </c>
      <c r="C29" s="81">
        <v>162.91</v>
      </c>
      <c r="D29" s="79">
        <v>84.34</v>
      </c>
      <c r="E29" s="81">
        <v>78.569999999999993</v>
      </c>
      <c r="F29" s="81">
        <v>57.72</v>
      </c>
      <c r="G29" s="79" t="s">
        <v>9</v>
      </c>
      <c r="H29" s="81" t="s">
        <v>9</v>
      </c>
      <c r="I29" s="81">
        <v>105.2</v>
      </c>
      <c r="J29" s="79" t="s">
        <v>9</v>
      </c>
      <c r="K29" s="81" t="s">
        <v>9</v>
      </c>
      <c r="M29" s="104"/>
      <c r="N29" s="104"/>
      <c r="O29" s="104"/>
      <c r="P29" s="104"/>
    </row>
    <row r="30" spans="2:16" x14ac:dyDescent="0.2">
      <c r="B30" s="26">
        <v>2008</v>
      </c>
      <c r="C30" s="81">
        <v>166.41</v>
      </c>
      <c r="D30" s="79">
        <v>86.13</v>
      </c>
      <c r="E30" s="81">
        <v>80.28</v>
      </c>
      <c r="F30" s="81">
        <v>59.68</v>
      </c>
      <c r="G30" s="79" t="s">
        <v>9</v>
      </c>
      <c r="H30" s="81" t="s">
        <v>9</v>
      </c>
      <c r="I30" s="81">
        <v>106.73</v>
      </c>
      <c r="J30" s="79" t="s">
        <v>9</v>
      </c>
      <c r="K30" s="81" t="s">
        <v>9</v>
      </c>
      <c r="M30" s="104"/>
      <c r="N30" s="104"/>
      <c r="O30" s="104"/>
      <c r="P30" s="104"/>
    </row>
    <row r="31" spans="2:16" x14ac:dyDescent="0.2">
      <c r="B31" s="26">
        <v>2009</v>
      </c>
      <c r="C31" s="81">
        <v>169.94</v>
      </c>
      <c r="D31" s="79">
        <v>87.94</v>
      </c>
      <c r="E31" s="103">
        <v>82.01</v>
      </c>
      <c r="F31" s="81">
        <v>61.87</v>
      </c>
      <c r="G31" s="79" t="s">
        <v>9</v>
      </c>
      <c r="H31" s="81" t="s">
        <v>9</v>
      </c>
      <c r="I31" s="81">
        <v>108.08</v>
      </c>
      <c r="J31" s="79" t="s">
        <v>9</v>
      </c>
      <c r="K31" s="81" t="s">
        <v>9</v>
      </c>
      <c r="M31" s="104"/>
      <c r="N31" s="104"/>
      <c r="O31" s="104"/>
      <c r="P31" s="104"/>
    </row>
    <row r="32" spans="2:16" x14ac:dyDescent="0.2">
      <c r="B32" s="26">
        <v>2010</v>
      </c>
      <c r="C32" s="81">
        <v>173.51</v>
      </c>
      <c r="D32" s="79">
        <v>89.76</v>
      </c>
      <c r="E32" s="103">
        <v>83.75</v>
      </c>
      <c r="F32" s="81">
        <v>64.09</v>
      </c>
      <c r="G32" s="79" t="s">
        <v>9</v>
      </c>
      <c r="H32" s="81" t="s">
        <v>9</v>
      </c>
      <c r="I32" s="81">
        <v>109.41</v>
      </c>
      <c r="J32" s="79" t="s">
        <v>9</v>
      </c>
      <c r="K32" s="81" t="s">
        <v>9</v>
      </c>
      <c r="M32" s="104"/>
      <c r="N32" s="104"/>
      <c r="O32" s="104"/>
      <c r="P32" s="104"/>
    </row>
    <row r="33" spans="2:16" x14ac:dyDescent="0.2">
      <c r="B33" s="26">
        <v>2011</v>
      </c>
      <c r="C33" s="81">
        <v>177.1</v>
      </c>
      <c r="D33" s="79">
        <v>91.59</v>
      </c>
      <c r="E33" s="103">
        <v>85.51</v>
      </c>
      <c r="F33" s="81">
        <v>66.37</v>
      </c>
      <c r="G33" s="79" t="s">
        <v>9</v>
      </c>
      <c r="H33" s="81" t="s">
        <v>9</v>
      </c>
      <c r="I33" s="81">
        <v>110.73</v>
      </c>
      <c r="J33" s="79" t="s">
        <v>9</v>
      </c>
      <c r="K33" s="81" t="s">
        <v>9</v>
      </c>
      <c r="M33" s="104"/>
      <c r="N33" s="104"/>
      <c r="O33" s="104"/>
      <c r="P33" s="104"/>
    </row>
    <row r="34" spans="2:16" x14ac:dyDescent="0.2">
      <c r="B34" s="26">
        <v>2012</v>
      </c>
      <c r="C34" s="81">
        <v>180.71</v>
      </c>
      <c r="D34" s="79">
        <v>93.43</v>
      </c>
      <c r="E34" s="103">
        <v>87.28</v>
      </c>
      <c r="F34" s="81">
        <v>68.69</v>
      </c>
      <c r="G34" s="79" t="s">
        <v>9</v>
      </c>
      <c r="H34" s="81" t="s">
        <v>9</v>
      </c>
      <c r="I34" s="81">
        <v>112.02</v>
      </c>
      <c r="J34" s="79" t="s">
        <v>9</v>
      </c>
      <c r="K34" s="81" t="s">
        <v>9</v>
      </c>
      <c r="M34" s="104"/>
      <c r="N34" s="104"/>
      <c r="O34" s="104"/>
      <c r="P34" s="104"/>
    </row>
    <row r="35" spans="2:16" x14ac:dyDescent="0.2">
      <c r="B35" s="26">
        <v>2013</v>
      </c>
      <c r="C35" s="81">
        <v>184.35</v>
      </c>
      <c r="D35" s="79">
        <v>95.29</v>
      </c>
      <c r="E35" s="103">
        <v>89.06</v>
      </c>
      <c r="F35" s="81">
        <v>71.069999999999993</v>
      </c>
      <c r="G35" s="79" t="s">
        <v>9</v>
      </c>
      <c r="H35" s="81" t="s">
        <v>9</v>
      </c>
      <c r="I35" s="81">
        <v>113.28</v>
      </c>
      <c r="J35" s="79" t="s">
        <v>9</v>
      </c>
      <c r="K35" s="81" t="s">
        <v>9</v>
      </c>
      <c r="M35" s="104"/>
      <c r="N35" s="104"/>
      <c r="O35" s="104"/>
      <c r="P35" s="104"/>
    </row>
    <row r="36" spans="2:16" x14ac:dyDescent="0.2">
      <c r="B36" s="26">
        <v>2014</v>
      </c>
      <c r="C36" s="81">
        <v>188.02</v>
      </c>
      <c r="D36" s="79">
        <v>97.16</v>
      </c>
      <c r="E36" s="103">
        <v>90.86</v>
      </c>
      <c r="F36" s="81">
        <v>72.5</v>
      </c>
      <c r="G36" s="79" t="s">
        <v>9</v>
      </c>
      <c r="H36" s="81" t="s">
        <v>9</v>
      </c>
      <c r="I36" s="81">
        <v>115.52</v>
      </c>
      <c r="J36" s="79" t="s">
        <v>9</v>
      </c>
      <c r="K36" s="81" t="s">
        <v>9</v>
      </c>
      <c r="M36" s="104"/>
      <c r="N36" s="104"/>
      <c r="O36" s="104"/>
      <c r="P36" s="104"/>
    </row>
    <row r="37" spans="2:16" x14ac:dyDescent="0.2">
      <c r="B37" s="26">
        <v>2015</v>
      </c>
      <c r="C37" s="81">
        <v>191.71</v>
      </c>
      <c r="D37" s="79">
        <v>99.04</v>
      </c>
      <c r="E37" s="103">
        <v>92.67</v>
      </c>
      <c r="F37" s="81">
        <v>75.19</v>
      </c>
      <c r="G37" s="79" t="s">
        <v>9</v>
      </c>
      <c r="H37" s="81" t="s">
        <v>9</v>
      </c>
      <c r="I37" s="81">
        <v>116.52</v>
      </c>
      <c r="J37" s="79" t="s">
        <v>9</v>
      </c>
      <c r="K37" s="81" t="s">
        <v>9</v>
      </c>
      <c r="M37" s="104"/>
      <c r="N37" s="104"/>
      <c r="O37" s="104"/>
      <c r="P37" s="104"/>
    </row>
    <row r="38" spans="2:16" x14ac:dyDescent="0.2">
      <c r="B38" s="26">
        <v>2016</v>
      </c>
      <c r="C38" s="81">
        <v>198.79</v>
      </c>
      <c r="D38" s="79">
        <v>102.69</v>
      </c>
      <c r="E38" s="103">
        <v>96.1</v>
      </c>
      <c r="F38" s="81">
        <v>82.93</v>
      </c>
      <c r="G38" s="79" t="s">
        <v>9</v>
      </c>
      <c r="H38" s="81" t="s">
        <v>9</v>
      </c>
      <c r="I38" s="81">
        <v>115.85</v>
      </c>
      <c r="J38" s="79" t="s">
        <v>9</v>
      </c>
      <c r="K38" s="81" t="s">
        <v>9</v>
      </c>
      <c r="L38" s="75"/>
      <c r="M38" s="170"/>
      <c r="N38" s="170"/>
      <c r="O38" s="170"/>
      <c r="P38" s="104"/>
    </row>
    <row r="39" spans="2:16" x14ac:dyDescent="0.2">
      <c r="B39" s="26">
        <v>2017</v>
      </c>
      <c r="C39" s="81">
        <v>202.93</v>
      </c>
      <c r="D39" s="79">
        <v>104.8</v>
      </c>
      <c r="E39" s="103">
        <v>98.13</v>
      </c>
      <c r="F39" s="81">
        <v>85.69</v>
      </c>
      <c r="G39" s="79" t="s">
        <v>9</v>
      </c>
      <c r="H39" s="81" t="s">
        <v>9</v>
      </c>
      <c r="I39" s="81">
        <v>117.25</v>
      </c>
      <c r="J39" s="79" t="s">
        <v>9</v>
      </c>
      <c r="K39" s="81" t="s">
        <v>9</v>
      </c>
      <c r="L39" s="75"/>
      <c r="M39" s="170"/>
      <c r="N39" s="170"/>
      <c r="O39" s="170"/>
      <c r="P39" s="104"/>
    </row>
    <row r="40" spans="2:16" x14ac:dyDescent="0.2">
      <c r="B40" s="26">
        <v>2018</v>
      </c>
      <c r="C40" s="81">
        <v>207.07</v>
      </c>
      <c r="D40" s="79">
        <v>106.9</v>
      </c>
      <c r="E40" s="103">
        <v>100.17</v>
      </c>
      <c r="F40" s="81">
        <v>88.48</v>
      </c>
      <c r="G40" s="79" t="s">
        <v>9</v>
      </c>
      <c r="H40" s="81" t="s">
        <v>9</v>
      </c>
      <c r="I40" s="81">
        <v>118.59</v>
      </c>
      <c r="J40" s="79" t="s">
        <v>9</v>
      </c>
      <c r="K40" s="81" t="s">
        <v>9</v>
      </c>
      <c r="L40" s="75"/>
      <c r="M40" s="170"/>
      <c r="N40" s="170"/>
      <c r="O40" s="170"/>
      <c r="P40" s="104"/>
    </row>
    <row r="41" spans="2:16" x14ac:dyDescent="0.2">
      <c r="B41" s="26">
        <v>2019</v>
      </c>
      <c r="C41" s="81">
        <v>211.17</v>
      </c>
      <c r="D41" s="79">
        <v>108.98</v>
      </c>
      <c r="E41" s="103">
        <v>102.19</v>
      </c>
      <c r="F41" s="81">
        <v>91.3</v>
      </c>
      <c r="G41" s="79" t="s">
        <v>9</v>
      </c>
      <c r="H41" s="81" t="s">
        <v>9</v>
      </c>
      <c r="I41" s="81">
        <v>119.88</v>
      </c>
      <c r="J41" s="79" t="s">
        <v>9</v>
      </c>
      <c r="K41" s="81" t="s">
        <v>9</v>
      </c>
      <c r="L41" s="75"/>
      <c r="M41" s="170"/>
      <c r="N41" s="170"/>
      <c r="O41" s="170"/>
      <c r="P41" s="104"/>
    </row>
    <row r="42" spans="2:16" x14ac:dyDescent="0.2">
      <c r="B42" s="26">
        <v>2020</v>
      </c>
      <c r="C42" s="81">
        <v>215.25</v>
      </c>
      <c r="D42" s="79">
        <v>111.04</v>
      </c>
      <c r="E42" s="103">
        <v>104.2</v>
      </c>
      <c r="F42" s="81">
        <v>94.15</v>
      </c>
      <c r="G42" s="79" t="s">
        <v>9</v>
      </c>
      <c r="H42" s="81" t="s">
        <v>9</v>
      </c>
      <c r="I42" s="81">
        <v>121.1</v>
      </c>
      <c r="J42" s="79" t="s">
        <v>9</v>
      </c>
      <c r="K42" s="81" t="s">
        <v>9</v>
      </c>
      <c r="L42" s="75"/>
      <c r="M42" s="170"/>
      <c r="N42" s="170"/>
      <c r="O42" s="170"/>
      <c r="P42" s="104"/>
    </row>
    <row r="43" spans="2:16" ht="13.5" thickBot="1" x14ac:dyDescent="0.25">
      <c r="B43" s="27"/>
      <c r="C43" s="82"/>
      <c r="D43" s="29"/>
      <c r="E43" s="30"/>
      <c r="F43" s="83"/>
      <c r="G43" s="29"/>
      <c r="H43" s="29"/>
      <c r="I43" s="30"/>
      <c r="J43" s="30"/>
      <c r="K43" s="30"/>
      <c r="M43" s="104"/>
      <c r="N43" s="104"/>
      <c r="O43" s="104"/>
      <c r="P43" s="104"/>
    </row>
    <row r="44" spans="2:16" ht="13.5" thickBot="1" x14ac:dyDescent="0.25">
      <c r="B44" s="177" t="s">
        <v>10</v>
      </c>
      <c r="C44" s="177"/>
      <c r="D44" s="177"/>
      <c r="E44" s="177"/>
      <c r="F44" s="177"/>
      <c r="G44" s="177"/>
      <c r="H44" s="177"/>
      <c r="I44" s="177"/>
      <c r="J44" s="177"/>
      <c r="K44" s="177"/>
      <c r="M44" s="104"/>
      <c r="N44" s="104"/>
      <c r="O44" s="104"/>
      <c r="P44" s="104"/>
    </row>
    <row r="45" spans="2:16" x14ac:dyDescent="0.2">
      <c r="B45" s="31"/>
      <c r="C45" s="3"/>
      <c r="D45" s="20"/>
      <c r="E45" s="32"/>
      <c r="F45" s="32"/>
      <c r="G45" s="33"/>
      <c r="H45" s="33"/>
      <c r="I45" s="32"/>
      <c r="J45" s="32"/>
      <c r="K45" s="32"/>
      <c r="M45" s="104"/>
      <c r="N45" s="104"/>
      <c r="O45" s="104"/>
      <c r="P45" s="104"/>
    </row>
    <row r="46" spans="2:16" x14ac:dyDescent="0.2">
      <c r="B46" s="26">
        <v>1951</v>
      </c>
      <c r="C46" s="81">
        <v>100</v>
      </c>
      <c r="D46" s="79">
        <f t="shared" ref="D46:D73" si="0">D9/C9*100</f>
        <v>53.792471242274601</v>
      </c>
      <c r="E46" s="103">
        <f t="shared" ref="E46:E74" si="1">E9/C9*100</f>
        <v>46.207528757725399</v>
      </c>
      <c r="F46" s="81">
        <f t="shared" ref="F46:F77" si="2">F9/C9*100</f>
        <v>17.798740278558121</v>
      </c>
      <c r="G46" s="25" t="s">
        <v>9</v>
      </c>
      <c r="H46" s="24" t="s">
        <v>9</v>
      </c>
      <c r="I46" s="103">
        <f t="shared" ref="I46:I77" si="3">I9/C9*100</f>
        <v>82.198302628855316</v>
      </c>
      <c r="J46" s="34" t="s">
        <v>9</v>
      </c>
      <c r="K46" s="31" t="s">
        <v>9</v>
      </c>
      <c r="M46" s="104"/>
      <c r="N46" s="104"/>
      <c r="O46" s="104"/>
      <c r="P46" s="104"/>
    </row>
    <row r="47" spans="2:16" x14ac:dyDescent="0.2">
      <c r="B47" s="26">
        <v>1961</v>
      </c>
      <c r="C47" s="81">
        <v>100</v>
      </c>
      <c r="D47" s="79">
        <f t="shared" si="0"/>
        <v>53.555307366559632</v>
      </c>
      <c r="E47" s="103">
        <f t="shared" si="1"/>
        <v>46.444692633440361</v>
      </c>
      <c r="F47" s="81">
        <f t="shared" si="2"/>
        <v>22.462655312020104</v>
      </c>
      <c r="G47" s="25" t="s">
        <v>9</v>
      </c>
      <c r="H47" s="24" t="s">
        <v>9</v>
      </c>
      <c r="I47" s="103">
        <f t="shared" si="3"/>
        <v>77.537344687979896</v>
      </c>
      <c r="J47" s="34" t="s">
        <v>9</v>
      </c>
      <c r="K47" s="31" t="s">
        <v>9</v>
      </c>
      <c r="M47" s="104"/>
      <c r="N47" s="104"/>
      <c r="O47" s="104"/>
      <c r="P47" s="104"/>
    </row>
    <row r="48" spans="2:16" x14ac:dyDescent="0.2">
      <c r="B48" s="26">
        <v>1972</v>
      </c>
      <c r="C48" s="81">
        <v>100</v>
      </c>
      <c r="D48" s="79">
        <f t="shared" si="0"/>
        <v>53.335681146549483</v>
      </c>
      <c r="E48" s="103">
        <f t="shared" si="1"/>
        <v>46.664318853450517</v>
      </c>
      <c r="F48" s="81">
        <f t="shared" si="2"/>
        <v>25.408442940482939</v>
      </c>
      <c r="G48" s="79">
        <f>G11/F11*100</f>
        <v>54.39918042666023</v>
      </c>
      <c r="H48" s="81">
        <f>H11/F11*100</f>
        <v>45.600819573339756</v>
      </c>
      <c r="I48" s="103">
        <f t="shared" si="3"/>
        <v>74.593088242049348</v>
      </c>
      <c r="J48" s="79">
        <f>J11/I11*100</f>
        <v>52.972329419492567</v>
      </c>
      <c r="K48" s="81">
        <f>K11/I11*100</f>
        <v>47.025617866819935</v>
      </c>
      <c r="M48" s="104"/>
      <c r="N48" s="104"/>
      <c r="O48" s="104"/>
      <c r="P48" s="104"/>
    </row>
    <row r="49" spans="2:16" x14ac:dyDescent="0.2">
      <c r="B49" s="26">
        <v>1981</v>
      </c>
      <c r="C49" s="81">
        <v>100</v>
      </c>
      <c r="D49" s="79">
        <f t="shared" si="0"/>
        <v>52.499020806380784</v>
      </c>
      <c r="E49" s="103">
        <f t="shared" si="1"/>
        <v>47.500979193619216</v>
      </c>
      <c r="F49" s="81">
        <f t="shared" si="2"/>
        <v>28.296915243374126</v>
      </c>
      <c r="G49" s="79">
        <f>G12/F12*100</f>
        <v>53.550606098737461</v>
      </c>
      <c r="H49" s="81">
        <f>H12/F12*100</f>
        <v>46.449393901262525</v>
      </c>
      <c r="I49" s="103">
        <f t="shared" si="3"/>
        <v>71.703084756625884</v>
      </c>
      <c r="J49" s="79">
        <f>J12/I12*100</f>
        <v>52.085678342051253</v>
      </c>
      <c r="K49" s="81">
        <f>K12/I12*100</f>
        <v>47.91597695822022</v>
      </c>
      <c r="M49" s="104"/>
      <c r="N49" s="104"/>
      <c r="O49" s="104"/>
      <c r="P49" s="104"/>
    </row>
    <row r="50" spans="2:16" x14ac:dyDescent="0.2">
      <c r="B50" s="26">
        <v>1991</v>
      </c>
      <c r="C50" s="81">
        <v>100</v>
      </c>
      <c r="D50" s="79">
        <f t="shared" si="0"/>
        <v>52.233371814226089</v>
      </c>
      <c r="E50" s="103">
        <f t="shared" si="1"/>
        <v>47.766628185773911</v>
      </c>
      <c r="F50" s="81">
        <f t="shared" si="2"/>
        <v>30.778794068022375</v>
      </c>
      <c r="G50" s="79" t="s">
        <v>9</v>
      </c>
      <c r="H50" s="81" t="s">
        <v>9</v>
      </c>
      <c r="I50" s="103">
        <f t="shared" si="3"/>
        <v>69.221205931977622</v>
      </c>
      <c r="J50" s="79" t="s">
        <v>9</v>
      </c>
      <c r="K50" s="81" t="s">
        <v>9</v>
      </c>
      <c r="L50" s="104"/>
      <c r="M50" s="104"/>
      <c r="N50" s="104"/>
      <c r="O50" s="104"/>
      <c r="P50" s="104"/>
    </row>
    <row r="51" spans="2:16" x14ac:dyDescent="0.2">
      <c r="B51" s="26">
        <v>1992</v>
      </c>
      <c r="C51" s="81">
        <v>100</v>
      </c>
      <c r="D51" s="79">
        <f t="shared" si="0"/>
        <v>52.198372857884713</v>
      </c>
      <c r="E51" s="103">
        <f t="shared" si="1"/>
        <v>47.801627142115279</v>
      </c>
      <c r="F51" s="81">
        <f t="shared" si="2"/>
        <v>30.976285269170852</v>
      </c>
      <c r="G51" s="79" t="s">
        <v>9</v>
      </c>
      <c r="H51" s="81" t="s">
        <v>9</v>
      </c>
      <c r="I51" s="103">
        <f t="shared" si="3"/>
        <v>68.893889562056415</v>
      </c>
      <c r="J51" s="79" t="s">
        <v>9</v>
      </c>
      <c r="K51" s="81" t="s">
        <v>9</v>
      </c>
      <c r="L51" s="104"/>
      <c r="M51" s="104"/>
      <c r="N51" s="104"/>
      <c r="O51" s="104"/>
      <c r="P51" s="104"/>
    </row>
    <row r="52" spans="2:16" x14ac:dyDescent="0.2">
      <c r="B52" s="26">
        <v>1993</v>
      </c>
      <c r="C52" s="81">
        <v>100</v>
      </c>
      <c r="D52" s="79">
        <f t="shared" si="0"/>
        <v>52.177215189873415</v>
      </c>
      <c r="E52" s="103">
        <f t="shared" si="1"/>
        <v>47.822784810126585</v>
      </c>
      <c r="F52" s="81">
        <f t="shared" si="2"/>
        <v>31.265822784810126</v>
      </c>
      <c r="G52" s="79" t="s">
        <v>9</v>
      </c>
      <c r="H52" s="81" t="s">
        <v>9</v>
      </c>
      <c r="I52" s="103">
        <f t="shared" si="3"/>
        <v>68.734177215189874</v>
      </c>
      <c r="J52" s="79" t="s">
        <v>9</v>
      </c>
      <c r="K52" s="81" t="s">
        <v>9</v>
      </c>
      <c r="L52" s="104"/>
      <c r="M52" s="104"/>
      <c r="N52" s="104"/>
      <c r="O52" s="104"/>
      <c r="P52" s="104"/>
    </row>
    <row r="53" spans="2:16" x14ac:dyDescent="0.2">
      <c r="B53" s="26">
        <v>1994</v>
      </c>
      <c r="C53" s="81">
        <v>100</v>
      </c>
      <c r="D53" s="79">
        <f t="shared" si="0"/>
        <v>52.148501810997693</v>
      </c>
      <c r="E53" s="103">
        <f t="shared" si="1"/>
        <v>47.851498189002307</v>
      </c>
      <c r="F53" s="81">
        <f t="shared" si="2"/>
        <v>23.287783997365821</v>
      </c>
      <c r="G53" s="79" t="s">
        <v>9</v>
      </c>
      <c r="H53" s="81" t="s">
        <v>9</v>
      </c>
      <c r="I53" s="103">
        <f t="shared" si="3"/>
        <v>76.712216002634165</v>
      </c>
      <c r="J53" s="79" t="s">
        <v>9</v>
      </c>
      <c r="K53" s="81" t="s">
        <v>9</v>
      </c>
      <c r="L53" s="104"/>
      <c r="M53" s="104"/>
      <c r="N53" s="104"/>
      <c r="O53" s="104"/>
      <c r="P53" s="104"/>
    </row>
    <row r="54" spans="2:16" x14ac:dyDescent="0.2">
      <c r="B54" s="26">
        <v>1995</v>
      </c>
      <c r="C54" s="81">
        <v>100</v>
      </c>
      <c r="D54" s="79">
        <f t="shared" si="0"/>
        <v>52.116635874367425</v>
      </c>
      <c r="E54" s="103">
        <f t="shared" si="1"/>
        <v>47.883364125632582</v>
      </c>
      <c r="F54" s="81">
        <f t="shared" si="2"/>
        <v>23.728813559322035</v>
      </c>
      <c r="G54" s="79" t="s">
        <v>9</v>
      </c>
      <c r="H54" s="81" t="s">
        <v>9</v>
      </c>
      <c r="I54" s="103">
        <f t="shared" si="3"/>
        <v>76.27118644067798</v>
      </c>
      <c r="J54" s="79" t="s">
        <v>9</v>
      </c>
      <c r="K54" s="81" t="s">
        <v>9</v>
      </c>
      <c r="L54" s="104"/>
      <c r="M54" s="104"/>
      <c r="N54" s="104"/>
      <c r="O54" s="104"/>
      <c r="P54" s="104"/>
    </row>
    <row r="55" spans="2:16" x14ac:dyDescent="0.2">
      <c r="B55" s="26">
        <v>1996</v>
      </c>
      <c r="C55" s="81">
        <v>100</v>
      </c>
      <c r="D55" s="79">
        <f t="shared" si="0"/>
        <v>52.09003215434084</v>
      </c>
      <c r="E55" s="103">
        <f t="shared" si="1"/>
        <v>47.90996784565916</v>
      </c>
      <c r="F55" s="81">
        <f t="shared" si="2"/>
        <v>32.01317543722061</v>
      </c>
      <c r="G55" s="79" t="s">
        <v>9</v>
      </c>
      <c r="H55" s="81" t="s">
        <v>9</v>
      </c>
      <c r="I55" s="103">
        <f t="shared" si="3"/>
        <v>67.986824562779375</v>
      </c>
      <c r="J55" s="79" t="s">
        <v>9</v>
      </c>
      <c r="K55" s="81" t="s">
        <v>9</v>
      </c>
      <c r="L55" s="104"/>
      <c r="M55" s="104"/>
      <c r="N55" s="104"/>
      <c r="O55" s="104"/>
      <c r="P55" s="104"/>
    </row>
    <row r="56" spans="2:16" x14ac:dyDescent="0.2">
      <c r="B56" s="26">
        <v>1997</v>
      </c>
      <c r="C56" s="81">
        <v>100</v>
      </c>
      <c r="D56" s="79">
        <f t="shared" si="0"/>
        <v>52.068014705882362</v>
      </c>
      <c r="E56" s="103">
        <f t="shared" si="1"/>
        <v>47.931985294117645</v>
      </c>
      <c r="F56" s="81">
        <f t="shared" si="2"/>
        <v>32.261029411764703</v>
      </c>
      <c r="G56" s="79" t="s">
        <v>9</v>
      </c>
      <c r="H56" s="81" t="s">
        <v>9</v>
      </c>
      <c r="I56" s="103">
        <f t="shared" si="3"/>
        <v>67.73897058823529</v>
      </c>
      <c r="J56" s="79" t="s">
        <v>9</v>
      </c>
      <c r="K56" s="81" t="s">
        <v>9</v>
      </c>
      <c r="L56" s="104"/>
      <c r="M56" s="104"/>
      <c r="N56" s="104"/>
      <c r="O56" s="104"/>
      <c r="P56" s="104"/>
    </row>
    <row r="57" spans="2:16" x14ac:dyDescent="0.2">
      <c r="B57" s="26">
        <v>1998</v>
      </c>
      <c r="C57" s="81">
        <v>100</v>
      </c>
      <c r="D57" s="79">
        <f t="shared" si="0"/>
        <v>52.038503384912957</v>
      </c>
      <c r="E57" s="103">
        <f t="shared" si="1"/>
        <v>47.961496615087043</v>
      </c>
      <c r="F57" s="81">
        <f t="shared" si="2"/>
        <v>32.51632011605416</v>
      </c>
      <c r="G57" s="103">
        <f>G20/F20*100</f>
        <v>52.867366855655732</v>
      </c>
      <c r="H57" s="103">
        <f>H20/F20*100</f>
        <v>47.132633144344268</v>
      </c>
      <c r="I57" s="103">
        <f t="shared" si="3"/>
        <v>67.48367988394584</v>
      </c>
      <c r="J57" s="79">
        <f>J20/I20*100</f>
        <v>51.639124009136097</v>
      </c>
      <c r="K57" s="81">
        <f>K20/I20*100</f>
        <v>48.360875990863903</v>
      </c>
      <c r="M57" s="104"/>
      <c r="N57" s="104"/>
      <c r="O57" s="104"/>
      <c r="P57" s="104"/>
    </row>
    <row r="58" spans="2:16" x14ac:dyDescent="0.2">
      <c r="B58" s="26">
        <v>1999</v>
      </c>
      <c r="C58" s="81">
        <v>100</v>
      </c>
      <c r="D58" s="79">
        <f t="shared" si="0"/>
        <v>52.008193723022899</v>
      </c>
      <c r="E58" s="103">
        <f t="shared" si="1"/>
        <v>47.991806276977101</v>
      </c>
      <c r="F58" s="81">
        <f t="shared" si="2"/>
        <v>32.760260443338943</v>
      </c>
      <c r="G58" s="79" t="s">
        <v>9</v>
      </c>
      <c r="H58" s="81" t="s">
        <v>9</v>
      </c>
      <c r="I58" s="103">
        <f t="shared" si="3"/>
        <v>67.239739556661064</v>
      </c>
      <c r="J58" s="79" t="s">
        <v>9</v>
      </c>
      <c r="K58" s="81" t="s">
        <v>9</v>
      </c>
      <c r="M58" s="104"/>
      <c r="N58" s="104"/>
      <c r="O58" s="104"/>
      <c r="P58" s="104"/>
    </row>
    <row r="59" spans="2:16" x14ac:dyDescent="0.2">
      <c r="B59" s="26">
        <v>2000</v>
      </c>
      <c r="C59" s="81">
        <v>100</v>
      </c>
      <c r="D59" s="79">
        <f t="shared" si="0"/>
        <v>51.98196908986835</v>
      </c>
      <c r="E59" s="103">
        <f t="shared" si="1"/>
        <v>48.018030910131657</v>
      </c>
      <c r="F59" s="81">
        <f t="shared" si="2"/>
        <v>33.00658271322267</v>
      </c>
      <c r="G59" s="79" t="s">
        <v>9</v>
      </c>
      <c r="H59" s="81" t="s">
        <v>9</v>
      </c>
      <c r="I59" s="103">
        <f t="shared" si="3"/>
        <v>66.99341728677733</v>
      </c>
      <c r="J59" s="79" t="s">
        <v>9</v>
      </c>
      <c r="K59" s="81" t="s">
        <v>9</v>
      </c>
      <c r="M59" s="104"/>
      <c r="N59" s="104"/>
      <c r="O59" s="104"/>
      <c r="P59" s="104"/>
    </row>
    <row r="60" spans="2:16" x14ac:dyDescent="0.2">
      <c r="B60" s="26">
        <v>2001</v>
      </c>
      <c r="C60" s="81">
        <v>100</v>
      </c>
      <c r="D60" s="79">
        <f t="shared" si="0"/>
        <v>51.959960800783975</v>
      </c>
      <c r="E60" s="103">
        <f t="shared" si="1"/>
        <v>48.040039199216004</v>
      </c>
      <c r="F60" s="81">
        <f t="shared" si="2"/>
        <v>33.249335013299728</v>
      </c>
      <c r="G60" s="79" t="s">
        <v>9</v>
      </c>
      <c r="H60" s="81" t="s">
        <v>9</v>
      </c>
      <c r="I60" s="103">
        <f t="shared" si="3"/>
        <v>66.750664986700258</v>
      </c>
      <c r="J60" s="79" t="s">
        <v>9</v>
      </c>
      <c r="K60" s="81" t="s">
        <v>9</v>
      </c>
      <c r="M60" s="104"/>
      <c r="N60" s="104"/>
      <c r="O60" s="104"/>
      <c r="P60" s="104"/>
    </row>
    <row r="61" spans="2:16" x14ac:dyDescent="0.2">
      <c r="B61" s="26">
        <v>2002</v>
      </c>
      <c r="C61" s="81">
        <v>100</v>
      </c>
      <c r="D61" s="79">
        <f t="shared" si="0"/>
        <v>51.835365018490606</v>
      </c>
      <c r="E61" s="103">
        <f t="shared" si="1"/>
        <v>48.16463498150938</v>
      </c>
      <c r="F61" s="81">
        <f t="shared" si="2"/>
        <v>33.050267086700444</v>
      </c>
      <c r="G61" s="79" t="s">
        <v>9</v>
      </c>
      <c r="H61" s="81" t="s">
        <v>9</v>
      </c>
      <c r="I61" s="103">
        <f t="shared" si="3"/>
        <v>66.949732913299542</v>
      </c>
      <c r="J61" s="79" t="s">
        <v>9</v>
      </c>
      <c r="K61" s="81" t="s">
        <v>9</v>
      </c>
      <c r="M61" s="104"/>
      <c r="N61" s="104"/>
      <c r="O61" s="104"/>
      <c r="P61" s="104"/>
    </row>
    <row r="62" spans="2:16" x14ac:dyDescent="0.2">
      <c r="B62" s="26">
        <v>2003</v>
      </c>
      <c r="C62" s="81">
        <v>100</v>
      </c>
      <c r="D62" s="79">
        <f t="shared" si="0"/>
        <v>51.821591213501208</v>
      </c>
      <c r="E62" s="103">
        <f t="shared" si="1"/>
        <v>48.171711759978578</v>
      </c>
      <c r="F62" s="81">
        <f t="shared" si="2"/>
        <v>33.197160460755427</v>
      </c>
      <c r="G62" s="79" t="s">
        <v>9</v>
      </c>
      <c r="H62" s="81" t="s">
        <v>9</v>
      </c>
      <c r="I62" s="103">
        <f t="shared" si="3"/>
        <v>66.796142512724359</v>
      </c>
      <c r="J62" s="79" t="s">
        <v>9</v>
      </c>
      <c r="K62" s="81" t="s">
        <v>9</v>
      </c>
      <c r="M62" s="104"/>
      <c r="N62" s="104"/>
      <c r="O62" s="104"/>
      <c r="P62" s="104"/>
    </row>
    <row r="63" spans="2:16" x14ac:dyDescent="0.2">
      <c r="B63" s="26">
        <v>2004</v>
      </c>
      <c r="C63" s="81">
        <v>100</v>
      </c>
      <c r="D63" s="79">
        <f t="shared" si="0"/>
        <v>51.814489715708113</v>
      </c>
      <c r="E63" s="103">
        <f t="shared" si="1"/>
        <v>48.19206078868072</v>
      </c>
      <c r="F63" s="81">
        <f t="shared" si="2"/>
        <v>33.623739027905145</v>
      </c>
      <c r="G63" s="79" t="s">
        <v>9</v>
      </c>
      <c r="H63" s="81" t="s">
        <v>9</v>
      </c>
      <c r="I63" s="103">
        <f t="shared" si="3"/>
        <v>66.382811476483695</v>
      </c>
      <c r="J63" s="79" t="s">
        <v>9</v>
      </c>
      <c r="K63" s="81" t="s">
        <v>9</v>
      </c>
      <c r="M63" s="104"/>
      <c r="N63" s="104"/>
      <c r="O63" s="104"/>
      <c r="P63" s="104"/>
    </row>
    <row r="64" spans="2:16" x14ac:dyDescent="0.2">
      <c r="B64" s="26">
        <v>2005</v>
      </c>
      <c r="C64" s="81">
        <v>100</v>
      </c>
      <c r="D64" s="79">
        <f t="shared" si="0"/>
        <v>51.800820302486542</v>
      </c>
      <c r="E64" s="103">
        <f t="shared" si="1"/>
        <v>48.199179697513458</v>
      </c>
      <c r="F64" s="81">
        <f t="shared" si="2"/>
        <v>34.555242245578057</v>
      </c>
      <c r="G64" s="79" t="s">
        <v>9</v>
      </c>
      <c r="H64" s="81" t="s">
        <v>9</v>
      </c>
      <c r="I64" s="103">
        <f t="shared" si="3"/>
        <v>65.444757754421943</v>
      </c>
      <c r="J64" s="79" t="s">
        <v>9</v>
      </c>
      <c r="K64" s="81" t="s">
        <v>9</v>
      </c>
      <c r="M64" s="104"/>
      <c r="N64" s="104"/>
      <c r="O64" s="104"/>
      <c r="P64" s="104"/>
    </row>
    <row r="65" spans="2:16" x14ac:dyDescent="0.2">
      <c r="B65" s="26">
        <v>2006</v>
      </c>
      <c r="C65" s="81">
        <v>100</v>
      </c>
      <c r="D65" s="79">
        <f t="shared" si="0"/>
        <v>51.781010911827408</v>
      </c>
      <c r="E65" s="103">
        <f t="shared" si="1"/>
        <v>48.21271792299008</v>
      </c>
      <c r="F65" s="81">
        <f t="shared" si="2"/>
        <v>34.993101718299258</v>
      </c>
      <c r="G65" s="79" t="s">
        <v>9</v>
      </c>
      <c r="H65" s="81" t="s">
        <v>9</v>
      </c>
      <c r="I65" s="103">
        <f t="shared" si="3"/>
        <v>65.006898281700728</v>
      </c>
      <c r="J65" s="79" t="s">
        <v>9</v>
      </c>
      <c r="K65" s="81" t="s">
        <v>9</v>
      </c>
      <c r="M65" s="104"/>
      <c r="N65" s="104"/>
      <c r="O65" s="104"/>
      <c r="P65" s="104"/>
    </row>
    <row r="66" spans="2:16" x14ac:dyDescent="0.2">
      <c r="B66" s="26">
        <v>2007</v>
      </c>
      <c r="C66" s="81">
        <v>100</v>
      </c>
      <c r="D66" s="79">
        <f t="shared" si="0"/>
        <v>51.770916456939418</v>
      </c>
      <c r="E66" s="103">
        <f t="shared" si="1"/>
        <v>48.229083543060582</v>
      </c>
      <c r="F66" s="81">
        <f t="shared" si="2"/>
        <v>35.430605855994109</v>
      </c>
      <c r="G66" s="79" t="s">
        <v>9</v>
      </c>
      <c r="H66" s="81" t="s">
        <v>9</v>
      </c>
      <c r="I66" s="103">
        <f t="shared" si="3"/>
        <v>64.575532502608795</v>
      </c>
      <c r="J66" s="79" t="s">
        <v>9</v>
      </c>
      <c r="K66" s="81" t="s">
        <v>9</v>
      </c>
      <c r="M66" s="104"/>
      <c r="N66" s="104"/>
      <c r="O66" s="104"/>
      <c r="P66" s="104"/>
    </row>
    <row r="67" spans="2:16" x14ac:dyDescent="0.2">
      <c r="B67" s="26">
        <v>2008</v>
      </c>
      <c r="C67" s="81">
        <v>100</v>
      </c>
      <c r="D67" s="79">
        <f t="shared" si="0"/>
        <v>51.757706868577614</v>
      </c>
      <c r="E67" s="103">
        <f t="shared" si="1"/>
        <v>48.242293131422393</v>
      </c>
      <c r="F67" s="81">
        <f t="shared" si="2"/>
        <v>35.863229373234788</v>
      </c>
      <c r="G67" s="79" t="s">
        <v>9</v>
      </c>
      <c r="H67" s="81" t="s">
        <v>9</v>
      </c>
      <c r="I67" s="103">
        <f t="shared" si="3"/>
        <v>64.136770626765227</v>
      </c>
      <c r="J67" s="79" t="s">
        <v>9</v>
      </c>
      <c r="K67" s="81" t="s">
        <v>9</v>
      </c>
      <c r="M67" s="104"/>
      <c r="N67" s="104"/>
      <c r="O67" s="104"/>
      <c r="P67" s="104"/>
    </row>
    <row r="68" spans="2:16" x14ac:dyDescent="0.2">
      <c r="B68" s="26">
        <v>2009</v>
      </c>
      <c r="C68" s="81">
        <v>100</v>
      </c>
      <c r="D68" s="79">
        <f t="shared" si="0"/>
        <v>51.747675650229496</v>
      </c>
      <c r="E68" s="103">
        <f t="shared" si="1"/>
        <v>48.258208779569259</v>
      </c>
      <c r="F68" s="81">
        <f t="shared" si="2"/>
        <v>36.406967164881721</v>
      </c>
      <c r="G68" s="79" t="s">
        <v>9</v>
      </c>
      <c r="H68" s="81" t="s">
        <v>9</v>
      </c>
      <c r="I68" s="103">
        <f t="shared" si="3"/>
        <v>63.598917264917034</v>
      </c>
      <c r="J68" s="79" t="s">
        <v>9</v>
      </c>
      <c r="K68" s="81" t="s">
        <v>9</v>
      </c>
      <c r="M68" s="104"/>
      <c r="N68" s="104"/>
      <c r="O68" s="104"/>
      <c r="P68" s="104"/>
    </row>
    <row r="69" spans="2:16" x14ac:dyDescent="0.2">
      <c r="B69" s="26">
        <v>2010</v>
      </c>
      <c r="C69" s="81">
        <v>100</v>
      </c>
      <c r="D69" s="79">
        <f t="shared" si="0"/>
        <v>51.731888651950896</v>
      </c>
      <c r="E69" s="103">
        <f t="shared" si="1"/>
        <v>48.268111348049111</v>
      </c>
      <c r="F69" s="81">
        <f t="shared" si="2"/>
        <v>36.937352313987674</v>
      </c>
      <c r="G69" s="79" t="s">
        <v>9</v>
      </c>
      <c r="H69" s="81" t="s">
        <v>9</v>
      </c>
      <c r="I69" s="103">
        <f t="shared" si="3"/>
        <v>63.056884329433458</v>
      </c>
      <c r="J69" s="79" t="s">
        <v>9</v>
      </c>
      <c r="K69" s="81" t="s">
        <v>9</v>
      </c>
      <c r="M69" s="104"/>
      <c r="N69" s="104"/>
      <c r="O69" s="104"/>
      <c r="P69" s="104"/>
    </row>
    <row r="70" spans="2:16" x14ac:dyDescent="0.2">
      <c r="B70" s="26">
        <v>2011</v>
      </c>
      <c r="C70" s="81">
        <v>100</v>
      </c>
      <c r="D70" s="79">
        <f t="shared" si="0"/>
        <v>51.71654432523998</v>
      </c>
      <c r="E70" s="103">
        <f t="shared" si="1"/>
        <v>48.283455674760027</v>
      </c>
      <c r="F70" s="81">
        <f t="shared" si="2"/>
        <v>37.476002258610954</v>
      </c>
      <c r="G70" s="79" t="s">
        <v>9</v>
      </c>
      <c r="H70" s="81" t="s">
        <v>9</v>
      </c>
      <c r="I70" s="103">
        <f t="shared" si="3"/>
        <v>62.523997741389046</v>
      </c>
      <c r="J70" s="79" t="s">
        <v>9</v>
      </c>
      <c r="K70" s="81" t="s">
        <v>9</v>
      </c>
      <c r="M70" s="104"/>
      <c r="N70" s="104"/>
      <c r="O70" s="104"/>
      <c r="P70" s="104"/>
    </row>
    <row r="71" spans="2:16" x14ac:dyDescent="0.2">
      <c r="B71" s="26">
        <v>2012</v>
      </c>
      <c r="C71" s="81">
        <v>100</v>
      </c>
      <c r="D71" s="79">
        <f t="shared" si="0"/>
        <v>51.701621382325271</v>
      </c>
      <c r="E71" s="103">
        <f t="shared" si="1"/>
        <v>48.298378617674729</v>
      </c>
      <c r="F71" s="81">
        <f t="shared" si="2"/>
        <v>38.011178130706654</v>
      </c>
      <c r="G71" s="79" t="s">
        <v>9</v>
      </c>
      <c r="H71" s="81" t="s">
        <v>9</v>
      </c>
      <c r="I71" s="103">
        <f t="shared" si="3"/>
        <v>61.988821869293339</v>
      </c>
      <c r="J71" s="79" t="s">
        <v>9</v>
      </c>
      <c r="K71" s="81" t="s">
        <v>9</v>
      </c>
      <c r="M71" s="104"/>
      <c r="N71" s="104"/>
      <c r="O71" s="104"/>
      <c r="P71" s="104"/>
    </row>
    <row r="72" spans="2:16" x14ac:dyDescent="0.2">
      <c r="B72" s="26">
        <v>2013</v>
      </c>
      <c r="C72" s="81">
        <v>100</v>
      </c>
      <c r="D72" s="79">
        <f t="shared" si="0"/>
        <v>51.689720640086797</v>
      </c>
      <c r="E72" s="103">
        <f t="shared" si="1"/>
        <v>48.31027935991321</v>
      </c>
      <c r="F72" s="81">
        <f t="shared" si="2"/>
        <v>38.551668022782749</v>
      </c>
      <c r="G72" s="79" t="s">
        <v>9</v>
      </c>
      <c r="H72" s="81" t="s">
        <v>9</v>
      </c>
      <c r="I72" s="103">
        <f t="shared" si="3"/>
        <v>61.448331977217251</v>
      </c>
      <c r="J72" s="79" t="s">
        <v>9</v>
      </c>
      <c r="K72" s="81" t="s">
        <v>9</v>
      </c>
      <c r="M72" s="104"/>
      <c r="N72" s="104"/>
      <c r="O72" s="104"/>
      <c r="P72" s="104"/>
    </row>
    <row r="73" spans="2:16" x14ac:dyDescent="0.2">
      <c r="B73" s="26">
        <v>2014</v>
      </c>
      <c r="C73" s="81">
        <v>100</v>
      </c>
      <c r="D73" s="79">
        <f t="shared" si="0"/>
        <v>51.675353685778106</v>
      </c>
      <c r="E73" s="103">
        <f t="shared" si="1"/>
        <v>48.324646314221887</v>
      </c>
      <c r="F73" s="81">
        <f t="shared" si="2"/>
        <v>38.559727688543774</v>
      </c>
      <c r="G73" s="79" t="s">
        <v>9</v>
      </c>
      <c r="H73" s="81" t="s">
        <v>9</v>
      </c>
      <c r="I73" s="103">
        <f t="shared" si="3"/>
        <v>61.440272311456226</v>
      </c>
      <c r="J73" s="79" t="s">
        <v>9</v>
      </c>
      <c r="K73" s="81" t="s">
        <v>9</v>
      </c>
      <c r="M73" s="104"/>
      <c r="N73" s="104"/>
      <c r="O73" s="104"/>
      <c r="P73" s="104"/>
    </row>
    <row r="74" spans="2:16" x14ac:dyDescent="0.2">
      <c r="B74" s="26">
        <v>2015</v>
      </c>
      <c r="C74" s="81">
        <v>100</v>
      </c>
      <c r="D74" s="79">
        <f>D37/C37*100</f>
        <v>51.661363517813363</v>
      </c>
      <c r="E74" s="103">
        <f t="shared" si="1"/>
        <v>48.338636482186637</v>
      </c>
      <c r="F74" s="81">
        <f t="shared" si="2"/>
        <v>39.22069792916384</v>
      </c>
      <c r="G74" s="79" t="s">
        <v>9</v>
      </c>
      <c r="H74" s="81" t="s">
        <v>9</v>
      </c>
      <c r="I74" s="103">
        <f t="shared" si="3"/>
        <v>60.779302070836152</v>
      </c>
      <c r="J74" s="79" t="s">
        <v>9</v>
      </c>
      <c r="K74" s="81" t="s">
        <v>9</v>
      </c>
      <c r="M74" s="104"/>
      <c r="N74" s="104"/>
      <c r="O74" s="104"/>
      <c r="P74" s="104"/>
    </row>
    <row r="75" spans="2:16" x14ac:dyDescent="0.2">
      <c r="B75" s="26">
        <v>2016</v>
      </c>
      <c r="C75" s="81">
        <f>C38/C38*100</f>
        <v>100</v>
      </c>
      <c r="D75" s="79">
        <f>D38/C38*100</f>
        <v>51.657528044670251</v>
      </c>
      <c r="E75" s="103">
        <f>E38/C38*100</f>
        <v>48.342471955329749</v>
      </c>
      <c r="F75" s="81">
        <f t="shared" si="2"/>
        <v>41.717390210775193</v>
      </c>
      <c r="G75" s="79" t="s">
        <v>9</v>
      </c>
      <c r="H75" s="81" t="s">
        <v>9</v>
      </c>
      <c r="I75" s="103">
        <f t="shared" si="3"/>
        <v>58.277579355098339</v>
      </c>
      <c r="J75" s="79" t="s">
        <v>9</v>
      </c>
      <c r="K75" s="81" t="s">
        <v>9</v>
      </c>
      <c r="M75" s="104"/>
      <c r="N75" s="104"/>
      <c r="O75" s="104"/>
      <c r="P75" s="104"/>
    </row>
    <row r="76" spans="2:16" x14ac:dyDescent="0.2">
      <c r="B76" s="26">
        <v>2017</v>
      </c>
      <c r="C76" s="81">
        <f t="shared" ref="C76:C79" si="4">C39/C39*100</f>
        <v>100</v>
      </c>
      <c r="D76" s="79">
        <f t="shared" ref="D76:D77" si="5">D39/C39*100</f>
        <v>51.643423840733249</v>
      </c>
      <c r="E76" s="103">
        <f t="shared" ref="E76:E77" si="6">E39/C39*100</f>
        <v>48.356576159266737</v>
      </c>
      <c r="F76" s="81">
        <f t="shared" si="2"/>
        <v>42.226383481988861</v>
      </c>
      <c r="G76" s="79" t="s">
        <v>9</v>
      </c>
      <c r="H76" s="81" t="s">
        <v>9</v>
      </c>
      <c r="I76" s="103">
        <f t="shared" si="3"/>
        <v>57.778544325629525</v>
      </c>
      <c r="J76" s="79" t="s">
        <v>9</v>
      </c>
      <c r="K76" s="81" t="s">
        <v>9</v>
      </c>
      <c r="M76" s="104"/>
      <c r="N76" s="104"/>
      <c r="O76" s="104"/>
      <c r="P76" s="104"/>
    </row>
    <row r="77" spans="2:16" x14ac:dyDescent="0.2">
      <c r="B77" s="26">
        <v>2018</v>
      </c>
      <c r="C77" s="81">
        <f t="shared" si="4"/>
        <v>100</v>
      </c>
      <c r="D77" s="79">
        <f t="shared" si="5"/>
        <v>51.62505432945381</v>
      </c>
      <c r="E77" s="103">
        <f t="shared" si="6"/>
        <v>48.374945670546197</v>
      </c>
      <c r="F77" s="81">
        <f t="shared" si="2"/>
        <v>42.729511759308444</v>
      </c>
      <c r="G77" s="79" t="s">
        <v>9</v>
      </c>
      <c r="H77" s="81" t="s">
        <v>9</v>
      </c>
      <c r="I77" s="103">
        <f t="shared" si="3"/>
        <v>57.270488240691556</v>
      </c>
      <c r="J77" s="79" t="s">
        <v>9</v>
      </c>
      <c r="K77" s="81" t="s">
        <v>9</v>
      </c>
      <c r="M77" s="104"/>
      <c r="N77" s="104"/>
      <c r="O77" s="104"/>
      <c r="P77" s="104"/>
    </row>
    <row r="78" spans="2:16" x14ac:dyDescent="0.2">
      <c r="B78" s="26">
        <v>2019</v>
      </c>
      <c r="C78" s="81">
        <f t="shared" si="4"/>
        <v>100</v>
      </c>
      <c r="D78" s="79">
        <f t="shared" ref="D78:D79" si="7">D41/C41*100</f>
        <v>51.607709428422602</v>
      </c>
      <c r="E78" s="103">
        <f t="shared" ref="E78:E79" si="8">E41/C41*100</f>
        <v>48.392290571577405</v>
      </c>
      <c r="F78" s="81">
        <f t="shared" ref="F78:F79" si="9">F41/C41*100</f>
        <v>43.23530804565042</v>
      </c>
      <c r="G78" s="79" t="s">
        <v>9</v>
      </c>
      <c r="H78" s="81" t="s">
        <v>9</v>
      </c>
      <c r="I78" s="103">
        <f t="shared" ref="I78:I79" si="10">I41/C41*100</f>
        <v>56.769427475493686</v>
      </c>
      <c r="J78" s="79" t="s">
        <v>9</v>
      </c>
      <c r="K78" s="81" t="s">
        <v>9</v>
      </c>
      <c r="M78" s="104"/>
      <c r="N78" s="104"/>
      <c r="O78" s="104"/>
      <c r="P78" s="104"/>
    </row>
    <row r="79" spans="2:16" x14ac:dyDescent="0.2">
      <c r="B79" s="26">
        <v>2020</v>
      </c>
      <c r="C79" s="81">
        <f t="shared" si="4"/>
        <v>100</v>
      </c>
      <c r="D79" s="79">
        <f t="shared" si="7"/>
        <v>51.586527293844377</v>
      </c>
      <c r="E79" s="103">
        <f t="shared" si="8"/>
        <v>48.408826945412315</v>
      </c>
      <c r="F79" s="81">
        <f t="shared" si="9"/>
        <v>43.739837398373986</v>
      </c>
      <c r="G79" s="79" t="s">
        <v>9</v>
      </c>
      <c r="H79" s="81" t="s">
        <v>9</v>
      </c>
      <c r="I79" s="103">
        <f t="shared" si="10"/>
        <v>56.260162601626021</v>
      </c>
      <c r="J79" s="79" t="s">
        <v>9</v>
      </c>
      <c r="K79" s="81" t="s">
        <v>9</v>
      </c>
      <c r="M79" s="104"/>
      <c r="N79" s="104"/>
      <c r="O79" s="104"/>
      <c r="P79" s="104"/>
    </row>
    <row r="80" spans="2:16" ht="13.5" thickBot="1" x14ac:dyDescent="0.25">
      <c r="B80" s="5"/>
      <c r="C80" s="5"/>
      <c r="D80" s="13"/>
      <c r="E80" s="6"/>
      <c r="F80" s="6"/>
      <c r="G80" s="13"/>
      <c r="H80" s="13"/>
      <c r="I80" s="6"/>
      <c r="J80" s="6"/>
      <c r="K80" s="6"/>
    </row>
    <row r="81" spans="1:11" ht="13.5" thickTop="1" x14ac:dyDescent="0.2">
      <c r="B81" s="113" t="s">
        <v>167</v>
      </c>
      <c r="E81" s="21" t="s">
        <v>182</v>
      </c>
      <c r="F81" s="21"/>
      <c r="G81" s="21"/>
      <c r="H81" s="21"/>
      <c r="I81" s="21"/>
      <c r="J81" s="21"/>
      <c r="K81" s="21"/>
    </row>
    <row r="82" spans="1:11" x14ac:dyDescent="0.2">
      <c r="B82" s="113"/>
      <c r="E82" s="48" t="s">
        <v>183</v>
      </c>
      <c r="F82" s="48"/>
      <c r="G82" s="48"/>
      <c r="H82" s="48"/>
      <c r="I82" s="48"/>
      <c r="J82" s="48"/>
      <c r="K82" s="48"/>
    </row>
    <row r="83" spans="1:11" x14ac:dyDescent="0.2">
      <c r="A83" s="101"/>
      <c r="B83" s="159" t="s">
        <v>158</v>
      </c>
      <c r="C83" s="95"/>
      <c r="D83" s="48"/>
      <c r="E83" s="48"/>
      <c r="F83" s="48"/>
      <c r="G83" s="48"/>
      <c r="H83" s="48"/>
      <c r="I83" s="48"/>
      <c r="J83" s="48"/>
      <c r="K83" s="48"/>
    </row>
    <row r="84" spans="1:11" x14ac:dyDescent="0.2">
      <c r="B84" s="113" t="s">
        <v>163</v>
      </c>
      <c r="C84" s="90"/>
      <c r="D84" s="48"/>
      <c r="E84" s="48"/>
      <c r="F84" s="48"/>
      <c r="G84" s="48"/>
      <c r="H84" s="48"/>
      <c r="I84" s="48"/>
      <c r="J84" s="48"/>
      <c r="K84" s="48"/>
    </row>
    <row r="85" spans="1:11" x14ac:dyDescent="0.2">
      <c r="B85" s="159" t="s">
        <v>164</v>
      </c>
      <c r="C85" s="90"/>
      <c r="D85" s="48"/>
      <c r="E85" s="48"/>
      <c r="F85" s="48"/>
      <c r="G85" s="48"/>
      <c r="H85" s="48"/>
      <c r="I85" s="48"/>
      <c r="J85" s="48"/>
      <c r="K85" s="48"/>
    </row>
    <row r="86" spans="1:11" x14ac:dyDescent="0.2">
      <c r="B86" s="159" t="s">
        <v>165</v>
      </c>
      <c r="C86" s="90"/>
      <c r="D86" s="48"/>
      <c r="E86" s="48"/>
      <c r="F86" s="48"/>
      <c r="G86" s="48"/>
      <c r="H86" s="48"/>
      <c r="I86" s="48"/>
      <c r="J86" s="48"/>
      <c r="K86" s="48"/>
    </row>
    <row r="87" spans="1:11" x14ac:dyDescent="0.2">
      <c r="A87" s="101"/>
      <c r="B87" s="113"/>
      <c r="C87" s="95"/>
      <c r="D87" s="48"/>
      <c r="E87" s="48"/>
      <c r="F87" s="48"/>
      <c r="G87" s="48"/>
      <c r="H87" s="48"/>
      <c r="I87" s="48"/>
      <c r="J87" s="48"/>
      <c r="K87" s="48"/>
    </row>
    <row r="88" spans="1:11" x14ac:dyDescent="0.2">
      <c r="B88" s="113"/>
      <c r="C88" s="113"/>
    </row>
    <row r="89" spans="1:11" x14ac:dyDescent="0.2">
      <c r="A89" s="95"/>
      <c r="B89" s="95"/>
      <c r="C89" s="95"/>
    </row>
  </sheetData>
  <mergeCells count="3">
    <mergeCell ref="C5:E5"/>
    <mergeCell ref="B44:K44"/>
    <mergeCell ref="I5:K5"/>
  </mergeCells>
  <phoneticPr fontId="1" type="noConversion"/>
  <pageMargins left="0.75" right="0.75" top="1" bottom="1" header="0.5" footer="0.5"/>
  <pageSetup scale="69" orientation="portrait" r:id="rId1"/>
  <headerFooter alignWithMargins="0"/>
  <rowBreaks count="1" manualBreakCount="1">
    <brk id="4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F52"/>
  <sheetViews>
    <sheetView topLeftCell="A10" zoomScaleNormal="100" workbookViewId="0">
      <selection activeCell="P14" sqref="P14"/>
    </sheetView>
  </sheetViews>
  <sheetFormatPr defaultRowHeight="12.75" x14ac:dyDescent="0.2"/>
  <cols>
    <col min="1" max="1" width="5.42578125" style="2" customWidth="1"/>
    <col min="2" max="2" width="16.5703125" style="2" customWidth="1"/>
    <col min="3" max="3" width="12.7109375" style="2" customWidth="1"/>
    <col min="4" max="4" width="12" style="2" customWidth="1"/>
    <col min="5" max="5" width="11.7109375" style="2" customWidth="1"/>
    <col min="6" max="6" width="11.42578125" style="2" customWidth="1"/>
    <col min="7" max="7" width="11.7109375" style="2" customWidth="1"/>
    <col min="8" max="8" width="12" style="2" customWidth="1"/>
    <col min="9" max="9" width="11.140625" style="2" customWidth="1"/>
    <col min="10" max="10" width="10" style="2" customWidth="1"/>
    <col min="11" max="12" width="10.42578125" style="2" customWidth="1"/>
    <col min="13" max="13" width="10.28515625" style="2" customWidth="1"/>
    <col min="14" max="15" width="10.5703125" style="2" bestFit="1" customWidth="1"/>
    <col min="16" max="16" width="11.140625" style="2" bestFit="1" customWidth="1"/>
    <col min="17" max="16384" width="9.140625" style="2"/>
  </cols>
  <sheetData>
    <row r="2" spans="2:16" ht="18.75" x14ac:dyDescent="0.3">
      <c r="B2" s="1" t="s">
        <v>11</v>
      </c>
      <c r="C2" s="1"/>
      <c r="D2" s="1"/>
      <c r="E2" s="1"/>
      <c r="F2" s="1"/>
      <c r="G2" s="1"/>
    </row>
    <row r="3" spans="2:16" ht="13.5" thickBot="1" x14ac:dyDescent="0.25">
      <c r="B3" s="5"/>
      <c r="C3" s="5"/>
      <c r="D3" s="5"/>
      <c r="E3" s="5"/>
      <c r="F3" s="5"/>
      <c r="G3" s="5"/>
      <c r="H3" s="36"/>
    </row>
    <row r="4" spans="2:16" ht="14.25" thickTop="1" thickBot="1" x14ac:dyDescent="0.25">
      <c r="B4" s="35" t="s">
        <v>12</v>
      </c>
      <c r="C4" s="36">
        <v>1951</v>
      </c>
      <c r="D4" s="36">
        <v>1961</v>
      </c>
      <c r="E4" s="36">
        <v>1972</v>
      </c>
      <c r="F4" s="36">
        <v>1981</v>
      </c>
      <c r="G4" s="36">
        <v>1998</v>
      </c>
      <c r="H4" s="36" t="s">
        <v>169</v>
      </c>
      <c r="I4" s="158" t="s">
        <v>170</v>
      </c>
      <c r="J4" s="158" t="s">
        <v>171</v>
      </c>
      <c r="K4" s="158" t="s">
        <v>172</v>
      </c>
      <c r="L4" s="158" t="s">
        <v>173</v>
      </c>
      <c r="M4" s="158" t="s">
        <v>174</v>
      </c>
      <c r="N4" s="158" t="s">
        <v>175</v>
      </c>
      <c r="O4" s="158">
        <v>2018</v>
      </c>
    </row>
    <row r="5" spans="2:16" ht="13.5" thickTop="1" x14ac:dyDescent="0.2">
      <c r="B5" s="160"/>
      <c r="C5" s="160"/>
      <c r="D5" s="160"/>
      <c r="E5" s="160"/>
      <c r="F5" s="160"/>
      <c r="G5" s="160"/>
      <c r="H5" s="160"/>
      <c r="I5" s="160"/>
      <c r="J5" s="160"/>
      <c r="K5" s="160"/>
      <c r="L5" s="160"/>
      <c r="M5" s="160"/>
      <c r="N5" s="160"/>
      <c r="O5" s="160"/>
    </row>
    <row r="6" spans="2:16" x14ac:dyDescent="0.2">
      <c r="B6" s="161" t="s">
        <v>160</v>
      </c>
      <c r="C6" s="162">
        <v>31060789</v>
      </c>
      <c r="D6" s="162">
        <v>39442439</v>
      </c>
      <c r="E6" s="162">
        <v>62461883</v>
      </c>
      <c r="F6" s="162">
        <v>82055097</v>
      </c>
      <c r="G6" s="162">
        <v>129175948</v>
      </c>
      <c r="H6" s="162">
        <v>162488343</v>
      </c>
      <c r="I6" s="162">
        <v>173507299.89096302</v>
      </c>
      <c r="J6" s="162">
        <v>177059640.59901813</v>
      </c>
      <c r="K6" s="162">
        <v>180684710.95311126</v>
      </c>
      <c r="L6" s="162">
        <v>184384000</v>
      </c>
      <c r="M6" s="162">
        <v>187736641.20393693</v>
      </c>
      <c r="N6" s="162">
        <v>191150243.24526942</v>
      </c>
      <c r="O6" s="162">
        <v>212821000</v>
      </c>
      <c r="P6" s="162"/>
    </row>
    <row r="7" spans="2:16" x14ac:dyDescent="0.2">
      <c r="B7" s="48" t="s">
        <v>92</v>
      </c>
      <c r="C7" s="164">
        <v>8348398</v>
      </c>
      <c r="D7" s="164">
        <v>12929500</v>
      </c>
      <c r="E7" s="164">
        <v>19544973</v>
      </c>
      <c r="F7" s="164">
        <v>25716241</v>
      </c>
      <c r="G7" s="164">
        <v>39333148</v>
      </c>
      <c r="H7" s="164">
        <v>49476533</v>
      </c>
      <c r="I7" s="164">
        <v>41567424.246650808</v>
      </c>
      <c r="J7" s="164">
        <v>41951391.783446945</v>
      </c>
      <c r="K7" s="164">
        <v>42338906.113723442</v>
      </c>
      <c r="L7" s="164">
        <v>42730000</v>
      </c>
      <c r="M7" s="164">
        <v>42832705.091499984</v>
      </c>
      <c r="N7" s="164">
        <v>42935657.043187663</v>
      </c>
      <c r="O7" s="164">
        <v>64907668</v>
      </c>
      <c r="P7" s="164"/>
    </row>
    <row r="8" spans="2:16" x14ac:dyDescent="0.2">
      <c r="B8" s="48" t="s">
        <v>13</v>
      </c>
      <c r="C8" s="49" t="s">
        <v>9</v>
      </c>
      <c r="D8" s="49" t="s">
        <v>9</v>
      </c>
      <c r="E8" s="164">
        <v>29666854</v>
      </c>
      <c r="F8" s="164">
        <v>39087614</v>
      </c>
      <c r="G8" s="164">
        <v>65446402</v>
      </c>
      <c r="H8" s="164">
        <v>82323974</v>
      </c>
      <c r="I8" s="164">
        <v>95546465.971290827</v>
      </c>
      <c r="J8" s="164">
        <v>97337847.815266013</v>
      </c>
      <c r="K8" s="164">
        <v>99162815.924084172</v>
      </c>
      <c r="L8" s="164">
        <v>101022000</v>
      </c>
      <c r="M8" s="164">
        <v>102541779.61768018</v>
      </c>
      <c r="N8" s="164">
        <v>104084422.86987877</v>
      </c>
      <c r="O8" s="164">
        <v>106048739</v>
      </c>
    </row>
    <row r="9" spans="2:16" x14ac:dyDescent="0.2">
      <c r="B9" s="48" t="s">
        <v>14</v>
      </c>
      <c r="C9" s="164">
        <v>20945593</v>
      </c>
      <c r="D9" s="164">
        <v>23779006</v>
      </c>
      <c r="E9" s="164">
        <v>8887415</v>
      </c>
      <c r="F9" s="164">
        <v>11517580</v>
      </c>
      <c r="G9" s="164">
        <v>17234145</v>
      </c>
      <c r="H9" s="164">
        <v>21678553</v>
      </c>
      <c r="I9" s="164">
        <v>25988975.186691098</v>
      </c>
      <c r="J9" s="164">
        <v>27092466.13004468</v>
      </c>
      <c r="K9" s="164">
        <v>28242811.258810185</v>
      </c>
      <c r="L9" s="164">
        <v>29442000</v>
      </c>
      <c r="M9" s="164">
        <v>30727192.736436877</v>
      </c>
      <c r="N9" s="164">
        <v>32068486.293802701</v>
      </c>
      <c r="O9" s="164">
        <v>30746743</v>
      </c>
    </row>
    <row r="10" spans="2:16" x14ac:dyDescent="0.2">
      <c r="B10" s="48" t="s">
        <v>15</v>
      </c>
      <c r="C10" s="164">
        <v>1766798</v>
      </c>
      <c r="D10" s="164">
        <v>2733933</v>
      </c>
      <c r="E10" s="164">
        <v>4362641</v>
      </c>
      <c r="F10" s="164">
        <v>5733662</v>
      </c>
      <c r="G10" s="164">
        <v>7162253</v>
      </c>
      <c r="H10" s="164">
        <v>9009283</v>
      </c>
      <c r="I10" s="164">
        <v>10351686.794277843</v>
      </c>
      <c r="J10" s="164">
        <v>10623903.348852444</v>
      </c>
      <c r="K10" s="164">
        <v>10903278.336062912</v>
      </c>
      <c r="L10" s="164">
        <v>11190000</v>
      </c>
      <c r="M10" s="164">
        <v>11568512.034771387</v>
      </c>
      <c r="N10" s="164">
        <v>11959827.587010764</v>
      </c>
      <c r="O10" s="164">
        <v>11117850</v>
      </c>
    </row>
    <row r="11" spans="2:16" x14ac:dyDescent="0.2">
      <c r="B11" s="58"/>
      <c r="C11" s="49"/>
      <c r="D11" s="49"/>
      <c r="E11" s="49"/>
      <c r="F11" s="49"/>
      <c r="G11" s="49"/>
      <c r="H11" s="49"/>
      <c r="I11" s="49"/>
      <c r="J11" s="49"/>
      <c r="K11" s="49"/>
      <c r="L11" s="49"/>
      <c r="M11" s="49"/>
      <c r="N11" s="49"/>
      <c r="O11" s="49"/>
    </row>
    <row r="12" spans="2:16" x14ac:dyDescent="0.2">
      <c r="B12" s="58" t="s">
        <v>7</v>
      </c>
      <c r="C12" s="162">
        <v>16733352</v>
      </c>
      <c r="D12" s="162">
        <v>21168047</v>
      </c>
      <c r="E12" s="162">
        <v>33393646</v>
      </c>
      <c r="F12" s="162">
        <v>43089811</v>
      </c>
      <c r="G12" s="162">
        <v>67221639</v>
      </c>
      <c r="H12" s="162">
        <v>84557016</v>
      </c>
      <c r="I12" s="162">
        <v>89608139.625361145</v>
      </c>
      <c r="J12" s="162">
        <v>91406429.574862286</v>
      </c>
      <c r="K12" s="162">
        <v>93240808.285451397</v>
      </c>
      <c r="L12" s="162">
        <v>95112000</v>
      </c>
      <c r="M12" s="162">
        <v>96803365.98788704</v>
      </c>
      <c r="N12" s="162">
        <v>98524809.346715525</v>
      </c>
      <c r="O12" s="162">
        <v>107368194.5</v>
      </c>
      <c r="P12" s="162"/>
    </row>
    <row r="13" spans="2:16" x14ac:dyDescent="0.2">
      <c r="B13" s="48" t="s">
        <v>92</v>
      </c>
      <c r="C13" s="164">
        <v>4337146</v>
      </c>
      <c r="D13" s="164">
        <v>6756106</v>
      </c>
      <c r="E13" s="164">
        <v>10042186</v>
      </c>
      <c r="F13" s="164">
        <v>13011921</v>
      </c>
      <c r="G13" s="164">
        <v>20331888</v>
      </c>
      <c r="H13" s="164">
        <v>25575154</v>
      </c>
      <c r="I13" s="164">
        <v>21365908.607312344</v>
      </c>
      <c r="J13" s="164">
        <v>21556893.482281797</v>
      </c>
      <c r="K13" s="164">
        <v>21749585.526515022</v>
      </c>
      <c r="L13" s="164">
        <v>21944000</v>
      </c>
      <c r="M13" s="164">
        <v>21991989.642022721</v>
      </c>
      <c r="N13" s="164">
        <v>22040084.233268086</v>
      </c>
      <c r="O13" s="164">
        <v>32741543.5</v>
      </c>
      <c r="P13" s="164"/>
    </row>
    <row r="14" spans="2:16" x14ac:dyDescent="0.2">
      <c r="B14" s="48" t="s">
        <v>13</v>
      </c>
      <c r="C14" s="49" t="s">
        <v>9</v>
      </c>
      <c r="D14" s="49" t="s">
        <v>9</v>
      </c>
      <c r="E14" s="164">
        <v>15942601</v>
      </c>
      <c r="F14" s="164">
        <v>20719164</v>
      </c>
      <c r="G14" s="164">
        <v>33998423</v>
      </c>
      <c r="H14" s="164">
        <v>42766068</v>
      </c>
      <c r="I14" s="164">
        <v>49419742.201620452</v>
      </c>
      <c r="J14" s="164">
        <v>50329639.314031929</v>
      </c>
      <c r="K14" s="164">
        <v>51256289.098923914</v>
      </c>
      <c r="L14" s="164">
        <v>52200000</v>
      </c>
      <c r="M14" s="164">
        <v>52966176.040888645</v>
      </c>
      <c r="N14" s="164">
        <v>53743597.785333447</v>
      </c>
      <c r="O14" s="164">
        <v>52813346</v>
      </c>
      <c r="P14" s="164"/>
    </row>
    <row r="15" spans="2:16" x14ac:dyDescent="0.2">
      <c r="B15" s="48" t="s">
        <v>14</v>
      </c>
      <c r="C15" s="164">
        <v>11443475</v>
      </c>
      <c r="D15" s="164">
        <v>12849373</v>
      </c>
      <c r="E15" s="164">
        <v>4888935</v>
      </c>
      <c r="F15" s="164">
        <v>6044939</v>
      </c>
      <c r="G15" s="164">
        <v>8996589</v>
      </c>
      <c r="H15" s="164">
        <v>11316664</v>
      </c>
      <c r="I15" s="164">
        <v>13502794.541163253</v>
      </c>
      <c r="J15" s="164">
        <v>14070033.534231126</v>
      </c>
      <c r="K15" s="164">
        <v>14661101.674241567</v>
      </c>
      <c r="L15" s="164">
        <v>15277000</v>
      </c>
      <c r="M15" s="164">
        <v>15937215.922348564</v>
      </c>
      <c r="N15" s="164">
        <v>16625963.955983542</v>
      </c>
      <c r="O15" s="164">
        <v>15627047</v>
      </c>
      <c r="P15" s="164"/>
    </row>
    <row r="16" spans="2:16" x14ac:dyDescent="0.2">
      <c r="B16" s="48" t="s">
        <v>15</v>
      </c>
      <c r="C16" s="164">
        <v>952731</v>
      </c>
      <c r="D16" s="164">
        <v>1562568</v>
      </c>
      <c r="E16" s="164">
        <v>2519924</v>
      </c>
      <c r="F16" s="164">
        <v>3313787</v>
      </c>
      <c r="G16" s="164">
        <v>3894739</v>
      </c>
      <c r="H16" s="164">
        <v>4899129</v>
      </c>
      <c r="I16" s="164">
        <v>5292840.60280162</v>
      </c>
      <c r="J16" s="164">
        <v>5422364.8799868645</v>
      </c>
      <c r="K16" s="164">
        <v>5555058.8234513989</v>
      </c>
      <c r="L16" s="164">
        <v>5691000</v>
      </c>
      <c r="M16" s="164">
        <v>5874393.1931695938</v>
      </c>
      <c r="N16" s="164">
        <v>6063696.2551321834</v>
      </c>
      <c r="O16" s="164">
        <v>6186258</v>
      </c>
      <c r="P16" s="164"/>
    </row>
    <row r="17" spans="2:32" x14ac:dyDescent="0.2">
      <c r="B17" s="48"/>
      <c r="C17" s="164"/>
      <c r="D17" s="164"/>
      <c r="E17" s="164"/>
      <c r="F17" s="164"/>
      <c r="G17" s="164"/>
      <c r="H17" s="164"/>
      <c r="I17" s="164"/>
      <c r="J17" s="164"/>
      <c r="K17" s="164"/>
      <c r="L17" s="164"/>
      <c r="M17" s="164"/>
      <c r="N17" s="164"/>
      <c r="O17" s="164"/>
      <c r="P17" s="164"/>
    </row>
    <row r="18" spans="2:32" x14ac:dyDescent="0.2">
      <c r="B18" s="58" t="s">
        <v>8</v>
      </c>
      <c r="C18" s="162">
        <v>14327437</v>
      </c>
      <c r="D18" s="162">
        <v>18274392</v>
      </c>
      <c r="E18" s="162">
        <v>29068237</v>
      </c>
      <c r="F18" s="162">
        <v>38965286</v>
      </c>
      <c r="G18" s="162">
        <v>61954309</v>
      </c>
      <c r="H18" s="162">
        <v>77931327</v>
      </c>
      <c r="I18" s="162">
        <v>83899072.550818607</v>
      </c>
      <c r="J18" s="162">
        <v>85653121.512722641</v>
      </c>
      <c r="K18" s="162">
        <v>87443841.771069124</v>
      </c>
      <c r="L18" s="162">
        <v>89272000</v>
      </c>
      <c r="M18" s="162">
        <v>90933213.564674139</v>
      </c>
      <c r="N18" s="162">
        <v>92625339.739208683</v>
      </c>
      <c r="O18" s="162">
        <v>105452805.5</v>
      </c>
      <c r="P18" s="162"/>
    </row>
    <row r="19" spans="2:32" x14ac:dyDescent="0.2">
      <c r="B19" s="48" t="s">
        <v>92</v>
      </c>
      <c r="C19" s="164">
        <v>4011252</v>
      </c>
      <c r="D19" s="164">
        <v>6173394</v>
      </c>
      <c r="E19" s="164">
        <v>9502787</v>
      </c>
      <c r="F19" s="164">
        <v>12704320</v>
      </c>
      <c r="G19" s="164">
        <v>19001260</v>
      </c>
      <c r="H19" s="164">
        <v>23901379</v>
      </c>
      <c r="I19" s="164">
        <v>20201504.105350286</v>
      </c>
      <c r="J19" s="164">
        <v>20394486.660569184</v>
      </c>
      <c r="K19" s="164">
        <v>20589312.755082209</v>
      </c>
      <c r="L19" s="164">
        <v>20786000</v>
      </c>
      <c r="M19" s="164">
        <v>20840711.227979206</v>
      </c>
      <c r="N19" s="164">
        <v>20895566.462427519</v>
      </c>
      <c r="O19" s="164">
        <v>32166124.5</v>
      </c>
      <c r="P19" s="164"/>
    </row>
    <row r="20" spans="2:32" x14ac:dyDescent="0.2">
      <c r="B20" s="48" t="s">
        <v>13</v>
      </c>
      <c r="C20" s="49" t="s">
        <v>9</v>
      </c>
      <c r="D20" s="49" t="s">
        <v>9</v>
      </c>
      <c r="E20" s="164">
        <v>13724253</v>
      </c>
      <c r="F20" s="164">
        <v>18368450</v>
      </c>
      <c r="G20" s="164">
        <v>31447979</v>
      </c>
      <c r="H20" s="164">
        <v>39557906</v>
      </c>
      <c r="I20" s="164">
        <v>46126690.126685664</v>
      </c>
      <c r="J20" s="164">
        <v>47008174.227215059</v>
      </c>
      <c r="K20" s="164">
        <v>47906503.547233477</v>
      </c>
      <c r="L20" s="164">
        <v>48822000</v>
      </c>
      <c r="M20" s="164">
        <v>49575575.057709284</v>
      </c>
      <c r="N20" s="164">
        <v>50340781.662008241</v>
      </c>
      <c r="O20" s="164">
        <v>53235393</v>
      </c>
    </row>
    <row r="21" spans="2:32" x14ac:dyDescent="0.2">
      <c r="B21" s="48" t="s">
        <v>14</v>
      </c>
      <c r="C21" s="164">
        <v>9502118</v>
      </c>
      <c r="D21" s="164">
        <v>10929633</v>
      </c>
      <c r="E21" s="164">
        <v>3998480</v>
      </c>
      <c r="F21" s="164">
        <v>5472641</v>
      </c>
      <c r="G21" s="164">
        <v>8237556</v>
      </c>
      <c r="H21" s="164">
        <v>10361889</v>
      </c>
      <c r="I21" s="164">
        <v>12486164.86777393</v>
      </c>
      <c r="J21" s="164">
        <v>13022416.14794478</v>
      </c>
      <c r="K21" s="164">
        <v>13581698.153605014</v>
      </c>
      <c r="L21" s="164">
        <v>14165000</v>
      </c>
      <c r="M21" s="164">
        <v>14789965.301691525</v>
      </c>
      <c r="N21" s="164">
        <v>15442504.315230444</v>
      </c>
      <c r="O21" s="164">
        <v>15119696</v>
      </c>
    </row>
    <row r="22" spans="2:32" x14ac:dyDescent="0.2">
      <c r="B22" s="48" t="s">
        <v>15</v>
      </c>
      <c r="C22" s="164">
        <v>814067</v>
      </c>
      <c r="D22" s="164">
        <v>1171365</v>
      </c>
      <c r="E22" s="164">
        <v>1842717</v>
      </c>
      <c r="F22" s="164">
        <v>2419875</v>
      </c>
      <c r="G22" s="164">
        <v>3267514</v>
      </c>
      <c r="H22" s="164">
        <v>4110153</v>
      </c>
      <c r="I22" s="164">
        <v>5058743.4273994723</v>
      </c>
      <c r="J22" s="164">
        <v>5201432.9996424569</v>
      </c>
      <c r="K22" s="164">
        <v>5348147.348852112</v>
      </c>
      <c r="L22" s="164">
        <v>5499000</v>
      </c>
      <c r="M22" s="164">
        <v>5694061.7937898366</v>
      </c>
      <c r="N22" s="164">
        <v>5896042.8644293761</v>
      </c>
      <c r="O22" s="164">
        <v>4931592</v>
      </c>
    </row>
    <row r="23" spans="2:32" x14ac:dyDescent="0.2">
      <c r="B23" s="58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8"/>
    </row>
    <row r="24" spans="2:32" ht="18" customHeight="1" x14ac:dyDescent="0.2">
      <c r="B24" s="179" t="s">
        <v>16</v>
      </c>
      <c r="C24" s="179"/>
      <c r="D24" s="179"/>
      <c r="E24" s="179"/>
      <c r="F24" s="179"/>
      <c r="G24" s="179"/>
      <c r="H24" s="179"/>
      <c r="I24" s="179"/>
      <c r="J24" s="179"/>
      <c r="K24" s="179"/>
      <c r="L24" s="179"/>
      <c r="M24" s="179"/>
      <c r="N24" s="179"/>
      <c r="O24" s="179"/>
    </row>
    <row r="25" spans="2:32" x14ac:dyDescent="0.2">
      <c r="B25" s="58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8"/>
    </row>
    <row r="26" spans="2:32" x14ac:dyDescent="0.2">
      <c r="B26" s="161" t="s">
        <v>17</v>
      </c>
      <c r="C26" s="163"/>
      <c r="D26" s="163"/>
      <c r="E26" s="163"/>
      <c r="F26" s="163"/>
      <c r="G26" s="163"/>
      <c r="H26" s="163"/>
      <c r="I26" s="163"/>
      <c r="J26" s="163"/>
      <c r="K26" s="163"/>
      <c r="L26" s="163"/>
      <c r="M26" s="163"/>
      <c r="N26" s="163"/>
      <c r="O26" s="163"/>
    </row>
    <row r="27" spans="2:32" x14ac:dyDescent="0.2">
      <c r="B27" s="48" t="s">
        <v>92</v>
      </c>
      <c r="C27" s="142">
        <f>C7/$C$6*100</f>
        <v>26.877610868159209</v>
      </c>
      <c r="D27" s="142">
        <f>D7/$D$6*100</f>
        <v>32.780680728187221</v>
      </c>
      <c r="E27" s="142">
        <f>E7/$E$6*100</f>
        <v>31.291040329347741</v>
      </c>
      <c r="F27" s="142">
        <f>F7/$F$6*100</f>
        <v>31.340211565407085</v>
      </c>
      <c r="G27" s="142">
        <f>G7/$G$6*100</f>
        <v>30.449281471501184</v>
      </c>
      <c r="H27" s="142">
        <f>H7/$H$6*100</f>
        <v>30.449281521690452</v>
      </c>
      <c r="I27" s="142">
        <f>I7/$I$6*100</f>
        <v>23.957161613818538</v>
      </c>
      <c r="J27" s="142">
        <f>J7/$J$6*100</f>
        <v>23.693367749713811</v>
      </c>
      <c r="K27" s="142">
        <f>K7/$K$6*100</f>
        <v>23.432478536997319</v>
      </c>
      <c r="L27" s="142">
        <f>L7/$L$6*100</f>
        <v>23.174461992363764</v>
      </c>
      <c r="M27" s="142">
        <f>M7/$M$6*100</f>
        <v>22.815314483532884</v>
      </c>
      <c r="N27" s="142">
        <f>N7/$N$6*100</f>
        <v>22.461732883120582</v>
      </c>
      <c r="O27" s="142">
        <f>O7/$O$6*100</f>
        <v>30.49871394270302</v>
      </c>
      <c r="P27" s="104"/>
      <c r="Q27" s="104"/>
      <c r="R27" s="104"/>
      <c r="S27" s="104"/>
      <c r="T27" s="104"/>
      <c r="U27" s="104"/>
      <c r="V27" s="104"/>
      <c r="W27" s="104"/>
      <c r="X27" s="104"/>
      <c r="Y27" s="104"/>
      <c r="Z27" s="104"/>
      <c r="AA27" s="104"/>
      <c r="AB27" s="104"/>
      <c r="AC27" s="104"/>
      <c r="AD27" s="104"/>
      <c r="AE27" s="104"/>
      <c r="AF27" s="104"/>
    </row>
    <row r="28" spans="2:32" x14ac:dyDescent="0.2">
      <c r="B28" s="48" t="s">
        <v>13</v>
      </c>
      <c r="C28" s="142" t="s">
        <v>9</v>
      </c>
      <c r="D28" s="142" t="s">
        <v>9</v>
      </c>
      <c r="E28" s="142">
        <f>E8/$E$6*100</f>
        <v>47.495932839552722</v>
      </c>
      <c r="F28" s="142">
        <f>F8/$F$6*100</f>
        <v>47.635814750179385</v>
      </c>
      <c r="G28" s="142">
        <f>G8/$G$6*100</f>
        <v>50.664541668391706</v>
      </c>
      <c r="H28" s="142">
        <f>H8/$H$6*100</f>
        <v>50.664541517295177</v>
      </c>
      <c r="I28" s="142">
        <f>I8/$I$6*100</f>
        <v>55.067692270777648</v>
      </c>
      <c r="J28" s="142">
        <f>J8/$J$6*100</f>
        <v>54.974610524430148</v>
      </c>
      <c r="K28" s="142">
        <f>K8/$K$6*100</f>
        <v>54.881686115554906</v>
      </c>
      <c r="L28" s="142">
        <f>L8/$L$6*100</f>
        <v>54.78891877820201</v>
      </c>
      <c r="M28" s="142">
        <f>M8/$M$6*100</f>
        <v>54.620013951506564</v>
      </c>
      <c r="N28" s="142">
        <f>N8/$N$6*100</f>
        <v>54.451629829382732</v>
      </c>
      <c r="O28" s="142">
        <f>O8/$O$6*100</f>
        <v>49.830016304781957</v>
      </c>
      <c r="P28" s="104"/>
      <c r="Q28" s="104"/>
      <c r="R28" s="104"/>
      <c r="S28" s="104"/>
      <c r="T28" s="104"/>
      <c r="U28" s="104"/>
      <c r="V28" s="104"/>
      <c r="W28" s="104"/>
      <c r="X28" s="104"/>
      <c r="Y28" s="104"/>
      <c r="Z28" s="104"/>
      <c r="AA28" s="104"/>
      <c r="AB28" s="104"/>
      <c r="AC28" s="104"/>
    </row>
    <row r="29" spans="2:32" x14ac:dyDescent="0.2">
      <c r="B29" s="48" t="s">
        <v>18</v>
      </c>
      <c r="C29" s="142">
        <f>C9/$C$6*100</f>
        <v>67.434194926600227</v>
      </c>
      <c r="D29" s="142">
        <f>D9/$D$6*100</f>
        <v>60.287869114787753</v>
      </c>
      <c r="E29" s="142">
        <f>E9/$E$6*100</f>
        <v>14.228541589116036</v>
      </c>
      <c r="F29" s="142">
        <f>F9/$F$6*100</f>
        <v>14.036398007061035</v>
      </c>
      <c r="G29" s="142">
        <f>G9/$G$6*100</f>
        <v>13.34160520347023</v>
      </c>
      <c r="H29" s="142">
        <f>H9/$H$6*100</f>
        <v>13.341605065170736</v>
      </c>
      <c r="I29" s="142">
        <f>I9/$I$6*100</f>
        <v>14.978606204478611</v>
      </c>
      <c r="J29" s="142">
        <f>J9/$J$6*100</f>
        <v>15.301322220234374</v>
      </c>
      <c r="K29" s="142">
        <f>K9/$K$6*100</f>
        <v>15.630991194456604</v>
      </c>
      <c r="L29" s="142">
        <f>L9/$L$6*100</f>
        <v>15.967762929538354</v>
      </c>
      <c r="M29" s="142">
        <f>M9/$M$6*100</f>
        <v>16.367179331315594</v>
      </c>
      <c r="N29" s="142">
        <f>N9/$N$6*100</f>
        <v>16.776586704446338</v>
      </c>
      <c r="O29" s="142">
        <f>O9/$O$6*100</f>
        <v>14.447231711156325</v>
      </c>
      <c r="P29" s="104"/>
      <c r="Q29" s="104"/>
      <c r="R29" s="104"/>
      <c r="S29" s="104"/>
      <c r="T29" s="104"/>
      <c r="U29" s="104"/>
      <c r="V29" s="104"/>
      <c r="W29" s="104"/>
      <c r="X29" s="104"/>
      <c r="Y29" s="104"/>
      <c r="Z29" s="104"/>
      <c r="AA29" s="104"/>
      <c r="AB29" s="104"/>
      <c r="AC29" s="104"/>
    </row>
    <row r="30" spans="2:32" x14ac:dyDescent="0.2">
      <c r="B30" s="48" t="s">
        <v>15</v>
      </c>
      <c r="C30" s="142">
        <f>C10/$C$6*100</f>
        <v>5.6881942052405687</v>
      </c>
      <c r="D30" s="142">
        <f>D10/$D$6*100</f>
        <v>6.9314501570250266</v>
      </c>
      <c r="E30" s="142">
        <f>E10/$E$6*100</f>
        <v>6.9844852419834984</v>
      </c>
      <c r="F30" s="142">
        <f>F10/$F$6*100</f>
        <v>6.9875756773524991</v>
      </c>
      <c r="G30" s="142">
        <f>G10/$G$6*100</f>
        <v>5.5445716566368839</v>
      </c>
      <c r="H30" s="142">
        <f>H10/$H$6*100</f>
        <v>5.5445718958436299</v>
      </c>
      <c r="I30" s="142">
        <f>I10/$I$6*100</f>
        <v>5.9661390620355119</v>
      </c>
      <c r="J30" s="142">
        <f>J10/$J$6*100</f>
        <v>6.0001835047841832</v>
      </c>
      <c r="K30" s="142">
        <f>K10/$K$6*100</f>
        <v>6.0344222145571447</v>
      </c>
      <c r="L30" s="142">
        <f>L10/$L$6*100</f>
        <v>6.0688562998958693</v>
      </c>
      <c r="M30" s="142">
        <f>M10/$M$6*100</f>
        <v>6.1620959875406518</v>
      </c>
      <c r="N30" s="142">
        <f>N10/$N$6*100</f>
        <v>6.2567681756307394</v>
      </c>
      <c r="O30" s="142">
        <f>O10/$O$6*100</f>
        <v>5.2240380413587006</v>
      </c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</row>
    <row r="31" spans="2:32" x14ac:dyDescent="0.2">
      <c r="B31" s="161" t="s">
        <v>7</v>
      </c>
      <c r="C31" s="163"/>
      <c r="D31" s="163"/>
      <c r="E31" s="163"/>
      <c r="F31" s="163"/>
      <c r="G31" s="163"/>
      <c r="H31" s="163"/>
      <c r="I31" s="163"/>
      <c r="J31" s="163"/>
      <c r="K31" s="163"/>
      <c r="L31" s="163"/>
      <c r="M31" s="163"/>
      <c r="N31" s="163"/>
      <c r="O31" s="163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</row>
    <row r="32" spans="2:32" x14ac:dyDescent="0.2">
      <c r="B32" s="58"/>
      <c r="C32" s="49"/>
      <c r="D32" s="49"/>
      <c r="E32" s="49"/>
      <c r="F32" s="49"/>
      <c r="G32" s="49"/>
      <c r="H32" s="49"/>
      <c r="I32" s="49"/>
      <c r="J32" s="49"/>
      <c r="K32" s="49"/>
      <c r="L32" s="49"/>
      <c r="M32" s="49"/>
      <c r="N32" s="49"/>
      <c r="O32" s="49"/>
      <c r="P32" s="104"/>
      <c r="Q32" s="104"/>
      <c r="R32" s="104"/>
      <c r="S32" s="104"/>
      <c r="T32" s="104"/>
      <c r="U32" s="104"/>
      <c r="V32" s="104"/>
      <c r="W32" s="104"/>
      <c r="X32" s="104"/>
      <c r="Y32" s="104"/>
      <c r="Z32" s="104"/>
      <c r="AA32" s="104"/>
      <c r="AB32" s="104"/>
      <c r="AC32" s="104"/>
    </row>
    <row r="33" spans="1:29" x14ac:dyDescent="0.2">
      <c r="B33" s="48" t="s">
        <v>92</v>
      </c>
      <c r="C33" s="142">
        <f t="shared" ref="C33:O33" si="0">C13/C$12*100</f>
        <v>25.919170289371792</v>
      </c>
      <c r="D33" s="142">
        <f t="shared" si="0"/>
        <v>31.916529663789955</v>
      </c>
      <c r="E33" s="142">
        <f t="shared" si="0"/>
        <v>30.072146060361305</v>
      </c>
      <c r="F33" s="142">
        <f t="shared" si="0"/>
        <v>30.197210658454733</v>
      </c>
      <c r="G33" s="142">
        <f t="shared" si="0"/>
        <v>30.246046217349743</v>
      </c>
      <c r="H33" s="142">
        <f t="shared" si="0"/>
        <v>30.246046052523894</v>
      </c>
      <c r="I33" s="142">
        <f t="shared" si="0"/>
        <v>23.84371408293952</v>
      </c>
      <c r="J33" s="142">
        <f t="shared" si="0"/>
        <v>23.583563631731838</v>
      </c>
      <c r="K33" s="142">
        <f t="shared" si="0"/>
        <v>23.32625159139538</v>
      </c>
      <c r="L33" s="142">
        <f t="shared" si="0"/>
        <v>23.071746993018756</v>
      </c>
      <c r="M33" s="142">
        <f t="shared" si="0"/>
        <v>22.718207592879125</v>
      </c>
      <c r="N33" s="142">
        <f t="shared" si="0"/>
        <v>22.370085645847357</v>
      </c>
      <c r="O33" s="142">
        <f t="shared" si="0"/>
        <v>30.494639173614864</v>
      </c>
      <c r="P33" s="104"/>
      <c r="Q33" s="104"/>
      <c r="R33" s="104"/>
      <c r="S33" s="104"/>
      <c r="T33" s="104"/>
      <c r="U33" s="104"/>
      <c r="V33" s="104"/>
      <c r="W33" s="104"/>
      <c r="X33" s="104"/>
      <c r="Y33" s="104"/>
      <c r="Z33" s="104"/>
      <c r="AA33" s="104"/>
      <c r="AB33" s="104"/>
      <c r="AC33" s="104"/>
    </row>
    <row r="34" spans="1:29" x14ac:dyDescent="0.2">
      <c r="B34" s="48" t="s">
        <v>13</v>
      </c>
      <c r="C34" s="142" t="s">
        <v>9</v>
      </c>
      <c r="D34" s="165" t="s">
        <v>9</v>
      </c>
      <c r="E34" s="142">
        <f t="shared" ref="E34:O34" si="1">E14/E$12*100</f>
        <v>47.741420628343491</v>
      </c>
      <c r="F34" s="142">
        <f t="shared" si="1"/>
        <v>48.083673423399325</v>
      </c>
      <c r="G34" s="142">
        <f t="shared" si="1"/>
        <v>50.576605250580101</v>
      </c>
      <c r="H34" s="142">
        <f t="shared" si="1"/>
        <v>50.5766050211611</v>
      </c>
      <c r="I34" s="142">
        <f t="shared" si="1"/>
        <v>55.150952143675056</v>
      </c>
      <c r="J34" s="142">
        <f t="shared" si="1"/>
        <v>55.061377572801618</v>
      </c>
      <c r="K34" s="142">
        <f t="shared" si="1"/>
        <v>54.971948486338427</v>
      </c>
      <c r="L34" s="142">
        <f t="shared" si="1"/>
        <v>54.882664647993941</v>
      </c>
      <c r="M34" s="142">
        <f t="shared" si="1"/>
        <v>54.715221418557157</v>
      </c>
      <c r="N34" s="142">
        <f t="shared" si="1"/>
        <v>54.548289046879617</v>
      </c>
      <c r="O34" s="142">
        <f t="shared" si="1"/>
        <v>49.189004477485184</v>
      </c>
      <c r="P34" s="104"/>
      <c r="Q34" s="104"/>
      <c r="R34" s="104"/>
      <c r="S34" s="104"/>
      <c r="T34" s="104"/>
      <c r="U34" s="104"/>
      <c r="V34" s="104"/>
      <c r="W34" s="104"/>
      <c r="X34" s="104"/>
      <c r="Y34" s="104"/>
      <c r="Z34" s="104"/>
      <c r="AA34" s="104"/>
      <c r="AB34" s="104"/>
      <c r="AC34" s="104"/>
    </row>
    <row r="35" spans="1:29" x14ac:dyDescent="0.2">
      <c r="B35" s="48" t="s">
        <v>18</v>
      </c>
      <c r="C35" s="142">
        <f>C15/C$12*100</f>
        <v>68.387224508275452</v>
      </c>
      <c r="D35" s="142">
        <f>D15/D$12*100</f>
        <v>60.701740694358818</v>
      </c>
      <c r="E35" s="142">
        <f t="shared" ref="E35:O35" si="2">E15/E$12*100</f>
        <v>14.640315106652324</v>
      </c>
      <c r="F35" s="142">
        <f t="shared" si="2"/>
        <v>14.028696946477673</v>
      </c>
      <c r="G35" s="142">
        <f t="shared" si="2"/>
        <v>13.38347165263257</v>
      </c>
      <c r="H35" s="142">
        <f t="shared" si="2"/>
        <v>13.38347133725722</v>
      </c>
      <c r="I35" s="142">
        <f t="shared" si="2"/>
        <v>15.068714290483557</v>
      </c>
      <c r="J35" s="142">
        <f t="shared" si="2"/>
        <v>15.392826959407385</v>
      </c>
      <c r="K35" s="142">
        <f t="shared" si="2"/>
        <v>15.723910961129212</v>
      </c>
      <c r="L35" s="142">
        <f t="shared" si="2"/>
        <v>16.062116241904281</v>
      </c>
      <c r="M35" s="142">
        <f t="shared" si="2"/>
        <v>16.463493556972782</v>
      </c>
      <c r="N35" s="142">
        <f t="shared" si="2"/>
        <v>16.874900917063073</v>
      </c>
      <c r="O35" s="142">
        <f t="shared" si="2"/>
        <v>14.554633309028961</v>
      </c>
      <c r="P35" s="104"/>
      <c r="Q35" s="104"/>
      <c r="R35" s="104"/>
      <c r="S35" s="104"/>
      <c r="T35" s="104"/>
      <c r="U35" s="104"/>
      <c r="V35" s="104"/>
      <c r="W35" s="104"/>
      <c r="X35" s="104"/>
      <c r="Y35" s="104"/>
      <c r="Z35" s="104"/>
      <c r="AA35" s="104"/>
      <c r="AB35" s="104"/>
      <c r="AC35" s="104"/>
    </row>
    <row r="36" spans="1:29" x14ac:dyDescent="0.2">
      <c r="B36" s="48" t="s">
        <v>15</v>
      </c>
      <c r="C36" s="142">
        <f>C16/C$12*100</f>
        <v>5.6936052023527628</v>
      </c>
      <c r="D36" s="142">
        <f>D16/D$12*100</f>
        <v>7.3817296418512299</v>
      </c>
      <c r="E36" s="142">
        <f t="shared" ref="E36:O36" si="3">E16/E$12*100</f>
        <v>7.5461182046428839</v>
      </c>
      <c r="F36" s="142">
        <f t="shared" si="3"/>
        <v>7.6904189716682669</v>
      </c>
      <c r="G36" s="142">
        <f t="shared" si="3"/>
        <v>5.7938768794375868</v>
      </c>
      <c r="H36" s="142">
        <f t="shared" si="3"/>
        <v>5.7938764064238031</v>
      </c>
      <c r="I36" s="142">
        <f t="shared" si="3"/>
        <v>5.9066515887175344</v>
      </c>
      <c r="J36" s="142">
        <f t="shared" si="3"/>
        <v>5.9321482145256779</v>
      </c>
      <c r="K36" s="142">
        <f t="shared" si="3"/>
        <v>5.957754898954656</v>
      </c>
      <c r="L36" s="142">
        <f t="shared" si="3"/>
        <v>5.9834721170830178</v>
      </c>
      <c r="M36" s="142">
        <f t="shared" si="3"/>
        <v>6.0683769962138028</v>
      </c>
      <c r="N36" s="142">
        <f t="shared" si="3"/>
        <v>6.1544866672044218</v>
      </c>
      <c r="O36" s="142">
        <f t="shared" si="3"/>
        <v>5.7617230398709927</v>
      </c>
      <c r="P36" s="104"/>
      <c r="Q36" s="104"/>
      <c r="R36" s="104"/>
      <c r="S36" s="104"/>
      <c r="T36" s="104"/>
      <c r="U36" s="104"/>
      <c r="V36" s="104"/>
      <c r="W36" s="104"/>
      <c r="X36" s="104"/>
      <c r="Y36" s="104"/>
      <c r="Z36" s="104"/>
      <c r="AA36" s="104"/>
      <c r="AB36" s="104"/>
      <c r="AC36" s="104"/>
    </row>
    <row r="37" spans="1:29" x14ac:dyDescent="0.2">
      <c r="B37" s="161" t="s">
        <v>8</v>
      </c>
      <c r="C37" s="163"/>
      <c r="D37" s="163"/>
      <c r="E37" s="163"/>
      <c r="F37" s="163"/>
      <c r="G37" s="163"/>
      <c r="H37" s="163"/>
      <c r="I37" s="163"/>
      <c r="J37" s="163"/>
      <c r="K37" s="163"/>
      <c r="L37" s="163"/>
      <c r="M37" s="163"/>
      <c r="N37" s="163"/>
      <c r="O37" s="163"/>
      <c r="P37" s="104"/>
      <c r="Q37" s="104"/>
      <c r="R37" s="104"/>
      <c r="S37" s="104"/>
      <c r="T37" s="104"/>
      <c r="U37" s="104"/>
      <c r="V37" s="104"/>
      <c r="W37" s="104"/>
      <c r="X37" s="104"/>
      <c r="Y37" s="104"/>
      <c r="Z37" s="104"/>
      <c r="AA37" s="104"/>
      <c r="AB37" s="104"/>
      <c r="AC37" s="104"/>
    </row>
    <row r="38" spans="1:29" x14ac:dyDescent="0.2">
      <c r="B38" s="58"/>
      <c r="C38" s="49"/>
      <c r="D38" s="49"/>
      <c r="E38" s="49"/>
      <c r="F38" s="49"/>
      <c r="G38" s="49"/>
      <c r="H38" s="49"/>
      <c r="I38" s="49"/>
      <c r="J38" s="49"/>
      <c r="K38" s="49"/>
      <c r="L38" s="49"/>
      <c r="M38" s="49"/>
      <c r="N38" s="49"/>
      <c r="O38" s="49"/>
      <c r="P38" s="104"/>
      <c r="Q38" s="104"/>
      <c r="R38" s="104"/>
      <c r="S38" s="104"/>
      <c r="T38" s="104"/>
      <c r="U38" s="104"/>
      <c r="V38" s="104"/>
      <c r="W38" s="104"/>
      <c r="X38" s="104"/>
      <c r="Y38" s="104"/>
      <c r="Z38" s="104"/>
      <c r="AA38" s="104"/>
      <c r="AB38" s="104"/>
      <c r="AC38" s="104"/>
    </row>
    <row r="39" spans="1:29" x14ac:dyDescent="0.2">
      <c r="B39" s="48" t="s">
        <v>92</v>
      </c>
      <c r="C39" s="142">
        <f t="shared" ref="C39:N39" si="4">C19/C$18*100</f>
        <v>27.996996252714286</v>
      </c>
      <c r="D39" s="142">
        <f t="shared" si="4"/>
        <v>33.781665622582686</v>
      </c>
      <c r="E39" s="142">
        <f t="shared" si="4"/>
        <v>32.691308385850853</v>
      </c>
      <c r="F39" s="142">
        <f t="shared" si="4"/>
        <v>32.604200569707096</v>
      </c>
      <c r="G39" s="142">
        <f t="shared" si="4"/>
        <v>30.669795703798425</v>
      </c>
      <c r="H39" s="142">
        <f t="shared" si="4"/>
        <v>30.669795985894094</v>
      </c>
      <c r="I39" s="142">
        <f t="shared" si="4"/>
        <v>24.078340190368621</v>
      </c>
      <c r="J39" s="142">
        <f t="shared" si="4"/>
        <v>23.810558565037063</v>
      </c>
      <c r="K39" s="142">
        <f t="shared" si="4"/>
        <v>23.545755010382219</v>
      </c>
      <c r="L39" s="142">
        <f t="shared" si="4"/>
        <v>23.283896406488036</v>
      </c>
      <c r="M39" s="142">
        <f t="shared" si="4"/>
        <v>22.918700891568879</v>
      </c>
      <c r="N39" s="142">
        <f t="shared" si="4"/>
        <v>22.559233273810428</v>
      </c>
      <c r="O39" s="142">
        <f t="shared" ref="O39:O40" si="5">O19/O$18*100</f>
        <v>30.502862723742329</v>
      </c>
      <c r="P39" s="104"/>
      <c r="Q39" s="104"/>
      <c r="R39" s="104"/>
      <c r="S39" s="104"/>
      <c r="T39" s="104"/>
      <c r="U39" s="104"/>
      <c r="V39" s="104"/>
      <c r="W39" s="104"/>
      <c r="X39" s="104"/>
      <c r="Y39" s="104"/>
      <c r="Z39" s="104"/>
      <c r="AA39" s="104"/>
      <c r="AB39" s="104"/>
      <c r="AC39" s="104"/>
    </row>
    <row r="40" spans="1:29" x14ac:dyDescent="0.2">
      <c r="B40" s="48" t="s">
        <v>13</v>
      </c>
      <c r="C40" s="142" t="s">
        <v>9</v>
      </c>
      <c r="D40" s="142" t="s">
        <v>9</v>
      </c>
      <c r="E40" s="142">
        <f t="shared" ref="E40:N42" si="6">E20/E$18*100</f>
        <v>47.213916000478463</v>
      </c>
      <c r="F40" s="142">
        <f t="shared" si="6"/>
        <v>47.140549667722183</v>
      </c>
      <c r="G40" s="142">
        <f t="shared" si="6"/>
        <v>50.759954404462817</v>
      </c>
      <c r="H40" s="142">
        <f t="shared" si="6"/>
        <v>50.759954337746613</v>
      </c>
      <c r="I40" s="142">
        <f t="shared" si="6"/>
        <v>54.978784299130609</v>
      </c>
      <c r="J40" s="142">
        <f t="shared" si="6"/>
        <v>54.882032781762213</v>
      </c>
      <c r="K40" s="142">
        <f t="shared" si="6"/>
        <v>54.785451527454946</v>
      </c>
      <c r="L40" s="142">
        <f t="shared" si="6"/>
        <v>54.689040236580347</v>
      </c>
      <c r="M40" s="142">
        <f t="shared" si="6"/>
        <v>54.518666078428879</v>
      </c>
      <c r="N40" s="142">
        <f t="shared" si="6"/>
        <v>54.348822691226019</v>
      </c>
      <c r="O40" s="142">
        <f t="shared" si="5"/>
        <v>50.482671131969084</v>
      </c>
      <c r="X40" s="104"/>
      <c r="Y40" s="104"/>
      <c r="Z40" s="104"/>
      <c r="AA40" s="104"/>
      <c r="AB40" s="104"/>
      <c r="AC40" s="104"/>
    </row>
    <row r="41" spans="1:29" x14ac:dyDescent="0.2">
      <c r="B41" s="48" t="s">
        <v>18</v>
      </c>
      <c r="C41" s="142">
        <f>C21/C$18*100</f>
        <v>66.321129173347614</v>
      </c>
      <c r="D41" s="142">
        <f>D21/D$18*100</f>
        <v>59.80846312150905</v>
      </c>
      <c r="E41" s="142">
        <f t="shared" si="6"/>
        <v>13.755495388316808</v>
      </c>
      <c r="F41" s="142">
        <f t="shared" si="6"/>
        <v>14.044914234685715</v>
      </c>
      <c r="G41" s="142">
        <f t="shared" si="6"/>
        <v>13.296179285931508</v>
      </c>
      <c r="H41" s="142">
        <f t="shared" si="6"/>
        <v>13.296179340048964</v>
      </c>
      <c r="I41" s="142">
        <f t="shared" si="6"/>
        <v>14.882363401825355</v>
      </c>
      <c r="J41" s="142">
        <f t="shared" si="6"/>
        <v>15.203667908367441</v>
      </c>
      <c r="K41" s="142">
        <f t="shared" si="6"/>
        <v>15.531909255728207</v>
      </c>
      <c r="L41" s="142">
        <f t="shared" si="6"/>
        <v>15.867237207635092</v>
      </c>
      <c r="M41" s="142">
        <f t="shared" si="6"/>
        <v>16.264646020865086</v>
      </c>
      <c r="N41" s="142">
        <f t="shared" si="6"/>
        <v>16.672008284892225</v>
      </c>
      <c r="O41" s="142">
        <f t="shared" ref="O41" si="7">O21/O$18*100</f>
        <v>14.337879327449471</v>
      </c>
      <c r="X41" s="104"/>
      <c r="Y41" s="104"/>
      <c r="Z41" s="104"/>
      <c r="AA41" s="104"/>
      <c r="AB41" s="104"/>
      <c r="AC41" s="104"/>
    </row>
    <row r="42" spans="1:29" x14ac:dyDescent="0.2">
      <c r="B42" s="48" t="s">
        <v>15</v>
      </c>
      <c r="C42" s="142">
        <f>C22/C$18*100</f>
        <v>5.681874573938102</v>
      </c>
      <c r="D42" s="142">
        <f>D22/D$18*100</f>
        <v>6.4098712559082669</v>
      </c>
      <c r="E42" s="142">
        <f t="shared" si="6"/>
        <v>6.33928022535388</v>
      </c>
      <c r="F42" s="142">
        <f t="shared" si="6"/>
        <v>6.2103355278849994</v>
      </c>
      <c r="G42" s="142">
        <f t="shared" si="6"/>
        <v>5.2740706058072568</v>
      </c>
      <c r="H42" s="142">
        <f t="shared" si="6"/>
        <v>5.2740703363103263</v>
      </c>
      <c r="I42" s="142">
        <f t="shared" si="6"/>
        <v>6.0295582222739528</v>
      </c>
      <c r="J42" s="142">
        <f t="shared" si="6"/>
        <v>6.0726718510426414</v>
      </c>
      <c r="K42" s="142">
        <f t="shared" si="6"/>
        <v>6.1160937586133723</v>
      </c>
      <c r="L42" s="142">
        <f t="shared" si="6"/>
        <v>6.1598261492965323</v>
      </c>
      <c r="M42" s="142">
        <f t="shared" si="6"/>
        <v>6.2618064077764792</v>
      </c>
      <c r="N42" s="142">
        <f t="shared" si="6"/>
        <v>6.3654750212306723</v>
      </c>
      <c r="O42" s="142">
        <f t="shared" ref="O42" si="8">O22/O$18*100</f>
        <v>4.6765868168391211</v>
      </c>
      <c r="P42" s="104"/>
      <c r="Q42" s="104"/>
      <c r="R42" s="104"/>
      <c r="S42" s="104"/>
      <c r="T42" s="104"/>
      <c r="U42" s="104"/>
      <c r="V42" s="104"/>
      <c r="W42" s="104"/>
      <c r="X42" s="104"/>
      <c r="Y42" s="104"/>
      <c r="Z42" s="104"/>
      <c r="AA42" s="104"/>
      <c r="AB42" s="104"/>
      <c r="AC42" s="104"/>
    </row>
    <row r="43" spans="1:29" ht="13.5" thickBot="1" x14ac:dyDescent="0.25">
      <c r="B43" s="6"/>
      <c r="C43" s="19"/>
      <c r="D43" s="19"/>
      <c r="E43" s="19"/>
      <c r="F43" s="19"/>
      <c r="G43" s="19"/>
      <c r="H43" s="19"/>
      <c r="I43" s="19"/>
      <c r="J43" s="19"/>
      <c r="K43" s="19"/>
      <c r="L43" s="19"/>
      <c r="M43" s="19"/>
      <c r="N43" s="19"/>
      <c r="O43" s="19"/>
      <c r="P43" s="104"/>
      <c r="Q43" s="104"/>
      <c r="R43" s="104"/>
      <c r="S43" s="104"/>
      <c r="T43" s="104"/>
      <c r="U43" s="104"/>
      <c r="V43" s="104"/>
      <c r="W43" s="104"/>
    </row>
    <row r="44" spans="1:29" ht="13.5" thickTop="1" x14ac:dyDescent="0.2">
      <c r="B44" s="153" t="s">
        <v>168</v>
      </c>
      <c r="E44" s="49"/>
      <c r="F44" s="49"/>
      <c r="G44" s="49"/>
      <c r="H44" s="49"/>
    </row>
    <row r="45" spans="1:29" x14ac:dyDescent="0.2">
      <c r="B45" s="153"/>
      <c r="E45" s="49"/>
      <c r="F45" s="49"/>
      <c r="G45" s="49"/>
      <c r="H45" s="49"/>
    </row>
    <row r="46" spans="1:29" s="50" customFormat="1" x14ac:dyDescent="0.2">
      <c r="B46" s="111" t="s">
        <v>156</v>
      </c>
      <c r="E46" s="48"/>
      <c r="G46" s="48"/>
    </row>
    <row r="47" spans="1:29" x14ac:dyDescent="0.2">
      <c r="A47" s="95"/>
      <c r="B47" s="111" t="s">
        <v>158</v>
      </c>
      <c r="C47" s="154"/>
      <c r="D47" s="154"/>
      <c r="E47" s="155"/>
      <c r="F47" s="152"/>
      <c r="G47" s="113"/>
      <c r="H47" s="114"/>
      <c r="I47" s="114"/>
      <c r="J47" s="101"/>
      <c r="K47" s="101"/>
    </row>
    <row r="48" spans="1:29" x14ac:dyDescent="0.2">
      <c r="B48" s="111" t="s">
        <v>159</v>
      </c>
      <c r="C48" s="148"/>
      <c r="D48" s="148"/>
      <c r="E48" s="148"/>
      <c r="F48" s="166"/>
      <c r="G48" s="113"/>
      <c r="H48" s="113"/>
      <c r="I48" s="113"/>
      <c r="J48" s="101"/>
      <c r="K48" s="101"/>
    </row>
    <row r="49" spans="1:11" ht="17.25" customHeight="1" x14ac:dyDescent="0.2">
      <c r="A49" s="95"/>
      <c r="B49" s="95"/>
      <c r="C49" s="95"/>
      <c r="D49" s="95"/>
      <c r="E49" s="95"/>
      <c r="F49" s="101"/>
      <c r="G49" s="113"/>
      <c r="H49" s="113"/>
      <c r="I49" s="113"/>
      <c r="J49" s="101"/>
      <c r="K49" s="101"/>
    </row>
    <row r="50" spans="1:11" x14ac:dyDescent="0.2">
      <c r="B50" s="153"/>
      <c r="C50" s="114"/>
      <c r="D50" s="114"/>
      <c r="E50" s="95"/>
      <c r="F50" s="101"/>
      <c r="G50" s="113"/>
      <c r="H50" s="101"/>
      <c r="I50" s="101"/>
      <c r="J50" s="101"/>
      <c r="K50" s="101"/>
    </row>
    <row r="51" spans="1:11" x14ac:dyDescent="0.2">
      <c r="A51" s="95"/>
      <c r="B51" s="153"/>
      <c r="C51" s="95"/>
      <c r="D51" s="95"/>
      <c r="E51" s="95"/>
      <c r="F51" s="101"/>
      <c r="G51" s="101"/>
      <c r="H51" s="101"/>
      <c r="I51" s="101"/>
      <c r="J51" s="101"/>
      <c r="K51" s="101"/>
    </row>
    <row r="52" spans="1:11" x14ac:dyDescent="0.2">
      <c r="F52" s="101"/>
      <c r="G52" s="101"/>
      <c r="H52" s="101"/>
      <c r="I52" s="101"/>
      <c r="J52" s="101"/>
      <c r="K52" s="101"/>
    </row>
  </sheetData>
  <mergeCells count="1">
    <mergeCell ref="B24:O24"/>
  </mergeCells>
  <phoneticPr fontId="1" type="noConversion"/>
  <pageMargins left="0.75" right="0.75" top="1" bottom="1" header="0.5" footer="0.5"/>
  <pageSetup scale="75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73"/>
  <sheetViews>
    <sheetView topLeftCell="A142" zoomScaleNormal="100" workbookViewId="0">
      <selection activeCell="M159" sqref="M159"/>
    </sheetView>
  </sheetViews>
  <sheetFormatPr defaultRowHeight="12.75" x14ac:dyDescent="0.2"/>
  <cols>
    <col min="1" max="1" width="9.140625" style="2"/>
    <col min="2" max="2" width="14.7109375" style="52" customWidth="1"/>
    <col min="3" max="3" width="14.7109375" style="2" customWidth="1"/>
    <col min="4" max="4" width="12.140625" style="2" customWidth="1"/>
    <col min="5" max="7" width="14.7109375" style="2" customWidth="1"/>
    <col min="8" max="16384" width="9.140625" style="2"/>
  </cols>
  <sheetData>
    <row r="2" spans="2:10" ht="18.75" x14ac:dyDescent="0.3">
      <c r="B2" s="39" t="s">
        <v>19</v>
      </c>
      <c r="C2" s="1"/>
      <c r="D2" s="1"/>
      <c r="E2" s="1"/>
      <c r="F2" s="1"/>
      <c r="G2" s="1"/>
    </row>
    <row r="3" spans="2:10" ht="18.75" x14ac:dyDescent="0.3">
      <c r="B3" s="39"/>
      <c r="C3" s="1"/>
      <c r="D3" s="1"/>
      <c r="E3" s="1"/>
      <c r="F3" s="1"/>
      <c r="G3" s="1"/>
    </row>
    <row r="4" spans="2:10" ht="13.5" thickBot="1" x14ac:dyDescent="0.25">
      <c r="B4" s="40"/>
      <c r="C4" s="30"/>
      <c r="D4" s="30"/>
      <c r="E4" s="30"/>
      <c r="F4" s="30"/>
      <c r="G4" s="41" t="s">
        <v>20</v>
      </c>
    </row>
    <row r="5" spans="2:10" ht="21.75" thickBot="1" x14ac:dyDescent="0.25">
      <c r="B5" s="42" t="s">
        <v>21</v>
      </c>
      <c r="C5" s="43"/>
      <c r="D5" s="168" t="s">
        <v>22</v>
      </c>
      <c r="E5" s="168" t="s">
        <v>23</v>
      </c>
      <c r="F5" s="168" t="s">
        <v>24</v>
      </c>
      <c r="G5" s="168" t="s">
        <v>25</v>
      </c>
    </row>
    <row r="6" spans="2:10" x14ac:dyDescent="0.2">
      <c r="B6" s="44"/>
      <c r="C6" s="10"/>
      <c r="D6" s="10"/>
      <c r="E6" s="10"/>
      <c r="F6" s="10"/>
      <c r="G6" s="10"/>
    </row>
    <row r="7" spans="2:10" x14ac:dyDescent="0.2">
      <c r="B7" s="45"/>
      <c r="C7" s="46"/>
      <c r="D7" s="46"/>
      <c r="E7" s="46"/>
      <c r="F7" s="46"/>
      <c r="G7" s="46"/>
    </row>
    <row r="8" spans="2:10" s="95" customFormat="1" x14ac:dyDescent="0.2">
      <c r="B8" s="84">
        <v>1961</v>
      </c>
      <c r="C8" s="110" t="s">
        <v>3</v>
      </c>
      <c r="D8" s="86">
        <v>32.36</v>
      </c>
      <c r="E8" s="106">
        <v>31.8</v>
      </c>
      <c r="F8" s="86">
        <v>0.56000000000000005</v>
      </c>
      <c r="G8" s="86">
        <v>67.64</v>
      </c>
      <c r="I8" s="117"/>
      <c r="J8" s="117"/>
    </row>
    <row r="9" spans="2:10" s="95" customFormat="1" x14ac:dyDescent="0.2">
      <c r="B9" s="89"/>
      <c r="C9" s="111" t="s">
        <v>4</v>
      </c>
      <c r="D9" s="91">
        <v>29.86</v>
      </c>
      <c r="E9" s="91">
        <v>29.01</v>
      </c>
      <c r="F9" s="91">
        <v>0.85</v>
      </c>
      <c r="G9" s="91">
        <v>70.14</v>
      </c>
      <c r="I9" s="117"/>
      <c r="J9" s="117"/>
    </row>
    <row r="10" spans="2:10" s="95" customFormat="1" x14ac:dyDescent="0.2">
      <c r="B10" s="89"/>
      <c r="C10" s="111" t="s">
        <v>5</v>
      </c>
      <c r="D10" s="91">
        <v>33.159999999999997</v>
      </c>
      <c r="E10" s="91">
        <v>32.69</v>
      </c>
      <c r="F10" s="91">
        <v>0.47</v>
      </c>
      <c r="G10" s="91">
        <v>66.84</v>
      </c>
      <c r="I10" s="117"/>
      <c r="J10" s="117"/>
    </row>
    <row r="11" spans="2:10" s="95" customFormat="1" x14ac:dyDescent="0.2">
      <c r="B11" s="89"/>
      <c r="C11" s="111"/>
      <c r="D11" s="91"/>
      <c r="E11" s="91"/>
      <c r="F11" s="91"/>
      <c r="G11" s="91"/>
      <c r="I11" s="117"/>
      <c r="J11" s="117"/>
    </row>
    <row r="12" spans="2:10" s="95" customFormat="1" x14ac:dyDescent="0.2">
      <c r="B12" s="84" t="s">
        <v>26</v>
      </c>
      <c r="C12" s="110" t="s">
        <v>3</v>
      </c>
      <c r="D12" s="106">
        <v>32.6</v>
      </c>
      <c r="E12" s="86">
        <v>32.28</v>
      </c>
      <c r="F12" s="86">
        <v>0.32</v>
      </c>
      <c r="G12" s="106">
        <v>67.400000000000006</v>
      </c>
      <c r="I12" s="117"/>
      <c r="J12" s="117"/>
    </row>
    <row r="13" spans="2:10" s="95" customFormat="1" x14ac:dyDescent="0.2">
      <c r="B13" s="89"/>
      <c r="C13" s="111" t="s">
        <v>4</v>
      </c>
      <c r="D13" s="91">
        <v>29.95</v>
      </c>
      <c r="E13" s="91">
        <v>29.47</v>
      </c>
      <c r="F13" s="91">
        <v>0.48</v>
      </c>
      <c r="G13" s="91">
        <v>70.05</v>
      </c>
      <c r="I13" s="117"/>
      <c r="J13" s="117"/>
    </row>
    <row r="14" spans="2:10" s="95" customFormat="1" x14ac:dyDescent="0.2">
      <c r="B14" s="89"/>
      <c r="C14" s="111" t="s">
        <v>5</v>
      </c>
      <c r="D14" s="91">
        <v>33.369999999999997</v>
      </c>
      <c r="E14" s="91">
        <v>33.090000000000003</v>
      </c>
      <c r="F14" s="91">
        <v>0.28000000000000003</v>
      </c>
      <c r="G14" s="91">
        <v>66.63</v>
      </c>
      <c r="I14" s="117"/>
      <c r="J14" s="117"/>
    </row>
    <row r="15" spans="2:10" s="95" customFormat="1" x14ac:dyDescent="0.2">
      <c r="B15" s="89"/>
      <c r="C15" s="111"/>
      <c r="D15" s="91"/>
      <c r="E15" s="91"/>
      <c r="F15" s="91"/>
      <c r="G15" s="91"/>
      <c r="I15" s="117"/>
      <c r="J15" s="117"/>
    </row>
    <row r="16" spans="2:10" s="95" customFormat="1" x14ac:dyDescent="0.2">
      <c r="B16" s="84">
        <v>1965</v>
      </c>
      <c r="C16" s="110" t="s">
        <v>3</v>
      </c>
      <c r="D16" s="86">
        <v>33.76</v>
      </c>
      <c r="E16" s="86">
        <v>33.28</v>
      </c>
      <c r="F16" s="86">
        <v>0.48</v>
      </c>
      <c r="G16" s="86">
        <v>66.239999999999995</v>
      </c>
      <c r="I16" s="117"/>
      <c r="J16" s="117"/>
    </row>
    <row r="17" spans="2:10" s="95" customFormat="1" x14ac:dyDescent="0.2">
      <c r="B17" s="89"/>
      <c r="C17" s="111" t="s">
        <v>4</v>
      </c>
      <c r="D17" s="91">
        <v>30.52</v>
      </c>
      <c r="E17" s="105">
        <v>29.8</v>
      </c>
      <c r="F17" s="91">
        <v>0.72</v>
      </c>
      <c r="G17" s="91">
        <v>69.48</v>
      </c>
      <c r="I17" s="117"/>
      <c r="J17" s="117"/>
    </row>
    <row r="18" spans="2:10" s="95" customFormat="1" x14ac:dyDescent="0.2">
      <c r="B18" s="89"/>
      <c r="C18" s="111" t="s">
        <v>5</v>
      </c>
      <c r="D18" s="105">
        <v>34.799999999999997</v>
      </c>
      <c r="E18" s="105">
        <v>34.4</v>
      </c>
      <c r="F18" s="105">
        <v>0.4</v>
      </c>
      <c r="G18" s="105">
        <v>65.2</v>
      </c>
      <c r="I18" s="117"/>
      <c r="J18" s="117"/>
    </row>
    <row r="19" spans="2:10" s="95" customFormat="1" x14ac:dyDescent="0.2">
      <c r="B19" s="89"/>
      <c r="C19" s="111"/>
      <c r="D19" s="91"/>
      <c r="E19" s="91"/>
      <c r="F19" s="91"/>
      <c r="G19" s="91"/>
      <c r="I19" s="117"/>
      <c r="J19" s="117"/>
    </row>
    <row r="20" spans="2:10" s="95" customFormat="1" x14ac:dyDescent="0.2">
      <c r="B20" s="84" t="s">
        <v>27</v>
      </c>
      <c r="C20" s="110" t="s">
        <v>3</v>
      </c>
      <c r="D20" s="86">
        <v>33.43</v>
      </c>
      <c r="E20" s="86">
        <v>32.76</v>
      </c>
      <c r="F20" s="86">
        <v>0.67</v>
      </c>
      <c r="G20" s="86">
        <v>66.569999999999993</v>
      </c>
      <c r="I20" s="117"/>
      <c r="J20" s="117"/>
    </row>
    <row r="21" spans="2:10" s="95" customFormat="1" x14ac:dyDescent="0.2">
      <c r="B21" s="89"/>
      <c r="C21" s="111" t="s">
        <v>4</v>
      </c>
      <c r="D21" s="91">
        <v>30.09</v>
      </c>
      <c r="E21" s="91">
        <v>28.97</v>
      </c>
      <c r="F21" s="91">
        <v>1.1200000000000001</v>
      </c>
      <c r="G21" s="91">
        <v>69.91</v>
      </c>
      <c r="I21" s="117"/>
      <c r="J21" s="117"/>
    </row>
    <row r="22" spans="2:10" s="95" customFormat="1" x14ac:dyDescent="0.2">
      <c r="B22" s="89"/>
      <c r="C22" s="111" t="s">
        <v>5</v>
      </c>
      <c r="D22" s="105">
        <v>34.5</v>
      </c>
      <c r="E22" s="91">
        <v>33.979999999999997</v>
      </c>
      <c r="F22" s="91">
        <v>0.52</v>
      </c>
      <c r="G22" s="105">
        <v>65.5</v>
      </c>
      <c r="I22" s="117"/>
      <c r="J22" s="117"/>
    </row>
    <row r="23" spans="2:10" s="95" customFormat="1" x14ac:dyDescent="0.2">
      <c r="B23" s="89"/>
      <c r="C23" s="111"/>
      <c r="D23" s="91"/>
      <c r="E23" s="91"/>
      <c r="F23" s="91"/>
      <c r="G23" s="91"/>
      <c r="I23" s="117"/>
      <c r="J23" s="117"/>
    </row>
    <row r="24" spans="2:10" s="95" customFormat="1" x14ac:dyDescent="0.2">
      <c r="B24" s="84" t="s">
        <v>28</v>
      </c>
      <c r="C24" s="110" t="s">
        <v>3</v>
      </c>
      <c r="D24" s="86">
        <v>33.909999999999997</v>
      </c>
      <c r="E24" s="86">
        <v>33.32</v>
      </c>
      <c r="F24" s="86">
        <v>0.59</v>
      </c>
      <c r="G24" s="86">
        <v>66.09</v>
      </c>
      <c r="I24" s="117"/>
      <c r="J24" s="117"/>
    </row>
    <row r="25" spans="2:10" s="95" customFormat="1" x14ac:dyDescent="0.2">
      <c r="B25" s="89"/>
      <c r="C25" s="111" t="s">
        <v>4</v>
      </c>
      <c r="D25" s="91">
        <v>29.87</v>
      </c>
      <c r="E25" s="91">
        <v>28.91</v>
      </c>
      <c r="F25" s="91">
        <v>0.96</v>
      </c>
      <c r="G25" s="91">
        <v>70.13</v>
      </c>
      <c r="I25" s="117"/>
      <c r="J25" s="117"/>
    </row>
    <row r="26" spans="2:10" s="95" customFormat="1" x14ac:dyDescent="0.2">
      <c r="B26" s="89"/>
      <c r="C26" s="111" t="s">
        <v>5</v>
      </c>
      <c r="D26" s="91">
        <v>35.22</v>
      </c>
      <c r="E26" s="91">
        <v>34.74</v>
      </c>
      <c r="F26" s="91">
        <v>0.48</v>
      </c>
      <c r="G26" s="91">
        <v>64.78</v>
      </c>
      <c r="I26" s="117"/>
      <c r="J26" s="117"/>
    </row>
    <row r="27" spans="2:10" s="95" customFormat="1" x14ac:dyDescent="0.2">
      <c r="B27" s="89"/>
      <c r="C27" s="111"/>
      <c r="D27" s="91"/>
      <c r="E27" s="91"/>
      <c r="F27" s="91"/>
      <c r="G27" s="91"/>
      <c r="I27" s="117"/>
      <c r="J27" s="117"/>
    </row>
    <row r="28" spans="2:10" s="95" customFormat="1" x14ac:dyDescent="0.2">
      <c r="B28" s="84" t="s">
        <v>29</v>
      </c>
      <c r="C28" s="110" t="s">
        <v>3</v>
      </c>
      <c r="D28" s="86">
        <v>29.49</v>
      </c>
      <c r="E28" s="86">
        <v>28.86</v>
      </c>
      <c r="F28" s="86">
        <v>0.63</v>
      </c>
      <c r="G28" s="86">
        <v>70.510000000000005</v>
      </c>
      <c r="I28" s="117"/>
      <c r="J28" s="117"/>
    </row>
    <row r="29" spans="2:10" s="95" customFormat="1" x14ac:dyDescent="0.2">
      <c r="B29" s="89"/>
      <c r="C29" s="111" t="s">
        <v>4</v>
      </c>
      <c r="D29" s="91">
        <v>26.33</v>
      </c>
      <c r="E29" s="91">
        <v>25.42</v>
      </c>
      <c r="F29" s="91">
        <v>0.91</v>
      </c>
      <c r="G29" s="91">
        <v>73.67</v>
      </c>
      <c r="I29" s="117"/>
      <c r="J29" s="117"/>
    </row>
    <row r="30" spans="2:10" s="95" customFormat="1" x14ac:dyDescent="0.2">
      <c r="B30" s="89"/>
      <c r="C30" s="111" t="s">
        <v>5</v>
      </c>
      <c r="D30" s="91">
        <v>30.53</v>
      </c>
      <c r="E30" s="105">
        <v>30</v>
      </c>
      <c r="F30" s="91">
        <v>0.53</v>
      </c>
      <c r="G30" s="91">
        <v>69.47</v>
      </c>
      <c r="I30" s="117"/>
      <c r="J30" s="117"/>
    </row>
    <row r="31" spans="2:10" s="95" customFormat="1" x14ac:dyDescent="0.2">
      <c r="B31" s="89"/>
      <c r="C31" s="111"/>
      <c r="D31" s="91"/>
      <c r="E31" s="91"/>
      <c r="F31" s="91"/>
      <c r="G31" s="91"/>
      <c r="I31" s="117"/>
      <c r="J31" s="117"/>
    </row>
    <row r="32" spans="2:10" s="95" customFormat="1" x14ac:dyDescent="0.2">
      <c r="B32" s="84" t="s">
        <v>30</v>
      </c>
      <c r="C32" s="110" t="s">
        <v>3</v>
      </c>
      <c r="D32" s="86">
        <v>30.34</v>
      </c>
      <c r="E32" s="86">
        <v>29.74</v>
      </c>
      <c r="F32" s="106">
        <v>0.6</v>
      </c>
      <c r="G32" s="86">
        <v>69.66</v>
      </c>
      <c r="I32" s="117"/>
      <c r="J32" s="117"/>
    </row>
    <row r="33" spans="2:11" s="95" customFormat="1" x14ac:dyDescent="0.2">
      <c r="B33" s="89"/>
      <c r="C33" s="111" t="s">
        <v>4</v>
      </c>
      <c r="D33" s="91">
        <v>27.27</v>
      </c>
      <c r="E33" s="91">
        <v>26.48</v>
      </c>
      <c r="F33" s="91">
        <v>0.79</v>
      </c>
      <c r="G33" s="91">
        <v>72.73</v>
      </c>
      <c r="I33" s="117"/>
      <c r="J33" s="117"/>
    </row>
    <row r="34" spans="2:11" s="95" customFormat="1" x14ac:dyDescent="0.2">
      <c r="B34" s="89"/>
      <c r="C34" s="111" t="s">
        <v>5</v>
      </c>
      <c r="D34" s="105">
        <v>31.4</v>
      </c>
      <c r="E34" s="91">
        <v>30.85</v>
      </c>
      <c r="F34" s="91">
        <v>0.55000000000000004</v>
      </c>
      <c r="G34" s="105">
        <v>68.599999999999994</v>
      </c>
      <c r="I34" s="117"/>
      <c r="J34" s="117"/>
    </row>
    <row r="35" spans="2:11" s="95" customFormat="1" x14ac:dyDescent="0.2">
      <c r="B35" s="89"/>
      <c r="C35" s="111"/>
      <c r="D35" s="91"/>
      <c r="E35" s="91"/>
      <c r="F35" s="91"/>
      <c r="G35" s="91"/>
      <c r="I35" s="117"/>
      <c r="J35" s="117"/>
    </row>
    <row r="36" spans="2:11" s="95" customFormat="1" x14ac:dyDescent="0.2">
      <c r="B36" s="84" t="s">
        <v>31</v>
      </c>
      <c r="C36" s="110" t="s">
        <v>3</v>
      </c>
      <c r="D36" s="86">
        <v>30.41</v>
      </c>
      <c r="E36" s="86">
        <v>29.88</v>
      </c>
      <c r="F36" s="86">
        <v>0.53</v>
      </c>
      <c r="G36" s="86">
        <v>69.59</v>
      </c>
      <c r="I36" s="117"/>
      <c r="J36" s="117"/>
    </row>
    <row r="37" spans="2:11" s="95" customFormat="1" x14ac:dyDescent="0.2">
      <c r="B37" s="89"/>
      <c r="C37" s="111" t="s">
        <v>4</v>
      </c>
      <c r="D37" s="91">
        <v>27.02</v>
      </c>
      <c r="E37" s="91">
        <v>26.21</v>
      </c>
      <c r="F37" s="91">
        <v>0.81</v>
      </c>
      <c r="G37" s="91">
        <v>72.98</v>
      </c>
      <c r="I37" s="117"/>
      <c r="J37" s="117"/>
    </row>
    <row r="38" spans="2:11" s="95" customFormat="1" x14ac:dyDescent="0.2">
      <c r="B38" s="89"/>
      <c r="C38" s="111" t="s">
        <v>5</v>
      </c>
      <c r="D38" s="91">
        <v>31.54</v>
      </c>
      <c r="E38" s="91">
        <v>31.11</v>
      </c>
      <c r="F38" s="91">
        <v>0.43</v>
      </c>
      <c r="G38" s="91">
        <v>68.459999999999994</v>
      </c>
      <c r="I38" s="117"/>
      <c r="J38" s="117"/>
    </row>
    <row r="39" spans="2:11" s="95" customFormat="1" x14ac:dyDescent="0.2">
      <c r="B39" s="89"/>
      <c r="C39" s="111"/>
      <c r="D39" s="91"/>
      <c r="E39" s="91"/>
      <c r="F39" s="91"/>
      <c r="G39" s="91"/>
      <c r="I39" s="117"/>
      <c r="J39" s="117"/>
    </row>
    <row r="40" spans="2:11" s="95" customFormat="1" x14ac:dyDescent="0.2">
      <c r="B40" s="84" t="s">
        <v>32</v>
      </c>
      <c r="C40" s="110" t="s">
        <v>3</v>
      </c>
      <c r="D40" s="106">
        <v>29.9</v>
      </c>
      <c r="E40" s="106">
        <v>29.29</v>
      </c>
      <c r="F40" s="106">
        <v>0.61</v>
      </c>
      <c r="G40" s="106">
        <v>70.099999999999994</v>
      </c>
      <c r="I40" s="117"/>
      <c r="J40" s="117"/>
    </row>
    <row r="41" spans="2:11" s="95" customFormat="1" x14ac:dyDescent="0.2">
      <c r="B41" s="84"/>
      <c r="C41" s="111" t="s">
        <v>4</v>
      </c>
      <c r="D41" s="105">
        <v>26.47</v>
      </c>
      <c r="E41" s="105">
        <v>25.5</v>
      </c>
      <c r="F41" s="105">
        <v>0.97</v>
      </c>
      <c r="G41" s="105">
        <v>73.53</v>
      </c>
      <c r="I41" s="117"/>
      <c r="J41" s="117"/>
    </row>
    <row r="42" spans="2:11" s="95" customFormat="1" x14ac:dyDescent="0.2">
      <c r="B42" s="84"/>
      <c r="C42" s="111" t="s">
        <v>5</v>
      </c>
      <c r="D42" s="105">
        <v>30.97</v>
      </c>
      <c r="E42" s="105">
        <v>30.47</v>
      </c>
      <c r="F42" s="105">
        <v>0.5</v>
      </c>
      <c r="G42" s="105">
        <v>69.03</v>
      </c>
      <c r="I42" s="117"/>
      <c r="J42" s="117"/>
    </row>
    <row r="43" spans="2:11" s="95" customFormat="1" x14ac:dyDescent="0.2">
      <c r="B43" s="84"/>
      <c r="C43" s="110"/>
      <c r="D43" s="86"/>
      <c r="E43" s="86"/>
      <c r="F43" s="86"/>
      <c r="G43" s="86"/>
      <c r="I43" s="117"/>
      <c r="J43" s="117"/>
    </row>
    <row r="44" spans="2:11" s="95" customFormat="1" x14ac:dyDescent="0.2">
      <c r="B44" s="84" t="s">
        <v>33</v>
      </c>
      <c r="C44" s="110" t="s">
        <v>3</v>
      </c>
      <c r="D44" s="106">
        <v>32.659999999999997</v>
      </c>
      <c r="E44" s="106">
        <v>28.39</v>
      </c>
      <c r="F44" s="106">
        <v>4.2699999999999996</v>
      </c>
      <c r="G44" s="106">
        <v>67.34</v>
      </c>
      <c r="I44" s="117"/>
      <c r="J44" s="117"/>
    </row>
    <row r="45" spans="2:11" s="95" customFormat="1" x14ac:dyDescent="0.2">
      <c r="B45" s="84"/>
      <c r="C45" s="111" t="s">
        <v>4</v>
      </c>
      <c r="D45" s="105">
        <v>30.2</v>
      </c>
      <c r="E45" s="105">
        <v>24.87</v>
      </c>
      <c r="F45" s="105">
        <v>5.33</v>
      </c>
      <c r="G45" s="105">
        <v>69.8</v>
      </c>
      <c r="I45" s="117"/>
      <c r="J45" s="117"/>
    </row>
    <row r="46" spans="2:11" s="95" customFormat="1" x14ac:dyDescent="0.2">
      <c r="B46" s="84"/>
      <c r="C46" s="111" t="s">
        <v>5</v>
      </c>
      <c r="D46" s="105">
        <v>33.6</v>
      </c>
      <c r="E46" s="105">
        <v>29.74</v>
      </c>
      <c r="F46" s="105">
        <v>3.86</v>
      </c>
      <c r="G46" s="105">
        <v>66.400000000000006</v>
      </c>
      <c r="I46" s="117"/>
      <c r="J46" s="117"/>
    </row>
    <row r="47" spans="2:11" s="101" customFormat="1" x14ac:dyDescent="0.2">
      <c r="B47" s="112"/>
      <c r="C47" s="113"/>
      <c r="D47" s="114"/>
      <c r="E47" s="114"/>
      <c r="F47" s="114"/>
      <c r="G47" s="114"/>
      <c r="H47" s="95"/>
      <c r="I47" s="117"/>
      <c r="J47" s="117"/>
      <c r="K47" s="95"/>
    </row>
    <row r="48" spans="2:11" s="95" customFormat="1" x14ac:dyDescent="0.2">
      <c r="B48" s="84" t="s">
        <v>34</v>
      </c>
      <c r="C48" s="85" t="s">
        <v>3</v>
      </c>
      <c r="D48" s="106">
        <v>29.5</v>
      </c>
      <c r="E48" s="115">
        <v>29</v>
      </c>
      <c r="F48" s="115">
        <v>0.5</v>
      </c>
      <c r="G48" s="107">
        <v>70.5</v>
      </c>
      <c r="I48" s="117"/>
      <c r="J48" s="117"/>
    </row>
    <row r="49" spans="2:11" s="95" customFormat="1" x14ac:dyDescent="0.2">
      <c r="B49" s="84"/>
      <c r="C49" s="90" t="s">
        <v>4</v>
      </c>
      <c r="D49" s="105">
        <v>26.48</v>
      </c>
      <c r="E49" s="116">
        <v>25.76</v>
      </c>
      <c r="F49" s="116">
        <v>0.72</v>
      </c>
      <c r="G49" s="98">
        <v>73.52</v>
      </c>
      <c r="I49" s="117"/>
      <c r="J49" s="117"/>
    </row>
    <row r="50" spans="2:11" s="95" customFormat="1" x14ac:dyDescent="0.2">
      <c r="B50" s="84"/>
      <c r="C50" s="90" t="s">
        <v>5</v>
      </c>
      <c r="D50" s="105">
        <v>30.77</v>
      </c>
      <c r="E50" s="116">
        <v>30.36</v>
      </c>
      <c r="F50" s="116">
        <v>0.41</v>
      </c>
      <c r="G50" s="98">
        <v>69.23</v>
      </c>
      <c r="I50" s="117"/>
      <c r="J50" s="117"/>
    </row>
    <row r="51" spans="2:11" s="95" customFormat="1" x14ac:dyDescent="0.2">
      <c r="B51" s="84"/>
      <c r="C51" s="90"/>
      <c r="D51" s="91"/>
      <c r="E51" s="92"/>
      <c r="F51" s="92"/>
      <c r="G51" s="93"/>
      <c r="I51" s="117"/>
      <c r="J51" s="117"/>
    </row>
    <row r="52" spans="2:11" s="95" customFormat="1" x14ac:dyDescent="0.2">
      <c r="B52" s="84" t="s">
        <v>35</v>
      </c>
      <c r="C52" s="85" t="s">
        <v>3</v>
      </c>
      <c r="D52" s="106">
        <v>31.02</v>
      </c>
      <c r="E52" s="115">
        <v>29.92</v>
      </c>
      <c r="F52" s="115">
        <v>1.1000000000000001</v>
      </c>
      <c r="G52" s="107">
        <v>68.98</v>
      </c>
      <c r="I52" s="117"/>
      <c r="J52" s="117"/>
    </row>
    <row r="53" spans="2:11" s="95" customFormat="1" x14ac:dyDescent="0.2">
      <c r="B53" s="84"/>
      <c r="C53" s="90" t="s">
        <v>4</v>
      </c>
      <c r="D53" s="105">
        <v>27.06</v>
      </c>
      <c r="E53" s="116">
        <v>25.64</v>
      </c>
      <c r="F53" s="116">
        <v>1.42</v>
      </c>
      <c r="G53" s="98">
        <v>72.94</v>
      </c>
      <c r="I53" s="117"/>
      <c r="J53" s="117"/>
    </row>
    <row r="54" spans="2:11" s="95" customFormat="1" x14ac:dyDescent="0.2">
      <c r="B54" s="84"/>
      <c r="C54" s="90" t="s">
        <v>5</v>
      </c>
      <c r="D54" s="105">
        <v>32.549999999999997</v>
      </c>
      <c r="E54" s="116">
        <v>31.57</v>
      </c>
      <c r="F54" s="116">
        <v>0.98</v>
      </c>
      <c r="G54" s="98">
        <v>67.45</v>
      </c>
      <c r="I54" s="117"/>
      <c r="J54" s="117"/>
    </row>
    <row r="55" spans="2:11" s="95" customFormat="1" x14ac:dyDescent="0.2">
      <c r="B55" s="84"/>
      <c r="C55" s="90"/>
      <c r="D55" s="91"/>
      <c r="E55" s="92"/>
      <c r="F55" s="92"/>
      <c r="G55" s="93"/>
      <c r="I55" s="117"/>
      <c r="J55" s="117"/>
    </row>
    <row r="56" spans="2:11" s="95" customFormat="1" x14ac:dyDescent="0.2">
      <c r="B56" s="167">
        <v>1981</v>
      </c>
      <c r="C56" s="85" t="s">
        <v>3</v>
      </c>
      <c r="D56" s="86">
        <v>27.57</v>
      </c>
      <c r="E56" s="87">
        <v>26.72</v>
      </c>
      <c r="F56" s="87">
        <v>0.85</v>
      </c>
      <c r="G56" s="88">
        <v>72.430000000000007</v>
      </c>
      <c r="I56" s="117"/>
      <c r="J56" s="117"/>
    </row>
    <row r="57" spans="2:11" s="95" customFormat="1" x14ac:dyDescent="0.2">
      <c r="B57" s="84"/>
      <c r="C57" s="90" t="s">
        <v>4</v>
      </c>
      <c r="D57" s="91">
        <v>25.35</v>
      </c>
      <c r="E57" s="92">
        <v>24.03</v>
      </c>
      <c r="F57" s="92">
        <v>1.32</v>
      </c>
      <c r="G57" s="93">
        <v>74.650000000000006</v>
      </c>
      <c r="I57" s="117"/>
      <c r="J57" s="117"/>
    </row>
    <row r="58" spans="2:11" s="95" customFormat="1" x14ac:dyDescent="0.2">
      <c r="B58" s="84"/>
      <c r="C58" s="90" t="s">
        <v>5</v>
      </c>
      <c r="D58" s="91">
        <v>28.49</v>
      </c>
      <c r="E58" s="92">
        <v>27.82</v>
      </c>
      <c r="F58" s="92">
        <v>0.67</v>
      </c>
      <c r="G58" s="93">
        <v>71.510000000000005</v>
      </c>
      <c r="I58" s="117"/>
      <c r="J58" s="117"/>
    </row>
    <row r="59" spans="2:11" s="95" customFormat="1" x14ac:dyDescent="0.2">
      <c r="B59" s="84"/>
      <c r="C59" s="90"/>
      <c r="D59" s="91"/>
      <c r="E59" s="92"/>
      <c r="F59" s="92"/>
      <c r="G59" s="93"/>
      <c r="I59" s="117"/>
      <c r="J59" s="117"/>
    </row>
    <row r="60" spans="2:11" s="95" customFormat="1" x14ac:dyDescent="0.2">
      <c r="B60" s="84" t="s">
        <v>36</v>
      </c>
      <c r="C60" s="85" t="s">
        <v>3</v>
      </c>
      <c r="D60" s="86">
        <v>30.19</v>
      </c>
      <c r="E60" s="87">
        <v>29.01</v>
      </c>
      <c r="F60" s="87">
        <v>1.18</v>
      </c>
      <c r="G60" s="88">
        <v>69.81</v>
      </c>
      <c r="I60" s="117"/>
      <c r="J60" s="117"/>
    </row>
    <row r="61" spans="2:11" x14ac:dyDescent="0.2">
      <c r="B61" s="45"/>
      <c r="C61" s="3" t="s">
        <v>4</v>
      </c>
      <c r="D61" s="81">
        <v>26.3</v>
      </c>
      <c r="E61" s="20">
        <v>24.78</v>
      </c>
      <c r="F61" s="20">
        <v>1.51</v>
      </c>
      <c r="G61" s="79">
        <v>73.7</v>
      </c>
      <c r="H61" s="95"/>
      <c r="I61" s="117"/>
      <c r="J61" s="117"/>
      <c r="K61" s="95"/>
    </row>
    <row r="62" spans="2:11" x14ac:dyDescent="0.2">
      <c r="B62" s="45"/>
      <c r="C62" s="3" t="s">
        <v>5</v>
      </c>
      <c r="D62" s="24">
        <v>31.76</v>
      </c>
      <c r="E62" s="20">
        <v>30.72</v>
      </c>
      <c r="F62" s="20">
        <v>1.04</v>
      </c>
      <c r="G62" s="25">
        <v>68.239999999999995</v>
      </c>
      <c r="H62" s="95"/>
      <c r="I62" s="117"/>
      <c r="J62" s="117"/>
      <c r="K62" s="95"/>
    </row>
    <row r="63" spans="2:11" x14ac:dyDescent="0.2">
      <c r="B63" s="45"/>
      <c r="C63" s="3"/>
      <c r="D63" s="24"/>
      <c r="E63" s="20"/>
      <c r="F63" s="20"/>
      <c r="G63" s="25"/>
      <c r="H63" s="95"/>
      <c r="I63" s="117"/>
      <c r="J63" s="117"/>
      <c r="K63" s="95"/>
    </row>
    <row r="64" spans="2:11" x14ac:dyDescent="0.2">
      <c r="B64" s="45" t="s">
        <v>37</v>
      </c>
      <c r="C64" s="37" t="s">
        <v>3</v>
      </c>
      <c r="D64" s="38">
        <v>29.56</v>
      </c>
      <c r="E64" s="7">
        <v>28.46</v>
      </c>
      <c r="F64" s="108">
        <v>1.1000000000000001</v>
      </c>
      <c r="G64" s="51">
        <v>70.44</v>
      </c>
      <c r="H64" s="95"/>
      <c r="I64" s="117"/>
      <c r="J64" s="117"/>
      <c r="K64" s="95"/>
    </row>
    <row r="65" spans="2:11" x14ac:dyDescent="0.2">
      <c r="B65" s="45"/>
      <c r="C65" s="3" t="s">
        <v>4</v>
      </c>
      <c r="D65" s="24">
        <v>27.07</v>
      </c>
      <c r="E65" s="20">
        <v>25.52</v>
      </c>
      <c r="F65" s="20">
        <v>1.55</v>
      </c>
      <c r="G65" s="25">
        <v>72.930000000000007</v>
      </c>
      <c r="H65" s="95"/>
      <c r="I65" s="117"/>
      <c r="J65" s="117"/>
      <c r="K65" s="95"/>
    </row>
    <row r="66" spans="2:11" x14ac:dyDescent="0.2">
      <c r="B66" s="45"/>
      <c r="C66" s="3" t="s">
        <v>5</v>
      </c>
      <c r="D66" s="24">
        <v>30.65</v>
      </c>
      <c r="E66" s="20">
        <v>29.75</v>
      </c>
      <c r="F66" s="109">
        <v>0.9</v>
      </c>
      <c r="G66" s="25">
        <v>69.349999999999994</v>
      </c>
      <c r="H66" s="95"/>
      <c r="I66" s="117"/>
      <c r="J66" s="117"/>
      <c r="K66" s="95"/>
    </row>
    <row r="67" spans="2:11" x14ac:dyDescent="0.2">
      <c r="B67" s="45"/>
      <c r="C67" s="3"/>
      <c r="D67" s="24"/>
      <c r="E67" s="20"/>
      <c r="F67" s="20"/>
      <c r="G67" s="25"/>
      <c r="H67" s="95"/>
      <c r="I67" s="117"/>
      <c r="J67" s="117"/>
      <c r="K67" s="95"/>
    </row>
    <row r="68" spans="2:11" x14ac:dyDescent="0.2">
      <c r="B68" s="45" t="s">
        <v>38</v>
      </c>
      <c r="C68" s="37" t="s">
        <v>3</v>
      </c>
      <c r="D68" s="38">
        <v>28.72</v>
      </c>
      <c r="E68" s="7">
        <v>27.67</v>
      </c>
      <c r="F68" s="7">
        <v>1.04</v>
      </c>
      <c r="G68" s="51">
        <v>71.28</v>
      </c>
      <c r="H68" s="95"/>
      <c r="I68" s="117"/>
      <c r="J68" s="117"/>
      <c r="K68" s="95"/>
    </row>
    <row r="69" spans="2:11" x14ac:dyDescent="0.2">
      <c r="B69" s="45"/>
      <c r="C69" s="3" t="s">
        <v>4</v>
      </c>
      <c r="D69" s="24">
        <v>25.83</v>
      </c>
      <c r="E69" s="20">
        <v>24.53</v>
      </c>
      <c r="F69" s="20">
        <v>1.29</v>
      </c>
      <c r="G69" s="25">
        <v>74.17</v>
      </c>
      <c r="H69" s="95"/>
      <c r="I69" s="117"/>
      <c r="J69" s="117"/>
      <c r="K69" s="95"/>
    </row>
    <row r="70" spans="2:11" x14ac:dyDescent="0.2">
      <c r="B70" s="47"/>
      <c r="C70" s="3" t="s">
        <v>5</v>
      </c>
      <c r="D70" s="24">
        <v>29.94</v>
      </c>
      <c r="E70" s="20">
        <v>29.01</v>
      </c>
      <c r="F70" s="20">
        <v>0.94</v>
      </c>
      <c r="G70" s="25">
        <v>70.06</v>
      </c>
      <c r="H70" s="95"/>
      <c r="I70" s="117"/>
      <c r="J70" s="117"/>
      <c r="K70" s="95"/>
    </row>
    <row r="71" spans="2:11" x14ac:dyDescent="0.2">
      <c r="B71" s="45"/>
      <c r="C71" s="3"/>
      <c r="D71" s="24"/>
      <c r="E71" s="20"/>
      <c r="F71" s="20"/>
      <c r="G71" s="25"/>
      <c r="H71" s="95"/>
      <c r="I71" s="117"/>
      <c r="J71" s="117"/>
      <c r="K71" s="95"/>
    </row>
    <row r="72" spans="2:11" x14ac:dyDescent="0.2">
      <c r="B72" s="45" t="s">
        <v>39</v>
      </c>
      <c r="C72" s="37" t="s">
        <v>3</v>
      </c>
      <c r="D72" s="106">
        <v>29.4</v>
      </c>
      <c r="E72" s="7">
        <v>28.51</v>
      </c>
      <c r="F72" s="108">
        <v>0.9</v>
      </c>
      <c r="G72" s="107">
        <v>70.599999999999994</v>
      </c>
      <c r="H72" s="95"/>
      <c r="I72" s="117"/>
      <c r="J72" s="117"/>
      <c r="K72" s="95"/>
    </row>
    <row r="73" spans="2:11" x14ac:dyDescent="0.2">
      <c r="B73" s="45"/>
      <c r="C73" s="3" t="s">
        <v>4</v>
      </c>
      <c r="D73" s="24">
        <v>26.26</v>
      </c>
      <c r="E73" s="20">
        <v>25.08</v>
      </c>
      <c r="F73" s="20">
        <v>1.18</v>
      </c>
      <c r="G73" s="25">
        <v>73.739999999999995</v>
      </c>
      <c r="H73" s="95"/>
      <c r="I73" s="117"/>
      <c r="J73" s="117"/>
      <c r="K73" s="95"/>
    </row>
    <row r="74" spans="2:11" x14ac:dyDescent="0.2">
      <c r="B74" s="45"/>
      <c r="C74" s="3" t="s">
        <v>5</v>
      </c>
      <c r="D74" s="24">
        <v>30.81</v>
      </c>
      <c r="E74" s="20">
        <v>30.04</v>
      </c>
      <c r="F74" s="20">
        <v>0.77</v>
      </c>
      <c r="G74" s="25">
        <v>69.19</v>
      </c>
      <c r="H74" s="95"/>
      <c r="I74" s="117"/>
      <c r="J74" s="117"/>
      <c r="K74" s="95"/>
    </row>
    <row r="75" spans="2:11" x14ac:dyDescent="0.2">
      <c r="B75" s="45"/>
      <c r="C75" s="3"/>
      <c r="D75" s="24"/>
      <c r="E75" s="20"/>
      <c r="F75" s="20"/>
      <c r="G75" s="25"/>
      <c r="H75" s="95"/>
      <c r="I75" s="117"/>
      <c r="J75" s="117"/>
      <c r="K75" s="95"/>
    </row>
    <row r="76" spans="2:11" x14ac:dyDescent="0.2">
      <c r="B76" s="45" t="s">
        <v>40</v>
      </c>
      <c r="C76" s="37" t="s">
        <v>3</v>
      </c>
      <c r="D76" s="38">
        <v>28.83</v>
      </c>
      <c r="E76" s="7">
        <v>27.92</v>
      </c>
      <c r="F76" s="108">
        <v>0.9</v>
      </c>
      <c r="G76" s="51">
        <v>71.17</v>
      </c>
      <c r="H76" s="95"/>
      <c r="I76" s="117"/>
      <c r="J76" s="117"/>
      <c r="K76" s="95"/>
    </row>
    <row r="77" spans="2:11" x14ac:dyDescent="0.2">
      <c r="B77" s="47"/>
      <c r="C77" s="3" t="s">
        <v>4</v>
      </c>
      <c r="D77" s="24">
        <v>26.28</v>
      </c>
      <c r="E77" s="20">
        <v>25.08</v>
      </c>
      <c r="F77" s="109">
        <v>1.2</v>
      </c>
      <c r="G77" s="25">
        <v>73.72</v>
      </c>
      <c r="H77" s="95"/>
      <c r="I77" s="117"/>
      <c r="J77" s="117"/>
      <c r="K77" s="95"/>
    </row>
    <row r="78" spans="2:11" x14ac:dyDescent="0.2">
      <c r="B78" s="47"/>
      <c r="C78" s="3" t="s">
        <v>5</v>
      </c>
      <c r="D78" s="81">
        <v>29.9</v>
      </c>
      <c r="E78" s="20">
        <v>29.12</v>
      </c>
      <c r="F78" s="20">
        <v>0.78</v>
      </c>
      <c r="G78" s="79">
        <v>70.099999999999994</v>
      </c>
      <c r="H78" s="95"/>
      <c r="I78" s="117"/>
      <c r="J78" s="117"/>
      <c r="K78" s="95"/>
    </row>
    <row r="79" spans="2:11" x14ac:dyDescent="0.2">
      <c r="B79" s="45"/>
      <c r="C79" s="3"/>
      <c r="D79" s="24"/>
      <c r="E79" s="20"/>
      <c r="F79" s="20"/>
      <c r="G79" s="25"/>
      <c r="H79" s="95"/>
      <c r="I79" s="117"/>
      <c r="J79" s="117"/>
      <c r="K79" s="95"/>
    </row>
    <row r="80" spans="2:11" x14ac:dyDescent="0.2">
      <c r="B80" s="84" t="s">
        <v>41</v>
      </c>
      <c r="C80" s="85" t="s">
        <v>3</v>
      </c>
      <c r="D80" s="86">
        <v>27.97</v>
      </c>
      <c r="E80" s="87">
        <v>26.21</v>
      </c>
      <c r="F80" s="87">
        <v>1.76</v>
      </c>
      <c r="G80" s="88">
        <v>72.03</v>
      </c>
      <c r="H80" s="95"/>
      <c r="I80" s="117"/>
      <c r="J80" s="117"/>
      <c r="K80" s="95"/>
    </row>
    <row r="81" spans="2:11" x14ac:dyDescent="0.2">
      <c r="B81" s="89"/>
      <c r="C81" s="90" t="s">
        <v>4</v>
      </c>
      <c r="D81" s="91">
        <v>26.37</v>
      </c>
      <c r="E81" s="92">
        <v>24.22</v>
      </c>
      <c r="F81" s="92">
        <v>2.16</v>
      </c>
      <c r="G81" s="93">
        <v>73.63</v>
      </c>
      <c r="H81" s="95"/>
      <c r="I81" s="117"/>
      <c r="J81" s="117"/>
      <c r="K81" s="95"/>
    </row>
    <row r="82" spans="2:11" x14ac:dyDescent="0.2">
      <c r="B82" s="89"/>
      <c r="C82" s="90" t="s">
        <v>5</v>
      </c>
      <c r="D82" s="105">
        <v>28.7</v>
      </c>
      <c r="E82" s="92">
        <v>27.13</v>
      </c>
      <c r="F82" s="92">
        <v>1.57</v>
      </c>
      <c r="G82" s="98">
        <v>71.3</v>
      </c>
      <c r="H82" s="95"/>
      <c r="I82" s="117"/>
      <c r="J82" s="117"/>
      <c r="K82" s="95"/>
    </row>
    <row r="83" spans="2:11" x14ac:dyDescent="0.2">
      <c r="B83" s="94"/>
      <c r="C83" s="95"/>
      <c r="D83" s="95"/>
      <c r="E83" s="95"/>
      <c r="F83" s="95"/>
      <c r="G83" s="95"/>
      <c r="H83" s="95"/>
      <c r="I83" s="117"/>
      <c r="J83" s="117"/>
      <c r="K83" s="95"/>
    </row>
    <row r="84" spans="2:11" x14ac:dyDescent="0.2">
      <c r="B84" s="84" t="s">
        <v>42</v>
      </c>
      <c r="C84" s="96" t="s">
        <v>3</v>
      </c>
      <c r="D84" s="86">
        <v>28.11</v>
      </c>
      <c r="E84" s="88">
        <v>26.47</v>
      </c>
      <c r="F84" s="88">
        <v>1.64</v>
      </c>
      <c r="G84" s="88">
        <v>71.89</v>
      </c>
      <c r="H84" s="95"/>
      <c r="I84" s="117"/>
      <c r="J84" s="117"/>
      <c r="K84" s="95"/>
    </row>
    <row r="85" spans="2:11" x14ac:dyDescent="0.2">
      <c r="B85" s="84"/>
      <c r="C85" s="97" t="s">
        <v>4</v>
      </c>
      <c r="D85" s="91">
        <v>26.08</v>
      </c>
      <c r="E85" s="93">
        <v>24.26</v>
      </c>
      <c r="F85" s="93">
        <v>1.82</v>
      </c>
      <c r="G85" s="93">
        <v>73.92</v>
      </c>
      <c r="H85" s="95"/>
      <c r="I85" s="117"/>
      <c r="J85" s="117"/>
      <c r="K85" s="95"/>
    </row>
    <row r="86" spans="2:11" x14ac:dyDescent="0.2">
      <c r="B86" s="84"/>
      <c r="C86" s="97" t="s">
        <v>5</v>
      </c>
      <c r="D86" s="91">
        <v>28.99</v>
      </c>
      <c r="E86" s="93">
        <v>27.42</v>
      </c>
      <c r="F86" s="93">
        <v>1.57</v>
      </c>
      <c r="G86" s="93">
        <v>71.010000000000005</v>
      </c>
      <c r="H86" s="95"/>
      <c r="I86" s="117"/>
      <c r="J86" s="117"/>
      <c r="K86" s="95"/>
    </row>
    <row r="87" spans="2:11" x14ac:dyDescent="0.2">
      <c r="B87" s="84"/>
      <c r="C87" s="97"/>
      <c r="D87" s="91"/>
      <c r="E87" s="93"/>
      <c r="F87" s="93"/>
      <c r="G87" s="93"/>
      <c r="H87" s="95"/>
      <c r="I87" s="117"/>
      <c r="J87" s="117"/>
      <c r="K87" s="95"/>
    </row>
    <row r="88" spans="2:11" x14ac:dyDescent="0.2">
      <c r="B88" s="84" t="s">
        <v>43</v>
      </c>
      <c r="C88" s="96" t="s">
        <v>3</v>
      </c>
      <c r="D88" s="86">
        <v>27.86</v>
      </c>
      <c r="E88" s="88">
        <v>26.54</v>
      </c>
      <c r="F88" s="88">
        <v>1.32</v>
      </c>
      <c r="G88" s="88">
        <v>72.14</v>
      </c>
      <c r="H88" s="95"/>
      <c r="I88" s="117"/>
      <c r="J88" s="117"/>
      <c r="K88" s="95"/>
    </row>
    <row r="89" spans="2:11" x14ac:dyDescent="0.2">
      <c r="B89" s="84"/>
      <c r="C89" s="97" t="s">
        <v>4</v>
      </c>
      <c r="D89" s="91">
        <v>25.83</v>
      </c>
      <c r="E89" s="93">
        <v>24.31</v>
      </c>
      <c r="F89" s="93">
        <v>1.52</v>
      </c>
      <c r="G89" s="93">
        <v>74.17</v>
      </c>
      <c r="H89" s="95"/>
      <c r="I89" s="117"/>
      <c r="J89" s="117"/>
      <c r="K89" s="95"/>
    </row>
    <row r="90" spans="2:11" x14ac:dyDescent="0.2">
      <c r="B90" s="84"/>
      <c r="C90" s="97" t="s">
        <v>5</v>
      </c>
      <c r="D90" s="91">
        <v>28.76</v>
      </c>
      <c r="E90" s="93">
        <v>27.53</v>
      </c>
      <c r="F90" s="93">
        <v>1.23</v>
      </c>
      <c r="G90" s="93">
        <v>71.239999999999995</v>
      </c>
      <c r="H90" s="95"/>
      <c r="I90" s="117"/>
      <c r="J90" s="117"/>
      <c r="K90" s="95"/>
    </row>
    <row r="91" spans="2:11" x14ac:dyDescent="0.2">
      <c r="B91" s="84"/>
      <c r="C91" s="97"/>
      <c r="D91" s="91"/>
      <c r="E91" s="93"/>
      <c r="F91" s="93"/>
      <c r="G91" s="93"/>
      <c r="H91" s="95"/>
      <c r="I91" s="117"/>
      <c r="J91" s="117"/>
      <c r="K91" s="95"/>
    </row>
    <row r="92" spans="2:11" x14ac:dyDescent="0.2">
      <c r="B92" s="84" t="s">
        <v>44</v>
      </c>
      <c r="C92" s="96" t="s">
        <v>3</v>
      </c>
      <c r="D92" s="86">
        <v>27.88</v>
      </c>
      <c r="E92" s="88">
        <v>26.53</v>
      </c>
      <c r="F92" s="88">
        <v>1.35</v>
      </c>
      <c r="G92" s="88">
        <v>72.12</v>
      </c>
      <c r="H92" s="95"/>
      <c r="I92" s="117"/>
      <c r="J92" s="117"/>
      <c r="K92" s="95"/>
    </row>
    <row r="93" spans="2:11" x14ac:dyDescent="0.2">
      <c r="B93" s="84"/>
      <c r="C93" s="97" t="s">
        <v>4</v>
      </c>
      <c r="D93" s="91">
        <v>25.79</v>
      </c>
      <c r="E93" s="93">
        <v>24.11</v>
      </c>
      <c r="F93" s="93">
        <v>1.68</v>
      </c>
      <c r="G93" s="93">
        <v>74.209999999999994</v>
      </c>
      <c r="H93" s="95"/>
      <c r="I93" s="117"/>
      <c r="J93" s="117"/>
      <c r="K93" s="95"/>
    </row>
    <row r="94" spans="2:11" x14ac:dyDescent="0.2">
      <c r="B94" s="84"/>
      <c r="C94" s="97" t="s">
        <v>5</v>
      </c>
      <c r="D94" s="91">
        <v>28.73</v>
      </c>
      <c r="E94" s="93">
        <v>27.52</v>
      </c>
      <c r="F94" s="93">
        <v>1.21</v>
      </c>
      <c r="G94" s="93">
        <v>71.27</v>
      </c>
      <c r="H94" s="95"/>
      <c r="I94" s="117"/>
      <c r="J94" s="117"/>
      <c r="K94" s="95"/>
    </row>
    <row r="95" spans="2:11" x14ac:dyDescent="0.2">
      <c r="B95" s="84"/>
      <c r="C95" s="97"/>
      <c r="D95" s="91"/>
      <c r="E95" s="93"/>
      <c r="F95" s="93"/>
      <c r="G95" s="93"/>
      <c r="H95" s="95"/>
      <c r="I95" s="117"/>
      <c r="J95" s="117"/>
      <c r="K95" s="95"/>
    </row>
    <row r="96" spans="2:11" x14ac:dyDescent="0.2">
      <c r="B96" s="84" t="s">
        <v>45</v>
      </c>
      <c r="C96" s="96" t="s">
        <v>3</v>
      </c>
      <c r="D96" s="86">
        <v>27.46</v>
      </c>
      <c r="E96" s="88">
        <v>25.98</v>
      </c>
      <c r="F96" s="88">
        <v>1.48</v>
      </c>
      <c r="G96" s="88">
        <v>72.540000000000006</v>
      </c>
      <c r="H96" s="95"/>
      <c r="I96" s="117"/>
      <c r="J96" s="117"/>
      <c r="K96" s="95"/>
    </row>
    <row r="97" spans="2:11" x14ac:dyDescent="0.2">
      <c r="B97" s="84"/>
      <c r="C97" s="97" t="s">
        <v>4</v>
      </c>
      <c r="D97" s="91">
        <v>26.12</v>
      </c>
      <c r="E97" s="93">
        <v>24.32</v>
      </c>
      <c r="F97" s="98">
        <v>1.8</v>
      </c>
      <c r="G97" s="93">
        <v>73.88</v>
      </c>
      <c r="H97" s="95"/>
      <c r="I97" s="117"/>
      <c r="J97" s="117"/>
      <c r="K97" s="95"/>
    </row>
    <row r="98" spans="2:11" x14ac:dyDescent="0.2">
      <c r="B98" s="84"/>
      <c r="C98" s="97" t="s">
        <v>5</v>
      </c>
      <c r="D98" s="105">
        <v>28</v>
      </c>
      <c r="E98" s="93">
        <v>26.66</v>
      </c>
      <c r="F98" s="93">
        <v>1.34</v>
      </c>
      <c r="G98" s="98">
        <v>72</v>
      </c>
      <c r="H98" s="95"/>
      <c r="I98" s="117"/>
      <c r="J98" s="117"/>
      <c r="K98" s="95"/>
    </row>
    <row r="99" spans="2:11" x14ac:dyDescent="0.2">
      <c r="B99" s="84"/>
      <c r="C99" s="97"/>
      <c r="D99" s="91"/>
      <c r="E99" s="93"/>
      <c r="F99" s="93"/>
      <c r="G99" s="93"/>
      <c r="H99" s="95"/>
      <c r="I99" s="117"/>
      <c r="J99" s="117"/>
      <c r="K99" s="95"/>
    </row>
    <row r="100" spans="2:11" s="95" customFormat="1" x14ac:dyDescent="0.2">
      <c r="B100" s="84" t="s">
        <v>46</v>
      </c>
      <c r="C100" s="96" t="s">
        <v>3</v>
      </c>
      <c r="D100" s="86">
        <v>28.69</v>
      </c>
      <c r="E100" s="88">
        <v>26.93</v>
      </c>
      <c r="F100" s="88">
        <v>1.75</v>
      </c>
      <c r="G100" s="88">
        <v>71.31</v>
      </c>
      <c r="I100" s="117"/>
      <c r="J100" s="117"/>
    </row>
    <row r="101" spans="2:11" s="95" customFormat="1" x14ac:dyDescent="0.2">
      <c r="B101" s="84"/>
      <c r="C101" s="97" t="s">
        <v>4</v>
      </c>
      <c r="D101" s="91">
        <v>27.15</v>
      </c>
      <c r="E101" s="93">
        <v>25.21</v>
      </c>
      <c r="F101" s="93">
        <v>1.95</v>
      </c>
      <c r="G101" s="93">
        <v>72.849999999999994</v>
      </c>
      <c r="I101" s="117"/>
      <c r="J101" s="117"/>
    </row>
    <row r="102" spans="2:11" s="95" customFormat="1" x14ac:dyDescent="0.2">
      <c r="B102" s="84"/>
      <c r="C102" s="97" t="s">
        <v>5</v>
      </c>
      <c r="D102" s="91">
        <v>29.42</v>
      </c>
      <c r="E102" s="93">
        <v>27.76</v>
      </c>
      <c r="F102" s="93">
        <v>1.66</v>
      </c>
      <c r="G102" s="93">
        <v>70.58</v>
      </c>
      <c r="I102" s="117"/>
      <c r="J102" s="117"/>
    </row>
    <row r="103" spans="2:11" s="95" customFormat="1" x14ac:dyDescent="0.2">
      <c r="B103" s="84"/>
      <c r="C103" s="97"/>
      <c r="D103" s="91"/>
      <c r="E103" s="93"/>
      <c r="F103" s="93"/>
      <c r="G103" s="93"/>
      <c r="I103" s="117"/>
      <c r="J103" s="117"/>
    </row>
    <row r="104" spans="2:11" s="95" customFormat="1" x14ac:dyDescent="0.2">
      <c r="B104" s="84" t="s">
        <v>47</v>
      </c>
      <c r="C104" s="96" t="s">
        <v>3</v>
      </c>
      <c r="D104" s="86">
        <v>29.38</v>
      </c>
      <c r="E104" s="88">
        <v>27.65</v>
      </c>
      <c r="F104" s="88">
        <v>1.73</v>
      </c>
      <c r="G104" s="88">
        <v>70.62</v>
      </c>
      <c r="I104" s="117"/>
      <c r="J104" s="117"/>
    </row>
    <row r="105" spans="2:11" s="95" customFormat="1" x14ac:dyDescent="0.2">
      <c r="B105" s="84"/>
      <c r="C105" s="97" t="s">
        <v>4</v>
      </c>
      <c r="D105" s="91">
        <v>26.98</v>
      </c>
      <c r="E105" s="93">
        <v>24.84</v>
      </c>
      <c r="F105" s="93">
        <v>2.15</v>
      </c>
      <c r="G105" s="93">
        <v>73.02</v>
      </c>
      <c r="I105" s="117"/>
      <c r="J105" s="117"/>
    </row>
    <row r="106" spans="2:11" s="95" customFormat="1" x14ac:dyDescent="0.2">
      <c r="B106" s="84"/>
      <c r="C106" s="97" t="s">
        <v>5</v>
      </c>
      <c r="D106" s="91">
        <v>30.58</v>
      </c>
      <c r="E106" s="93">
        <v>29.06</v>
      </c>
      <c r="F106" s="93">
        <v>1.52</v>
      </c>
      <c r="G106" s="93">
        <v>69.42</v>
      </c>
      <c r="I106" s="117"/>
      <c r="J106" s="117"/>
    </row>
    <row r="107" spans="2:11" s="95" customFormat="1" x14ac:dyDescent="0.2">
      <c r="B107" s="84"/>
      <c r="C107" s="97"/>
      <c r="D107" s="91"/>
      <c r="E107" s="93"/>
      <c r="F107" s="93"/>
      <c r="G107" s="93"/>
      <c r="I107" s="117"/>
      <c r="J107" s="117"/>
    </row>
    <row r="108" spans="2:11" s="95" customFormat="1" x14ac:dyDescent="0.2">
      <c r="B108" s="84" t="s">
        <v>48</v>
      </c>
      <c r="C108" s="96" t="s">
        <v>3</v>
      </c>
      <c r="D108" s="86">
        <v>28.97</v>
      </c>
      <c r="E108" s="107">
        <v>26.7</v>
      </c>
      <c r="F108" s="88">
        <v>2.27</v>
      </c>
      <c r="G108" s="88">
        <v>71.03</v>
      </c>
      <c r="I108" s="117"/>
      <c r="J108" s="117"/>
    </row>
    <row r="109" spans="2:11" s="95" customFormat="1" x14ac:dyDescent="0.2">
      <c r="B109" s="84"/>
      <c r="C109" s="97" t="s">
        <v>4</v>
      </c>
      <c r="D109" s="91">
        <v>27.14</v>
      </c>
      <c r="E109" s="93">
        <v>24.45</v>
      </c>
      <c r="F109" s="93">
        <v>2.69</v>
      </c>
      <c r="G109" s="93">
        <v>72.86</v>
      </c>
      <c r="I109" s="117"/>
      <c r="J109" s="117"/>
    </row>
    <row r="110" spans="2:11" s="95" customFormat="1" x14ac:dyDescent="0.2">
      <c r="B110" s="84"/>
      <c r="C110" s="97" t="s">
        <v>5</v>
      </c>
      <c r="D110" s="91">
        <v>29.82</v>
      </c>
      <c r="E110" s="93">
        <v>27.75</v>
      </c>
      <c r="F110" s="93">
        <v>2.0699999999999998</v>
      </c>
      <c r="G110" s="93">
        <v>70.180000000000007</v>
      </c>
      <c r="I110" s="117"/>
      <c r="J110" s="117"/>
    </row>
    <row r="111" spans="2:11" x14ac:dyDescent="0.2">
      <c r="B111" s="84"/>
      <c r="C111" s="97"/>
      <c r="D111" s="91"/>
      <c r="E111" s="93"/>
      <c r="F111" s="93"/>
      <c r="G111" s="93"/>
      <c r="H111" s="95"/>
      <c r="I111" s="117"/>
      <c r="J111" s="117"/>
      <c r="K111" s="95"/>
    </row>
    <row r="112" spans="2:11" s="95" customFormat="1" x14ac:dyDescent="0.2">
      <c r="B112" s="84" t="s">
        <v>49</v>
      </c>
      <c r="C112" s="96" t="s">
        <v>3</v>
      </c>
      <c r="D112" s="106">
        <v>29.61</v>
      </c>
      <c r="E112" s="107">
        <v>27.16</v>
      </c>
      <c r="F112" s="107">
        <v>2.4500000000000002</v>
      </c>
      <c r="G112" s="107">
        <v>70.39</v>
      </c>
      <c r="I112" s="117"/>
      <c r="J112" s="117"/>
    </row>
    <row r="113" spans="2:12" x14ac:dyDescent="0.2">
      <c r="B113" s="84"/>
      <c r="C113" s="97" t="s">
        <v>4</v>
      </c>
      <c r="D113" s="105">
        <v>29.1</v>
      </c>
      <c r="E113" s="98">
        <v>26.25</v>
      </c>
      <c r="F113" s="98">
        <v>2.85</v>
      </c>
      <c r="G113" s="98">
        <v>70.900000000000006</v>
      </c>
      <c r="H113" s="95"/>
      <c r="I113" s="117"/>
      <c r="J113" s="117"/>
      <c r="K113" s="95"/>
    </row>
    <row r="114" spans="2:12" x14ac:dyDescent="0.2">
      <c r="B114" s="84"/>
      <c r="C114" s="97" t="s">
        <v>5</v>
      </c>
      <c r="D114" s="91">
        <v>29.85</v>
      </c>
      <c r="E114" s="93">
        <v>27.59</v>
      </c>
      <c r="F114" s="93">
        <v>2.25</v>
      </c>
      <c r="G114" s="93">
        <v>70.150000000000006</v>
      </c>
      <c r="H114" s="95"/>
      <c r="I114" s="117"/>
      <c r="J114" s="117"/>
      <c r="K114" s="95"/>
    </row>
    <row r="115" spans="2:12" x14ac:dyDescent="0.2">
      <c r="B115" s="84"/>
      <c r="C115" s="97"/>
      <c r="D115" s="91"/>
      <c r="E115" s="93"/>
      <c r="F115" s="93"/>
      <c r="G115" s="93"/>
      <c r="H115" s="95"/>
      <c r="I115" s="117"/>
      <c r="J115" s="117"/>
      <c r="K115" s="95"/>
    </row>
    <row r="116" spans="2:12" x14ac:dyDescent="0.2">
      <c r="B116" s="84" t="s">
        <v>50</v>
      </c>
      <c r="C116" s="96" t="s">
        <v>3</v>
      </c>
      <c r="D116" s="106">
        <v>30.41</v>
      </c>
      <c r="E116" s="107">
        <v>28.07</v>
      </c>
      <c r="F116" s="107">
        <v>2.34</v>
      </c>
      <c r="G116" s="107">
        <v>69.59</v>
      </c>
      <c r="H116" s="95"/>
      <c r="I116" s="117"/>
      <c r="J116" s="117"/>
      <c r="K116" s="95"/>
    </row>
    <row r="117" spans="2:12" x14ac:dyDescent="0.2">
      <c r="B117" s="89"/>
      <c r="C117" s="97" t="s">
        <v>4</v>
      </c>
      <c r="D117" s="105">
        <v>29.2</v>
      </c>
      <c r="E117" s="98">
        <v>26.37</v>
      </c>
      <c r="F117" s="98">
        <v>2.83</v>
      </c>
      <c r="G117" s="98">
        <v>70.8</v>
      </c>
      <c r="H117" s="95"/>
      <c r="I117" s="117"/>
      <c r="J117" s="117"/>
      <c r="K117" s="95"/>
      <c r="L117" s="80"/>
    </row>
    <row r="118" spans="2:12" x14ac:dyDescent="0.2">
      <c r="B118" s="89"/>
      <c r="C118" s="97" t="s">
        <v>5</v>
      </c>
      <c r="D118" s="105">
        <v>31.02</v>
      </c>
      <c r="E118" s="98">
        <v>28.93</v>
      </c>
      <c r="F118" s="98">
        <v>2.09</v>
      </c>
      <c r="G118" s="98">
        <v>68.98</v>
      </c>
      <c r="H118" s="95"/>
      <c r="I118" s="117"/>
      <c r="J118" s="117"/>
      <c r="K118" s="95"/>
      <c r="L118" s="80"/>
    </row>
    <row r="119" spans="2:12" x14ac:dyDescent="0.2">
      <c r="B119" s="84"/>
      <c r="C119" s="97"/>
      <c r="D119" s="91"/>
      <c r="E119" s="93"/>
      <c r="F119" s="93"/>
      <c r="G119" s="93"/>
      <c r="H119" s="95"/>
      <c r="I119" s="117"/>
      <c r="J119" s="117"/>
      <c r="K119" s="95"/>
    </row>
    <row r="120" spans="2:12" x14ac:dyDescent="0.2">
      <c r="B120" s="84" t="s">
        <v>89</v>
      </c>
      <c r="C120" s="96" t="s">
        <v>3</v>
      </c>
      <c r="D120" s="106">
        <v>32.22</v>
      </c>
      <c r="E120" s="107">
        <v>30.22</v>
      </c>
      <c r="F120" s="107">
        <v>2</v>
      </c>
      <c r="G120" s="107">
        <v>67.78</v>
      </c>
      <c r="H120" s="95"/>
      <c r="I120" s="117"/>
      <c r="J120" s="117"/>
      <c r="K120" s="95"/>
    </row>
    <row r="121" spans="2:12" x14ac:dyDescent="0.2">
      <c r="B121" s="84"/>
      <c r="C121" s="97" t="s">
        <v>4</v>
      </c>
      <c r="D121" s="105">
        <v>30.2</v>
      </c>
      <c r="E121" s="98">
        <v>27.78</v>
      </c>
      <c r="F121" s="98">
        <v>2.4300000000000002</v>
      </c>
      <c r="G121" s="98">
        <v>69.8</v>
      </c>
      <c r="H121" s="95"/>
      <c r="I121" s="117"/>
      <c r="J121" s="117"/>
      <c r="K121" s="95"/>
    </row>
    <row r="122" spans="2:12" x14ac:dyDescent="0.2">
      <c r="B122" s="89"/>
      <c r="C122" s="97" t="s">
        <v>5</v>
      </c>
      <c r="D122" s="105">
        <v>33.229999999999997</v>
      </c>
      <c r="E122" s="98">
        <v>31.45</v>
      </c>
      <c r="F122" s="98">
        <v>1.78</v>
      </c>
      <c r="G122" s="98">
        <v>66.77</v>
      </c>
      <c r="H122" s="95"/>
      <c r="I122" s="117"/>
      <c r="J122" s="117"/>
      <c r="K122" s="95"/>
    </row>
    <row r="123" spans="2:12" x14ac:dyDescent="0.2">
      <c r="B123" s="84"/>
      <c r="C123" s="97"/>
      <c r="D123" s="105"/>
      <c r="E123" s="98"/>
      <c r="F123" s="98"/>
      <c r="G123" s="98"/>
      <c r="H123" s="95"/>
      <c r="I123" s="117"/>
      <c r="J123" s="117"/>
      <c r="K123" s="95"/>
    </row>
    <row r="124" spans="2:12" x14ac:dyDescent="0.2">
      <c r="B124" s="84" t="s">
        <v>91</v>
      </c>
      <c r="C124" s="96" t="s">
        <v>3</v>
      </c>
      <c r="D124" s="106">
        <v>31.82</v>
      </c>
      <c r="E124" s="107">
        <v>30.13</v>
      </c>
      <c r="F124" s="107">
        <v>1.69</v>
      </c>
      <c r="G124" s="107">
        <v>68.180000000000007</v>
      </c>
      <c r="H124" s="95"/>
      <c r="I124" s="117"/>
      <c r="J124" s="117"/>
      <c r="K124" s="95"/>
    </row>
    <row r="125" spans="2:12" x14ac:dyDescent="0.2">
      <c r="B125" s="89"/>
      <c r="C125" s="97" t="s">
        <v>4</v>
      </c>
      <c r="D125" s="105">
        <v>29.68</v>
      </c>
      <c r="E125" s="98">
        <v>27.7</v>
      </c>
      <c r="F125" s="98">
        <v>1.98</v>
      </c>
      <c r="G125" s="98">
        <v>70.319999999999993</v>
      </c>
      <c r="H125" s="95"/>
      <c r="I125" s="117"/>
      <c r="J125" s="117"/>
      <c r="K125" s="95"/>
    </row>
    <row r="126" spans="2:12" x14ac:dyDescent="0.2">
      <c r="B126" s="89"/>
      <c r="C126" s="97" t="s">
        <v>5</v>
      </c>
      <c r="D126" s="105">
        <v>32.880000000000003</v>
      </c>
      <c r="E126" s="98">
        <v>31.33</v>
      </c>
      <c r="F126" s="98">
        <v>1.55</v>
      </c>
      <c r="G126" s="98">
        <v>67.12</v>
      </c>
      <c r="H126" s="95"/>
      <c r="I126" s="117"/>
      <c r="J126" s="117"/>
      <c r="K126" s="95"/>
    </row>
    <row r="127" spans="2:12" x14ac:dyDescent="0.2">
      <c r="B127" s="84"/>
      <c r="C127" s="97"/>
      <c r="D127" s="91"/>
      <c r="E127" s="93"/>
      <c r="F127" s="93"/>
      <c r="G127" s="93"/>
      <c r="H127" s="95"/>
      <c r="I127" s="117"/>
      <c r="J127" s="117"/>
      <c r="K127" s="95"/>
    </row>
    <row r="128" spans="2:12" x14ac:dyDescent="0.2">
      <c r="B128" s="84" t="s">
        <v>90</v>
      </c>
      <c r="C128" s="96" t="s">
        <v>3</v>
      </c>
      <c r="D128" s="106">
        <v>32.17</v>
      </c>
      <c r="E128" s="107">
        <v>30.5</v>
      </c>
      <c r="F128" s="107">
        <v>1.67</v>
      </c>
      <c r="G128" s="107">
        <v>67.83</v>
      </c>
      <c r="H128" s="95"/>
      <c r="I128" s="117"/>
      <c r="J128" s="117"/>
      <c r="K128" s="95"/>
    </row>
    <row r="129" spans="2:11" x14ac:dyDescent="0.2">
      <c r="B129" s="89"/>
      <c r="C129" s="97" t="s">
        <v>4</v>
      </c>
      <c r="D129" s="105">
        <v>28.87</v>
      </c>
      <c r="E129" s="98">
        <v>27.04</v>
      </c>
      <c r="F129" s="98">
        <v>1.83</v>
      </c>
      <c r="G129" s="98">
        <v>71.13</v>
      </c>
      <c r="H129" s="95"/>
      <c r="I129" s="117"/>
      <c r="J129" s="117"/>
      <c r="K129" s="95"/>
    </row>
    <row r="130" spans="2:11" x14ac:dyDescent="0.2">
      <c r="B130" s="89"/>
      <c r="C130" s="97" t="s">
        <v>5</v>
      </c>
      <c r="D130" s="105">
        <v>33.840000000000003</v>
      </c>
      <c r="E130" s="98">
        <v>32.25</v>
      </c>
      <c r="F130" s="98">
        <v>1.59</v>
      </c>
      <c r="G130" s="98">
        <v>66.16</v>
      </c>
      <c r="H130" s="95"/>
      <c r="I130" s="117"/>
      <c r="J130" s="117"/>
      <c r="K130" s="95"/>
    </row>
    <row r="131" spans="2:11" x14ac:dyDescent="0.2">
      <c r="B131" s="84"/>
      <c r="C131" s="97"/>
      <c r="D131" s="91"/>
      <c r="E131" s="93"/>
      <c r="F131" s="93"/>
      <c r="G131" s="93"/>
      <c r="H131" s="95"/>
      <c r="I131" s="117"/>
      <c r="J131" s="117"/>
      <c r="K131" s="95"/>
    </row>
    <row r="132" spans="2:11" x14ac:dyDescent="0.2">
      <c r="B132" s="84" t="s">
        <v>93</v>
      </c>
      <c r="C132" s="96" t="s">
        <v>3</v>
      </c>
      <c r="D132" s="86">
        <v>32.81</v>
      </c>
      <c r="E132" s="88">
        <v>31.02</v>
      </c>
      <c r="F132" s="88">
        <v>1.79</v>
      </c>
      <c r="G132" s="88">
        <v>67.19</v>
      </c>
      <c r="H132" s="95"/>
      <c r="I132" s="117"/>
      <c r="J132" s="117"/>
      <c r="K132" s="95"/>
    </row>
    <row r="133" spans="2:11" x14ac:dyDescent="0.2">
      <c r="B133" s="84"/>
      <c r="C133" s="97" t="s">
        <v>4</v>
      </c>
      <c r="D133" s="91">
        <v>29.87</v>
      </c>
      <c r="E133" s="93">
        <v>27.74</v>
      </c>
      <c r="F133" s="93">
        <v>2.12</v>
      </c>
      <c r="G133" s="93">
        <v>70.13</v>
      </c>
      <c r="H133" s="95"/>
      <c r="I133" s="117"/>
      <c r="J133" s="117"/>
      <c r="K133" s="95"/>
    </row>
    <row r="134" spans="2:11" x14ac:dyDescent="0.2">
      <c r="B134" s="89"/>
      <c r="C134" s="97" t="s">
        <v>5</v>
      </c>
      <c r="D134" s="91">
        <v>34.29</v>
      </c>
      <c r="E134" s="93">
        <v>32.67</v>
      </c>
      <c r="F134" s="93">
        <v>1.62</v>
      </c>
      <c r="G134" s="93">
        <v>65.709999999999994</v>
      </c>
      <c r="H134" s="95"/>
      <c r="I134" s="117"/>
      <c r="J134" s="117"/>
      <c r="K134" s="95"/>
    </row>
    <row r="135" spans="2:11" x14ac:dyDescent="0.2">
      <c r="B135" s="89"/>
      <c r="C135" s="97"/>
      <c r="D135" s="91"/>
      <c r="E135" s="93"/>
      <c r="F135" s="93"/>
      <c r="G135" s="93"/>
      <c r="H135" s="95"/>
      <c r="I135" s="117"/>
      <c r="J135" s="117"/>
      <c r="K135" s="95"/>
    </row>
    <row r="136" spans="2:11" x14ac:dyDescent="0.2">
      <c r="B136" s="84" t="s">
        <v>95</v>
      </c>
      <c r="C136" s="96" t="s">
        <v>3</v>
      </c>
      <c r="D136" s="86">
        <v>32.979999999999997</v>
      </c>
      <c r="E136" s="88">
        <v>31.15</v>
      </c>
      <c r="F136" s="88">
        <v>1.83</v>
      </c>
      <c r="G136" s="88">
        <v>67.02</v>
      </c>
      <c r="H136" s="95"/>
      <c r="I136" s="117"/>
      <c r="J136" s="117"/>
      <c r="K136" s="95"/>
    </row>
    <row r="137" spans="2:11" x14ac:dyDescent="0.2">
      <c r="B137" s="89"/>
      <c r="C137" s="97" t="s">
        <v>4</v>
      </c>
      <c r="D137" s="105">
        <v>29.99</v>
      </c>
      <c r="E137" s="98">
        <v>27.83</v>
      </c>
      <c r="F137" s="98">
        <v>2.16</v>
      </c>
      <c r="G137" s="98">
        <v>70.010000000000005</v>
      </c>
      <c r="H137" s="95"/>
      <c r="I137" s="117"/>
      <c r="J137" s="117"/>
      <c r="K137" s="95"/>
    </row>
    <row r="138" spans="2:11" x14ac:dyDescent="0.2">
      <c r="B138" s="89"/>
      <c r="C138" s="97" t="s">
        <v>5</v>
      </c>
      <c r="D138" s="105">
        <v>34.5</v>
      </c>
      <c r="E138" s="98">
        <v>32.840000000000003</v>
      </c>
      <c r="F138" s="98">
        <v>1.66</v>
      </c>
      <c r="G138" s="98">
        <v>65.5</v>
      </c>
      <c r="H138" s="95"/>
      <c r="I138" s="117"/>
      <c r="J138" s="117"/>
      <c r="K138" s="95"/>
    </row>
    <row r="139" spans="2:11" x14ac:dyDescent="0.2">
      <c r="B139" s="89"/>
      <c r="C139" s="97"/>
      <c r="D139" s="91"/>
      <c r="E139" s="93"/>
      <c r="F139" s="93"/>
      <c r="G139" s="93"/>
      <c r="H139" s="95"/>
      <c r="I139" s="117"/>
      <c r="J139" s="117"/>
      <c r="K139" s="95"/>
    </row>
    <row r="140" spans="2:11" x14ac:dyDescent="0.2">
      <c r="B140" s="84" t="s">
        <v>96</v>
      </c>
      <c r="C140" s="96" t="s">
        <v>3</v>
      </c>
      <c r="D140" s="86">
        <v>32.83</v>
      </c>
      <c r="E140" s="88">
        <v>30.88</v>
      </c>
      <c r="F140" s="88">
        <v>1.95</v>
      </c>
      <c r="G140" s="88">
        <v>67.17</v>
      </c>
      <c r="H140" s="95"/>
      <c r="I140" s="117"/>
      <c r="J140" s="117"/>
      <c r="K140" s="95"/>
    </row>
    <row r="141" spans="2:11" x14ac:dyDescent="0.2">
      <c r="B141" s="89"/>
      <c r="C141" s="97" t="s">
        <v>4</v>
      </c>
      <c r="D141" s="91">
        <v>29.99</v>
      </c>
      <c r="E141" s="93">
        <v>27.34</v>
      </c>
      <c r="F141" s="98">
        <v>2.65</v>
      </c>
      <c r="G141" s="93">
        <v>70.010000000000005</v>
      </c>
      <c r="H141" s="95"/>
      <c r="I141" s="117"/>
      <c r="J141" s="117"/>
      <c r="K141" s="95"/>
    </row>
    <row r="142" spans="2:11" x14ac:dyDescent="0.2">
      <c r="B142" s="89"/>
      <c r="C142" s="97" t="s">
        <v>5</v>
      </c>
      <c r="D142" s="91">
        <v>34.26</v>
      </c>
      <c r="E142" s="93">
        <v>32.659999999999997</v>
      </c>
      <c r="F142" s="98">
        <v>1.6</v>
      </c>
      <c r="G142" s="93">
        <v>65.739999999999995</v>
      </c>
      <c r="H142" s="95"/>
      <c r="I142" s="117"/>
      <c r="J142" s="117"/>
      <c r="K142" s="95"/>
    </row>
    <row r="143" spans="2:11" x14ac:dyDescent="0.2">
      <c r="B143" s="89"/>
      <c r="C143" s="97"/>
      <c r="D143" s="91"/>
      <c r="E143" s="93"/>
      <c r="F143" s="93"/>
      <c r="G143" s="93"/>
      <c r="H143" s="95"/>
      <c r="I143" s="117"/>
      <c r="J143" s="117"/>
      <c r="K143" s="95"/>
    </row>
    <row r="144" spans="2:11" x14ac:dyDescent="0.2">
      <c r="B144" s="84" t="s">
        <v>97</v>
      </c>
      <c r="C144" s="96" t="s">
        <v>3</v>
      </c>
      <c r="D144" s="106">
        <v>32.880000000000003</v>
      </c>
      <c r="E144" s="107">
        <v>30.83</v>
      </c>
      <c r="F144" s="107">
        <v>2.0499999999999998</v>
      </c>
      <c r="G144" s="107">
        <v>67.12</v>
      </c>
      <c r="H144" s="95"/>
      <c r="I144" s="117"/>
      <c r="J144" s="117"/>
      <c r="K144" s="95"/>
    </row>
    <row r="145" spans="2:11" x14ac:dyDescent="0.2">
      <c r="B145" s="89"/>
      <c r="C145" s="97" t="s">
        <v>4</v>
      </c>
      <c r="D145" s="105">
        <v>30.21</v>
      </c>
      <c r="E145" s="98">
        <v>27.54</v>
      </c>
      <c r="F145" s="98">
        <v>2.67</v>
      </c>
      <c r="G145" s="98">
        <v>69.790000000000006</v>
      </c>
      <c r="H145" s="95"/>
      <c r="I145" s="117"/>
      <c r="J145" s="117"/>
      <c r="K145" s="95"/>
    </row>
    <row r="146" spans="2:11" x14ac:dyDescent="0.2">
      <c r="B146" s="89"/>
      <c r="C146" s="97" t="s">
        <v>5</v>
      </c>
      <c r="D146" s="105">
        <v>34.229999999999997</v>
      </c>
      <c r="E146" s="98">
        <v>32.49</v>
      </c>
      <c r="F146" s="98">
        <v>1.74</v>
      </c>
      <c r="G146" s="98">
        <v>65.77</v>
      </c>
      <c r="H146" s="95"/>
      <c r="I146" s="117"/>
      <c r="J146" s="117"/>
      <c r="K146" s="95"/>
    </row>
    <row r="147" spans="2:11" x14ac:dyDescent="0.2">
      <c r="B147" s="89"/>
      <c r="C147" s="97"/>
      <c r="D147" s="91"/>
      <c r="E147" s="93"/>
      <c r="F147" s="93"/>
      <c r="G147" s="93"/>
      <c r="H147" s="95"/>
      <c r="I147" s="117"/>
      <c r="J147" s="117"/>
      <c r="K147" s="95"/>
    </row>
    <row r="148" spans="2:11" s="95" customFormat="1" x14ac:dyDescent="0.2">
      <c r="B148" s="84" t="s">
        <v>98</v>
      </c>
      <c r="C148" s="96" t="s">
        <v>3</v>
      </c>
      <c r="D148" s="86">
        <v>32.28</v>
      </c>
      <c r="E148" s="88">
        <v>30.36</v>
      </c>
      <c r="F148" s="88">
        <v>1.92</v>
      </c>
      <c r="G148" s="88">
        <v>67.72</v>
      </c>
      <c r="I148" s="117"/>
      <c r="J148" s="117"/>
    </row>
    <row r="149" spans="2:11" s="95" customFormat="1" x14ac:dyDescent="0.2">
      <c r="B149" s="89"/>
      <c r="C149" s="97" t="s">
        <v>4</v>
      </c>
      <c r="D149" s="91">
        <v>29.35</v>
      </c>
      <c r="E149" s="98">
        <v>27</v>
      </c>
      <c r="F149" s="98">
        <v>2.35</v>
      </c>
      <c r="G149" s="98">
        <v>70.650000000000006</v>
      </c>
      <c r="I149" s="117"/>
      <c r="J149" s="117"/>
    </row>
    <row r="150" spans="2:11" s="95" customFormat="1" x14ac:dyDescent="0.2">
      <c r="B150" s="89"/>
      <c r="C150" s="97" t="s">
        <v>5</v>
      </c>
      <c r="D150" s="91">
        <v>33.840000000000003</v>
      </c>
      <c r="E150" s="98">
        <v>32.14</v>
      </c>
      <c r="F150" s="98">
        <v>1.7</v>
      </c>
      <c r="G150" s="98">
        <v>66.16</v>
      </c>
      <c r="I150" s="117"/>
      <c r="J150" s="117"/>
    </row>
    <row r="151" spans="2:11" s="95" customFormat="1" x14ac:dyDescent="0.2">
      <c r="B151" s="89"/>
      <c r="C151" s="97"/>
      <c r="D151" s="91"/>
      <c r="E151" s="98"/>
      <c r="F151" s="98"/>
      <c r="G151" s="98"/>
      <c r="I151" s="117"/>
      <c r="J151" s="117"/>
    </row>
    <row r="152" spans="2:11" s="95" customFormat="1" x14ac:dyDescent="0.2">
      <c r="B152" s="84" t="s">
        <v>178</v>
      </c>
      <c r="C152" s="96" t="s">
        <v>3</v>
      </c>
      <c r="D152" s="107">
        <v>45.22</v>
      </c>
      <c r="E152" s="88">
        <v>42.54</v>
      </c>
      <c r="F152" s="88">
        <v>2.69</v>
      </c>
      <c r="G152" s="88">
        <v>54.78</v>
      </c>
      <c r="I152" s="117"/>
      <c r="J152" s="171"/>
    </row>
    <row r="153" spans="2:11" s="95" customFormat="1" x14ac:dyDescent="0.2">
      <c r="B153" s="89"/>
      <c r="C153" s="97" t="s">
        <v>4</v>
      </c>
      <c r="D153" s="98">
        <v>38.659999999999997</v>
      </c>
      <c r="E153" s="98">
        <v>35.57</v>
      </c>
      <c r="F153" s="98">
        <v>3.08</v>
      </c>
      <c r="G153" s="98">
        <v>61.34</v>
      </c>
      <c r="I153" s="117"/>
      <c r="J153" s="171"/>
    </row>
    <row r="154" spans="2:11" s="95" customFormat="1" x14ac:dyDescent="0.2">
      <c r="B154" s="89"/>
      <c r="C154" s="97" t="s">
        <v>5</v>
      </c>
      <c r="D154" s="98">
        <v>49.01</v>
      </c>
      <c r="E154" s="98">
        <v>46.55</v>
      </c>
      <c r="F154" s="98">
        <v>2.46</v>
      </c>
      <c r="G154" s="98">
        <v>50.99</v>
      </c>
      <c r="I154" s="117"/>
      <c r="J154" s="171"/>
    </row>
    <row r="155" spans="2:11" s="95" customFormat="1" x14ac:dyDescent="0.2">
      <c r="B155" s="89"/>
      <c r="C155" s="97"/>
      <c r="D155" s="91"/>
      <c r="E155" s="98"/>
      <c r="F155" s="98"/>
      <c r="G155" s="98"/>
      <c r="I155" s="117"/>
      <c r="J155" s="117"/>
    </row>
    <row r="156" spans="2:11" s="95" customFormat="1" x14ac:dyDescent="0.2">
      <c r="B156" s="89"/>
      <c r="C156" s="97"/>
      <c r="D156" s="91"/>
      <c r="E156" s="98"/>
      <c r="F156" s="98"/>
      <c r="G156" s="98"/>
      <c r="I156" s="117"/>
      <c r="J156" s="117"/>
    </row>
    <row r="157" spans="2:11" s="95" customFormat="1" x14ac:dyDescent="0.2">
      <c r="B157" s="84" t="s">
        <v>179</v>
      </c>
      <c r="C157" s="96" t="s">
        <v>3</v>
      </c>
      <c r="D157" s="86">
        <v>44.28</v>
      </c>
      <c r="E157" s="88">
        <v>41.72</v>
      </c>
      <c r="F157" s="88">
        <v>2.57</v>
      </c>
      <c r="G157" s="88">
        <v>55.72</v>
      </c>
      <c r="I157" s="117"/>
      <c r="J157" s="117"/>
    </row>
    <row r="158" spans="2:11" s="95" customFormat="1" x14ac:dyDescent="0.2">
      <c r="B158" s="89"/>
      <c r="C158" s="97" t="s">
        <v>4</v>
      </c>
      <c r="D158" s="91">
        <v>39.71</v>
      </c>
      <c r="E158" s="98">
        <v>36.840000000000003</v>
      </c>
      <c r="F158" s="98">
        <v>2.87</v>
      </c>
      <c r="G158" s="98">
        <v>60.29</v>
      </c>
      <c r="I158" s="117"/>
      <c r="J158" s="117"/>
    </row>
    <row r="159" spans="2:11" s="95" customFormat="1" x14ac:dyDescent="0.2">
      <c r="B159" s="89"/>
      <c r="C159" s="97" t="s">
        <v>5</v>
      </c>
      <c r="D159" s="91">
        <v>47.14</v>
      </c>
      <c r="E159" s="98">
        <v>44.77</v>
      </c>
      <c r="F159" s="98">
        <v>2.37</v>
      </c>
      <c r="G159" s="98">
        <v>52.86</v>
      </c>
      <c r="I159" s="117"/>
      <c r="J159" s="117"/>
    </row>
    <row r="160" spans="2:11" s="95" customFormat="1" x14ac:dyDescent="0.2">
      <c r="B160" s="89"/>
      <c r="C160" s="97"/>
      <c r="D160" s="91"/>
      <c r="E160" s="98"/>
      <c r="F160" s="98"/>
      <c r="G160" s="98"/>
      <c r="I160" s="117"/>
      <c r="J160" s="117"/>
    </row>
    <row r="161" spans="1:12" ht="13.5" thickBot="1" x14ac:dyDescent="0.25">
      <c r="B161" s="99"/>
      <c r="C161" s="100"/>
      <c r="D161" s="100"/>
      <c r="E161" s="100"/>
      <c r="F161" s="100"/>
      <c r="G161" s="100"/>
      <c r="H161" s="95"/>
      <c r="I161" s="117"/>
    </row>
    <row r="162" spans="1:12" x14ac:dyDescent="0.2">
      <c r="B162" s="153" t="s">
        <v>176</v>
      </c>
      <c r="C162" s="153"/>
      <c r="D162" s="101"/>
      <c r="E162" s="101"/>
      <c r="F162" s="101"/>
      <c r="G162" s="101"/>
    </row>
    <row r="163" spans="1:12" x14ac:dyDescent="0.2">
      <c r="B163" s="153"/>
      <c r="C163" s="153"/>
      <c r="D163" s="101"/>
      <c r="E163" s="101"/>
      <c r="F163" s="101"/>
      <c r="G163" s="101"/>
    </row>
    <row r="164" spans="1:12" x14ac:dyDescent="0.2">
      <c r="B164" s="90" t="s">
        <v>158</v>
      </c>
      <c r="C164" s="153"/>
      <c r="D164" s="101"/>
      <c r="E164" s="101"/>
      <c r="F164" s="101"/>
      <c r="G164" s="101"/>
    </row>
    <row r="165" spans="1:12" x14ac:dyDescent="0.2">
      <c r="B165" s="90" t="s">
        <v>157</v>
      </c>
      <c r="C165" s="148"/>
      <c r="D165" s="148"/>
      <c r="E165" s="148"/>
      <c r="F165" s="148"/>
      <c r="G165" s="166"/>
      <c r="H165" s="148"/>
      <c r="I165" s="148"/>
      <c r="J165" s="148"/>
      <c r="K165" s="148"/>
      <c r="L165" s="148"/>
    </row>
    <row r="166" spans="1:12" x14ac:dyDescent="0.2">
      <c r="B166" s="90" t="s">
        <v>180</v>
      </c>
    </row>
    <row r="167" spans="1:12" x14ac:dyDescent="0.2">
      <c r="B167" s="2"/>
      <c r="C167" s="114"/>
      <c r="D167" s="114"/>
    </row>
    <row r="168" spans="1:12" x14ac:dyDescent="0.2">
      <c r="A168" s="95"/>
      <c r="B168" s="2"/>
      <c r="C168" s="95"/>
      <c r="D168" s="95"/>
    </row>
    <row r="169" spans="1:12" x14ac:dyDescent="0.2">
      <c r="A169" s="95"/>
      <c r="B169" s="2"/>
      <c r="C169" s="95"/>
      <c r="D169" s="95"/>
    </row>
    <row r="171" spans="1:12" x14ac:dyDescent="0.2">
      <c r="A171" s="155"/>
      <c r="B171" s="2"/>
      <c r="G171" s="155"/>
    </row>
    <row r="172" spans="1:12" x14ac:dyDescent="0.2">
      <c r="A172" s="155"/>
      <c r="B172" s="156"/>
      <c r="C172" s="155"/>
      <c r="D172" s="155"/>
      <c r="E172" s="155"/>
      <c r="F172" s="155"/>
      <c r="G172" s="155"/>
    </row>
    <row r="173" spans="1:12" x14ac:dyDescent="0.2">
      <c r="A173" s="155"/>
      <c r="B173" s="156"/>
      <c r="C173" s="155"/>
      <c r="D173" s="155"/>
      <c r="E173" s="155"/>
      <c r="F173" s="155"/>
      <c r="G173" s="155"/>
    </row>
  </sheetData>
  <phoneticPr fontId="1" type="noConversion"/>
  <pageMargins left="0.75" right="0.75" top="1" bottom="1" header="0.5" footer="0.5"/>
  <pageSetup scale="71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V52"/>
  <sheetViews>
    <sheetView topLeftCell="A13" zoomScaleNormal="100" workbookViewId="0">
      <selection activeCell="E34" sqref="E34"/>
    </sheetView>
  </sheetViews>
  <sheetFormatPr defaultRowHeight="12.75" x14ac:dyDescent="0.2"/>
  <cols>
    <col min="1" max="1" width="9.140625" style="2"/>
    <col min="2" max="2" width="31.7109375" style="2" customWidth="1"/>
    <col min="3" max="5" width="9.140625" style="2" customWidth="1"/>
    <col min="6" max="6" width="2.140625" style="2" customWidth="1"/>
    <col min="7" max="9" width="9.140625" style="2" customWidth="1"/>
    <col min="10" max="10" width="1.85546875" style="2" customWidth="1"/>
    <col min="11" max="13" width="9.140625" style="2" customWidth="1"/>
    <col min="14" max="14" width="2" style="2" customWidth="1"/>
    <col min="15" max="17" width="9.140625" style="2" customWidth="1"/>
    <col min="18" max="18" width="1.7109375" style="2" customWidth="1"/>
    <col min="19" max="21" width="9.140625" style="2" customWidth="1"/>
    <col min="22" max="22" width="2.7109375" style="2" customWidth="1"/>
    <col min="23" max="25" width="9.140625" style="2" customWidth="1"/>
    <col min="26" max="26" width="3.5703125" style="2" customWidth="1"/>
    <col min="27" max="29" width="9.140625" style="2" customWidth="1"/>
    <col min="30" max="30" width="2.85546875" style="2" customWidth="1"/>
    <col min="31" max="33" width="9.140625" style="2" customWidth="1"/>
    <col min="34" max="34" width="3.28515625" style="2" customWidth="1"/>
    <col min="35" max="37" width="9.140625" style="2" customWidth="1"/>
    <col min="38" max="38" width="2.28515625" style="2" customWidth="1"/>
    <col min="39" max="41" width="9.140625" style="2" customWidth="1"/>
    <col min="42" max="42" width="2.42578125" style="2" customWidth="1"/>
    <col min="43" max="45" width="9.140625" style="2" customWidth="1"/>
    <col min="46" max="46" width="9.140625" style="50" customWidth="1"/>
    <col min="47" max="47" width="30" style="2" bestFit="1" customWidth="1"/>
    <col min="48" max="50" width="9.140625" style="2" customWidth="1"/>
    <col min="51" max="51" width="1.85546875" style="2" customWidth="1"/>
    <col min="52" max="54" width="9.140625" style="2" customWidth="1"/>
    <col min="55" max="55" width="2.140625" style="2" customWidth="1"/>
    <col min="56" max="58" width="9.140625" style="2" customWidth="1"/>
    <col min="59" max="59" width="2.140625" style="2" customWidth="1"/>
    <col min="60" max="62" width="9.140625" style="2" customWidth="1"/>
    <col min="63" max="63" width="2.42578125" style="2" customWidth="1"/>
    <col min="64" max="66" width="9.140625" style="2" customWidth="1"/>
    <col min="67" max="67" width="1.5703125" style="2" customWidth="1"/>
    <col min="68" max="70" width="9.140625" style="2" customWidth="1"/>
    <col min="71" max="71" width="2.7109375" style="2" customWidth="1"/>
    <col min="72" max="74" width="9.140625" style="2" customWidth="1"/>
    <col min="75" max="75" width="2.5703125" style="2" customWidth="1"/>
    <col min="76" max="78" width="9.140625" style="2" customWidth="1"/>
    <col min="79" max="79" width="3.140625" style="2" customWidth="1"/>
    <col min="80" max="82" width="9.140625" style="2" customWidth="1"/>
    <col min="83" max="83" width="1" style="2" customWidth="1"/>
    <col min="84" max="86" width="9.140625" style="2" customWidth="1"/>
    <col min="87" max="87" width="1.140625" style="2" customWidth="1"/>
    <col min="88" max="90" width="9.140625" style="2" customWidth="1"/>
    <col min="91" max="91" width="1.140625" style="2" customWidth="1"/>
    <col min="92" max="94" width="9.140625" style="2" customWidth="1"/>
    <col min="95" max="95" width="1.42578125" style="2" customWidth="1"/>
    <col min="96" max="98" width="9.140625" style="2" customWidth="1"/>
    <col min="99" max="99" width="1.7109375" style="2" customWidth="1"/>
    <col min="100" max="102" width="9.140625" style="2"/>
    <col min="103" max="103" width="1.140625" style="2" customWidth="1"/>
    <col min="104" max="106" width="9.140625" style="2"/>
    <col min="107" max="107" width="1.140625" style="2" customWidth="1"/>
    <col min="108" max="110" width="9.140625" style="2"/>
    <col min="111" max="111" width="1.140625" style="2" customWidth="1"/>
    <col min="112" max="114" width="9.140625" style="2"/>
    <col min="115" max="115" width="1.7109375" style="2" customWidth="1"/>
    <col min="116" max="116" width="9.140625" style="2" customWidth="1"/>
    <col min="117" max="118" width="9.140625" style="2"/>
    <col min="119" max="119" width="2" style="2" customWidth="1"/>
    <col min="120" max="122" width="9.140625" style="2"/>
    <col min="123" max="123" width="9.140625" style="50"/>
    <col min="124" max="124" width="30" style="2" bestFit="1" customWidth="1"/>
    <col min="125" max="127" width="9.140625" style="2"/>
    <col min="128" max="128" width="2.85546875" style="2" customWidth="1"/>
    <col min="129" max="131" width="9.140625" style="2"/>
    <col min="132" max="132" width="1.5703125" style="2" customWidth="1"/>
    <col min="133" max="136" width="9.140625" style="2"/>
    <col min="137" max="137" width="38.28515625" style="2" customWidth="1"/>
    <col min="138" max="138" width="6.7109375" style="2" bestFit="1" customWidth="1"/>
    <col min="139" max="139" width="5" style="2" bestFit="1" customWidth="1"/>
    <col min="140" max="140" width="4.85546875" style="2" bestFit="1" customWidth="1"/>
    <col min="141" max="141" width="1.85546875" style="2" customWidth="1"/>
    <col min="142" max="142" width="6.7109375" style="2" bestFit="1" customWidth="1"/>
    <col min="143" max="143" width="5" style="2" bestFit="1" customWidth="1"/>
    <col min="144" max="144" width="4.85546875" style="2" bestFit="1" customWidth="1"/>
    <col min="145" max="145" width="2.85546875" style="2" customWidth="1"/>
    <col min="146" max="146" width="6.7109375" style="2" bestFit="1" customWidth="1"/>
    <col min="147" max="147" width="5" style="2" bestFit="1" customWidth="1"/>
    <col min="148" max="148" width="4.85546875" style="2" bestFit="1" customWidth="1"/>
    <col min="149" max="149" width="1.85546875" style="2" customWidth="1"/>
    <col min="150" max="150" width="6.7109375" style="2" bestFit="1" customWidth="1"/>
    <col min="151" max="151" width="5" style="2" bestFit="1" customWidth="1"/>
    <col min="152" max="152" width="4.85546875" style="2" bestFit="1" customWidth="1"/>
    <col min="153" max="16384" width="9.140625" style="2"/>
  </cols>
  <sheetData>
    <row r="3" spans="2:152" ht="18.75" x14ac:dyDescent="0.3">
      <c r="B3" s="1" t="s">
        <v>51</v>
      </c>
      <c r="C3" s="1"/>
      <c r="D3" s="1"/>
      <c r="E3" s="1"/>
      <c r="F3" s="1"/>
      <c r="G3" s="1"/>
      <c r="H3" s="1"/>
      <c r="I3" s="1"/>
      <c r="J3" s="1"/>
    </row>
    <row r="4" spans="2:152" ht="10.5" customHeight="1" x14ac:dyDescent="0.25">
      <c r="B4" s="54"/>
      <c r="C4" s="54"/>
      <c r="D4" s="54"/>
      <c r="E4" s="54"/>
      <c r="F4" s="54"/>
      <c r="G4" s="54"/>
      <c r="H4" s="54"/>
      <c r="I4" s="54"/>
      <c r="J4" s="54"/>
    </row>
    <row r="5" spans="2:152" s="50" customFormat="1" ht="13.5" thickBot="1" x14ac:dyDescent="0.25">
      <c r="B5" s="169" t="s">
        <v>20</v>
      </c>
      <c r="C5" s="30"/>
      <c r="D5" s="30"/>
      <c r="E5" s="53"/>
      <c r="F5" s="30"/>
      <c r="G5" s="30"/>
      <c r="H5" s="28"/>
      <c r="I5" s="53"/>
      <c r="J5" s="41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  <c r="V5" s="53"/>
      <c r="W5" s="53"/>
      <c r="X5" s="53"/>
      <c r="Y5" s="53"/>
      <c r="Z5" s="53"/>
      <c r="AA5" s="53"/>
      <c r="AB5" s="53"/>
      <c r="AC5" s="53"/>
      <c r="AD5" s="53"/>
      <c r="AE5" s="53"/>
      <c r="AF5" s="53"/>
      <c r="AG5" s="53"/>
      <c r="AH5" s="53"/>
      <c r="AI5" s="53"/>
      <c r="AJ5" s="53"/>
      <c r="AK5" s="53"/>
      <c r="AL5" s="53"/>
      <c r="AM5" s="53"/>
      <c r="AN5" s="53"/>
      <c r="AO5" s="53"/>
      <c r="AP5" s="53"/>
      <c r="AQ5" s="53"/>
      <c r="AR5" s="53"/>
      <c r="AS5" s="53"/>
      <c r="AU5" s="53"/>
      <c r="AV5" s="53"/>
      <c r="AW5" s="53"/>
      <c r="AX5" s="53"/>
      <c r="AY5" s="53"/>
      <c r="AZ5" s="53"/>
      <c r="BA5" s="53"/>
      <c r="BB5" s="53"/>
      <c r="BC5" s="53"/>
      <c r="BD5" s="53"/>
      <c r="BE5" s="53"/>
      <c r="BF5" s="53"/>
      <c r="BG5" s="53"/>
      <c r="BH5" s="53"/>
      <c r="BI5" s="53"/>
      <c r="BJ5" s="53"/>
      <c r="BK5" s="53"/>
      <c r="BL5" s="53"/>
      <c r="BM5" s="53"/>
      <c r="BN5" s="53"/>
      <c r="BO5" s="53"/>
      <c r="BP5" s="53"/>
      <c r="BQ5" s="53"/>
      <c r="BR5" s="53"/>
      <c r="BS5" s="53"/>
      <c r="BT5" s="53"/>
      <c r="BU5" s="53"/>
      <c r="BV5" s="53"/>
      <c r="BW5" s="53"/>
      <c r="BX5" s="53"/>
      <c r="BY5" s="53"/>
      <c r="BZ5" s="53"/>
      <c r="CA5" s="53"/>
      <c r="CB5" s="53"/>
      <c r="CC5" s="53"/>
      <c r="CD5" s="53"/>
      <c r="CE5" s="53"/>
      <c r="CF5" s="53"/>
      <c r="CG5" s="53"/>
      <c r="CH5" s="53"/>
      <c r="CI5" s="53"/>
      <c r="CJ5" s="53"/>
      <c r="CK5" s="53"/>
      <c r="CL5" s="53"/>
      <c r="CM5" s="53"/>
      <c r="CN5" s="53"/>
      <c r="CO5" s="53"/>
      <c r="CP5" s="53"/>
      <c r="CQ5" s="53"/>
      <c r="CR5" s="53"/>
      <c r="CS5" s="53"/>
      <c r="CT5" s="53"/>
      <c r="CU5" s="53"/>
      <c r="CV5" s="53"/>
      <c r="CW5" s="53"/>
      <c r="CX5" s="53"/>
      <c r="CY5" s="53"/>
      <c r="CZ5" s="53"/>
      <c r="DA5" s="53"/>
      <c r="DB5" s="53"/>
      <c r="DC5" s="53"/>
      <c r="DD5" s="53"/>
      <c r="DE5" s="53"/>
      <c r="DF5" s="53"/>
    </row>
    <row r="6" spans="2:152" ht="18.75" customHeight="1" thickBot="1" x14ac:dyDescent="0.25">
      <c r="B6" s="37" t="s">
        <v>52</v>
      </c>
      <c r="C6" s="180" t="s">
        <v>26</v>
      </c>
      <c r="D6" s="180"/>
      <c r="E6" s="180"/>
      <c r="F6" s="10"/>
      <c r="G6" s="181" t="s">
        <v>161</v>
      </c>
      <c r="H6" s="181"/>
      <c r="I6" s="181"/>
      <c r="J6" s="55"/>
      <c r="K6" s="177" t="s">
        <v>27</v>
      </c>
      <c r="L6" s="177"/>
      <c r="M6" s="177"/>
      <c r="N6" s="55"/>
      <c r="O6" s="181" t="s">
        <v>28</v>
      </c>
      <c r="P6" s="181"/>
      <c r="Q6" s="181"/>
      <c r="R6" s="55"/>
      <c r="S6" s="181" t="s">
        <v>29</v>
      </c>
      <c r="T6" s="181"/>
      <c r="U6" s="181"/>
      <c r="W6" s="180" t="s">
        <v>30</v>
      </c>
      <c r="X6" s="180"/>
      <c r="Y6" s="180"/>
      <c r="AA6" s="180" t="s">
        <v>31</v>
      </c>
      <c r="AB6" s="180"/>
      <c r="AC6" s="180"/>
      <c r="AE6" s="180" t="s">
        <v>60</v>
      </c>
      <c r="AF6" s="180"/>
      <c r="AG6" s="180"/>
      <c r="AI6" s="180">
        <v>1973</v>
      </c>
      <c r="AJ6" s="180"/>
      <c r="AK6" s="180"/>
      <c r="AL6" s="56"/>
      <c r="AM6" s="180" t="s">
        <v>61</v>
      </c>
      <c r="AN6" s="180"/>
      <c r="AO6" s="180"/>
      <c r="AQ6" s="180" t="s">
        <v>62</v>
      </c>
      <c r="AR6" s="180"/>
      <c r="AS6" s="180"/>
      <c r="AT6" s="56"/>
      <c r="AU6" s="37" t="s">
        <v>52</v>
      </c>
      <c r="AV6" s="180" t="s">
        <v>94</v>
      </c>
      <c r="AW6" s="180"/>
      <c r="AX6" s="180"/>
      <c r="AZ6" s="180" t="s">
        <v>63</v>
      </c>
      <c r="BA6" s="180"/>
      <c r="BB6" s="180"/>
      <c r="BD6" s="180" t="s">
        <v>64</v>
      </c>
      <c r="BE6" s="180"/>
      <c r="BF6" s="180"/>
      <c r="BH6" s="180" t="s">
        <v>65</v>
      </c>
      <c r="BI6" s="180"/>
      <c r="BJ6" s="180"/>
      <c r="BL6" s="180" t="s">
        <v>39</v>
      </c>
      <c r="BM6" s="180"/>
      <c r="BN6" s="180"/>
      <c r="BP6" s="180" t="s">
        <v>66</v>
      </c>
      <c r="BQ6" s="180"/>
      <c r="BR6" s="180"/>
      <c r="BT6" s="180" t="s">
        <v>67</v>
      </c>
      <c r="BU6" s="180"/>
      <c r="BV6" s="180"/>
      <c r="BW6" s="56"/>
      <c r="BX6" s="180" t="s">
        <v>68</v>
      </c>
      <c r="BY6" s="180"/>
      <c r="BZ6" s="180"/>
      <c r="CA6" s="56"/>
      <c r="CB6" s="180" t="s">
        <v>69</v>
      </c>
      <c r="CC6" s="180"/>
      <c r="CD6" s="180"/>
      <c r="CE6" s="56"/>
      <c r="CF6" s="180" t="s">
        <v>70</v>
      </c>
      <c r="CG6" s="180"/>
      <c r="CH6" s="180"/>
      <c r="CI6" s="56"/>
      <c r="CJ6" s="182" t="s">
        <v>71</v>
      </c>
      <c r="CK6" s="182"/>
      <c r="CL6" s="182"/>
      <c r="CM6" s="128"/>
      <c r="CN6" s="182" t="s">
        <v>72</v>
      </c>
      <c r="CO6" s="182"/>
      <c r="CP6" s="182"/>
      <c r="CQ6" s="128"/>
      <c r="CR6" s="182" t="s">
        <v>73</v>
      </c>
      <c r="CS6" s="182"/>
      <c r="CT6" s="182"/>
      <c r="CU6" s="56"/>
      <c r="CV6" s="180" t="s">
        <v>74</v>
      </c>
      <c r="CW6" s="180"/>
      <c r="CX6" s="180"/>
      <c r="CY6" s="56"/>
      <c r="CZ6" s="180" t="s">
        <v>75</v>
      </c>
      <c r="DA6" s="180"/>
      <c r="DB6" s="180"/>
      <c r="DC6" s="56"/>
      <c r="DD6" s="180" t="s">
        <v>76</v>
      </c>
      <c r="DE6" s="180"/>
      <c r="DF6" s="180"/>
      <c r="DG6" s="136"/>
      <c r="DH6" s="177" t="s">
        <v>89</v>
      </c>
      <c r="DI6" s="177"/>
      <c r="DJ6" s="177"/>
      <c r="DK6" s="136"/>
      <c r="DL6" s="177" t="s">
        <v>91</v>
      </c>
      <c r="DM6" s="177"/>
      <c r="DN6" s="177"/>
      <c r="DO6" s="136"/>
      <c r="DP6" s="177" t="s">
        <v>90</v>
      </c>
      <c r="DQ6" s="177"/>
      <c r="DR6" s="177"/>
      <c r="DS6" s="56"/>
      <c r="DT6" s="137" t="s">
        <v>52</v>
      </c>
      <c r="DU6" s="177" t="s">
        <v>93</v>
      </c>
      <c r="DV6" s="177"/>
      <c r="DW6" s="177"/>
      <c r="DX6" s="136"/>
      <c r="DY6" s="177" t="s">
        <v>95</v>
      </c>
      <c r="DZ6" s="177"/>
      <c r="EA6" s="177"/>
      <c r="EB6" s="136"/>
      <c r="EC6" s="177" t="s">
        <v>96</v>
      </c>
      <c r="ED6" s="177"/>
      <c r="EE6" s="177"/>
      <c r="EF6" s="56"/>
      <c r="EG6" s="137" t="s">
        <v>52</v>
      </c>
      <c r="EH6" s="177" t="s">
        <v>97</v>
      </c>
      <c r="EI6" s="177"/>
      <c r="EJ6" s="177"/>
      <c r="EK6" s="136"/>
      <c r="EL6" s="177" t="s">
        <v>98</v>
      </c>
      <c r="EM6" s="177"/>
      <c r="EN6" s="177"/>
      <c r="EO6" s="136"/>
      <c r="EP6" s="177" t="s">
        <v>178</v>
      </c>
      <c r="EQ6" s="177"/>
      <c r="ER6" s="177"/>
      <c r="ES6" s="136"/>
      <c r="ET6" s="177" t="s">
        <v>179</v>
      </c>
      <c r="EU6" s="177"/>
      <c r="EV6" s="177"/>
    </row>
    <row r="7" spans="2:152" ht="18" customHeight="1" thickBot="1" x14ac:dyDescent="0.25">
      <c r="B7" s="28"/>
      <c r="C7" s="41" t="s">
        <v>3</v>
      </c>
      <c r="D7" s="41" t="s">
        <v>4</v>
      </c>
      <c r="E7" s="41" t="s">
        <v>5</v>
      </c>
      <c r="F7" s="30"/>
      <c r="G7" s="57" t="s">
        <v>3</v>
      </c>
      <c r="H7" s="41" t="s">
        <v>4</v>
      </c>
      <c r="I7" s="41" t="s">
        <v>5</v>
      </c>
      <c r="J7" s="41"/>
      <c r="K7" s="57" t="s">
        <v>3</v>
      </c>
      <c r="L7" s="41" t="s">
        <v>4</v>
      </c>
      <c r="M7" s="41" t="s">
        <v>5</v>
      </c>
      <c r="N7" s="41"/>
      <c r="O7" s="57" t="s">
        <v>3</v>
      </c>
      <c r="P7" s="41" t="s">
        <v>4</v>
      </c>
      <c r="Q7" s="41" t="s">
        <v>5</v>
      </c>
      <c r="R7" s="41"/>
      <c r="S7" s="57" t="s">
        <v>3</v>
      </c>
      <c r="T7" s="41" t="s">
        <v>4</v>
      </c>
      <c r="U7" s="41" t="s">
        <v>5</v>
      </c>
      <c r="V7" s="53"/>
      <c r="W7" s="57" t="s">
        <v>3</v>
      </c>
      <c r="X7" s="41" t="s">
        <v>4</v>
      </c>
      <c r="Y7" s="41" t="s">
        <v>5</v>
      </c>
      <c r="Z7" s="53"/>
      <c r="AA7" s="57" t="s">
        <v>3</v>
      </c>
      <c r="AB7" s="41" t="s">
        <v>4</v>
      </c>
      <c r="AC7" s="41" t="s">
        <v>5</v>
      </c>
      <c r="AD7" s="53"/>
      <c r="AE7" s="57" t="s">
        <v>3</v>
      </c>
      <c r="AF7" s="41" t="s">
        <v>4</v>
      </c>
      <c r="AG7" s="41" t="s">
        <v>5</v>
      </c>
      <c r="AH7" s="53"/>
      <c r="AI7" s="57" t="s">
        <v>3</v>
      </c>
      <c r="AJ7" s="41" t="s">
        <v>4</v>
      </c>
      <c r="AK7" s="41" t="s">
        <v>5</v>
      </c>
      <c r="AL7" s="41"/>
      <c r="AM7" s="57" t="s">
        <v>3</v>
      </c>
      <c r="AN7" s="41" t="s">
        <v>4</v>
      </c>
      <c r="AO7" s="41" t="s">
        <v>5</v>
      </c>
      <c r="AP7" s="53"/>
      <c r="AQ7" s="57" t="s">
        <v>3</v>
      </c>
      <c r="AR7" s="41" t="s">
        <v>4</v>
      </c>
      <c r="AS7" s="41" t="s">
        <v>5</v>
      </c>
      <c r="AT7" s="49"/>
      <c r="AU7" s="28"/>
      <c r="AV7" s="57" t="s">
        <v>3</v>
      </c>
      <c r="AW7" s="41" t="s">
        <v>4</v>
      </c>
      <c r="AX7" s="41" t="s">
        <v>5</v>
      </c>
      <c r="AY7" s="53"/>
      <c r="AZ7" s="57" t="s">
        <v>3</v>
      </c>
      <c r="BA7" s="41" t="s">
        <v>4</v>
      </c>
      <c r="BB7" s="41" t="s">
        <v>5</v>
      </c>
      <c r="BC7" s="53"/>
      <c r="BD7" s="57" t="s">
        <v>3</v>
      </c>
      <c r="BE7" s="41" t="s">
        <v>4</v>
      </c>
      <c r="BF7" s="41" t="s">
        <v>5</v>
      </c>
      <c r="BG7" s="53"/>
      <c r="BH7" s="57" t="s">
        <v>3</v>
      </c>
      <c r="BI7" s="41" t="s">
        <v>4</v>
      </c>
      <c r="BJ7" s="41" t="s">
        <v>5</v>
      </c>
      <c r="BK7" s="53"/>
      <c r="BL7" s="57" t="s">
        <v>3</v>
      </c>
      <c r="BM7" s="41" t="s">
        <v>4</v>
      </c>
      <c r="BN7" s="41" t="s">
        <v>5</v>
      </c>
      <c r="BO7" s="53"/>
      <c r="BP7" s="57" t="s">
        <v>3</v>
      </c>
      <c r="BQ7" s="41" t="s">
        <v>4</v>
      </c>
      <c r="BR7" s="41" t="s">
        <v>5</v>
      </c>
      <c r="BS7" s="53"/>
      <c r="BT7" s="57" t="s">
        <v>3</v>
      </c>
      <c r="BU7" s="41" t="s">
        <v>4</v>
      </c>
      <c r="BV7" s="41" t="s">
        <v>5</v>
      </c>
      <c r="BW7" s="41"/>
      <c r="BX7" s="57" t="s">
        <v>3</v>
      </c>
      <c r="BY7" s="41" t="s">
        <v>4</v>
      </c>
      <c r="BZ7" s="41" t="s">
        <v>5</v>
      </c>
      <c r="CA7" s="41"/>
      <c r="CB7" s="57" t="s">
        <v>3</v>
      </c>
      <c r="CC7" s="41" t="s">
        <v>4</v>
      </c>
      <c r="CD7" s="41" t="s">
        <v>5</v>
      </c>
      <c r="CE7" s="41"/>
      <c r="CF7" s="57" t="s">
        <v>3</v>
      </c>
      <c r="CG7" s="41" t="s">
        <v>4</v>
      </c>
      <c r="CH7" s="41" t="s">
        <v>5</v>
      </c>
      <c r="CI7" s="41"/>
      <c r="CJ7" s="129" t="s">
        <v>3</v>
      </c>
      <c r="CK7" s="124" t="s">
        <v>4</v>
      </c>
      <c r="CL7" s="124" t="s">
        <v>5</v>
      </c>
      <c r="CM7" s="124"/>
      <c r="CN7" s="129" t="s">
        <v>3</v>
      </c>
      <c r="CO7" s="124" t="s">
        <v>4</v>
      </c>
      <c r="CP7" s="124" t="s">
        <v>5</v>
      </c>
      <c r="CQ7" s="124"/>
      <c r="CR7" s="129" t="s">
        <v>3</v>
      </c>
      <c r="CS7" s="124" t="s">
        <v>4</v>
      </c>
      <c r="CT7" s="124" t="s">
        <v>5</v>
      </c>
      <c r="CU7" s="41"/>
      <c r="CV7" s="57" t="s">
        <v>3</v>
      </c>
      <c r="CW7" s="41" t="s">
        <v>4</v>
      </c>
      <c r="CX7" s="41" t="s">
        <v>5</v>
      </c>
      <c r="CY7" s="41"/>
      <c r="CZ7" s="57" t="s">
        <v>3</v>
      </c>
      <c r="DA7" s="41" t="s">
        <v>4</v>
      </c>
      <c r="DB7" s="41" t="s">
        <v>5</v>
      </c>
      <c r="DC7" s="41"/>
      <c r="DD7" s="57" t="s">
        <v>3</v>
      </c>
      <c r="DE7" s="41" t="s">
        <v>4</v>
      </c>
      <c r="DF7" s="41" t="s">
        <v>5</v>
      </c>
      <c r="DG7" s="41"/>
      <c r="DH7" s="57" t="s">
        <v>3</v>
      </c>
      <c r="DI7" s="41" t="s">
        <v>4</v>
      </c>
      <c r="DJ7" s="41" t="s">
        <v>5</v>
      </c>
      <c r="DK7" s="41"/>
      <c r="DL7" s="57" t="s">
        <v>3</v>
      </c>
      <c r="DM7" s="41" t="s">
        <v>4</v>
      </c>
      <c r="DN7" s="41" t="s">
        <v>5</v>
      </c>
      <c r="DO7" s="41"/>
      <c r="DP7" s="57" t="s">
        <v>3</v>
      </c>
      <c r="DQ7" s="41" t="s">
        <v>4</v>
      </c>
      <c r="DR7" s="41" t="s">
        <v>5</v>
      </c>
      <c r="DS7" s="49"/>
      <c r="DT7" s="28"/>
      <c r="DU7" s="57" t="s">
        <v>3</v>
      </c>
      <c r="DV7" s="41" t="s">
        <v>4</v>
      </c>
      <c r="DW7" s="41" t="s">
        <v>5</v>
      </c>
      <c r="DX7" s="41"/>
      <c r="DY7" s="57" t="s">
        <v>3</v>
      </c>
      <c r="DZ7" s="41" t="s">
        <v>4</v>
      </c>
      <c r="EA7" s="41" t="s">
        <v>5</v>
      </c>
      <c r="EB7" s="41"/>
      <c r="EC7" s="57" t="s">
        <v>3</v>
      </c>
      <c r="ED7" s="41" t="s">
        <v>4</v>
      </c>
      <c r="EE7" s="41" t="s">
        <v>5</v>
      </c>
      <c r="EF7" s="49"/>
      <c r="EG7" s="28"/>
      <c r="EH7" s="57" t="s">
        <v>3</v>
      </c>
      <c r="EI7" s="41" t="s">
        <v>4</v>
      </c>
      <c r="EJ7" s="41" t="s">
        <v>5</v>
      </c>
      <c r="EK7" s="41"/>
      <c r="EL7" s="57" t="s">
        <v>3</v>
      </c>
      <c r="EM7" s="41" t="s">
        <v>4</v>
      </c>
      <c r="EN7" s="41" t="s">
        <v>5</v>
      </c>
      <c r="EO7" s="41"/>
      <c r="EP7" s="57" t="s">
        <v>3</v>
      </c>
      <c r="EQ7" s="41" t="s">
        <v>4</v>
      </c>
      <c r="ER7" s="41" t="s">
        <v>5</v>
      </c>
      <c r="ES7" s="41"/>
      <c r="ET7" s="57" t="s">
        <v>3</v>
      </c>
      <c r="EU7" s="41" t="s">
        <v>4</v>
      </c>
      <c r="EV7" s="41" t="s">
        <v>5</v>
      </c>
    </row>
    <row r="8" spans="2:152" s="50" customFormat="1" x14ac:dyDescent="0.2">
      <c r="B8" s="58"/>
      <c r="C8" s="49"/>
      <c r="D8" s="49"/>
      <c r="E8" s="49"/>
      <c r="F8" s="48"/>
      <c r="G8" s="48"/>
      <c r="H8" s="58"/>
      <c r="I8" s="58"/>
      <c r="J8" s="58"/>
      <c r="AU8" s="58"/>
      <c r="CJ8" s="101"/>
      <c r="CK8" s="101"/>
      <c r="CL8" s="101"/>
      <c r="CM8" s="101"/>
      <c r="CN8" s="101"/>
      <c r="CO8" s="101"/>
      <c r="CP8" s="101"/>
      <c r="CQ8" s="101"/>
      <c r="CR8" s="101"/>
      <c r="CS8" s="101"/>
      <c r="CT8" s="101"/>
      <c r="DT8" s="58"/>
      <c r="EG8" s="58"/>
    </row>
    <row r="9" spans="2:152" ht="15.75" customHeight="1" x14ac:dyDescent="0.2">
      <c r="B9" s="3" t="s">
        <v>53</v>
      </c>
      <c r="C9" s="60">
        <v>60.47</v>
      </c>
      <c r="D9" s="60">
        <v>9.14</v>
      </c>
      <c r="E9" s="60">
        <v>73.75</v>
      </c>
      <c r="F9" s="61"/>
      <c r="G9" s="61">
        <v>58.65</v>
      </c>
      <c r="H9" s="60">
        <v>8.6</v>
      </c>
      <c r="I9" s="60">
        <v>72.959999999999994</v>
      </c>
      <c r="J9" s="60"/>
      <c r="K9" s="61">
        <v>53.37</v>
      </c>
      <c r="L9" s="61">
        <v>6.98</v>
      </c>
      <c r="M9" s="61">
        <v>68.33</v>
      </c>
      <c r="N9" s="62"/>
      <c r="O9" s="61">
        <v>54.88</v>
      </c>
      <c r="P9" s="60">
        <v>7.06</v>
      </c>
      <c r="Q9" s="60">
        <v>70.3</v>
      </c>
      <c r="R9" s="60"/>
      <c r="S9" s="60">
        <v>55.79</v>
      </c>
      <c r="T9" s="60">
        <v>6.95</v>
      </c>
      <c r="U9" s="60">
        <v>69.540000000000006</v>
      </c>
      <c r="V9" s="62"/>
      <c r="W9" s="60">
        <v>57.03</v>
      </c>
      <c r="X9" s="60">
        <v>6.89</v>
      </c>
      <c r="Y9" s="60">
        <v>71.75</v>
      </c>
      <c r="Z9" s="62"/>
      <c r="AA9" s="60">
        <v>57.58</v>
      </c>
      <c r="AB9" s="60">
        <v>7.08</v>
      </c>
      <c r="AC9" s="60">
        <v>71.760000000000005</v>
      </c>
      <c r="AD9" s="62"/>
      <c r="AE9" s="60">
        <v>57.32</v>
      </c>
      <c r="AF9" s="60">
        <v>6.54</v>
      </c>
      <c r="AG9" s="60">
        <v>70.61</v>
      </c>
      <c r="AH9" s="62"/>
      <c r="AI9" s="60">
        <v>58.6</v>
      </c>
      <c r="AJ9" s="60">
        <v>10.4</v>
      </c>
      <c r="AK9" s="118">
        <v>74.02</v>
      </c>
      <c r="AL9" s="60"/>
      <c r="AM9" s="60">
        <v>54.8</v>
      </c>
      <c r="AN9" s="60">
        <v>6.2</v>
      </c>
      <c r="AO9" s="60">
        <v>72.08</v>
      </c>
      <c r="AP9" s="62"/>
      <c r="AQ9" s="60">
        <v>52.65</v>
      </c>
      <c r="AR9" s="118">
        <v>5.65</v>
      </c>
      <c r="AS9" s="60">
        <v>67.38</v>
      </c>
      <c r="AT9" s="140"/>
      <c r="AU9" s="3" t="s">
        <v>53</v>
      </c>
      <c r="AV9" s="60">
        <v>52.72</v>
      </c>
      <c r="AW9" s="60">
        <v>7.39</v>
      </c>
      <c r="AX9" s="60">
        <v>68.760000000000005</v>
      </c>
      <c r="AY9" s="62"/>
      <c r="AZ9" s="60">
        <v>52.73</v>
      </c>
      <c r="BA9" s="60">
        <v>6.7</v>
      </c>
      <c r="BB9" s="60">
        <v>67.69</v>
      </c>
      <c r="BC9" s="60"/>
      <c r="BD9" s="60">
        <v>50.56</v>
      </c>
      <c r="BE9" s="60">
        <v>7.39</v>
      </c>
      <c r="BF9" s="60">
        <v>66.69</v>
      </c>
      <c r="BG9" s="62"/>
      <c r="BH9" s="60">
        <v>54.01</v>
      </c>
      <c r="BI9" s="60">
        <v>6.83</v>
      </c>
      <c r="BJ9" s="60">
        <v>70.94</v>
      </c>
      <c r="BK9" s="62"/>
      <c r="BL9" s="60">
        <v>49.24</v>
      </c>
      <c r="BM9" s="60">
        <v>6.37</v>
      </c>
      <c r="BN9" s="118">
        <v>65.239999999999995</v>
      </c>
      <c r="BO9" s="127"/>
      <c r="BP9" s="118">
        <v>51.15</v>
      </c>
      <c r="BQ9" s="118">
        <v>6.02</v>
      </c>
      <c r="BR9" s="118">
        <v>67.489999999999995</v>
      </c>
      <c r="BS9" s="127"/>
      <c r="BT9" s="118">
        <v>47.45</v>
      </c>
      <c r="BU9" s="60">
        <v>7.63</v>
      </c>
      <c r="BV9" s="60">
        <v>63.79</v>
      </c>
      <c r="BW9" s="60"/>
      <c r="BX9" s="60">
        <v>48.27</v>
      </c>
      <c r="BY9" s="60">
        <v>6.89</v>
      </c>
      <c r="BZ9" s="60">
        <v>64.150000000000006</v>
      </c>
      <c r="CA9" s="60"/>
      <c r="CB9" s="118">
        <v>47.55</v>
      </c>
      <c r="CC9" s="60">
        <v>5.8</v>
      </c>
      <c r="CD9" s="60">
        <v>63.76</v>
      </c>
      <c r="CE9" s="60"/>
      <c r="CF9" s="118">
        <v>50.04</v>
      </c>
      <c r="CG9" s="118">
        <v>5.55</v>
      </c>
      <c r="CH9" s="118">
        <v>66</v>
      </c>
      <c r="CI9" s="118"/>
      <c r="CJ9" s="118">
        <v>46.79</v>
      </c>
      <c r="CK9" s="118">
        <v>5.8</v>
      </c>
      <c r="CL9" s="118">
        <v>61.94</v>
      </c>
      <c r="CM9" s="118"/>
      <c r="CN9" s="118">
        <v>44.15</v>
      </c>
      <c r="CO9" s="118">
        <v>5.68</v>
      </c>
      <c r="CP9" s="118">
        <v>60.83</v>
      </c>
      <c r="CQ9" s="118"/>
      <c r="CR9" s="118">
        <v>47.25</v>
      </c>
      <c r="CS9" s="118">
        <v>5.57</v>
      </c>
      <c r="CT9" s="118">
        <v>65.13</v>
      </c>
      <c r="CU9" s="60"/>
      <c r="CV9" s="60">
        <v>48.42</v>
      </c>
      <c r="CW9" s="60">
        <v>5.68</v>
      </c>
      <c r="CX9" s="60">
        <v>65.849999999999994</v>
      </c>
      <c r="CY9" s="60"/>
      <c r="CZ9" s="60">
        <v>42.09</v>
      </c>
      <c r="DA9" s="60">
        <v>5.19</v>
      </c>
      <c r="DB9" s="60">
        <v>59.01</v>
      </c>
      <c r="DC9" s="60"/>
      <c r="DD9" s="60">
        <v>43.05</v>
      </c>
      <c r="DE9" s="63">
        <v>5.94</v>
      </c>
      <c r="DF9" s="63">
        <v>60.03</v>
      </c>
      <c r="DG9" s="63"/>
      <c r="DH9" s="60">
        <v>43.37</v>
      </c>
      <c r="DI9" s="63">
        <v>6.32</v>
      </c>
      <c r="DJ9" s="63">
        <v>59.87</v>
      </c>
      <c r="DK9" s="63"/>
      <c r="DL9" s="130">
        <v>43.61</v>
      </c>
      <c r="DM9" s="63">
        <v>6.52</v>
      </c>
      <c r="DN9" s="63">
        <v>59.9</v>
      </c>
      <c r="DO9" s="63"/>
      <c r="DP9" s="60">
        <v>44.65</v>
      </c>
      <c r="DQ9" s="63">
        <v>6.21</v>
      </c>
      <c r="DR9" s="63">
        <v>60.94</v>
      </c>
      <c r="DS9" s="132"/>
      <c r="DT9" s="20" t="s">
        <v>109</v>
      </c>
      <c r="DU9" s="130">
        <v>44.91</v>
      </c>
      <c r="DV9" s="130">
        <v>5.77</v>
      </c>
      <c r="DW9" s="130">
        <v>61.72</v>
      </c>
      <c r="DX9" s="130"/>
      <c r="DY9" s="130">
        <v>44.75</v>
      </c>
      <c r="DZ9" s="130">
        <v>5.9</v>
      </c>
      <c r="EA9" s="130">
        <v>61.38</v>
      </c>
      <c r="EB9" s="130"/>
      <c r="EC9" s="130">
        <v>44.87</v>
      </c>
      <c r="ED9" s="130">
        <v>6.25</v>
      </c>
      <c r="EE9" s="130">
        <v>61.19</v>
      </c>
      <c r="EF9" s="139"/>
      <c r="EG9" s="20" t="s">
        <v>111</v>
      </c>
      <c r="EH9" s="130">
        <v>43.71</v>
      </c>
      <c r="EI9" s="130">
        <v>6.1</v>
      </c>
      <c r="EJ9" s="130">
        <v>59.93</v>
      </c>
      <c r="EK9" s="130"/>
      <c r="EL9" s="130">
        <v>43.48</v>
      </c>
      <c r="EM9" s="130">
        <v>5.71</v>
      </c>
      <c r="EN9" s="130">
        <v>60.34</v>
      </c>
      <c r="EO9" s="130"/>
      <c r="EP9" s="130">
        <v>42.27</v>
      </c>
      <c r="EQ9" s="130">
        <v>5.17</v>
      </c>
      <c r="ER9" s="130">
        <v>58.62</v>
      </c>
      <c r="ET9" s="130">
        <v>38.49</v>
      </c>
      <c r="EU9" s="130">
        <v>2.06</v>
      </c>
      <c r="EV9" s="130">
        <v>36.44</v>
      </c>
    </row>
    <row r="10" spans="2:152" x14ac:dyDescent="0.2">
      <c r="B10" s="3"/>
      <c r="C10" s="60"/>
      <c r="D10" s="60"/>
      <c r="E10" s="60"/>
      <c r="F10" s="61"/>
      <c r="G10" s="61"/>
      <c r="H10" s="60"/>
      <c r="I10" s="60"/>
      <c r="J10" s="60"/>
      <c r="K10" s="61"/>
      <c r="L10" s="61"/>
      <c r="M10" s="61"/>
      <c r="N10" s="62"/>
      <c r="O10" s="61"/>
      <c r="P10" s="60"/>
      <c r="Q10" s="60"/>
      <c r="R10" s="60"/>
      <c r="S10" s="60"/>
      <c r="T10" s="60"/>
      <c r="U10" s="60"/>
      <c r="V10" s="62"/>
      <c r="W10" s="60"/>
      <c r="X10" s="60"/>
      <c r="Y10" s="60"/>
      <c r="Z10" s="62"/>
      <c r="AA10" s="60"/>
      <c r="AB10" s="60"/>
      <c r="AC10" s="60"/>
      <c r="AD10" s="62"/>
      <c r="AE10" s="60"/>
      <c r="AF10" s="60"/>
      <c r="AG10" s="60"/>
      <c r="AH10" s="62"/>
      <c r="AI10" s="60"/>
      <c r="AJ10" s="60"/>
      <c r="AK10" s="118"/>
      <c r="AL10" s="60"/>
      <c r="AM10" s="60"/>
      <c r="AN10" s="60"/>
      <c r="AO10" s="60"/>
      <c r="AP10" s="62"/>
      <c r="AQ10" s="60"/>
      <c r="AR10" s="118"/>
      <c r="AS10" s="60"/>
      <c r="AT10" s="140"/>
      <c r="AU10" s="3"/>
      <c r="AV10" s="60"/>
      <c r="AW10" s="60"/>
      <c r="AX10" s="60"/>
      <c r="AY10" s="62"/>
      <c r="AZ10" s="60"/>
      <c r="BA10" s="60"/>
      <c r="BB10" s="60"/>
      <c r="BC10" s="60"/>
      <c r="BD10" s="60"/>
      <c r="BE10" s="60"/>
      <c r="BF10" s="60"/>
      <c r="BG10" s="62"/>
      <c r="BH10" s="60"/>
      <c r="BI10" s="60"/>
      <c r="BJ10" s="60"/>
      <c r="BK10" s="62"/>
      <c r="BL10" s="60"/>
      <c r="BM10" s="60"/>
      <c r="BN10" s="118"/>
      <c r="BO10" s="127"/>
      <c r="BP10" s="118"/>
      <c r="BQ10" s="118"/>
      <c r="BR10" s="118"/>
      <c r="BS10" s="127"/>
      <c r="BT10" s="118"/>
      <c r="BU10" s="60"/>
      <c r="BV10" s="60"/>
      <c r="BW10" s="60"/>
      <c r="BX10" s="60"/>
      <c r="BY10" s="60"/>
      <c r="BZ10" s="60"/>
      <c r="CA10" s="60"/>
      <c r="CB10" s="118"/>
      <c r="CC10" s="60"/>
      <c r="CD10" s="60"/>
      <c r="CE10" s="60"/>
      <c r="CF10" s="118"/>
      <c r="CG10" s="118"/>
      <c r="CH10" s="118"/>
      <c r="CI10" s="118"/>
      <c r="CJ10" s="118"/>
      <c r="CK10" s="118"/>
      <c r="CL10" s="118"/>
      <c r="CM10" s="118"/>
      <c r="CN10" s="118"/>
      <c r="CO10" s="118"/>
      <c r="CP10" s="118"/>
      <c r="CQ10" s="118"/>
      <c r="CR10" s="118"/>
      <c r="CS10" s="118"/>
      <c r="CT10" s="118"/>
      <c r="CU10" s="60"/>
      <c r="CV10" s="60"/>
      <c r="CW10" s="60"/>
      <c r="CX10" s="60"/>
      <c r="CY10" s="60"/>
      <c r="CZ10" s="60"/>
      <c r="DA10" s="60"/>
      <c r="DB10" s="60"/>
      <c r="DC10" s="60"/>
      <c r="DD10" s="60"/>
      <c r="DE10" s="63"/>
      <c r="DF10" s="63"/>
      <c r="DG10" s="63"/>
      <c r="DH10" s="60"/>
      <c r="DI10" s="63"/>
      <c r="DJ10" s="63"/>
      <c r="DK10" s="63"/>
      <c r="DL10" s="130"/>
      <c r="DM10" s="63"/>
      <c r="DN10" s="63"/>
      <c r="DO10" s="63"/>
      <c r="DP10" s="60"/>
      <c r="DQ10" s="63"/>
      <c r="DR10" s="63"/>
      <c r="DS10" s="132"/>
      <c r="DT10" s="20"/>
      <c r="DU10" s="130"/>
      <c r="DV10" s="130"/>
      <c r="DW10" s="130"/>
      <c r="DX10" s="130"/>
      <c r="DY10" s="130"/>
      <c r="DZ10" s="130"/>
      <c r="EA10" s="130"/>
      <c r="EB10" s="130"/>
      <c r="EC10" s="130"/>
      <c r="ED10" s="130"/>
      <c r="EE10" s="130"/>
      <c r="EF10" s="139"/>
      <c r="EG10" s="20"/>
      <c r="EH10" s="130"/>
      <c r="EI10" s="130"/>
      <c r="EJ10" s="130"/>
      <c r="EK10" s="130"/>
      <c r="EL10" s="130"/>
      <c r="EM10" s="130"/>
      <c r="EN10" s="130"/>
      <c r="EO10" s="130"/>
      <c r="EP10" s="130"/>
      <c r="EQ10" s="130"/>
      <c r="ER10" s="130"/>
      <c r="ET10" s="130"/>
      <c r="EU10" s="130"/>
      <c r="EV10" s="130"/>
    </row>
    <row r="11" spans="2:152" x14ac:dyDescent="0.2">
      <c r="B11" s="3" t="s">
        <v>54</v>
      </c>
      <c r="C11" s="60">
        <v>0.09</v>
      </c>
      <c r="D11" s="60">
        <v>0.16</v>
      </c>
      <c r="E11" s="60">
        <v>7.0000000000000007E-2</v>
      </c>
      <c r="F11" s="61"/>
      <c r="G11" s="61">
        <v>0.11</v>
      </c>
      <c r="H11" s="60">
        <v>0.11</v>
      </c>
      <c r="I11" s="60">
        <v>0.11</v>
      </c>
      <c r="J11" s="60"/>
      <c r="K11" s="61">
        <v>0.15</v>
      </c>
      <c r="L11" s="61">
        <v>0.15</v>
      </c>
      <c r="M11" s="61">
        <v>0.15</v>
      </c>
      <c r="N11" s="62"/>
      <c r="O11" s="61">
        <v>0.11</v>
      </c>
      <c r="P11" s="60">
        <v>7.0000000000000007E-2</v>
      </c>
      <c r="Q11" s="60">
        <v>0.13</v>
      </c>
      <c r="R11" s="60"/>
      <c r="S11" s="60">
        <v>0.03</v>
      </c>
      <c r="T11" s="60">
        <v>0.09</v>
      </c>
      <c r="U11" s="60">
        <v>0.01</v>
      </c>
      <c r="V11" s="62"/>
      <c r="W11" s="60">
        <v>0.12</v>
      </c>
      <c r="X11" s="60">
        <v>0.13</v>
      </c>
      <c r="Y11" s="60">
        <v>0.13</v>
      </c>
      <c r="Z11" s="62"/>
      <c r="AA11" s="60">
        <v>0.26</v>
      </c>
      <c r="AB11" s="60">
        <v>0.16</v>
      </c>
      <c r="AC11" s="60">
        <v>0.28999999999999998</v>
      </c>
      <c r="AD11" s="62"/>
      <c r="AE11" s="60">
        <v>0.45</v>
      </c>
      <c r="AF11" s="60">
        <v>1.07</v>
      </c>
      <c r="AG11" s="60">
        <v>0.28000000000000003</v>
      </c>
      <c r="AH11" s="62"/>
      <c r="AI11" s="60">
        <v>0.97</v>
      </c>
      <c r="AJ11" s="60">
        <v>1.6</v>
      </c>
      <c r="AK11" s="118">
        <v>0.76</v>
      </c>
      <c r="AL11" s="60"/>
      <c r="AM11" s="60">
        <v>0.15</v>
      </c>
      <c r="AN11" s="60">
        <v>0.19</v>
      </c>
      <c r="AO11" s="60">
        <v>0.13</v>
      </c>
      <c r="AP11" s="62"/>
      <c r="AQ11" s="60">
        <v>0.14000000000000001</v>
      </c>
      <c r="AR11" s="118">
        <v>0.08</v>
      </c>
      <c r="AS11" s="60">
        <v>0.16</v>
      </c>
      <c r="AT11" s="140"/>
      <c r="AU11" s="3" t="s">
        <v>54</v>
      </c>
      <c r="AV11" s="60">
        <v>0.4</v>
      </c>
      <c r="AW11" s="60">
        <v>0.28000000000000003</v>
      </c>
      <c r="AX11" s="60">
        <v>0.44</v>
      </c>
      <c r="AY11" s="62"/>
      <c r="AZ11" s="60">
        <v>0.1</v>
      </c>
      <c r="BA11" s="60">
        <v>0.08</v>
      </c>
      <c r="BB11" s="60">
        <v>0.11</v>
      </c>
      <c r="BC11" s="60"/>
      <c r="BD11" s="60">
        <v>0.17</v>
      </c>
      <c r="BE11" s="60">
        <v>0.21</v>
      </c>
      <c r="BF11" s="60">
        <v>0.15</v>
      </c>
      <c r="BG11" s="62"/>
      <c r="BH11" s="60">
        <v>0.26</v>
      </c>
      <c r="BI11" s="60">
        <v>0.17</v>
      </c>
      <c r="BJ11" s="60">
        <v>0.28999999999999998</v>
      </c>
      <c r="BK11" s="62"/>
      <c r="BL11" s="60">
        <v>0.23</v>
      </c>
      <c r="BM11" s="60">
        <v>0.24</v>
      </c>
      <c r="BN11" s="118">
        <v>0.22</v>
      </c>
      <c r="BO11" s="127"/>
      <c r="BP11" s="118">
        <v>0.15</v>
      </c>
      <c r="BQ11" s="118">
        <v>0.06</v>
      </c>
      <c r="BR11" s="118">
        <v>0.18</v>
      </c>
      <c r="BS11" s="127"/>
      <c r="BT11" s="118">
        <v>0.15</v>
      </c>
      <c r="BU11" s="60">
        <v>0.17</v>
      </c>
      <c r="BV11" s="60">
        <v>0.14000000000000001</v>
      </c>
      <c r="BW11" s="60"/>
      <c r="BX11" s="60">
        <v>0.25</v>
      </c>
      <c r="BY11" s="60">
        <v>0.3</v>
      </c>
      <c r="BZ11" s="60">
        <v>0.23</v>
      </c>
      <c r="CA11" s="60"/>
      <c r="CB11" s="118">
        <v>0.1</v>
      </c>
      <c r="CC11" s="60">
        <v>0.2</v>
      </c>
      <c r="CD11" s="60">
        <v>0.06</v>
      </c>
      <c r="CE11" s="60"/>
      <c r="CF11" s="118">
        <v>0.09</v>
      </c>
      <c r="CG11" s="118">
        <v>0.08</v>
      </c>
      <c r="CH11" s="118">
        <v>0.1</v>
      </c>
      <c r="CI11" s="118"/>
      <c r="CJ11" s="118">
        <v>0.12</v>
      </c>
      <c r="CK11" s="118">
        <v>0.14000000000000001</v>
      </c>
      <c r="CL11" s="118">
        <v>0.11</v>
      </c>
      <c r="CM11" s="118"/>
      <c r="CN11" s="118">
        <v>0.1</v>
      </c>
      <c r="CO11" s="118">
        <v>0.13</v>
      </c>
      <c r="CP11" s="118">
        <v>0.09</v>
      </c>
      <c r="CQ11" s="118"/>
      <c r="CR11" s="118">
        <v>0.19</v>
      </c>
      <c r="CS11" s="118">
        <v>0.08</v>
      </c>
      <c r="CT11" s="118">
        <v>0.24</v>
      </c>
      <c r="CU11" s="60"/>
      <c r="CV11" s="60">
        <v>7.0000000000000007E-2</v>
      </c>
      <c r="CW11" s="60">
        <v>7.0000000000000007E-2</v>
      </c>
      <c r="CX11" s="60">
        <v>7.0000000000000007E-2</v>
      </c>
      <c r="CY11" s="60"/>
      <c r="CZ11" s="60">
        <v>7.0000000000000007E-2</v>
      </c>
      <c r="DA11" s="60">
        <v>7.0000000000000007E-2</v>
      </c>
      <c r="DB11" s="60">
        <v>7.0000000000000007E-2</v>
      </c>
      <c r="DC11" s="60"/>
      <c r="DD11" s="60">
        <v>7.0000000000000007E-2</v>
      </c>
      <c r="DE11" s="63">
        <v>0.04</v>
      </c>
      <c r="DF11" s="63">
        <v>0.08</v>
      </c>
      <c r="DG11" s="63"/>
      <c r="DH11" s="60">
        <v>0.09</v>
      </c>
      <c r="DI11" s="63">
        <v>0.02</v>
      </c>
      <c r="DJ11" s="63">
        <v>0.12</v>
      </c>
      <c r="DK11" s="63"/>
      <c r="DL11" s="130">
        <v>0.11</v>
      </c>
      <c r="DM11" s="63">
        <v>0.04</v>
      </c>
      <c r="DN11" s="63">
        <v>0.14000000000000001</v>
      </c>
      <c r="DO11" s="63"/>
      <c r="DP11" s="60">
        <v>0.12</v>
      </c>
      <c r="DQ11" s="63">
        <v>7.0000000000000007E-2</v>
      </c>
      <c r="DR11" s="63">
        <v>0.14000000000000001</v>
      </c>
      <c r="DS11" s="132"/>
      <c r="DT11" s="20" t="s">
        <v>110</v>
      </c>
      <c r="DU11" s="130">
        <v>0.17</v>
      </c>
      <c r="DV11" s="130">
        <v>0.27</v>
      </c>
      <c r="DW11" s="130">
        <v>0.12</v>
      </c>
      <c r="DX11" s="130"/>
      <c r="DY11" s="130">
        <v>0.21</v>
      </c>
      <c r="DZ11" s="130">
        <v>0.1</v>
      </c>
      <c r="EA11" s="130">
        <v>0.26</v>
      </c>
      <c r="EB11" s="130"/>
      <c r="EC11" s="130">
        <v>0.18</v>
      </c>
      <c r="ED11" s="130">
        <v>0.1</v>
      </c>
      <c r="EE11" s="130">
        <v>0.21</v>
      </c>
      <c r="EF11" s="139"/>
      <c r="EG11" s="20" t="s">
        <v>54</v>
      </c>
      <c r="EH11" s="130">
        <v>0.14000000000000001</v>
      </c>
      <c r="EI11" s="130">
        <v>0.12</v>
      </c>
      <c r="EJ11" s="130">
        <v>0.15</v>
      </c>
      <c r="EK11" s="130"/>
      <c r="EL11" s="130">
        <v>0.2</v>
      </c>
      <c r="EM11" s="130">
        <v>0.08</v>
      </c>
      <c r="EN11" s="130">
        <v>0.25</v>
      </c>
      <c r="EO11" s="130"/>
      <c r="EP11" s="130">
        <v>0.16</v>
      </c>
      <c r="EQ11" s="130">
        <v>0.1</v>
      </c>
      <c r="ER11" s="130">
        <v>0.18</v>
      </c>
      <c r="ET11" s="130">
        <v>0.23</v>
      </c>
      <c r="EU11" s="130">
        <v>0.03</v>
      </c>
      <c r="EV11" s="130">
        <v>0.21</v>
      </c>
    </row>
    <row r="12" spans="2:152" x14ac:dyDescent="0.2">
      <c r="B12" s="3"/>
      <c r="C12" s="60"/>
      <c r="D12" s="60"/>
      <c r="E12" s="60"/>
      <c r="F12" s="61"/>
      <c r="G12" s="61"/>
      <c r="H12" s="60"/>
      <c r="I12" s="60"/>
      <c r="J12" s="60"/>
      <c r="K12" s="61"/>
      <c r="L12" s="61"/>
      <c r="M12" s="61"/>
      <c r="N12" s="62"/>
      <c r="O12" s="61"/>
      <c r="P12" s="60"/>
      <c r="Q12" s="60"/>
      <c r="R12" s="60"/>
      <c r="S12" s="60"/>
      <c r="T12" s="60"/>
      <c r="U12" s="60"/>
      <c r="V12" s="62"/>
      <c r="W12" s="60"/>
      <c r="X12" s="60"/>
      <c r="Y12" s="60"/>
      <c r="Z12" s="62"/>
      <c r="AA12" s="60"/>
      <c r="AB12" s="60"/>
      <c r="AC12" s="60"/>
      <c r="AD12" s="62"/>
      <c r="AE12" s="60"/>
      <c r="AF12" s="60"/>
      <c r="AG12" s="60"/>
      <c r="AH12" s="62"/>
      <c r="AI12" s="60"/>
      <c r="AJ12" s="60"/>
      <c r="AK12" s="118"/>
      <c r="AL12" s="60"/>
      <c r="AM12" s="60"/>
      <c r="AN12" s="60"/>
      <c r="AO12" s="60"/>
      <c r="AP12" s="62"/>
      <c r="AQ12" s="60"/>
      <c r="AR12" s="118"/>
      <c r="AS12" s="60"/>
      <c r="AT12" s="140"/>
      <c r="AU12" s="3"/>
      <c r="AV12" s="60"/>
      <c r="AW12" s="60"/>
      <c r="AX12" s="60"/>
      <c r="AY12" s="62"/>
      <c r="AZ12" s="60"/>
      <c r="BA12" s="60"/>
      <c r="BB12" s="60"/>
      <c r="BC12" s="60"/>
      <c r="BD12" s="60"/>
      <c r="BE12" s="60"/>
      <c r="BF12" s="60"/>
      <c r="BG12" s="62"/>
      <c r="BH12" s="60"/>
      <c r="BI12" s="60"/>
      <c r="BJ12" s="60"/>
      <c r="BK12" s="62"/>
      <c r="BL12" s="60"/>
      <c r="BM12" s="60"/>
      <c r="BN12" s="118"/>
      <c r="BO12" s="127"/>
      <c r="BP12" s="118"/>
      <c r="BQ12" s="118"/>
      <c r="BR12" s="118"/>
      <c r="BS12" s="127"/>
      <c r="BT12" s="118"/>
      <c r="BU12" s="60"/>
      <c r="BV12" s="60"/>
      <c r="BW12" s="60"/>
      <c r="BX12" s="60"/>
      <c r="BY12" s="60"/>
      <c r="BZ12" s="60"/>
      <c r="CA12" s="60"/>
      <c r="CB12" s="118"/>
      <c r="CC12" s="60"/>
      <c r="CD12" s="60"/>
      <c r="CE12" s="60"/>
      <c r="CF12" s="118"/>
      <c r="CG12" s="118"/>
      <c r="CH12" s="118"/>
      <c r="CI12" s="118"/>
      <c r="CJ12" s="118"/>
      <c r="CK12" s="118"/>
      <c r="CL12" s="118"/>
      <c r="CM12" s="118"/>
      <c r="CN12" s="118"/>
      <c r="CO12" s="118"/>
      <c r="CP12" s="118"/>
      <c r="CQ12" s="118"/>
      <c r="CR12" s="118"/>
      <c r="CS12" s="118"/>
      <c r="CT12" s="118"/>
      <c r="CU12" s="60"/>
      <c r="CV12" s="60"/>
      <c r="CW12" s="60"/>
      <c r="CX12" s="60"/>
      <c r="CY12" s="60"/>
      <c r="CZ12" s="60"/>
      <c r="DA12" s="60"/>
      <c r="DB12" s="60"/>
      <c r="DC12" s="60"/>
      <c r="DD12" s="60"/>
      <c r="DE12" s="63"/>
      <c r="DF12" s="63"/>
      <c r="DG12" s="63"/>
      <c r="DH12" s="60"/>
      <c r="DI12" s="63"/>
      <c r="DJ12" s="63"/>
      <c r="DK12" s="63"/>
      <c r="DL12" s="130"/>
      <c r="DM12" s="63"/>
      <c r="DN12" s="63"/>
      <c r="DO12" s="63"/>
      <c r="DP12" s="60"/>
      <c r="DQ12" s="63"/>
      <c r="DR12" s="63"/>
      <c r="DS12" s="132"/>
      <c r="DT12" s="20"/>
      <c r="DU12" s="130"/>
      <c r="DV12" s="130"/>
      <c r="DW12" s="130"/>
      <c r="DX12" s="130"/>
      <c r="DY12" s="130"/>
      <c r="DZ12" s="130"/>
      <c r="EA12" s="130"/>
      <c r="EB12" s="130"/>
      <c r="EC12" s="130"/>
      <c r="ED12" s="130"/>
      <c r="EE12" s="130"/>
      <c r="EF12" s="139"/>
      <c r="EG12" s="20"/>
      <c r="EH12" s="130"/>
      <c r="EI12" s="130"/>
      <c r="EJ12" s="130"/>
      <c r="EK12" s="130"/>
      <c r="EL12" s="130"/>
      <c r="EM12" s="130"/>
      <c r="EN12" s="130"/>
      <c r="EO12" s="130"/>
      <c r="EP12" s="130"/>
      <c r="EQ12" s="130"/>
      <c r="ER12" s="130"/>
      <c r="ET12" s="130"/>
      <c r="EU12" s="130"/>
      <c r="EV12" s="130"/>
    </row>
    <row r="13" spans="2:152" ht="13.5" customHeight="1" x14ac:dyDescent="0.2">
      <c r="B13" s="3" t="s">
        <v>55</v>
      </c>
      <c r="C13" s="60">
        <v>13.51</v>
      </c>
      <c r="D13" s="60">
        <v>23.81</v>
      </c>
      <c r="E13" s="60">
        <v>10.84</v>
      </c>
      <c r="F13" s="61"/>
      <c r="G13" s="61">
        <v>14.48</v>
      </c>
      <c r="H13" s="60">
        <v>27.62</v>
      </c>
      <c r="I13" s="60">
        <v>10.73</v>
      </c>
      <c r="J13" s="60"/>
      <c r="K13" s="61">
        <v>16.27</v>
      </c>
      <c r="L13" s="61">
        <v>28.21</v>
      </c>
      <c r="M13" s="61">
        <v>12.42</v>
      </c>
      <c r="N13" s="62"/>
      <c r="O13" s="61">
        <v>15.69</v>
      </c>
      <c r="P13" s="60">
        <v>28.26</v>
      </c>
      <c r="Q13" s="60">
        <v>11.64</v>
      </c>
      <c r="R13" s="60"/>
      <c r="S13" s="60">
        <v>15.63</v>
      </c>
      <c r="T13" s="60">
        <v>28.51</v>
      </c>
      <c r="U13" s="60">
        <v>12</v>
      </c>
      <c r="V13" s="62"/>
      <c r="W13" s="60">
        <v>15.45</v>
      </c>
      <c r="X13" s="60">
        <v>29.7</v>
      </c>
      <c r="Y13" s="60">
        <v>11.26</v>
      </c>
      <c r="Z13" s="62"/>
      <c r="AA13" s="60">
        <v>14.99</v>
      </c>
      <c r="AB13" s="60">
        <v>28.93</v>
      </c>
      <c r="AC13" s="60">
        <v>11.07</v>
      </c>
      <c r="AD13" s="62"/>
      <c r="AE13" s="60">
        <v>12.47</v>
      </c>
      <c r="AF13" s="60">
        <v>25.79</v>
      </c>
      <c r="AG13" s="60">
        <v>8.98</v>
      </c>
      <c r="AH13" s="62"/>
      <c r="AI13" s="60">
        <v>8.27</v>
      </c>
      <c r="AJ13" s="60">
        <v>18.239999999999998</v>
      </c>
      <c r="AK13" s="118">
        <v>5.08</v>
      </c>
      <c r="AL13" s="60"/>
      <c r="AM13" s="60">
        <v>13.63</v>
      </c>
      <c r="AN13" s="60">
        <v>25.74</v>
      </c>
      <c r="AO13" s="60">
        <v>9.32</v>
      </c>
      <c r="AP13" s="62"/>
      <c r="AQ13" s="60">
        <v>14.52</v>
      </c>
      <c r="AR13" s="118">
        <v>25.69</v>
      </c>
      <c r="AS13" s="60">
        <v>11.01</v>
      </c>
      <c r="AT13" s="140"/>
      <c r="AU13" s="3" t="s">
        <v>55</v>
      </c>
      <c r="AV13" s="60">
        <v>9.16</v>
      </c>
      <c r="AW13" s="60">
        <v>18.29</v>
      </c>
      <c r="AX13" s="60">
        <v>5.93</v>
      </c>
      <c r="AY13" s="62"/>
      <c r="AZ13" s="60">
        <v>13.44</v>
      </c>
      <c r="BA13" s="60">
        <v>25.94</v>
      </c>
      <c r="BB13" s="60">
        <v>9.3800000000000008</v>
      </c>
      <c r="BC13" s="60"/>
      <c r="BD13" s="60">
        <v>13.67</v>
      </c>
      <c r="BE13" s="60">
        <v>24.89</v>
      </c>
      <c r="BF13" s="60">
        <v>9.48</v>
      </c>
      <c r="BG13" s="62"/>
      <c r="BH13" s="60">
        <v>13.14</v>
      </c>
      <c r="BI13" s="60">
        <v>26</v>
      </c>
      <c r="BJ13" s="60">
        <v>8.52</v>
      </c>
      <c r="BK13" s="62"/>
      <c r="BL13" s="60">
        <v>14</v>
      </c>
      <c r="BM13" s="60">
        <v>27.25</v>
      </c>
      <c r="BN13" s="118">
        <v>9.0500000000000007</v>
      </c>
      <c r="BO13" s="127"/>
      <c r="BP13" s="118">
        <v>12.69</v>
      </c>
      <c r="BQ13" s="118">
        <v>24.72</v>
      </c>
      <c r="BR13" s="118">
        <v>8.34</v>
      </c>
      <c r="BS13" s="127"/>
      <c r="BT13" s="118">
        <v>12.23</v>
      </c>
      <c r="BU13" s="60">
        <v>22.35</v>
      </c>
      <c r="BV13" s="60">
        <v>8.08</v>
      </c>
      <c r="BW13" s="60"/>
      <c r="BX13" s="60">
        <v>12.28</v>
      </c>
      <c r="BY13" s="60">
        <v>23.52</v>
      </c>
      <c r="BZ13" s="60">
        <v>7.97</v>
      </c>
      <c r="CA13" s="60"/>
      <c r="CB13" s="118">
        <v>10.9</v>
      </c>
      <c r="CC13" s="60">
        <v>21.31</v>
      </c>
      <c r="CD13" s="60">
        <v>6.86</v>
      </c>
      <c r="CE13" s="60"/>
      <c r="CF13" s="118">
        <v>10.029999999999999</v>
      </c>
      <c r="CG13" s="118">
        <v>21.24</v>
      </c>
      <c r="CH13" s="118">
        <v>6</v>
      </c>
      <c r="CI13" s="118"/>
      <c r="CJ13" s="118">
        <v>10.38</v>
      </c>
      <c r="CK13" s="118">
        <v>21.1</v>
      </c>
      <c r="CL13" s="118">
        <v>6.78</v>
      </c>
      <c r="CM13" s="118"/>
      <c r="CN13" s="118">
        <v>11.1</v>
      </c>
      <c r="CO13" s="118">
        <v>21.04</v>
      </c>
      <c r="CP13" s="118">
        <v>6.79</v>
      </c>
      <c r="CQ13" s="118"/>
      <c r="CR13" s="118">
        <v>9.9600000000000009</v>
      </c>
      <c r="CS13" s="118">
        <v>19.739999999999998</v>
      </c>
      <c r="CT13" s="118">
        <v>5.77</v>
      </c>
      <c r="CU13" s="60"/>
      <c r="CV13" s="60">
        <v>11.48</v>
      </c>
      <c r="CW13" s="60">
        <v>23.78</v>
      </c>
      <c r="CX13" s="60">
        <v>6.46</v>
      </c>
      <c r="CY13" s="60"/>
      <c r="CZ13" s="60">
        <v>13.84</v>
      </c>
      <c r="DA13" s="60">
        <v>25.08</v>
      </c>
      <c r="DB13" s="60">
        <v>8.68</v>
      </c>
      <c r="DC13" s="60"/>
      <c r="DD13" s="60">
        <v>13.73</v>
      </c>
      <c r="DE13" s="63">
        <v>23.97</v>
      </c>
      <c r="DF13" s="63">
        <v>9.0500000000000007</v>
      </c>
      <c r="DG13" s="63"/>
      <c r="DH13" s="60">
        <v>13.84</v>
      </c>
      <c r="DI13" s="63">
        <v>24.71</v>
      </c>
      <c r="DJ13" s="63">
        <v>9</v>
      </c>
      <c r="DK13" s="63"/>
      <c r="DL13" s="130">
        <v>13.54</v>
      </c>
      <c r="DM13" s="63">
        <v>23.38</v>
      </c>
      <c r="DN13" s="63">
        <v>9.2200000000000006</v>
      </c>
      <c r="DO13" s="63"/>
      <c r="DP13" s="60">
        <v>12.99</v>
      </c>
      <c r="DQ13" s="63">
        <v>23.89</v>
      </c>
      <c r="DR13" s="63">
        <v>8.3699999999999992</v>
      </c>
      <c r="DS13" s="132"/>
      <c r="DT13" s="20" t="s">
        <v>54</v>
      </c>
      <c r="DU13" s="130">
        <v>0.12</v>
      </c>
      <c r="DV13" s="130">
        <v>0.1</v>
      </c>
      <c r="DW13" s="130">
        <v>0.13</v>
      </c>
      <c r="DX13" s="130"/>
      <c r="DY13" s="130">
        <v>0.1</v>
      </c>
      <c r="DZ13" s="130">
        <v>0.13</v>
      </c>
      <c r="EA13" s="130">
        <v>0.09</v>
      </c>
      <c r="EB13" s="130"/>
      <c r="EC13" s="130">
        <v>0.15</v>
      </c>
      <c r="ED13" s="130">
        <v>0.12</v>
      </c>
      <c r="EE13" s="130">
        <v>0.16</v>
      </c>
      <c r="EF13" s="139"/>
      <c r="EG13" s="20" t="s">
        <v>55</v>
      </c>
      <c r="EH13" s="130">
        <v>14.06</v>
      </c>
      <c r="EI13" s="130">
        <v>26.15</v>
      </c>
      <c r="EJ13" s="130">
        <v>8.84</v>
      </c>
      <c r="EK13" s="130"/>
      <c r="EL13" s="130">
        <v>14.16</v>
      </c>
      <c r="EM13" s="130">
        <v>24.22</v>
      </c>
      <c r="EN13" s="130">
        <v>9.67</v>
      </c>
      <c r="EO13" s="130"/>
      <c r="EP13" s="130">
        <v>15.33</v>
      </c>
      <c r="EQ13" s="130">
        <v>10.6</v>
      </c>
      <c r="ER13" s="130">
        <v>26.06</v>
      </c>
      <c r="ET13" s="130">
        <v>16.05</v>
      </c>
      <c r="EU13" s="130">
        <v>8.68</v>
      </c>
      <c r="EV13" s="130">
        <v>7.37</v>
      </c>
    </row>
    <row r="14" spans="2:152" x14ac:dyDescent="0.2">
      <c r="B14" s="3"/>
      <c r="C14" s="60"/>
      <c r="D14" s="60"/>
      <c r="E14" s="60"/>
      <c r="F14" s="61"/>
      <c r="G14" s="61"/>
      <c r="H14" s="60"/>
      <c r="I14" s="60"/>
      <c r="J14" s="60"/>
      <c r="K14" s="61"/>
      <c r="L14" s="61"/>
      <c r="M14" s="61"/>
      <c r="N14" s="62"/>
      <c r="O14" s="61"/>
      <c r="P14" s="60"/>
      <c r="Q14" s="60"/>
      <c r="R14" s="60"/>
      <c r="S14" s="60"/>
      <c r="T14" s="60"/>
      <c r="U14" s="60"/>
      <c r="V14" s="62"/>
      <c r="W14" s="60"/>
      <c r="X14" s="60"/>
      <c r="Y14" s="60"/>
      <c r="Z14" s="62"/>
      <c r="AA14" s="60"/>
      <c r="AB14" s="60"/>
      <c r="AC14" s="60"/>
      <c r="AD14" s="62"/>
      <c r="AE14" s="60"/>
      <c r="AF14" s="60"/>
      <c r="AG14" s="60"/>
      <c r="AH14" s="62"/>
      <c r="AI14" s="60"/>
      <c r="AJ14" s="60"/>
      <c r="AK14" s="118"/>
      <c r="AL14" s="60"/>
      <c r="AM14" s="60"/>
      <c r="AN14" s="60"/>
      <c r="AO14" s="60"/>
      <c r="AP14" s="62"/>
      <c r="AQ14" s="60"/>
      <c r="AR14" s="118"/>
      <c r="AS14" s="60"/>
      <c r="AT14" s="140"/>
      <c r="AU14" s="3"/>
      <c r="AV14" s="60"/>
      <c r="AW14" s="60"/>
      <c r="AX14" s="60"/>
      <c r="AY14" s="62"/>
      <c r="AZ14" s="60"/>
      <c r="BA14" s="60"/>
      <c r="BB14" s="60"/>
      <c r="BC14" s="60"/>
      <c r="BD14" s="60"/>
      <c r="BE14" s="60"/>
      <c r="BF14" s="60"/>
      <c r="BG14" s="62"/>
      <c r="BH14" s="60"/>
      <c r="BI14" s="60"/>
      <c r="BJ14" s="60"/>
      <c r="BK14" s="62"/>
      <c r="BL14" s="60"/>
      <c r="BM14" s="60"/>
      <c r="BN14" s="118"/>
      <c r="BO14" s="127"/>
      <c r="BP14" s="118"/>
      <c r="BQ14" s="118"/>
      <c r="BR14" s="118"/>
      <c r="BS14" s="127"/>
      <c r="BT14" s="118"/>
      <c r="BU14" s="60"/>
      <c r="BV14" s="60"/>
      <c r="BW14" s="60"/>
      <c r="BX14" s="60"/>
      <c r="BY14" s="60"/>
      <c r="BZ14" s="60"/>
      <c r="CA14" s="60"/>
      <c r="CB14" s="118"/>
      <c r="CC14" s="60"/>
      <c r="CD14" s="60"/>
      <c r="CE14" s="60"/>
      <c r="CF14" s="118"/>
      <c r="CG14" s="118"/>
      <c r="CH14" s="118"/>
      <c r="CI14" s="118"/>
      <c r="CJ14" s="118"/>
      <c r="CK14" s="118"/>
      <c r="CL14" s="118"/>
      <c r="CM14" s="118"/>
      <c r="CN14" s="118"/>
      <c r="CO14" s="118"/>
      <c r="CP14" s="118"/>
      <c r="CQ14" s="118"/>
      <c r="CR14" s="118"/>
      <c r="CS14" s="118"/>
      <c r="CT14" s="118"/>
      <c r="CU14" s="60"/>
      <c r="CV14" s="60"/>
      <c r="CW14" s="60"/>
      <c r="CX14" s="60"/>
      <c r="CY14" s="60"/>
      <c r="CZ14" s="60"/>
      <c r="DA14" s="60"/>
      <c r="DB14" s="60"/>
      <c r="DC14" s="60"/>
      <c r="DD14" s="60"/>
      <c r="DE14" s="63"/>
      <c r="DF14" s="63"/>
      <c r="DG14" s="63"/>
      <c r="DH14" s="60"/>
      <c r="DI14" s="63"/>
      <c r="DJ14" s="63"/>
      <c r="DK14" s="63"/>
      <c r="DL14" s="130"/>
      <c r="DM14" s="63"/>
      <c r="DN14" s="63"/>
      <c r="DO14" s="63"/>
      <c r="DP14" s="60"/>
      <c r="DQ14" s="63"/>
      <c r="DR14" s="63"/>
      <c r="DS14" s="132"/>
      <c r="DT14" s="20"/>
      <c r="DU14" s="130"/>
      <c r="DV14" s="130"/>
      <c r="DW14" s="130"/>
      <c r="DX14" s="130"/>
      <c r="DY14" s="130"/>
      <c r="DZ14" s="130"/>
      <c r="EA14" s="130"/>
      <c r="EB14" s="130"/>
      <c r="EC14" s="130"/>
      <c r="ED14" s="130"/>
      <c r="EE14" s="130"/>
      <c r="EF14" s="139"/>
      <c r="EG14" s="20"/>
      <c r="EH14" s="130"/>
      <c r="EI14" s="130"/>
      <c r="EJ14" s="130"/>
      <c r="EK14" s="130"/>
      <c r="EL14" s="130"/>
      <c r="EM14" s="130"/>
      <c r="EN14" s="130"/>
      <c r="EO14" s="130"/>
      <c r="EP14" s="130"/>
      <c r="EQ14" s="130"/>
      <c r="ER14" s="130"/>
      <c r="ES14" s="130"/>
      <c r="ET14" s="130"/>
      <c r="EU14" s="130"/>
      <c r="EV14" s="130"/>
    </row>
    <row r="15" spans="2:152" ht="14.25" customHeight="1" x14ac:dyDescent="0.2">
      <c r="B15" s="3" t="s">
        <v>56</v>
      </c>
      <c r="C15" s="60">
        <v>1.44</v>
      </c>
      <c r="D15" s="60">
        <v>2.4700000000000002</v>
      </c>
      <c r="E15" s="60">
        <v>1.17</v>
      </c>
      <c r="F15" s="61"/>
      <c r="G15" s="61">
        <v>2.87</v>
      </c>
      <c r="H15" s="60">
        <v>5.29</v>
      </c>
      <c r="I15" s="60">
        <v>2.19</v>
      </c>
      <c r="J15" s="60"/>
      <c r="K15" s="61">
        <v>3.84</v>
      </c>
      <c r="L15" s="61">
        <v>6.52</v>
      </c>
      <c r="M15" s="61">
        <v>2.97</v>
      </c>
      <c r="N15" s="62"/>
      <c r="O15" s="61">
        <v>3.51</v>
      </c>
      <c r="P15" s="60">
        <v>6.74</v>
      </c>
      <c r="Q15" s="60">
        <v>2.46</v>
      </c>
      <c r="R15" s="60"/>
      <c r="S15" s="60">
        <v>3.7</v>
      </c>
      <c r="T15" s="60">
        <v>7.29</v>
      </c>
      <c r="U15" s="60">
        <v>2.69</v>
      </c>
      <c r="V15" s="62"/>
      <c r="W15" s="60">
        <v>3.93</v>
      </c>
      <c r="X15" s="60">
        <v>6.82</v>
      </c>
      <c r="Y15" s="60">
        <v>3.08</v>
      </c>
      <c r="Z15" s="62"/>
      <c r="AA15" s="60">
        <v>3.6</v>
      </c>
      <c r="AB15" s="60">
        <v>6.5</v>
      </c>
      <c r="AC15" s="60">
        <v>2.78</v>
      </c>
      <c r="AD15" s="62"/>
      <c r="AE15" s="60">
        <v>3.41</v>
      </c>
      <c r="AF15" s="60">
        <v>5.85</v>
      </c>
      <c r="AG15" s="60">
        <v>2.77</v>
      </c>
      <c r="AH15" s="62"/>
      <c r="AI15" s="60">
        <v>4.5199999999999996</v>
      </c>
      <c r="AJ15" s="60">
        <v>6.89</v>
      </c>
      <c r="AK15" s="118">
        <v>3.76</v>
      </c>
      <c r="AL15" s="60"/>
      <c r="AM15" s="60">
        <v>4.2</v>
      </c>
      <c r="AN15" s="60">
        <v>6.41</v>
      </c>
      <c r="AO15" s="60">
        <v>3.41</v>
      </c>
      <c r="AP15" s="62"/>
      <c r="AQ15" s="60">
        <v>4.92</v>
      </c>
      <c r="AR15" s="118">
        <v>7.11</v>
      </c>
      <c r="AS15" s="60">
        <v>4.24</v>
      </c>
      <c r="AT15" s="140"/>
      <c r="AU15" s="3" t="s">
        <v>56</v>
      </c>
      <c r="AV15" s="60">
        <v>0.6</v>
      </c>
      <c r="AW15" s="60">
        <v>1.18</v>
      </c>
      <c r="AX15" s="60">
        <v>0.39</v>
      </c>
      <c r="AY15" s="62"/>
      <c r="AZ15" s="60">
        <v>4.8</v>
      </c>
      <c r="BA15" s="60">
        <v>6.88</v>
      </c>
      <c r="BB15" s="60">
        <v>4.12</v>
      </c>
      <c r="BC15" s="60"/>
      <c r="BD15" s="60">
        <v>5.6</v>
      </c>
      <c r="BE15" s="60">
        <v>6.74</v>
      </c>
      <c r="BF15" s="60">
        <v>5.17</v>
      </c>
      <c r="BG15" s="62"/>
      <c r="BH15" s="60">
        <v>5.24</v>
      </c>
      <c r="BI15" s="60">
        <v>7.68</v>
      </c>
      <c r="BJ15" s="60">
        <v>4.3600000000000003</v>
      </c>
      <c r="BK15" s="62"/>
      <c r="BL15" s="60">
        <v>6.01</v>
      </c>
      <c r="BM15" s="60">
        <v>6.4</v>
      </c>
      <c r="BN15" s="118">
        <v>5.86</v>
      </c>
      <c r="BO15" s="127"/>
      <c r="BP15" s="118">
        <v>6.38</v>
      </c>
      <c r="BQ15" s="118">
        <v>7.2</v>
      </c>
      <c r="BR15" s="118">
        <v>6.08</v>
      </c>
      <c r="BS15" s="127"/>
      <c r="BT15" s="118">
        <v>6.62</v>
      </c>
      <c r="BU15" s="60">
        <v>6.59</v>
      </c>
      <c r="BV15" s="60">
        <v>6.63</v>
      </c>
      <c r="BW15" s="60"/>
      <c r="BX15" s="60">
        <v>6.33</v>
      </c>
      <c r="BY15" s="60">
        <v>6.8</v>
      </c>
      <c r="BZ15" s="60">
        <v>6.16</v>
      </c>
      <c r="CA15" s="60"/>
      <c r="CB15" s="118">
        <v>6.93</v>
      </c>
      <c r="CC15" s="60">
        <v>6.72</v>
      </c>
      <c r="CD15" s="60">
        <v>7.02</v>
      </c>
      <c r="CE15" s="60"/>
      <c r="CF15" s="118">
        <v>6.5</v>
      </c>
      <c r="CG15" s="118">
        <v>6.64</v>
      </c>
      <c r="CH15" s="118">
        <v>6.44</v>
      </c>
      <c r="CI15" s="118"/>
      <c r="CJ15" s="118">
        <v>7.21</v>
      </c>
      <c r="CK15" s="118">
        <v>6.49</v>
      </c>
      <c r="CL15" s="118">
        <v>7.47</v>
      </c>
      <c r="CM15" s="118"/>
      <c r="CN15" s="118">
        <v>6.75</v>
      </c>
      <c r="CO15" s="118">
        <v>6.64</v>
      </c>
      <c r="CP15" s="118">
        <v>6.8</v>
      </c>
      <c r="CQ15" s="118"/>
      <c r="CR15" s="118">
        <v>6.26</v>
      </c>
      <c r="CS15" s="118">
        <v>7.37</v>
      </c>
      <c r="CT15" s="118">
        <v>5.79</v>
      </c>
      <c r="CU15" s="60"/>
      <c r="CV15" s="60">
        <v>5.78</v>
      </c>
      <c r="CW15" s="60">
        <v>6.31</v>
      </c>
      <c r="CX15" s="60">
        <v>5.57</v>
      </c>
      <c r="CY15" s="60"/>
      <c r="CZ15" s="60">
        <v>6.05</v>
      </c>
      <c r="DA15" s="60">
        <v>5.67</v>
      </c>
      <c r="DB15" s="60">
        <v>6.23</v>
      </c>
      <c r="DC15" s="60"/>
      <c r="DD15" s="60">
        <v>5.83</v>
      </c>
      <c r="DE15" s="63">
        <v>5.41</v>
      </c>
      <c r="DF15" s="63">
        <v>6.02</v>
      </c>
      <c r="DG15" s="63"/>
      <c r="DH15" s="60">
        <v>6.13</v>
      </c>
      <c r="DI15" s="63">
        <v>5.91</v>
      </c>
      <c r="DJ15" s="63">
        <v>6.23</v>
      </c>
      <c r="DK15" s="63"/>
      <c r="DL15" s="130">
        <v>6.56</v>
      </c>
      <c r="DM15" s="63">
        <v>6.61</v>
      </c>
      <c r="DN15" s="63">
        <v>6.54</v>
      </c>
      <c r="DO15" s="63"/>
      <c r="DP15" s="60">
        <v>6.29</v>
      </c>
      <c r="DQ15" s="63">
        <v>6.75</v>
      </c>
      <c r="DR15" s="63">
        <v>6.09</v>
      </c>
      <c r="DS15" s="132"/>
      <c r="DT15" s="20" t="s">
        <v>55</v>
      </c>
      <c r="DU15" s="130">
        <v>13.02</v>
      </c>
      <c r="DV15" s="130">
        <v>23.9</v>
      </c>
      <c r="DW15" s="130">
        <v>8.35</v>
      </c>
      <c r="DX15" s="130"/>
      <c r="DY15" s="130">
        <v>13.24</v>
      </c>
      <c r="DZ15" s="130">
        <v>23.8</v>
      </c>
      <c r="EA15" s="130">
        <v>8.7200000000000006</v>
      </c>
      <c r="EB15" s="130"/>
      <c r="EC15" s="130">
        <v>13.65</v>
      </c>
      <c r="ED15" s="130">
        <v>25.14</v>
      </c>
      <c r="EE15" s="130">
        <v>8.8000000000000007</v>
      </c>
      <c r="EF15" s="139"/>
      <c r="EG15" s="20" t="s">
        <v>112</v>
      </c>
      <c r="EH15" s="130">
        <v>0.53</v>
      </c>
      <c r="EI15" s="130">
        <v>1.1499999999999999</v>
      </c>
      <c r="EJ15" s="130">
        <v>0.27</v>
      </c>
      <c r="EK15" s="130"/>
      <c r="EL15" s="130">
        <v>0.48</v>
      </c>
      <c r="EM15" s="130">
        <v>0.91</v>
      </c>
      <c r="EN15" s="130">
        <v>0.28999999999999998</v>
      </c>
      <c r="EO15" s="130"/>
      <c r="EP15" s="130">
        <v>0.41</v>
      </c>
      <c r="EQ15" s="130">
        <v>0.83</v>
      </c>
      <c r="ER15" s="130">
        <v>0.23</v>
      </c>
      <c r="ES15" s="130"/>
      <c r="ET15" s="130">
        <v>0.41</v>
      </c>
      <c r="EU15" s="130">
        <v>0.26</v>
      </c>
      <c r="EV15" s="130">
        <v>0.15</v>
      </c>
    </row>
    <row r="16" spans="2:152" x14ac:dyDescent="0.2">
      <c r="B16" s="3"/>
      <c r="C16" s="60"/>
      <c r="D16" s="60"/>
      <c r="E16" s="60"/>
      <c r="F16" s="61"/>
      <c r="G16" s="61"/>
      <c r="H16" s="60"/>
      <c r="I16" s="60"/>
      <c r="J16" s="60"/>
      <c r="K16" s="61"/>
      <c r="L16" s="61"/>
      <c r="M16" s="61"/>
      <c r="N16" s="62"/>
      <c r="O16" s="61"/>
      <c r="P16" s="60"/>
      <c r="Q16" s="60"/>
      <c r="R16" s="60"/>
      <c r="S16" s="60"/>
      <c r="T16" s="60"/>
      <c r="U16" s="60"/>
      <c r="V16" s="62"/>
      <c r="W16" s="60"/>
      <c r="X16" s="60"/>
      <c r="Y16" s="60"/>
      <c r="Z16" s="62"/>
      <c r="AA16" s="60"/>
      <c r="AB16" s="60"/>
      <c r="AC16" s="60"/>
      <c r="AD16" s="62"/>
      <c r="AE16" s="60"/>
      <c r="AF16" s="60"/>
      <c r="AG16" s="60"/>
      <c r="AH16" s="62"/>
      <c r="AI16" s="60"/>
      <c r="AJ16" s="60"/>
      <c r="AK16" s="118"/>
      <c r="AL16" s="60"/>
      <c r="AM16" s="60"/>
      <c r="AN16" s="60"/>
      <c r="AO16" s="60"/>
      <c r="AP16" s="62"/>
      <c r="AQ16" s="60"/>
      <c r="AR16" s="118"/>
      <c r="AS16" s="60"/>
      <c r="AT16" s="140"/>
      <c r="AU16" s="3"/>
      <c r="AV16" s="60"/>
      <c r="AW16" s="60"/>
      <c r="AX16" s="60"/>
      <c r="AY16" s="62"/>
      <c r="AZ16" s="60"/>
      <c r="BA16" s="60"/>
      <c r="BB16" s="60"/>
      <c r="BC16" s="60"/>
      <c r="BD16" s="60"/>
      <c r="BE16" s="60"/>
      <c r="BF16" s="60"/>
      <c r="BG16" s="62"/>
      <c r="BH16" s="60"/>
      <c r="BI16" s="60"/>
      <c r="BJ16" s="60"/>
      <c r="BK16" s="62"/>
      <c r="BL16" s="60"/>
      <c r="BM16" s="60"/>
      <c r="BN16" s="118"/>
      <c r="BO16" s="127"/>
      <c r="BP16" s="118"/>
      <c r="BQ16" s="118"/>
      <c r="BR16" s="118"/>
      <c r="BS16" s="127"/>
      <c r="BT16" s="118"/>
      <c r="BU16" s="60"/>
      <c r="BV16" s="60"/>
      <c r="BW16" s="60"/>
      <c r="BX16" s="60"/>
      <c r="BY16" s="60"/>
      <c r="BZ16" s="60"/>
      <c r="CA16" s="60"/>
      <c r="CB16" s="118"/>
      <c r="CC16" s="60"/>
      <c r="CD16" s="60"/>
      <c r="CE16" s="60"/>
      <c r="CF16" s="118"/>
      <c r="CG16" s="118"/>
      <c r="CH16" s="118"/>
      <c r="CI16" s="118"/>
      <c r="CJ16" s="118"/>
      <c r="CK16" s="118"/>
      <c r="CL16" s="118"/>
      <c r="CM16" s="118"/>
      <c r="CN16" s="118"/>
      <c r="CO16" s="118"/>
      <c r="CP16" s="118"/>
      <c r="CQ16" s="118"/>
      <c r="CR16" s="118"/>
      <c r="CS16" s="118"/>
      <c r="CT16" s="118"/>
      <c r="CU16" s="60"/>
      <c r="CV16" s="60"/>
      <c r="CW16" s="60"/>
      <c r="CX16" s="60"/>
      <c r="CY16" s="60"/>
      <c r="CZ16" s="60"/>
      <c r="DA16" s="60"/>
      <c r="DB16" s="60"/>
      <c r="DC16" s="60"/>
      <c r="DD16" s="60"/>
      <c r="DE16" s="63"/>
      <c r="DF16" s="63"/>
      <c r="DG16" s="63"/>
      <c r="DH16" s="60"/>
      <c r="DI16" s="63"/>
      <c r="DJ16" s="63"/>
      <c r="DK16" s="63"/>
      <c r="DL16" s="130"/>
      <c r="DM16" s="63"/>
      <c r="DN16" s="63"/>
      <c r="DO16" s="63"/>
      <c r="DP16" s="60"/>
      <c r="DQ16" s="63"/>
      <c r="DR16" s="63"/>
      <c r="DS16" s="132"/>
      <c r="DT16" s="20"/>
      <c r="DU16" s="130"/>
      <c r="DV16" s="130"/>
      <c r="DW16" s="130"/>
      <c r="DX16" s="130"/>
      <c r="DY16" s="130"/>
      <c r="DZ16" s="130"/>
      <c r="EA16" s="130"/>
      <c r="EB16" s="130"/>
      <c r="EC16" s="130"/>
      <c r="EE16" s="130"/>
      <c r="EF16" s="139"/>
      <c r="EH16" s="130"/>
      <c r="EI16" s="130"/>
      <c r="EJ16" s="130"/>
      <c r="EK16" s="130"/>
      <c r="EL16" s="130"/>
      <c r="EM16" s="130"/>
      <c r="EN16" s="130"/>
      <c r="EO16" s="130"/>
      <c r="EP16" s="130"/>
      <c r="EQ16" s="130"/>
      <c r="ER16" s="130"/>
      <c r="ES16" s="130"/>
      <c r="ET16" s="130"/>
      <c r="EU16" s="130"/>
      <c r="EV16" s="130"/>
    </row>
    <row r="17" spans="1:152" ht="18" customHeight="1" x14ac:dyDescent="0.2">
      <c r="B17" s="3" t="s">
        <v>57</v>
      </c>
      <c r="C17" s="60">
        <v>0.35</v>
      </c>
      <c r="D17" s="60">
        <v>0.71</v>
      </c>
      <c r="E17" s="60">
        <v>0.26</v>
      </c>
      <c r="F17" s="61"/>
      <c r="G17" s="61">
        <v>0.12</v>
      </c>
      <c r="H17" s="60">
        <v>0.37</v>
      </c>
      <c r="I17" s="60">
        <v>0.05</v>
      </c>
      <c r="J17" s="60"/>
      <c r="K17" s="61">
        <v>0.4</v>
      </c>
      <c r="L17" s="61">
        <v>1.1200000000000001</v>
      </c>
      <c r="M17" s="61">
        <v>0.18</v>
      </c>
      <c r="N17" s="62"/>
      <c r="O17" s="61">
        <v>0.31</v>
      </c>
      <c r="P17" s="151">
        <v>0.82</v>
      </c>
      <c r="Q17" s="60">
        <v>0.14000000000000001</v>
      </c>
      <c r="R17" s="60"/>
      <c r="S17" s="60">
        <v>0.36</v>
      </c>
      <c r="T17" s="60">
        <v>1.1599999999999999</v>
      </c>
      <c r="U17" s="60">
        <v>0.13</v>
      </c>
      <c r="V17" s="62"/>
      <c r="W17" s="60">
        <v>0.41</v>
      </c>
      <c r="X17" s="60">
        <v>1.3</v>
      </c>
      <c r="Y17" s="60">
        <v>0.15</v>
      </c>
      <c r="Z17" s="62"/>
      <c r="AA17" s="60">
        <v>0.25</v>
      </c>
      <c r="AB17" s="60">
        <v>0.96</v>
      </c>
      <c r="AC17" s="60">
        <v>0.05</v>
      </c>
      <c r="AD17" s="62"/>
      <c r="AE17" s="60">
        <v>0.37</v>
      </c>
      <c r="AF17" s="60">
        <v>1.1599999999999999</v>
      </c>
      <c r="AG17" s="60">
        <v>0.16</v>
      </c>
      <c r="AH17" s="62"/>
      <c r="AI17" s="60">
        <v>0.11</v>
      </c>
      <c r="AJ17" s="60">
        <v>0.15</v>
      </c>
      <c r="AK17" s="118">
        <v>0.09</v>
      </c>
      <c r="AL17" s="60"/>
      <c r="AM17" s="60">
        <v>0.49</v>
      </c>
      <c r="AN17" s="60">
        <v>1.23</v>
      </c>
      <c r="AO17" s="60">
        <v>0.23</v>
      </c>
      <c r="AP17" s="62"/>
      <c r="AQ17" s="60">
        <v>0.74</v>
      </c>
      <c r="AR17" s="118">
        <v>1.66</v>
      </c>
      <c r="AS17" s="60">
        <v>0.45</v>
      </c>
      <c r="AT17" s="140"/>
      <c r="AU17" s="3" t="s">
        <v>57</v>
      </c>
      <c r="AV17" s="60">
        <v>4.1900000000000004</v>
      </c>
      <c r="AW17" s="60">
        <v>6.43</v>
      </c>
      <c r="AX17" s="60">
        <v>3.4</v>
      </c>
      <c r="AY17" s="62"/>
      <c r="AZ17" s="60">
        <v>1.1299999999999999</v>
      </c>
      <c r="BA17" s="60">
        <v>1.65</v>
      </c>
      <c r="BB17" s="60">
        <v>0.96</v>
      </c>
      <c r="BC17" s="60"/>
      <c r="BD17" s="60">
        <v>0.69</v>
      </c>
      <c r="BE17" s="60">
        <v>1.5</v>
      </c>
      <c r="BF17" s="60">
        <v>0.38</v>
      </c>
      <c r="BG17" s="62"/>
      <c r="BH17" s="60">
        <v>0.52</v>
      </c>
      <c r="BI17" s="60">
        <v>1.32</v>
      </c>
      <c r="BJ17" s="60">
        <v>0.23</v>
      </c>
      <c r="BK17" s="62"/>
      <c r="BL17" s="60">
        <v>0.73</v>
      </c>
      <c r="BM17" s="60">
        <v>1.63</v>
      </c>
      <c r="BN17" s="118">
        <v>0.39</v>
      </c>
      <c r="BO17" s="127"/>
      <c r="BP17" s="118">
        <v>0.59</v>
      </c>
      <c r="BQ17" s="118">
        <v>1.1399999999999999</v>
      </c>
      <c r="BR17" s="118">
        <v>0.39</v>
      </c>
      <c r="BS17" s="127"/>
      <c r="BT17" s="118">
        <v>0.83</v>
      </c>
      <c r="BU17" s="60">
        <v>1.55</v>
      </c>
      <c r="BV17" s="60">
        <v>0.54</v>
      </c>
      <c r="BW17" s="60"/>
      <c r="BX17" s="60">
        <v>0.79</v>
      </c>
      <c r="BY17" s="60">
        <v>1.71</v>
      </c>
      <c r="BZ17" s="60">
        <v>0.43</v>
      </c>
      <c r="CA17" s="60"/>
      <c r="CB17" s="118">
        <v>0.84</v>
      </c>
      <c r="CC17" s="60">
        <v>1.59</v>
      </c>
      <c r="CD17" s="60">
        <v>0.55000000000000004</v>
      </c>
      <c r="CE17" s="60"/>
      <c r="CF17" s="118">
        <v>0.87</v>
      </c>
      <c r="CG17" s="118">
        <v>1.62</v>
      </c>
      <c r="CH17" s="118">
        <v>0.6</v>
      </c>
      <c r="CI17" s="118"/>
      <c r="CJ17" s="118">
        <v>0.82</v>
      </c>
      <c r="CK17" s="118">
        <v>1.53</v>
      </c>
      <c r="CL17" s="118">
        <v>0.56000000000000005</v>
      </c>
      <c r="CM17" s="118"/>
      <c r="CN17" s="118">
        <v>0.98</v>
      </c>
      <c r="CO17" s="118">
        <v>1.76</v>
      </c>
      <c r="CP17" s="118">
        <v>0.64</v>
      </c>
      <c r="CQ17" s="118"/>
      <c r="CR17" s="118">
        <v>0.7</v>
      </c>
      <c r="CS17" s="118">
        <v>1.44</v>
      </c>
      <c r="CT17" s="118">
        <v>0.38</v>
      </c>
      <c r="CU17" s="60"/>
      <c r="CV17" s="60">
        <v>0.7</v>
      </c>
      <c r="CW17" s="60">
        <v>1.32</v>
      </c>
      <c r="CX17" s="60">
        <v>0.45</v>
      </c>
      <c r="CY17" s="60"/>
      <c r="CZ17" s="60">
        <v>0.81</v>
      </c>
      <c r="DA17" s="60">
        <v>1.33</v>
      </c>
      <c r="DB17" s="60">
        <v>0.56000000000000005</v>
      </c>
      <c r="DC17" s="60"/>
      <c r="DD17" s="60">
        <v>0.67</v>
      </c>
      <c r="DE17" s="63">
        <v>1.2</v>
      </c>
      <c r="DF17" s="63">
        <v>0.43</v>
      </c>
      <c r="DG17" s="63"/>
      <c r="DH17" s="60">
        <v>0.66</v>
      </c>
      <c r="DI17" s="63">
        <v>1.25</v>
      </c>
      <c r="DJ17" s="63">
        <v>0.39</v>
      </c>
      <c r="DK17" s="63"/>
      <c r="DL17" s="130">
        <v>0.75</v>
      </c>
      <c r="DM17" s="63">
        <v>1.24</v>
      </c>
      <c r="DN17" s="63">
        <v>0.54</v>
      </c>
      <c r="DO17" s="63"/>
      <c r="DP17" s="60">
        <v>0.7</v>
      </c>
      <c r="DQ17" s="63">
        <v>1.36</v>
      </c>
      <c r="DR17" s="63">
        <v>0.42</v>
      </c>
      <c r="DS17" s="132"/>
      <c r="DT17" s="20" t="s">
        <v>57</v>
      </c>
      <c r="DU17" s="130">
        <v>0.69</v>
      </c>
      <c r="DV17" s="130">
        <v>1.3</v>
      </c>
      <c r="DW17" s="130">
        <v>0.43</v>
      </c>
      <c r="DX17" s="130"/>
      <c r="DY17" s="130">
        <v>0.8</v>
      </c>
      <c r="DZ17" s="130">
        <v>1.5</v>
      </c>
      <c r="EA17" s="130">
        <v>0.51</v>
      </c>
      <c r="EB17" s="130"/>
      <c r="EC17" s="130">
        <v>0.48</v>
      </c>
      <c r="ED17" s="130">
        <v>0.94</v>
      </c>
      <c r="EE17" s="130">
        <v>0.28000000000000003</v>
      </c>
      <c r="EF17" s="139"/>
      <c r="EG17" s="20" t="s">
        <v>113</v>
      </c>
      <c r="EH17" s="130">
        <v>0.22</v>
      </c>
      <c r="EI17" s="130">
        <v>0.35</v>
      </c>
      <c r="EJ17" s="130">
        <v>0.17</v>
      </c>
      <c r="EK17" s="130"/>
      <c r="EL17" s="130">
        <v>0.3</v>
      </c>
      <c r="EM17" s="130">
        <v>0.6</v>
      </c>
      <c r="EN17" s="130">
        <v>0.16</v>
      </c>
      <c r="EO17" s="130"/>
      <c r="EP17" s="130">
        <v>0.38</v>
      </c>
      <c r="EQ17" s="130">
        <v>0.73</v>
      </c>
      <c r="ER17" s="130">
        <v>0.23</v>
      </c>
      <c r="ES17" s="130"/>
      <c r="ET17" s="130">
        <v>0.32</v>
      </c>
      <c r="EU17" s="130">
        <v>0.17</v>
      </c>
      <c r="EV17" s="130">
        <v>0.14000000000000001</v>
      </c>
    </row>
    <row r="18" spans="1:152" x14ac:dyDescent="0.2">
      <c r="B18" s="3"/>
      <c r="C18" s="60"/>
      <c r="D18" s="60"/>
      <c r="E18" s="60"/>
      <c r="F18" s="61"/>
      <c r="G18" s="61"/>
      <c r="H18" s="60"/>
      <c r="I18" s="60"/>
      <c r="J18" s="60"/>
      <c r="K18" s="61"/>
      <c r="L18" s="61"/>
      <c r="M18" s="61"/>
      <c r="N18" s="62"/>
      <c r="O18" s="61"/>
      <c r="P18" s="60"/>
      <c r="Q18" s="60"/>
      <c r="R18" s="60"/>
      <c r="S18" s="60"/>
      <c r="T18" s="60"/>
      <c r="U18" s="60"/>
      <c r="V18" s="62"/>
      <c r="W18" s="60"/>
      <c r="X18" s="60"/>
      <c r="Y18" s="60"/>
      <c r="Z18" s="62"/>
      <c r="AA18" s="60"/>
      <c r="AB18" s="60"/>
      <c r="AC18" s="60"/>
      <c r="AD18" s="62"/>
      <c r="AE18" s="60"/>
      <c r="AF18" s="60"/>
      <c r="AG18" s="60"/>
      <c r="AH18" s="62"/>
      <c r="AI18" s="60"/>
      <c r="AJ18" s="60"/>
      <c r="AK18" s="118"/>
      <c r="AL18" s="60"/>
      <c r="AM18" s="60"/>
      <c r="AN18" s="60"/>
      <c r="AO18" s="60"/>
      <c r="AP18" s="62"/>
      <c r="AQ18" s="60"/>
      <c r="AR18" s="118"/>
      <c r="AS18" s="60"/>
      <c r="AT18" s="140"/>
      <c r="AU18" s="3"/>
      <c r="AV18" s="60"/>
      <c r="AW18" s="60"/>
      <c r="AX18" s="60"/>
      <c r="AY18" s="62"/>
      <c r="AZ18" s="60"/>
      <c r="BA18" s="60"/>
      <c r="BB18" s="60"/>
      <c r="BC18" s="60"/>
      <c r="BD18" s="60"/>
      <c r="BE18" s="60"/>
      <c r="BF18" s="60"/>
      <c r="BG18" s="62"/>
      <c r="BH18" s="60"/>
      <c r="BI18" s="60"/>
      <c r="BJ18" s="60"/>
      <c r="BK18" s="62"/>
      <c r="BL18" s="60"/>
      <c r="BM18" s="60"/>
      <c r="BN18" s="118"/>
      <c r="BO18" s="127"/>
      <c r="BP18" s="118"/>
      <c r="BQ18" s="118"/>
      <c r="BR18" s="118"/>
      <c r="BS18" s="127"/>
      <c r="BT18" s="118"/>
      <c r="BU18" s="60"/>
      <c r="BV18" s="60"/>
      <c r="BW18" s="60"/>
      <c r="BX18" s="60"/>
      <c r="BY18" s="60"/>
      <c r="BZ18" s="60"/>
      <c r="CA18" s="60"/>
      <c r="CB18" s="118"/>
      <c r="CC18" s="60"/>
      <c r="CD18" s="60"/>
      <c r="CE18" s="60"/>
      <c r="CF18" s="118"/>
      <c r="CG18" s="118"/>
      <c r="CH18" s="118"/>
      <c r="CI18" s="118"/>
      <c r="CJ18" s="118"/>
      <c r="CK18" s="118"/>
      <c r="CL18" s="118"/>
      <c r="CM18" s="118"/>
      <c r="CN18" s="118"/>
      <c r="CO18" s="118"/>
      <c r="CP18" s="118"/>
      <c r="CQ18" s="118"/>
      <c r="CR18" s="118"/>
      <c r="CS18" s="118"/>
      <c r="CT18" s="118"/>
      <c r="CU18" s="60"/>
      <c r="CV18" s="60"/>
      <c r="CW18" s="60"/>
      <c r="CX18" s="60"/>
      <c r="CY18" s="60"/>
      <c r="CZ18" s="60"/>
      <c r="DA18" s="60"/>
      <c r="DB18" s="60"/>
      <c r="DC18" s="60"/>
      <c r="DD18" s="60"/>
      <c r="DE18" s="63"/>
      <c r="DF18" s="63"/>
      <c r="DG18" s="63"/>
      <c r="DH18" s="60"/>
      <c r="DI18" s="63"/>
      <c r="DJ18" s="63"/>
      <c r="DK18" s="63"/>
      <c r="DL18" s="130"/>
      <c r="DM18" s="63"/>
      <c r="DN18" s="63"/>
      <c r="DO18" s="63"/>
      <c r="DP18" s="60"/>
      <c r="DQ18" s="63"/>
      <c r="DR18" s="63"/>
      <c r="DS18" s="132"/>
      <c r="DT18" s="138"/>
      <c r="DU18" s="130"/>
      <c r="DV18" s="130"/>
      <c r="DW18" s="130"/>
      <c r="DX18" s="130"/>
      <c r="DY18" s="130"/>
      <c r="DZ18" s="130"/>
      <c r="EA18" s="130"/>
      <c r="EB18" s="130"/>
      <c r="EC18" s="130"/>
      <c r="ED18" s="130"/>
      <c r="EE18" s="130"/>
      <c r="EF18" s="139"/>
      <c r="EG18" s="138"/>
      <c r="EH18" s="130"/>
      <c r="EI18" s="130"/>
      <c r="EJ18" s="130"/>
      <c r="EK18" s="130"/>
      <c r="EL18" s="130"/>
      <c r="EM18" s="130"/>
      <c r="EN18" s="130"/>
      <c r="EO18" s="130"/>
      <c r="EP18" s="130"/>
      <c r="EQ18" s="130"/>
      <c r="ER18" s="130"/>
      <c r="ES18" s="130"/>
      <c r="ET18" s="130"/>
      <c r="EU18" s="130"/>
      <c r="EV18" s="130"/>
    </row>
    <row r="19" spans="1:152" ht="18.75" customHeight="1" x14ac:dyDescent="0.2">
      <c r="B19" s="3" t="s">
        <v>58</v>
      </c>
      <c r="C19" s="60">
        <v>7.6</v>
      </c>
      <c r="D19" s="60">
        <v>22.22</v>
      </c>
      <c r="E19" s="60">
        <v>3.82</v>
      </c>
      <c r="F19" s="61"/>
      <c r="G19" s="61">
        <v>9</v>
      </c>
      <c r="H19" s="60">
        <v>23.43</v>
      </c>
      <c r="I19" s="60">
        <v>4.87</v>
      </c>
      <c r="J19" s="60"/>
      <c r="K19" s="61">
        <v>11.28</v>
      </c>
      <c r="L19" s="61">
        <v>26.06</v>
      </c>
      <c r="M19" s="61">
        <v>6.51</v>
      </c>
      <c r="N19" s="62"/>
      <c r="O19" s="61">
        <v>11</v>
      </c>
      <c r="P19" s="60">
        <v>26.45</v>
      </c>
      <c r="Q19" s="60">
        <v>6.01</v>
      </c>
      <c r="R19" s="60"/>
      <c r="S19" s="60">
        <v>10.33</v>
      </c>
      <c r="T19" s="60">
        <v>26.35</v>
      </c>
      <c r="U19" s="60">
        <v>5.82</v>
      </c>
      <c r="V19" s="62"/>
      <c r="W19" s="60">
        <v>9.89</v>
      </c>
      <c r="X19" s="60">
        <v>25.19</v>
      </c>
      <c r="Y19" s="60">
        <v>5.4</v>
      </c>
      <c r="Z19" s="62"/>
      <c r="AA19" s="60">
        <v>10.88</v>
      </c>
      <c r="AB19" s="60">
        <v>27.43</v>
      </c>
      <c r="AC19" s="60">
        <v>6.24</v>
      </c>
      <c r="AD19" s="62"/>
      <c r="AE19" s="60">
        <v>10.75</v>
      </c>
      <c r="AF19" s="60">
        <v>29.48</v>
      </c>
      <c r="AG19" s="60">
        <v>5.85</v>
      </c>
      <c r="AH19" s="62"/>
      <c r="AI19" s="60">
        <v>9.99</v>
      </c>
      <c r="AJ19" s="60">
        <v>25.03</v>
      </c>
      <c r="AK19" s="118">
        <v>5.18</v>
      </c>
      <c r="AL19" s="60"/>
      <c r="AM19" s="60">
        <v>11.76</v>
      </c>
      <c r="AN19" s="60">
        <v>28.24</v>
      </c>
      <c r="AO19" s="118">
        <v>5.9</v>
      </c>
      <c r="AP19" s="62"/>
      <c r="AQ19" s="60">
        <v>11.94</v>
      </c>
      <c r="AR19" s="118">
        <v>27.07</v>
      </c>
      <c r="AS19" s="60">
        <v>7.19</v>
      </c>
      <c r="AT19" s="140"/>
      <c r="AU19" s="20" t="s">
        <v>129</v>
      </c>
      <c r="AV19" s="60">
        <v>9.42</v>
      </c>
      <c r="AW19" s="60">
        <v>21.82</v>
      </c>
      <c r="AX19" s="60">
        <v>5.03</v>
      </c>
      <c r="AY19" s="62"/>
      <c r="AZ19" s="60">
        <v>11.94</v>
      </c>
      <c r="BA19" s="60">
        <v>26.7</v>
      </c>
      <c r="BB19" s="60">
        <v>7.14</v>
      </c>
      <c r="BC19" s="60"/>
      <c r="BD19" s="60">
        <v>11.54</v>
      </c>
      <c r="BE19" s="60">
        <v>25.29</v>
      </c>
      <c r="BF19" s="60">
        <v>6.4</v>
      </c>
      <c r="BG19" s="62"/>
      <c r="BH19" s="60">
        <v>11.4</v>
      </c>
      <c r="BI19" s="60">
        <v>26.42</v>
      </c>
      <c r="BJ19" s="60">
        <v>6</v>
      </c>
      <c r="BK19" s="62"/>
      <c r="BL19" s="60">
        <v>12.05</v>
      </c>
      <c r="BM19" s="60">
        <v>24.91</v>
      </c>
      <c r="BN19" s="118">
        <v>7.25</v>
      </c>
      <c r="BO19" s="127"/>
      <c r="BP19" s="118">
        <v>11.92</v>
      </c>
      <c r="BQ19" s="118">
        <v>25.94</v>
      </c>
      <c r="BR19" s="118">
        <v>6.85</v>
      </c>
      <c r="BS19" s="127"/>
      <c r="BT19" s="118">
        <v>13.24</v>
      </c>
      <c r="BU19" s="60">
        <v>26.57</v>
      </c>
      <c r="BV19" s="60">
        <v>7.77</v>
      </c>
      <c r="BW19" s="60"/>
      <c r="BX19" s="60">
        <v>13.1</v>
      </c>
      <c r="BY19" s="60">
        <v>25.4</v>
      </c>
      <c r="BZ19" s="60">
        <v>8.3699999999999992</v>
      </c>
      <c r="CA19" s="60"/>
      <c r="CB19" s="118">
        <v>13.32</v>
      </c>
      <c r="CC19" s="60">
        <v>27.26</v>
      </c>
      <c r="CD19" s="60">
        <v>7.91</v>
      </c>
      <c r="CE19" s="60"/>
      <c r="CF19" s="118">
        <v>12.78</v>
      </c>
      <c r="CG19" s="118">
        <v>27.22</v>
      </c>
      <c r="CH19" s="118">
        <v>7.6</v>
      </c>
      <c r="CI19" s="118"/>
      <c r="CJ19" s="118">
        <v>14.5</v>
      </c>
      <c r="CK19" s="118">
        <v>28.63</v>
      </c>
      <c r="CL19" s="118">
        <v>9.2899999999999991</v>
      </c>
      <c r="CM19" s="118"/>
      <c r="CN19" s="118">
        <v>14.62</v>
      </c>
      <c r="CO19" s="118">
        <v>26.38</v>
      </c>
      <c r="CP19" s="118">
        <v>9.51</v>
      </c>
      <c r="CQ19" s="118"/>
      <c r="CR19" s="118">
        <v>13.87</v>
      </c>
      <c r="CS19" s="118">
        <v>28.43</v>
      </c>
      <c r="CT19" s="118">
        <v>7.62</v>
      </c>
      <c r="CU19" s="60"/>
      <c r="CV19" s="60">
        <v>13.5</v>
      </c>
      <c r="CW19" s="60">
        <v>27.04</v>
      </c>
      <c r="CX19" s="60">
        <v>7.98</v>
      </c>
      <c r="CY19" s="60"/>
      <c r="CZ19" s="60">
        <v>14.85</v>
      </c>
      <c r="DA19" s="60">
        <v>27.19</v>
      </c>
      <c r="DB19" s="60">
        <v>9.1999999999999993</v>
      </c>
      <c r="DC19" s="60"/>
      <c r="DD19" s="60">
        <v>14.8</v>
      </c>
      <c r="DE19" s="63">
        <v>26.62</v>
      </c>
      <c r="DF19" s="63">
        <v>9.39</v>
      </c>
      <c r="DG19" s="63"/>
      <c r="DH19" s="60">
        <v>14.67</v>
      </c>
      <c r="DI19" s="63">
        <v>26.71</v>
      </c>
      <c r="DJ19" s="63">
        <v>9.3000000000000007</v>
      </c>
      <c r="DK19" s="63"/>
      <c r="DL19" s="130">
        <v>14.42</v>
      </c>
      <c r="DM19" s="63">
        <v>27.16</v>
      </c>
      <c r="DN19" s="63">
        <v>8.83</v>
      </c>
      <c r="DO19" s="63"/>
      <c r="DP19" s="78">
        <v>14.62</v>
      </c>
      <c r="DQ19" s="78">
        <v>27.45</v>
      </c>
      <c r="DR19" s="78">
        <v>9.19</v>
      </c>
      <c r="DS19" s="133"/>
      <c r="DT19" s="20" t="s">
        <v>56</v>
      </c>
      <c r="DU19" s="130">
        <v>6.62</v>
      </c>
      <c r="DV19" s="130">
        <v>6.87</v>
      </c>
      <c r="DW19" s="130">
        <v>6.51</v>
      </c>
      <c r="DX19" s="130"/>
      <c r="DY19" s="130">
        <v>6.74</v>
      </c>
      <c r="DZ19" s="130">
        <v>6.57</v>
      </c>
      <c r="EA19" s="130">
        <v>6.81</v>
      </c>
      <c r="EB19" s="130"/>
      <c r="EC19" s="130">
        <v>6.95</v>
      </c>
      <c r="ED19" s="130">
        <v>6.63</v>
      </c>
      <c r="EE19" s="130">
        <v>7.09</v>
      </c>
      <c r="EF19" s="139"/>
      <c r="EG19" s="20" t="s">
        <v>56</v>
      </c>
      <c r="EH19" s="130">
        <v>7.44</v>
      </c>
      <c r="EI19" s="130">
        <v>6.75</v>
      </c>
      <c r="EJ19" s="130">
        <v>7.74</v>
      </c>
      <c r="EK19" s="130"/>
      <c r="EL19" s="130">
        <v>7.33</v>
      </c>
      <c r="EM19" s="130">
        <v>7.82</v>
      </c>
      <c r="EN19" s="130">
        <v>7.11</v>
      </c>
      <c r="EO19" s="130"/>
      <c r="EP19" s="130">
        <v>7.31</v>
      </c>
      <c r="EQ19" s="130">
        <v>7.78</v>
      </c>
      <c r="ER19" s="130">
        <v>7.1</v>
      </c>
      <c r="ES19" s="130"/>
      <c r="ET19" s="130">
        <v>7.61</v>
      </c>
      <c r="EU19" s="130">
        <v>2.23</v>
      </c>
      <c r="EV19" s="130">
        <v>5.38</v>
      </c>
    </row>
    <row r="20" spans="1:152" ht="12.75" customHeight="1" x14ac:dyDescent="0.2">
      <c r="B20" s="3"/>
      <c r="C20" s="60"/>
      <c r="D20" s="60"/>
      <c r="E20" s="60"/>
      <c r="F20" s="61"/>
      <c r="G20" s="61"/>
      <c r="H20" s="60"/>
      <c r="I20" s="60"/>
      <c r="J20" s="60"/>
      <c r="K20" s="61"/>
      <c r="L20" s="61"/>
      <c r="M20" s="61"/>
      <c r="N20" s="62"/>
      <c r="O20" s="61"/>
      <c r="P20" s="60"/>
      <c r="Q20" s="60"/>
      <c r="R20" s="60"/>
      <c r="S20" s="60"/>
      <c r="T20" s="60"/>
      <c r="U20" s="60"/>
      <c r="V20" s="62"/>
      <c r="W20" s="60"/>
      <c r="X20" s="60"/>
      <c r="Y20" s="60"/>
      <c r="Z20" s="62"/>
      <c r="AA20" s="60"/>
      <c r="AB20" s="60"/>
      <c r="AC20" s="60"/>
      <c r="AD20" s="62"/>
      <c r="AE20" s="60"/>
      <c r="AF20" s="60"/>
      <c r="AG20" s="60"/>
      <c r="AH20" s="62"/>
      <c r="AI20" s="60"/>
      <c r="AJ20" s="60"/>
      <c r="AK20" s="118"/>
      <c r="AL20" s="60"/>
      <c r="AM20" s="60"/>
      <c r="AN20" s="60"/>
      <c r="AO20" s="60"/>
      <c r="AP20" s="62"/>
      <c r="AQ20" s="60"/>
      <c r="AR20" s="118"/>
      <c r="AS20" s="60"/>
      <c r="AT20" s="140"/>
      <c r="AU20" s="3"/>
      <c r="AV20" s="60"/>
      <c r="AW20" s="60"/>
      <c r="AX20" s="60"/>
      <c r="AY20" s="62"/>
      <c r="AZ20" s="60"/>
      <c r="BA20" s="60"/>
      <c r="BB20" s="60"/>
      <c r="BC20" s="60"/>
      <c r="BD20" s="60"/>
      <c r="BE20" s="60"/>
      <c r="BF20" s="60"/>
      <c r="BG20" s="62"/>
      <c r="BH20" s="60"/>
      <c r="BI20" s="60"/>
      <c r="BJ20" s="60"/>
      <c r="BK20" s="62"/>
      <c r="BL20" s="60"/>
      <c r="BM20" s="60"/>
      <c r="BN20" s="118"/>
      <c r="BO20" s="127"/>
      <c r="BP20" s="118"/>
      <c r="BQ20" s="118"/>
      <c r="BR20" s="118"/>
      <c r="BS20" s="127"/>
      <c r="BT20" s="118"/>
      <c r="BU20" s="60"/>
      <c r="BV20" s="60"/>
      <c r="BW20" s="60"/>
      <c r="BX20" s="60"/>
      <c r="BY20" s="60"/>
      <c r="BZ20" s="60"/>
      <c r="CA20" s="60"/>
      <c r="CB20" s="118"/>
      <c r="CC20" s="60"/>
      <c r="CD20" s="60"/>
      <c r="CE20" s="60"/>
      <c r="CF20" s="118"/>
      <c r="CG20" s="118"/>
      <c r="CH20" s="118"/>
      <c r="CI20" s="118"/>
      <c r="CJ20" s="118"/>
      <c r="CK20" s="118"/>
      <c r="CL20" s="118"/>
      <c r="CM20" s="118"/>
      <c r="CN20" s="118"/>
      <c r="CO20" s="118"/>
      <c r="CP20" s="118"/>
      <c r="CQ20" s="118"/>
      <c r="CR20" s="118"/>
      <c r="CS20" s="118"/>
      <c r="CT20" s="118"/>
      <c r="CU20" s="60"/>
      <c r="CV20" s="60"/>
      <c r="CW20" s="60"/>
      <c r="CX20" s="60"/>
      <c r="CY20" s="60"/>
      <c r="CZ20" s="60"/>
      <c r="DA20" s="60"/>
      <c r="DB20" s="60"/>
      <c r="DC20" s="60"/>
      <c r="DD20" s="60"/>
      <c r="DE20" s="63"/>
      <c r="DF20" s="63"/>
      <c r="DG20" s="63"/>
      <c r="DH20" s="60"/>
      <c r="DI20" s="63"/>
      <c r="DJ20" s="63"/>
      <c r="DK20" s="63"/>
      <c r="DL20" s="130"/>
      <c r="DM20" s="63"/>
      <c r="DN20" s="63"/>
      <c r="DO20" s="63"/>
      <c r="DP20" s="60"/>
      <c r="DQ20" s="63"/>
      <c r="DR20" s="63"/>
      <c r="DS20" s="132"/>
      <c r="DT20" s="20"/>
      <c r="DU20" s="130"/>
      <c r="DV20" s="130"/>
      <c r="DW20" s="130"/>
      <c r="DX20" s="130"/>
      <c r="DY20" s="130"/>
      <c r="DZ20" s="130"/>
      <c r="EA20" s="130"/>
      <c r="EB20" s="130"/>
      <c r="EC20" s="130"/>
      <c r="ED20" s="130"/>
      <c r="EE20" s="130"/>
      <c r="EF20" s="139"/>
      <c r="EG20" s="20"/>
      <c r="EH20" s="130"/>
      <c r="EI20" s="130"/>
      <c r="EJ20" s="130"/>
      <c r="EK20" s="130"/>
      <c r="EL20" s="130"/>
      <c r="EM20" s="130"/>
      <c r="EN20" s="130"/>
      <c r="EO20" s="130"/>
      <c r="EP20" s="130"/>
      <c r="EQ20" s="130"/>
      <c r="ER20" s="130"/>
      <c r="ES20" s="130"/>
      <c r="ET20" s="130"/>
      <c r="EU20" s="130"/>
      <c r="EV20" s="130"/>
    </row>
    <row r="21" spans="1:152" ht="21.75" customHeight="1" x14ac:dyDescent="0.2">
      <c r="B21" s="3" t="s">
        <v>130</v>
      </c>
      <c r="C21" s="60">
        <v>2.04</v>
      </c>
      <c r="D21" s="60">
        <v>5.62</v>
      </c>
      <c r="E21" s="60">
        <v>1.1200000000000001</v>
      </c>
      <c r="F21" s="61"/>
      <c r="G21" s="61">
        <v>4.59</v>
      </c>
      <c r="H21" s="60">
        <v>10.9</v>
      </c>
      <c r="I21" s="60">
        <v>2.78</v>
      </c>
      <c r="J21" s="60"/>
      <c r="K21" s="61">
        <v>5.0999999999999996</v>
      </c>
      <c r="L21" s="61">
        <v>10.52</v>
      </c>
      <c r="M21" s="61">
        <v>3.34</v>
      </c>
      <c r="N21" s="62"/>
      <c r="O21" s="61">
        <v>5.28</v>
      </c>
      <c r="P21" s="60">
        <v>10.34</v>
      </c>
      <c r="Q21" s="60">
        <v>3.66</v>
      </c>
      <c r="R21" s="60"/>
      <c r="S21" s="60">
        <v>4.84</v>
      </c>
      <c r="T21" s="60">
        <v>9.68</v>
      </c>
      <c r="U21" s="60">
        <v>3.48</v>
      </c>
      <c r="V21" s="62"/>
      <c r="W21" s="60">
        <v>4.7300000000000004</v>
      </c>
      <c r="X21" s="60">
        <v>11.06</v>
      </c>
      <c r="Y21" s="60">
        <v>2.87</v>
      </c>
      <c r="Z21" s="62"/>
      <c r="AA21" s="60">
        <v>4.88</v>
      </c>
      <c r="AB21" s="60">
        <v>9.89</v>
      </c>
      <c r="AC21" s="60">
        <v>3.47</v>
      </c>
      <c r="AD21" s="62"/>
      <c r="AE21" s="60">
        <v>4.84</v>
      </c>
      <c r="AF21" s="60">
        <v>10.199999999999999</v>
      </c>
      <c r="AG21" s="60">
        <v>3.44</v>
      </c>
      <c r="AH21" s="62"/>
      <c r="AI21" s="60">
        <v>3.92</v>
      </c>
      <c r="AJ21" s="60">
        <v>8.2899999999999991</v>
      </c>
      <c r="AK21" s="118">
        <v>2.52</v>
      </c>
      <c r="AL21" s="60"/>
      <c r="AM21" s="60">
        <v>4.87</v>
      </c>
      <c r="AN21" s="60">
        <v>10.3</v>
      </c>
      <c r="AO21" s="60">
        <v>2.94</v>
      </c>
      <c r="AP21" s="62"/>
      <c r="AQ21" s="60">
        <v>4.7300000000000004</v>
      </c>
      <c r="AR21" s="118">
        <v>9.9700000000000006</v>
      </c>
      <c r="AS21" s="60">
        <v>3.09</v>
      </c>
      <c r="AT21" s="140"/>
      <c r="AU21" s="3" t="s">
        <v>130</v>
      </c>
      <c r="AV21" s="60">
        <v>4.1399999999999997</v>
      </c>
      <c r="AW21" s="60">
        <v>8.65</v>
      </c>
      <c r="AX21" s="60">
        <v>2.54</v>
      </c>
      <c r="AY21" s="62"/>
      <c r="AZ21" s="60">
        <v>4.59</v>
      </c>
      <c r="BA21" s="60">
        <v>9.1999999999999993</v>
      </c>
      <c r="BB21" s="60">
        <v>3.09</v>
      </c>
      <c r="BC21" s="60"/>
      <c r="BD21" s="60">
        <v>5.2</v>
      </c>
      <c r="BE21" s="60">
        <v>9.9499999999999993</v>
      </c>
      <c r="BF21" s="60">
        <v>3.42</v>
      </c>
      <c r="BG21" s="62"/>
      <c r="BH21" s="60">
        <v>4.42</v>
      </c>
      <c r="BI21" s="60">
        <v>8.18</v>
      </c>
      <c r="BJ21" s="60">
        <v>3.07</v>
      </c>
      <c r="BK21" s="62"/>
      <c r="BL21" s="60">
        <v>5.25</v>
      </c>
      <c r="BM21" s="60">
        <v>9.81</v>
      </c>
      <c r="BN21" s="118">
        <v>3.55</v>
      </c>
      <c r="BO21" s="127"/>
      <c r="BP21" s="118">
        <v>4.8899999999999997</v>
      </c>
      <c r="BQ21" s="118">
        <v>8.86</v>
      </c>
      <c r="BR21" s="118">
        <v>3.45</v>
      </c>
      <c r="BS21" s="127"/>
      <c r="BT21" s="118">
        <v>5.24</v>
      </c>
      <c r="BU21" s="60">
        <v>9.07</v>
      </c>
      <c r="BV21" s="60">
        <v>3.68</v>
      </c>
      <c r="BW21" s="60"/>
      <c r="BX21" s="60">
        <v>5.51</v>
      </c>
      <c r="BY21" s="60">
        <v>9.3699999999999992</v>
      </c>
      <c r="BZ21" s="60">
        <v>4.03</v>
      </c>
      <c r="CA21" s="60"/>
      <c r="CB21" s="118">
        <v>5.52</v>
      </c>
      <c r="CC21" s="60">
        <v>10</v>
      </c>
      <c r="CD21" s="60">
        <v>3.78</v>
      </c>
      <c r="CE21" s="60"/>
      <c r="CF21" s="118">
        <v>4.95</v>
      </c>
      <c r="CG21" s="118">
        <v>8.74</v>
      </c>
      <c r="CH21" s="118">
        <v>3.58</v>
      </c>
      <c r="CI21" s="118"/>
      <c r="CJ21" s="118">
        <v>5.07</v>
      </c>
      <c r="CK21" s="118">
        <v>8.4700000000000006</v>
      </c>
      <c r="CL21" s="118">
        <v>3.81</v>
      </c>
      <c r="CM21" s="118"/>
      <c r="CN21" s="118">
        <v>5.71</v>
      </c>
      <c r="CO21" s="118">
        <v>9.3800000000000008</v>
      </c>
      <c r="CP21" s="118">
        <v>4.1100000000000003</v>
      </c>
      <c r="CQ21" s="118"/>
      <c r="CR21" s="118">
        <v>5.48</v>
      </c>
      <c r="CS21" s="118">
        <v>10.039999999999999</v>
      </c>
      <c r="CT21" s="118">
        <v>3.52</v>
      </c>
      <c r="CU21" s="60"/>
      <c r="CV21" s="60">
        <v>5.03</v>
      </c>
      <c r="CW21" s="60">
        <v>7.92</v>
      </c>
      <c r="CX21" s="60">
        <v>3.85</v>
      </c>
      <c r="CY21" s="60"/>
      <c r="CZ21" s="60">
        <v>5.9</v>
      </c>
      <c r="DA21" s="60">
        <v>8.26</v>
      </c>
      <c r="DB21" s="60">
        <v>4.82</v>
      </c>
      <c r="DC21" s="60"/>
      <c r="DD21" s="60">
        <v>5.73</v>
      </c>
      <c r="DE21" s="63">
        <v>8.8000000000000007</v>
      </c>
      <c r="DF21" s="63">
        <v>4.33</v>
      </c>
      <c r="DG21" s="63"/>
      <c r="DH21" s="60">
        <v>5.74</v>
      </c>
      <c r="DI21" s="63">
        <v>8.2200000000000006</v>
      </c>
      <c r="DJ21" s="63">
        <v>4.6399999999999997</v>
      </c>
      <c r="DK21" s="63"/>
      <c r="DL21" s="130">
        <v>5.39</v>
      </c>
      <c r="DM21" s="63">
        <v>7.99</v>
      </c>
      <c r="DN21" s="63">
        <v>4.25</v>
      </c>
      <c r="DO21" s="63"/>
      <c r="DP21" s="60">
        <v>5.46</v>
      </c>
      <c r="DQ21" s="63">
        <v>7.92</v>
      </c>
      <c r="DR21" s="63">
        <v>4.42</v>
      </c>
      <c r="DS21" s="132"/>
      <c r="DT21" s="20" t="s">
        <v>99</v>
      </c>
      <c r="DU21" s="130">
        <v>15.16</v>
      </c>
      <c r="DV21" s="130">
        <v>28.98</v>
      </c>
      <c r="DW21" s="130">
        <v>9.23</v>
      </c>
      <c r="DX21" s="130"/>
      <c r="DY21" s="130">
        <v>15.16</v>
      </c>
      <c r="DZ21" s="130">
        <v>29.02</v>
      </c>
      <c r="EA21" s="130">
        <v>9.2200000000000006</v>
      </c>
      <c r="EB21" s="130"/>
      <c r="EC21" s="130">
        <v>14.84</v>
      </c>
      <c r="ED21" s="130">
        <v>28.4</v>
      </c>
      <c r="EE21" s="130">
        <v>9.11</v>
      </c>
      <c r="EF21" s="139"/>
      <c r="EG21" s="20" t="s">
        <v>114</v>
      </c>
      <c r="EH21" s="130">
        <v>14.39</v>
      </c>
      <c r="EI21" s="130">
        <v>27.13</v>
      </c>
      <c r="EJ21" s="130">
        <v>8.9</v>
      </c>
      <c r="EK21" s="130"/>
      <c r="EL21" s="130">
        <v>14.58</v>
      </c>
      <c r="EM21" s="130">
        <v>27.51</v>
      </c>
      <c r="EN21" s="130">
        <v>8.81</v>
      </c>
      <c r="EO21" s="130"/>
      <c r="EP21" s="130">
        <v>14.64</v>
      </c>
      <c r="EQ21" s="130">
        <v>26.87</v>
      </c>
      <c r="ER21" s="130">
        <v>9.25</v>
      </c>
      <c r="ES21" s="130"/>
      <c r="ET21" s="130">
        <v>14.92</v>
      </c>
      <c r="EU21" s="130">
        <v>8.6199999999999992</v>
      </c>
      <c r="EV21" s="130">
        <v>6.3</v>
      </c>
    </row>
    <row r="22" spans="1:152" x14ac:dyDescent="0.2">
      <c r="B22" s="3"/>
      <c r="C22" s="60"/>
      <c r="D22" s="60"/>
      <c r="E22" s="60"/>
      <c r="F22" s="61"/>
      <c r="G22" s="61"/>
      <c r="H22" s="60"/>
      <c r="I22" s="60"/>
      <c r="J22" s="60"/>
      <c r="K22" s="61"/>
      <c r="L22" s="61"/>
      <c r="M22" s="61"/>
      <c r="N22" s="62"/>
      <c r="O22" s="61"/>
      <c r="P22" s="60"/>
      <c r="Q22" s="60"/>
      <c r="R22" s="60"/>
      <c r="S22" s="60"/>
      <c r="T22" s="60"/>
      <c r="U22" s="60"/>
      <c r="V22" s="62"/>
      <c r="W22" s="60"/>
      <c r="X22" s="60"/>
      <c r="Y22" s="60"/>
      <c r="Z22" s="62"/>
      <c r="AA22" s="60"/>
      <c r="AB22" s="60"/>
      <c r="AC22" s="60"/>
      <c r="AD22" s="62"/>
      <c r="AE22" s="60"/>
      <c r="AF22" s="60"/>
      <c r="AG22" s="60"/>
      <c r="AH22" s="62"/>
      <c r="AI22" s="60"/>
      <c r="AJ22" s="60"/>
      <c r="AK22" s="118"/>
      <c r="AL22" s="60"/>
      <c r="AM22" s="60"/>
      <c r="AN22" s="60"/>
      <c r="AO22" s="60"/>
      <c r="AP22" s="62"/>
      <c r="AQ22" s="60"/>
      <c r="AR22" s="118"/>
      <c r="AS22" s="60"/>
      <c r="AT22" s="140"/>
      <c r="AU22" s="3"/>
      <c r="AV22" s="60"/>
      <c r="AW22" s="60"/>
      <c r="AX22" s="60"/>
      <c r="AY22" s="62"/>
      <c r="AZ22" s="60"/>
      <c r="BA22" s="60"/>
      <c r="BB22" s="60"/>
      <c r="BC22" s="60"/>
      <c r="BD22" s="60"/>
      <c r="BE22" s="60"/>
      <c r="BF22" s="60"/>
      <c r="BG22" s="62"/>
      <c r="BH22" s="60"/>
      <c r="BI22" s="60"/>
      <c r="BJ22" s="60"/>
      <c r="BK22" s="62"/>
      <c r="BL22" s="60"/>
      <c r="BM22" s="60"/>
      <c r="BN22" s="118"/>
      <c r="BO22" s="127"/>
      <c r="BP22" s="118"/>
      <c r="BQ22" s="118"/>
      <c r="BR22" s="118"/>
      <c r="BS22" s="127"/>
      <c r="BT22" s="118"/>
      <c r="BU22" s="60"/>
      <c r="BV22" s="60"/>
      <c r="BW22" s="60"/>
      <c r="BX22" s="60"/>
      <c r="BY22" s="60"/>
      <c r="BZ22" s="60"/>
      <c r="CA22" s="60"/>
      <c r="CB22" s="118"/>
      <c r="CC22" s="60"/>
      <c r="CD22" s="60"/>
      <c r="CE22" s="60"/>
      <c r="CF22" s="118"/>
      <c r="CG22" s="118"/>
      <c r="CH22" s="118"/>
      <c r="CI22" s="118"/>
      <c r="CJ22" s="118"/>
      <c r="CK22" s="118"/>
      <c r="CL22" s="118"/>
      <c r="CM22" s="118"/>
      <c r="CN22" s="118"/>
      <c r="CO22" s="118"/>
      <c r="CP22" s="118"/>
      <c r="CQ22" s="118"/>
      <c r="CR22" s="118"/>
      <c r="CS22" s="118"/>
      <c r="CT22" s="118"/>
      <c r="CU22" s="60"/>
      <c r="CV22" s="60"/>
      <c r="CW22" s="60"/>
      <c r="CX22" s="60"/>
      <c r="CY22" s="60"/>
      <c r="CZ22" s="60"/>
      <c r="DA22" s="60"/>
      <c r="DB22" s="60"/>
      <c r="DC22" s="60"/>
      <c r="DD22" s="60"/>
      <c r="DE22" s="63"/>
      <c r="DF22" s="63"/>
      <c r="DG22" s="63"/>
      <c r="DH22" s="60"/>
      <c r="DI22" s="63"/>
      <c r="DJ22" s="63"/>
      <c r="DK22" s="63"/>
      <c r="DL22" s="130"/>
      <c r="DM22" s="63"/>
      <c r="DN22" s="63"/>
      <c r="DO22" s="63"/>
      <c r="DP22" s="60"/>
      <c r="DQ22" s="63"/>
      <c r="DR22" s="63"/>
      <c r="DS22" s="132"/>
      <c r="DT22" s="20"/>
      <c r="DU22" s="130"/>
      <c r="DV22" s="130"/>
      <c r="DW22" s="130"/>
      <c r="DX22" s="130"/>
      <c r="DY22" s="130"/>
      <c r="DZ22" s="130"/>
      <c r="EA22" s="130"/>
      <c r="EB22" s="130"/>
      <c r="EC22" s="130"/>
      <c r="ED22" s="130"/>
      <c r="EE22" s="130"/>
      <c r="EF22" s="139"/>
      <c r="EG22" s="20"/>
      <c r="EH22" s="130"/>
      <c r="EI22" s="130"/>
      <c r="EJ22" s="130"/>
      <c r="EK22" s="130"/>
      <c r="EL22" s="130"/>
      <c r="EM22" s="130"/>
      <c r="EN22" s="130"/>
      <c r="EO22" s="130"/>
      <c r="EP22" s="130"/>
      <c r="EQ22" s="130"/>
      <c r="ER22" s="130"/>
      <c r="ES22" s="130"/>
      <c r="ET22" s="130"/>
      <c r="EU22" s="130"/>
      <c r="EV22" s="130"/>
    </row>
    <row r="23" spans="1:152" ht="24" customHeight="1" x14ac:dyDescent="0.2">
      <c r="B23" s="3" t="s">
        <v>59</v>
      </c>
      <c r="C23" s="60">
        <v>13.21</v>
      </c>
      <c r="D23" s="60">
        <v>33.78</v>
      </c>
      <c r="E23" s="60">
        <v>7.89</v>
      </c>
      <c r="F23" s="61"/>
      <c r="G23" s="61">
        <v>9.41</v>
      </c>
      <c r="H23" s="60">
        <v>21.76</v>
      </c>
      <c r="I23" s="60">
        <v>5.87</v>
      </c>
      <c r="J23" s="60"/>
      <c r="K23" s="61">
        <v>9.39</v>
      </c>
      <c r="L23" s="61">
        <v>20.239999999999998</v>
      </c>
      <c r="M23" s="61">
        <v>5.9</v>
      </c>
      <c r="N23" s="62"/>
      <c r="O23" s="61">
        <v>8.93</v>
      </c>
      <c r="P23" s="60">
        <v>19.920000000000002</v>
      </c>
      <c r="Q23" s="60">
        <v>5.39</v>
      </c>
      <c r="R23" s="60"/>
      <c r="S23" s="60">
        <v>9.1300000000000008</v>
      </c>
      <c r="T23" s="60">
        <v>19.600000000000001</v>
      </c>
      <c r="U23" s="60">
        <v>6.18</v>
      </c>
      <c r="V23" s="62"/>
      <c r="W23" s="60">
        <v>8.1999999999999993</v>
      </c>
      <c r="X23" s="60">
        <v>18.55</v>
      </c>
      <c r="Y23" s="60">
        <v>5.16</v>
      </c>
      <c r="Z23" s="62"/>
      <c r="AA23" s="60">
        <v>7.38</v>
      </c>
      <c r="AB23" s="60">
        <v>18.68</v>
      </c>
      <c r="AC23" s="60">
        <v>4.22</v>
      </c>
      <c r="AD23" s="62"/>
      <c r="AE23" s="60">
        <v>7.27</v>
      </c>
      <c r="AF23" s="60">
        <v>19.05</v>
      </c>
      <c r="AG23" s="60">
        <v>4.1900000000000004</v>
      </c>
      <c r="AH23" s="62"/>
      <c r="AI23" s="60">
        <v>12.69</v>
      </c>
      <c r="AJ23" s="60">
        <v>27.53</v>
      </c>
      <c r="AK23" s="118">
        <v>7.94</v>
      </c>
      <c r="AL23" s="60"/>
      <c r="AM23" s="60">
        <v>9.7799999999999994</v>
      </c>
      <c r="AN23" s="60">
        <v>21.26</v>
      </c>
      <c r="AO23" s="60">
        <v>5.7</v>
      </c>
      <c r="AP23" s="62"/>
      <c r="AQ23" s="60">
        <v>10.1</v>
      </c>
      <c r="AR23" s="118">
        <v>22.35</v>
      </c>
      <c r="AS23" s="60">
        <v>6.26</v>
      </c>
      <c r="AT23" s="140"/>
      <c r="AU23" s="20" t="s">
        <v>131</v>
      </c>
      <c r="AV23" s="60">
        <v>0.76</v>
      </c>
      <c r="AW23" s="60">
        <v>2.12</v>
      </c>
      <c r="AX23" s="60">
        <v>0.28000000000000003</v>
      </c>
      <c r="AY23" s="62"/>
      <c r="AZ23" s="60">
        <v>0.82</v>
      </c>
      <c r="BA23" s="60">
        <v>2.54</v>
      </c>
      <c r="BB23" s="60">
        <v>0.26</v>
      </c>
      <c r="BC23" s="60"/>
      <c r="BD23" s="60">
        <v>0.88</v>
      </c>
      <c r="BE23" s="60">
        <v>2.58</v>
      </c>
      <c r="BF23" s="60">
        <v>0.24</v>
      </c>
      <c r="BG23" s="62"/>
      <c r="BH23" s="60">
        <v>0.94</v>
      </c>
      <c r="BI23" s="60">
        <v>2.95</v>
      </c>
      <c r="BJ23" s="60">
        <v>0.22</v>
      </c>
      <c r="BK23" s="62"/>
      <c r="BL23" s="60">
        <v>0.77</v>
      </c>
      <c r="BM23" s="60">
        <v>2.3199999999999998</v>
      </c>
      <c r="BN23" s="118">
        <v>0.18</v>
      </c>
      <c r="BO23" s="127"/>
      <c r="BP23" s="118">
        <v>0.71</v>
      </c>
      <c r="BQ23" s="118">
        <v>2.13</v>
      </c>
      <c r="BR23" s="118">
        <v>0.2</v>
      </c>
      <c r="BS23" s="127"/>
      <c r="BT23" s="118">
        <v>0.89</v>
      </c>
      <c r="BU23" s="60">
        <v>2.25</v>
      </c>
      <c r="BV23" s="60">
        <v>0.34</v>
      </c>
      <c r="BW23" s="60"/>
      <c r="BX23" s="60">
        <v>0.76</v>
      </c>
      <c r="BY23" s="60">
        <v>2</v>
      </c>
      <c r="BZ23" s="60">
        <v>0.28000000000000003</v>
      </c>
      <c r="CA23" s="60"/>
      <c r="CB23" s="118">
        <v>0.82</v>
      </c>
      <c r="CC23" s="60">
        <v>2.23</v>
      </c>
      <c r="CD23" s="60">
        <v>0.26</v>
      </c>
      <c r="CE23" s="60"/>
      <c r="CF23" s="118">
        <v>0.78</v>
      </c>
      <c r="CG23" s="118">
        <v>2.2200000000000002</v>
      </c>
      <c r="CH23" s="118">
        <v>0.26</v>
      </c>
      <c r="CI23" s="118"/>
      <c r="CJ23" s="118">
        <v>0.77</v>
      </c>
      <c r="CK23" s="118">
        <v>2.13</v>
      </c>
      <c r="CL23" s="118">
        <v>0.27</v>
      </c>
      <c r="CM23" s="118"/>
      <c r="CN23" s="118">
        <v>0.98</v>
      </c>
      <c r="CO23" s="118">
        <v>2.5299999999999998</v>
      </c>
      <c r="CP23" s="118">
        <v>0.31</v>
      </c>
      <c r="CQ23" s="118"/>
      <c r="CR23" s="118">
        <v>0.87</v>
      </c>
      <c r="CS23" s="118">
        <v>2.35</v>
      </c>
      <c r="CT23" s="118">
        <v>0.23</v>
      </c>
      <c r="CU23" s="60"/>
      <c r="CV23" s="60">
        <v>0.82</v>
      </c>
      <c r="CW23" s="60">
        <v>2.34</v>
      </c>
      <c r="CX23" s="60">
        <v>0.19</v>
      </c>
      <c r="CY23" s="60"/>
      <c r="CZ23" s="60">
        <v>0.89</v>
      </c>
      <c r="DA23" s="60">
        <v>2.1800000000000002</v>
      </c>
      <c r="DB23" s="60">
        <v>0.3</v>
      </c>
      <c r="DC23" s="60"/>
      <c r="DD23" s="60">
        <v>1.06</v>
      </c>
      <c r="DE23" s="63">
        <v>2.71</v>
      </c>
      <c r="DF23" s="63">
        <v>0.3</v>
      </c>
      <c r="DG23" s="63"/>
      <c r="DH23" s="60">
        <v>1.1000000000000001</v>
      </c>
      <c r="DI23" s="63">
        <v>2.79</v>
      </c>
      <c r="DJ23" s="63">
        <v>0.35</v>
      </c>
      <c r="DK23" s="63"/>
      <c r="DL23" s="130">
        <v>1.1399999999999999</v>
      </c>
      <c r="DM23" s="63">
        <v>2.86</v>
      </c>
      <c r="DN23" s="63">
        <v>0.39</v>
      </c>
      <c r="DO23" s="63"/>
      <c r="DP23" s="60">
        <v>1.41</v>
      </c>
      <c r="DQ23" s="63">
        <v>3.7</v>
      </c>
      <c r="DR23" s="63">
        <v>0.44</v>
      </c>
      <c r="DS23" s="132"/>
      <c r="DT23" s="20" t="s">
        <v>100</v>
      </c>
      <c r="DU23" s="130">
        <v>1.31</v>
      </c>
      <c r="DV23" s="130">
        <v>2.48</v>
      </c>
      <c r="DW23" s="130">
        <v>0.8</v>
      </c>
      <c r="DX23" s="130"/>
      <c r="DY23" s="130">
        <v>1.1200000000000001</v>
      </c>
      <c r="DZ23" s="130">
        <v>1.99</v>
      </c>
      <c r="EA23" s="130">
        <v>0.74</v>
      </c>
      <c r="EB23" s="130"/>
      <c r="EC23" s="130">
        <v>1.31</v>
      </c>
      <c r="ED23" s="130">
        <v>2.39</v>
      </c>
      <c r="EE23" s="130">
        <v>0.86</v>
      </c>
      <c r="EF23" s="139"/>
      <c r="EG23" s="20" t="s">
        <v>115</v>
      </c>
      <c r="EH23" s="130">
        <v>4.9800000000000004</v>
      </c>
      <c r="EI23" s="130">
        <v>6.85</v>
      </c>
      <c r="EJ23" s="130">
        <v>4.18</v>
      </c>
      <c r="EK23" s="130"/>
      <c r="EL23" s="130">
        <v>5.01</v>
      </c>
      <c r="EM23" s="130">
        <v>6.98</v>
      </c>
      <c r="EN23" s="130">
        <v>4.13</v>
      </c>
      <c r="EO23" s="130"/>
      <c r="EP23" s="130">
        <v>5</v>
      </c>
      <c r="EQ23" s="130">
        <v>7.08</v>
      </c>
      <c r="ER23" s="130">
        <v>4.08</v>
      </c>
      <c r="ES23" s="130"/>
      <c r="ET23" s="130">
        <v>5.67</v>
      </c>
      <c r="EU23" s="130">
        <v>2.4900000000000002</v>
      </c>
      <c r="EV23" s="130">
        <v>3.19</v>
      </c>
    </row>
    <row r="24" spans="1:152" x14ac:dyDescent="0.2">
      <c r="B24" s="3"/>
      <c r="C24" s="60"/>
      <c r="D24" s="60"/>
      <c r="E24" s="60"/>
      <c r="F24" s="61"/>
      <c r="G24" s="61"/>
      <c r="H24" s="60"/>
      <c r="I24" s="60"/>
      <c r="J24" s="60"/>
      <c r="K24" s="61"/>
      <c r="L24" s="61"/>
      <c r="M24" s="61"/>
      <c r="N24" s="62"/>
      <c r="O24" s="61"/>
      <c r="P24" s="60"/>
      <c r="Q24" s="60"/>
      <c r="R24" s="60"/>
      <c r="S24" s="60"/>
      <c r="T24" s="60"/>
      <c r="U24" s="60"/>
      <c r="V24" s="62"/>
      <c r="W24" s="60"/>
      <c r="X24" s="60"/>
      <c r="Y24" s="60"/>
      <c r="Z24" s="62"/>
      <c r="AA24" s="60"/>
      <c r="AB24" s="60"/>
      <c r="AC24" s="60"/>
      <c r="AD24" s="62"/>
      <c r="AE24" s="60"/>
      <c r="AF24" s="60"/>
      <c r="AG24" s="60"/>
      <c r="AH24" s="62"/>
      <c r="AI24" s="60"/>
      <c r="AJ24" s="60"/>
      <c r="AK24" s="118"/>
      <c r="AL24" s="60"/>
      <c r="AM24" s="60"/>
      <c r="AN24" s="60"/>
      <c r="AO24" s="60"/>
      <c r="AP24" s="62"/>
      <c r="AQ24" s="60"/>
      <c r="AR24" s="118"/>
      <c r="AS24" s="60"/>
      <c r="AT24" s="140"/>
      <c r="AU24" s="3"/>
      <c r="AV24" s="60"/>
      <c r="AW24" s="60"/>
      <c r="AX24" s="60"/>
      <c r="AY24" s="62"/>
      <c r="AZ24" s="60"/>
      <c r="BA24" s="60"/>
      <c r="BB24" s="60"/>
      <c r="BC24" s="60"/>
      <c r="BD24" s="60"/>
      <c r="BE24" s="60"/>
      <c r="BF24" s="60"/>
      <c r="BG24" s="62"/>
      <c r="BH24" s="60"/>
      <c r="BI24" s="60"/>
      <c r="BJ24" s="60"/>
      <c r="BK24" s="62"/>
      <c r="BL24" s="60"/>
      <c r="BM24" s="60"/>
      <c r="BN24" s="118"/>
      <c r="BO24" s="127"/>
      <c r="BP24" s="118"/>
      <c r="BQ24" s="118"/>
      <c r="BR24" s="118"/>
      <c r="BS24" s="127"/>
      <c r="BT24" s="118"/>
      <c r="BU24" s="60"/>
      <c r="BV24" s="60"/>
      <c r="BW24" s="60"/>
      <c r="BX24" s="60"/>
      <c r="BY24" s="60"/>
      <c r="BZ24" s="60"/>
      <c r="CA24" s="60"/>
      <c r="CB24" s="118"/>
      <c r="CC24" s="60"/>
      <c r="CD24" s="60"/>
      <c r="CE24" s="60"/>
      <c r="CF24" s="118"/>
      <c r="CG24" s="118"/>
      <c r="CH24" s="118"/>
      <c r="CI24" s="118"/>
      <c r="CJ24" s="118"/>
      <c r="CK24" s="118"/>
      <c r="CL24" s="118"/>
      <c r="CM24" s="118"/>
      <c r="CN24" s="118"/>
      <c r="CO24" s="118"/>
      <c r="CP24" s="118"/>
      <c r="CQ24" s="118"/>
      <c r="CR24" s="118"/>
      <c r="CS24" s="118"/>
      <c r="CT24" s="118"/>
      <c r="CU24" s="60"/>
      <c r="CV24" s="60"/>
      <c r="CW24" s="60"/>
      <c r="CX24" s="60"/>
      <c r="CY24" s="60"/>
      <c r="CZ24" s="60"/>
      <c r="DA24" s="60"/>
      <c r="DB24" s="60"/>
      <c r="DC24" s="60"/>
      <c r="DD24" s="60"/>
      <c r="DE24" s="63"/>
      <c r="DF24" s="63"/>
      <c r="DG24" s="63"/>
      <c r="DH24" s="60"/>
      <c r="DI24" s="63"/>
      <c r="DJ24" s="63"/>
      <c r="DK24" s="63"/>
      <c r="DL24" s="130"/>
      <c r="DM24" s="63"/>
      <c r="DN24" s="63"/>
      <c r="DO24" s="63"/>
      <c r="DP24" s="60"/>
      <c r="DQ24" s="63"/>
      <c r="DR24" s="63"/>
      <c r="DS24" s="132"/>
      <c r="DT24" s="20"/>
      <c r="DU24" s="130"/>
      <c r="DV24" s="130"/>
      <c r="DW24" s="130"/>
      <c r="DX24" s="130"/>
      <c r="DY24" s="130"/>
      <c r="DZ24" s="130"/>
      <c r="EA24" s="130"/>
      <c r="EB24" s="130"/>
      <c r="EC24" s="130"/>
      <c r="ED24" s="130"/>
      <c r="EE24" s="130"/>
      <c r="EF24" s="139"/>
      <c r="EG24" s="20"/>
      <c r="EH24" s="130"/>
      <c r="EI24" s="130"/>
      <c r="EJ24" s="130"/>
      <c r="EK24" s="130"/>
      <c r="EL24" s="130"/>
      <c r="EM24" s="130"/>
      <c r="EN24" s="130"/>
      <c r="EO24" s="130"/>
      <c r="EP24" s="130"/>
      <c r="EQ24" s="130"/>
      <c r="ER24" s="130"/>
      <c r="ES24" s="130"/>
      <c r="ET24" s="130"/>
      <c r="EU24" s="130"/>
      <c r="EV24" s="130"/>
    </row>
    <row r="25" spans="1:152" ht="14.25" customHeight="1" x14ac:dyDescent="0.2">
      <c r="B25" s="3" t="s">
        <v>132</v>
      </c>
      <c r="C25" s="60">
        <v>1.29</v>
      </c>
      <c r="D25" s="60">
        <v>2.09</v>
      </c>
      <c r="E25" s="60">
        <v>1.08</v>
      </c>
      <c r="F25" s="61"/>
      <c r="G25" s="61">
        <v>0.77</v>
      </c>
      <c r="H25" s="60">
        <v>1.92</v>
      </c>
      <c r="I25" s="60">
        <v>0.44</v>
      </c>
      <c r="J25" s="60"/>
      <c r="K25" s="61">
        <v>0.2</v>
      </c>
      <c r="L25" s="61">
        <v>0.2</v>
      </c>
      <c r="M25" s="61">
        <v>0.2</v>
      </c>
      <c r="N25" s="62"/>
      <c r="O25" s="61">
        <v>0.28999999999999998</v>
      </c>
      <c r="P25" s="60">
        <v>0.34</v>
      </c>
      <c r="Q25" s="60">
        <v>0.27</v>
      </c>
      <c r="R25" s="60"/>
      <c r="S25" s="60">
        <v>0.19</v>
      </c>
      <c r="T25" s="60">
        <v>0.37</v>
      </c>
      <c r="U25" s="60">
        <v>0.15</v>
      </c>
      <c r="V25" s="62"/>
      <c r="W25" s="60">
        <v>0.24</v>
      </c>
      <c r="X25" s="60">
        <v>0.36</v>
      </c>
      <c r="Y25" s="60">
        <v>0.2</v>
      </c>
      <c r="Z25" s="62"/>
      <c r="AA25" s="60">
        <v>0.18</v>
      </c>
      <c r="AB25" s="60">
        <v>0.37</v>
      </c>
      <c r="AC25" s="60">
        <v>0.12</v>
      </c>
      <c r="AD25" s="62"/>
      <c r="AE25" s="60">
        <v>3.12</v>
      </c>
      <c r="AF25" s="60">
        <v>0.86</v>
      </c>
      <c r="AG25" s="60">
        <v>3.72</v>
      </c>
      <c r="AH25" s="62"/>
      <c r="AI25" s="60">
        <v>0.93</v>
      </c>
      <c r="AJ25" s="60">
        <v>1.87</v>
      </c>
      <c r="AK25" s="118">
        <v>0.63</v>
      </c>
      <c r="AL25" s="60"/>
      <c r="AM25" s="60">
        <v>0.33</v>
      </c>
      <c r="AN25" s="60">
        <v>0.44</v>
      </c>
      <c r="AO25" s="60">
        <v>0.28999999999999998</v>
      </c>
      <c r="AP25" s="62"/>
      <c r="AQ25" s="60">
        <v>0.27</v>
      </c>
      <c r="AR25" s="118">
        <v>0.4</v>
      </c>
      <c r="AS25" s="60">
        <v>0.23</v>
      </c>
      <c r="AT25" s="140"/>
      <c r="AU25" s="3" t="s">
        <v>59</v>
      </c>
      <c r="AV25" s="60">
        <v>13.7</v>
      </c>
      <c r="AW25" s="60">
        <v>26.41</v>
      </c>
      <c r="AX25" s="60">
        <v>9.1999999999999993</v>
      </c>
      <c r="AY25" s="62"/>
      <c r="AZ25" s="60">
        <v>10.19</v>
      </c>
      <c r="BA25" s="60">
        <v>20.170000000000002</v>
      </c>
      <c r="BB25" s="60">
        <v>6.94</v>
      </c>
      <c r="BC25" s="60"/>
      <c r="BD25" s="60">
        <v>11.07</v>
      </c>
      <c r="BE25" s="60">
        <v>20.63</v>
      </c>
      <c r="BF25" s="60">
        <v>7.49</v>
      </c>
      <c r="BG25" s="62"/>
      <c r="BH25" s="60">
        <v>10.01</v>
      </c>
      <c r="BI25" s="60">
        <v>20.350000000000001</v>
      </c>
      <c r="BJ25" s="60">
        <v>6.3</v>
      </c>
      <c r="BK25" s="62"/>
      <c r="BL25" s="60">
        <v>11.48</v>
      </c>
      <c r="BM25" s="60">
        <v>20.66</v>
      </c>
      <c r="BN25" s="118">
        <v>8.0500000000000007</v>
      </c>
      <c r="BO25" s="127"/>
      <c r="BP25" s="118">
        <v>11.39</v>
      </c>
      <c r="BQ25" s="118">
        <v>23.77</v>
      </c>
      <c r="BR25" s="118">
        <v>6.91</v>
      </c>
      <c r="BS25" s="127"/>
      <c r="BT25" s="118">
        <v>13.27</v>
      </c>
      <c r="BU25" s="60">
        <v>23.75</v>
      </c>
      <c r="BV25" s="60">
        <v>8.9700000000000006</v>
      </c>
      <c r="BW25" s="60"/>
      <c r="BX25" s="60">
        <v>12.65</v>
      </c>
      <c r="BY25" s="60">
        <v>23.86</v>
      </c>
      <c r="BZ25" s="60">
        <v>8.34</v>
      </c>
      <c r="CA25" s="60"/>
      <c r="CB25" s="118">
        <v>13.83</v>
      </c>
      <c r="CC25" s="60">
        <v>24.53</v>
      </c>
      <c r="CD25" s="60">
        <v>9.68</v>
      </c>
      <c r="CE25" s="60"/>
      <c r="CF25" s="118">
        <v>13.92</v>
      </c>
      <c r="CG25" s="118">
        <v>26.55</v>
      </c>
      <c r="CH25" s="118">
        <v>9.39</v>
      </c>
      <c r="CI25" s="118"/>
      <c r="CJ25" s="118">
        <v>14.28</v>
      </c>
      <c r="CK25" s="118">
        <v>26.58</v>
      </c>
      <c r="CL25" s="118">
        <v>9.73</v>
      </c>
      <c r="CM25" s="118"/>
      <c r="CN25" s="118">
        <v>15.58</v>
      </c>
      <c r="CO25" s="118">
        <v>26.36</v>
      </c>
      <c r="CP25" s="118">
        <v>10.9</v>
      </c>
      <c r="CQ25" s="118"/>
      <c r="CR25" s="118">
        <v>15.36</v>
      </c>
      <c r="CS25" s="118">
        <v>24.95</v>
      </c>
      <c r="CT25" s="118">
        <v>11.25</v>
      </c>
      <c r="CU25" s="60"/>
      <c r="CV25" s="60">
        <v>14.2</v>
      </c>
      <c r="CW25" s="60">
        <v>25.53</v>
      </c>
      <c r="CX25" s="60">
        <v>9.57</v>
      </c>
      <c r="CY25" s="60"/>
      <c r="CZ25" s="60">
        <v>15.5</v>
      </c>
      <c r="DA25" s="60">
        <v>25.03</v>
      </c>
      <c r="DB25" s="60">
        <v>11.13</v>
      </c>
      <c r="DC25" s="60"/>
      <c r="DD25" s="60">
        <v>15.01</v>
      </c>
      <c r="DE25" s="63">
        <v>25.17</v>
      </c>
      <c r="DF25" s="63">
        <v>10.36</v>
      </c>
      <c r="DG25" s="63"/>
      <c r="DH25" s="60">
        <v>14.35</v>
      </c>
      <c r="DI25" s="63">
        <v>24</v>
      </c>
      <c r="DJ25" s="63">
        <v>10.06</v>
      </c>
      <c r="DK25" s="63"/>
      <c r="DL25" s="130">
        <v>14.41</v>
      </c>
      <c r="DM25" s="63">
        <v>24.1</v>
      </c>
      <c r="DN25" s="63">
        <v>10.16</v>
      </c>
      <c r="DO25" s="63"/>
      <c r="DP25" s="60">
        <v>13.66</v>
      </c>
      <c r="DQ25" s="63">
        <v>22.39</v>
      </c>
      <c r="DR25" s="63">
        <v>9.9600000000000009</v>
      </c>
      <c r="DS25" s="132"/>
      <c r="DT25" s="20" t="s">
        <v>106</v>
      </c>
      <c r="DU25" s="130">
        <v>5.23</v>
      </c>
      <c r="DV25" s="130">
        <v>7.42</v>
      </c>
      <c r="DW25" s="130">
        <v>4.3</v>
      </c>
      <c r="DX25" s="130"/>
      <c r="DY25" s="130">
        <v>5.24</v>
      </c>
      <c r="DZ25" s="130">
        <v>7.94</v>
      </c>
      <c r="EA25" s="130">
        <v>4.09</v>
      </c>
      <c r="EB25" s="130"/>
      <c r="EC25" s="130">
        <v>5.1100000000000003</v>
      </c>
      <c r="ED25" s="130">
        <v>7.74</v>
      </c>
      <c r="EE25" s="130">
        <v>4</v>
      </c>
      <c r="EF25" s="139"/>
      <c r="EG25" s="20" t="s">
        <v>116</v>
      </c>
      <c r="EH25" s="130">
        <v>1.55</v>
      </c>
      <c r="EI25" s="130">
        <v>2.72</v>
      </c>
      <c r="EJ25" s="130">
        <v>1.05</v>
      </c>
      <c r="EK25" s="130"/>
      <c r="EL25" s="130">
        <v>1.57</v>
      </c>
      <c r="EM25" s="130">
        <v>3.03</v>
      </c>
      <c r="EN25" s="130">
        <v>0.92</v>
      </c>
      <c r="EO25" s="130"/>
      <c r="EP25" s="130">
        <v>1.6</v>
      </c>
      <c r="EQ25" s="130">
        <v>2.82</v>
      </c>
      <c r="ER25" s="130">
        <v>1.06</v>
      </c>
      <c r="ES25" s="130"/>
      <c r="ET25" s="130">
        <v>1.97</v>
      </c>
      <c r="EU25" s="130">
        <v>1.07</v>
      </c>
      <c r="EV25" s="130">
        <v>0.9</v>
      </c>
    </row>
    <row r="26" spans="1:152" ht="13.5" thickBot="1" x14ac:dyDescent="0.25">
      <c r="B26" s="28"/>
      <c r="C26" s="64"/>
      <c r="D26" s="64"/>
      <c r="E26" s="64"/>
      <c r="F26" s="65"/>
      <c r="G26" s="65"/>
      <c r="H26" s="66"/>
      <c r="I26" s="66"/>
      <c r="J26" s="66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67"/>
      <c r="AE26" s="67"/>
      <c r="AF26" s="67"/>
      <c r="AG26" s="67"/>
      <c r="AH26" s="67"/>
      <c r="AI26" s="67"/>
      <c r="AJ26" s="67"/>
      <c r="AK26" s="67"/>
      <c r="AL26" s="67"/>
      <c r="AM26" s="67"/>
      <c r="AN26" s="67"/>
      <c r="AO26" s="67"/>
      <c r="AP26" s="67"/>
      <c r="AQ26" s="67"/>
      <c r="AR26" s="126"/>
      <c r="AS26" s="67"/>
      <c r="AT26" s="140"/>
      <c r="AU26" s="3"/>
      <c r="AV26" s="60"/>
      <c r="AW26" s="60"/>
      <c r="AX26" s="60"/>
      <c r="AY26" s="62"/>
      <c r="AZ26" s="60"/>
      <c r="BA26" s="60"/>
      <c r="BB26" s="60"/>
      <c r="BC26" s="60"/>
      <c r="BD26" s="60"/>
      <c r="BE26" s="60"/>
      <c r="BF26" s="60"/>
      <c r="BG26" s="62"/>
      <c r="BH26" s="60"/>
      <c r="BI26" s="60"/>
      <c r="BJ26" s="60"/>
      <c r="BK26" s="62"/>
      <c r="BL26" s="60"/>
      <c r="BM26" s="60"/>
      <c r="BN26" s="118"/>
      <c r="BO26" s="127"/>
      <c r="BP26" s="118"/>
      <c r="BQ26" s="118"/>
      <c r="BR26" s="118"/>
      <c r="BS26" s="127"/>
      <c r="BT26" s="118"/>
      <c r="BU26" s="60"/>
      <c r="BV26" s="60"/>
      <c r="BW26" s="60"/>
      <c r="BX26" s="60"/>
      <c r="BY26" s="60"/>
      <c r="BZ26" s="60"/>
      <c r="CA26" s="60"/>
      <c r="CB26" s="118"/>
      <c r="CC26" s="60"/>
      <c r="CD26" s="60"/>
      <c r="CE26" s="60"/>
      <c r="CF26" s="118"/>
      <c r="CG26" s="118"/>
      <c r="CH26" s="118"/>
      <c r="CI26" s="118"/>
      <c r="CJ26" s="118"/>
      <c r="CK26" s="118"/>
      <c r="CL26" s="118"/>
      <c r="CM26" s="118"/>
      <c r="CN26" s="118"/>
      <c r="CO26" s="118"/>
      <c r="CP26" s="118"/>
      <c r="CQ26" s="118"/>
      <c r="CR26" s="118"/>
      <c r="CS26" s="118"/>
      <c r="CT26" s="118"/>
      <c r="CU26" s="60"/>
      <c r="CV26" s="60"/>
      <c r="CW26" s="60"/>
      <c r="CX26" s="60"/>
      <c r="CY26" s="60"/>
      <c r="CZ26" s="60"/>
      <c r="DA26" s="60"/>
      <c r="DB26" s="60"/>
      <c r="DC26" s="60"/>
      <c r="DD26" s="60"/>
      <c r="DE26" s="63"/>
      <c r="DF26" s="63"/>
      <c r="DG26" s="63"/>
      <c r="DH26" s="60"/>
      <c r="DI26" s="63"/>
      <c r="DJ26" s="63"/>
      <c r="DK26" s="63"/>
      <c r="DL26" s="130"/>
      <c r="DM26" s="63"/>
      <c r="DN26" s="63"/>
      <c r="DO26" s="63"/>
      <c r="DP26" s="60"/>
      <c r="DQ26" s="63"/>
      <c r="DR26" s="63"/>
      <c r="DS26" s="132"/>
      <c r="DT26" s="20"/>
      <c r="DU26" s="130"/>
      <c r="DV26" s="130"/>
      <c r="DW26" s="130"/>
      <c r="DX26" s="130"/>
      <c r="DY26" s="130"/>
      <c r="DZ26" s="130"/>
      <c r="EA26" s="130"/>
      <c r="EB26" s="130"/>
      <c r="EC26" s="130"/>
      <c r="ED26" s="130"/>
      <c r="EE26" s="130"/>
      <c r="EF26" s="139"/>
      <c r="EG26" s="20"/>
      <c r="EH26" s="130"/>
      <c r="EI26" s="130"/>
      <c r="EJ26" s="130"/>
      <c r="EK26" s="130"/>
      <c r="EL26" s="130"/>
      <c r="EM26" s="130"/>
      <c r="EN26" s="130"/>
      <c r="EO26" s="130"/>
      <c r="EP26" s="130"/>
      <c r="EQ26" s="130"/>
      <c r="ER26" s="130"/>
      <c r="ES26" s="130"/>
      <c r="ET26" s="130"/>
      <c r="EU26" s="130"/>
      <c r="EV26" s="130"/>
    </row>
    <row r="27" spans="1:152" ht="16.5" customHeight="1" x14ac:dyDescent="0.2">
      <c r="B27" s="59"/>
      <c r="C27" s="70"/>
      <c r="D27" s="70"/>
      <c r="E27" s="70"/>
      <c r="F27" s="70"/>
      <c r="G27" s="70"/>
      <c r="H27" s="70"/>
      <c r="I27" s="70"/>
      <c r="J27" s="70"/>
      <c r="K27" s="70"/>
      <c r="L27" s="70"/>
      <c r="M27" s="70"/>
      <c r="N27" s="70"/>
      <c r="O27" s="70"/>
      <c r="P27" s="70"/>
      <c r="Q27" s="70"/>
      <c r="R27" s="70"/>
      <c r="S27" s="70"/>
      <c r="T27" s="70"/>
      <c r="U27" s="70"/>
      <c r="V27" s="70"/>
      <c r="W27" s="70"/>
      <c r="X27" s="70"/>
      <c r="Y27" s="70"/>
      <c r="Z27" s="70"/>
      <c r="AA27" s="70"/>
      <c r="AB27" s="70"/>
      <c r="AC27" s="70"/>
      <c r="AD27" s="70"/>
      <c r="AE27" s="70"/>
      <c r="AF27" s="70"/>
      <c r="AG27" s="70"/>
      <c r="AH27" s="70"/>
      <c r="AI27" s="70"/>
      <c r="AJ27" s="70"/>
      <c r="AK27" s="70"/>
      <c r="AL27" s="70"/>
      <c r="AM27" s="70"/>
      <c r="AN27" s="70"/>
      <c r="AO27" s="70"/>
      <c r="AP27" s="70"/>
      <c r="AQ27" s="70"/>
      <c r="AR27" s="70"/>
      <c r="AS27" s="70"/>
      <c r="AT27" s="140"/>
      <c r="AU27" s="3" t="s">
        <v>132</v>
      </c>
      <c r="AV27" s="60">
        <v>4.91</v>
      </c>
      <c r="AW27" s="60">
        <v>7.43</v>
      </c>
      <c r="AX27" s="60">
        <v>4.03</v>
      </c>
      <c r="AY27" s="62"/>
      <c r="AZ27" s="60">
        <v>0.27</v>
      </c>
      <c r="BA27" s="60">
        <v>0.13</v>
      </c>
      <c r="BB27" s="60">
        <v>0.31</v>
      </c>
      <c r="BC27" s="60"/>
      <c r="BD27" s="60">
        <v>0.63</v>
      </c>
      <c r="BE27" s="60">
        <v>0.81</v>
      </c>
      <c r="BF27" s="60">
        <v>0.56999999999999995</v>
      </c>
      <c r="BG27" s="62"/>
      <c r="BH27" s="60">
        <v>7.0000000000000007E-2</v>
      </c>
      <c r="BI27" s="60">
        <v>0.09</v>
      </c>
      <c r="BJ27" s="60">
        <v>0.06</v>
      </c>
      <c r="BK27" s="62"/>
      <c r="BL27" s="60">
        <v>0.25</v>
      </c>
      <c r="BM27" s="60">
        <v>0.41</v>
      </c>
      <c r="BN27" s="118">
        <v>0.19</v>
      </c>
      <c r="BO27" s="127"/>
      <c r="BP27" s="118">
        <v>0.12</v>
      </c>
      <c r="BQ27" s="118">
        <v>0.16</v>
      </c>
      <c r="BR27" s="118">
        <v>0.1</v>
      </c>
      <c r="BS27" s="127"/>
      <c r="BT27" s="118">
        <v>0.06</v>
      </c>
      <c r="BU27" s="60">
        <v>7.0000000000000007E-2</v>
      </c>
      <c r="BV27" s="60">
        <v>0.06</v>
      </c>
      <c r="BW27" s="60"/>
      <c r="BX27" s="60">
        <v>7.0000000000000007E-2</v>
      </c>
      <c r="BY27" s="60">
        <v>0.15</v>
      </c>
      <c r="BZ27" s="60">
        <v>0.04</v>
      </c>
      <c r="CA27" s="60"/>
      <c r="CB27" s="118">
        <v>0.19</v>
      </c>
      <c r="CC27" s="60">
        <v>0.37</v>
      </c>
      <c r="CD27" s="60">
        <v>0.12</v>
      </c>
      <c r="CE27" s="60"/>
      <c r="CF27" s="118">
        <v>0.05</v>
      </c>
      <c r="CG27" s="118">
        <v>0.12</v>
      </c>
      <c r="CH27" s="118">
        <v>0.03</v>
      </c>
      <c r="CI27" s="118"/>
      <c r="CJ27" s="118">
        <v>7.0000000000000007E-2</v>
      </c>
      <c r="CK27" s="118">
        <v>0.13</v>
      </c>
      <c r="CL27" s="118">
        <v>0.05</v>
      </c>
      <c r="CM27" s="118"/>
      <c r="CN27" s="118">
        <v>0.04</v>
      </c>
      <c r="CO27" s="118">
        <v>0.09</v>
      </c>
      <c r="CP27" s="118">
        <v>0.02</v>
      </c>
      <c r="CQ27" s="118"/>
      <c r="CR27" s="118">
        <v>0.05</v>
      </c>
      <c r="CS27" s="118">
        <v>0.03</v>
      </c>
      <c r="CT27" s="118">
        <v>0.06</v>
      </c>
      <c r="CU27" s="60"/>
      <c r="CV27" s="60" t="s">
        <v>9</v>
      </c>
      <c r="CW27" s="60">
        <v>0.01</v>
      </c>
      <c r="CX27" s="60" t="s">
        <v>9</v>
      </c>
      <c r="CY27" s="60"/>
      <c r="CZ27" s="60" t="s">
        <v>9</v>
      </c>
      <c r="DA27" s="60" t="s">
        <v>9</v>
      </c>
      <c r="DB27" s="60" t="s">
        <v>9</v>
      </c>
      <c r="DC27" s="60"/>
      <c r="DD27" s="60">
        <v>0.05</v>
      </c>
      <c r="DE27" s="63">
        <v>0.14000000000000001</v>
      </c>
      <c r="DF27" s="63">
        <v>0.01</v>
      </c>
      <c r="DG27" s="63"/>
      <c r="DH27" s="60">
        <v>0.04</v>
      </c>
      <c r="DI27" s="63">
        <v>0.06</v>
      </c>
      <c r="DJ27" s="63">
        <v>0.03</v>
      </c>
      <c r="DK27" s="63"/>
      <c r="DL27" s="130">
        <v>0.05</v>
      </c>
      <c r="DM27" s="63">
        <v>0.1</v>
      </c>
      <c r="DN27" s="63">
        <v>0.03</v>
      </c>
      <c r="DO27" s="63"/>
      <c r="DP27" s="60">
        <v>0.1</v>
      </c>
      <c r="DQ27" s="63">
        <v>0.26</v>
      </c>
      <c r="DR27" s="63">
        <v>0.03</v>
      </c>
      <c r="DS27" s="132"/>
      <c r="DT27" s="20" t="s">
        <v>101</v>
      </c>
      <c r="DU27" s="130">
        <v>0.55000000000000004</v>
      </c>
      <c r="DV27" s="130">
        <v>1.53</v>
      </c>
      <c r="DW27" s="130">
        <v>0.12</v>
      </c>
      <c r="DX27" s="130"/>
      <c r="DY27" s="130">
        <v>0.51</v>
      </c>
      <c r="DZ27" s="130">
        <v>1.44</v>
      </c>
      <c r="EA27" s="130">
        <v>0.11</v>
      </c>
      <c r="EB27" s="130"/>
      <c r="EC27" s="130">
        <v>0.47</v>
      </c>
      <c r="ED27" s="130">
        <v>1.28</v>
      </c>
      <c r="EE27" s="130">
        <v>0.14000000000000001</v>
      </c>
      <c r="EF27" s="139"/>
      <c r="EG27" s="20" t="s">
        <v>117</v>
      </c>
      <c r="EH27" s="130">
        <v>0.5</v>
      </c>
      <c r="EI27" s="130">
        <v>1.22</v>
      </c>
      <c r="EJ27" s="130">
        <v>0.18</v>
      </c>
      <c r="EK27" s="130"/>
      <c r="EL27" s="130">
        <v>0.44</v>
      </c>
      <c r="EM27" s="130">
        <v>1.0900000000000001</v>
      </c>
      <c r="EN27" s="130">
        <v>0.15</v>
      </c>
      <c r="EO27" s="130"/>
      <c r="EP27" s="130">
        <v>0.41</v>
      </c>
      <c r="EQ27" s="130">
        <v>0.95</v>
      </c>
      <c r="ER27" s="130">
        <v>0.17</v>
      </c>
      <c r="ES27" s="130"/>
      <c r="ET27" s="130">
        <v>0.52</v>
      </c>
      <c r="EU27" s="130">
        <v>0.42</v>
      </c>
      <c r="EV27" s="130">
        <v>0.09</v>
      </c>
    </row>
    <row r="28" spans="1:152" ht="13.5" thickBot="1" x14ac:dyDescent="0.25">
      <c r="A28" s="50"/>
      <c r="B28" s="3" t="s">
        <v>162</v>
      </c>
      <c r="C28" s="62"/>
      <c r="D28" s="62"/>
      <c r="E28" s="62"/>
      <c r="F28" s="62"/>
      <c r="G28" s="62"/>
      <c r="H28" s="62"/>
      <c r="I28" s="62"/>
      <c r="J28" s="62"/>
      <c r="K28" s="62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  <c r="AD28" s="62"/>
      <c r="AE28" s="62"/>
      <c r="AF28" s="62"/>
      <c r="AG28" s="62"/>
      <c r="AH28" s="62"/>
      <c r="AI28" s="62"/>
      <c r="AJ28" s="62"/>
      <c r="AK28" s="62"/>
      <c r="AL28" s="62"/>
      <c r="AM28" s="62"/>
      <c r="AN28" s="62"/>
      <c r="AO28" s="62"/>
      <c r="AP28" s="62"/>
      <c r="AQ28" s="62"/>
      <c r="AR28" s="62"/>
      <c r="AS28" s="62"/>
      <c r="AT28" s="135"/>
      <c r="AU28" s="28"/>
      <c r="AV28" s="67"/>
      <c r="AW28" s="67"/>
      <c r="AX28" s="67"/>
      <c r="AY28" s="67"/>
      <c r="AZ28" s="67"/>
      <c r="BA28" s="67"/>
      <c r="BB28" s="67"/>
      <c r="BC28" s="64"/>
      <c r="BD28" s="67"/>
      <c r="BE28" s="67"/>
      <c r="BF28" s="67"/>
      <c r="BG28" s="67"/>
      <c r="BH28" s="67"/>
      <c r="BI28" s="67"/>
      <c r="BJ28" s="67"/>
      <c r="BK28" s="67"/>
      <c r="BL28" s="67"/>
      <c r="BM28" s="67"/>
      <c r="BN28" s="67"/>
      <c r="BO28" s="67"/>
      <c r="BP28" s="67"/>
      <c r="BQ28" s="67"/>
      <c r="BR28" s="67"/>
      <c r="BS28" s="67"/>
      <c r="BT28" s="67"/>
      <c r="BU28" s="67"/>
      <c r="BV28" s="67"/>
      <c r="BW28" s="67"/>
      <c r="BX28" s="67"/>
      <c r="BY28" s="67"/>
      <c r="BZ28" s="67"/>
      <c r="CA28" s="67"/>
      <c r="CB28" s="67"/>
      <c r="CC28" s="67"/>
      <c r="CD28" s="67"/>
      <c r="CE28" s="67"/>
      <c r="CF28" s="126"/>
      <c r="CG28" s="126"/>
      <c r="CH28" s="126"/>
      <c r="CI28" s="126"/>
      <c r="CJ28" s="126"/>
      <c r="CK28" s="126"/>
      <c r="CL28" s="126"/>
      <c r="CM28" s="126"/>
      <c r="CN28" s="126"/>
      <c r="CO28" s="126"/>
      <c r="CP28" s="126"/>
      <c r="CQ28" s="126"/>
      <c r="CR28" s="126"/>
      <c r="CS28" s="126"/>
      <c r="CT28" s="126"/>
      <c r="CU28" s="67"/>
      <c r="CV28" s="102"/>
      <c r="CW28" s="102"/>
      <c r="CX28" s="102"/>
      <c r="CY28" s="102"/>
      <c r="CZ28" s="102"/>
      <c r="DA28" s="102"/>
      <c r="DB28" s="102"/>
      <c r="DC28" s="102"/>
      <c r="DD28" s="68"/>
      <c r="DE28" s="69"/>
      <c r="DF28" s="69"/>
      <c r="DG28" s="69"/>
      <c r="DH28" s="68"/>
      <c r="DI28" s="69"/>
      <c r="DJ28" s="69"/>
      <c r="DK28" s="69"/>
      <c r="DL28" s="131"/>
      <c r="DM28" s="69"/>
      <c r="DN28" s="69"/>
      <c r="DO28" s="69"/>
      <c r="DP28" s="68"/>
      <c r="DQ28" s="69"/>
      <c r="DR28" s="69"/>
      <c r="DS28" s="134"/>
      <c r="DT28" s="20"/>
      <c r="DU28" s="130"/>
      <c r="DV28" s="130"/>
      <c r="DW28" s="130"/>
      <c r="DX28" s="130"/>
      <c r="DY28" s="130"/>
      <c r="DZ28" s="130"/>
      <c r="EA28" s="130"/>
      <c r="EB28" s="130"/>
      <c r="EC28" s="130"/>
      <c r="ED28" s="130"/>
      <c r="EE28" s="130"/>
      <c r="EF28" s="139"/>
      <c r="EG28" s="20"/>
      <c r="EH28" s="130"/>
      <c r="EI28" s="130"/>
      <c r="EJ28" s="130"/>
      <c r="EK28" s="130"/>
      <c r="EL28" s="130"/>
      <c r="EM28" s="130"/>
      <c r="EN28" s="130"/>
      <c r="EO28" s="130"/>
      <c r="EP28" s="130"/>
      <c r="EQ28" s="130"/>
      <c r="ER28" s="130"/>
      <c r="ES28" s="130"/>
      <c r="ET28" s="130"/>
      <c r="EU28" s="130"/>
      <c r="EV28" s="130"/>
    </row>
    <row r="29" spans="1:152" ht="14.25" customHeight="1" x14ac:dyDescent="0.2">
      <c r="A29" s="50"/>
      <c r="AT29" s="70"/>
      <c r="AU29" s="70"/>
      <c r="AV29" s="70"/>
      <c r="AW29" s="70"/>
      <c r="AX29" s="70"/>
      <c r="AY29" s="70"/>
      <c r="AZ29" s="70"/>
      <c r="BA29" s="70"/>
      <c r="BB29" s="70"/>
      <c r="BC29" s="70"/>
      <c r="BD29" s="70"/>
      <c r="BE29" s="70"/>
      <c r="BF29" s="70"/>
      <c r="BG29" s="70"/>
      <c r="BH29" s="70"/>
      <c r="BI29" s="70"/>
      <c r="BJ29" s="70"/>
      <c r="BK29" s="70"/>
      <c r="BL29" s="70"/>
      <c r="BM29" s="70"/>
      <c r="BN29" s="70"/>
      <c r="BO29" s="70"/>
      <c r="BP29" s="70"/>
      <c r="BQ29" s="70"/>
      <c r="BR29" s="70"/>
      <c r="BS29" s="70"/>
      <c r="BT29" s="70"/>
      <c r="BU29" s="70"/>
      <c r="BV29" s="70"/>
      <c r="BW29" s="70"/>
      <c r="BX29" s="70"/>
      <c r="BY29" s="70"/>
      <c r="BZ29" s="70"/>
      <c r="CA29" s="70"/>
      <c r="CB29" s="70"/>
      <c r="CC29" s="70"/>
      <c r="CD29" s="70"/>
      <c r="CE29" s="70"/>
      <c r="CF29" s="70"/>
      <c r="CG29" s="70"/>
      <c r="CH29" s="70"/>
      <c r="CI29" s="70"/>
      <c r="CJ29" s="70"/>
      <c r="CK29" s="70"/>
      <c r="CL29" s="70"/>
      <c r="CM29" s="70"/>
      <c r="CN29" s="70"/>
      <c r="CO29" s="70"/>
      <c r="CP29" s="70"/>
      <c r="CQ29" s="70"/>
      <c r="CR29" s="70"/>
      <c r="CS29" s="70"/>
      <c r="CT29" s="70"/>
      <c r="CU29" s="70"/>
      <c r="CV29" s="70"/>
      <c r="CW29" s="70"/>
      <c r="CX29" s="70"/>
      <c r="CY29" s="70"/>
      <c r="CZ29" s="70"/>
      <c r="DA29" s="70"/>
      <c r="DB29" s="70"/>
      <c r="DC29" s="70"/>
      <c r="DD29" s="70"/>
      <c r="DE29" s="70"/>
      <c r="DF29" s="70"/>
      <c r="DG29" s="70"/>
      <c r="DH29" s="70"/>
      <c r="DI29" s="70"/>
      <c r="DJ29" s="70"/>
      <c r="DK29" s="70"/>
      <c r="DL29" s="70"/>
      <c r="DM29" s="70"/>
      <c r="DN29" s="70"/>
      <c r="DO29" s="70"/>
      <c r="DP29" s="70"/>
      <c r="DQ29" s="70"/>
      <c r="DR29" s="70"/>
      <c r="DS29" s="70"/>
      <c r="DT29" s="20" t="s">
        <v>102</v>
      </c>
      <c r="DU29" s="130">
        <v>1.01</v>
      </c>
      <c r="DV29" s="130">
        <v>2.4300000000000002</v>
      </c>
      <c r="DW29" s="130">
        <v>0.4</v>
      </c>
      <c r="DX29" s="130"/>
      <c r="DY29" s="130">
        <v>0.97</v>
      </c>
      <c r="DZ29" s="130">
        <v>2.36</v>
      </c>
      <c r="EA29" s="130">
        <v>0.37</v>
      </c>
      <c r="EB29" s="130"/>
      <c r="EC29" s="130">
        <v>0.95</v>
      </c>
      <c r="ED29" s="130">
        <v>2.34</v>
      </c>
      <c r="EE29" s="130">
        <v>0.37</v>
      </c>
      <c r="EF29" s="139"/>
      <c r="EG29" s="20" t="s">
        <v>118</v>
      </c>
      <c r="EH29" s="130">
        <v>0.48</v>
      </c>
      <c r="EI29" s="130">
        <v>1.29</v>
      </c>
      <c r="EJ29" s="130">
        <v>0.14000000000000001</v>
      </c>
      <c r="EK29" s="130"/>
      <c r="EL29" s="130">
        <v>0.47</v>
      </c>
      <c r="EM29" s="130">
        <v>1.17</v>
      </c>
      <c r="EN29" s="130">
        <v>0.16</v>
      </c>
      <c r="EO29" s="130"/>
      <c r="EP29" s="130">
        <v>0.59</v>
      </c>
      <c r="EQ29" s="130">
        <v>1.53</v>
      </c>
      <c r="ER29" s="130">
        <v>0.17</v>
      </c>
      <c r="ES29" s="130"/>
      <c r="ET29" s="130">
        <v>0.53</v>
      </c>
      <c r="EU29" s="130">
        <v>0.39</v>
      </c>
      <c r="EV29" s="130">
        <v>0.14000000000000001</v>
      </c>
    </row>
    <row r="30" spans="1:152" x14ac:dyDescent="0.2">
      <c r="A30" s="3" t="s">
        <v>166</v>
      </c>
      <c r="B30" s="90" t="s">
        <v>181</v>
      </c>
      <c r="C30" s="114"/>
      <c r="D30" s="114"/>
      <c r="E30" s="62"/>
      <c r="F30" s="62"/>
      <c r="G30" s="62"/>
      <c r="H30" s="62"/>
      <c r="I30" s="62"/>
      <c r="J30" s="62"/>
      <c r="K30" s="62"/>
      <c r="L30" s="62"/>
      <c r="M30" s="62"/>
      <c r="N30" s="62"/>
      <c r="O30" s="62"/>
      <c r="P30" s="62"/>
      <c r="Q30" s="62"/>
      <c r="R30" s="62"/>
      <c r="S30" s="62"/>
      <c r="T30" s="62"/>
      <c r="U30" s="62"/>
      <c r="V30" s="62"/>
      <c r="W30" s="62"/>
      <c r="X30" s="62"/>
      <c r="Y30" s="62"/>
      <c r="Z30" s="62"/>
      <c r="AA30" s="62"/>
      <c r="AB30" s="62"/>
      <c r="AC30" s="62"/>
      <c r="AD30" s="62"/>
      <c r="AE30" s="62"/>
      <c r="AF30" s="62"/>
      <c r="AG30" s="62"/>
      <c r="AH30" s="62"/>
      <c r="AI30" s="62"/>
      <c r="AJ30" s="62"/>
      <c r="AK30" s="62"/>
      <c r="AL30" s="62"/>
      <c r="AM30" s="62"/>
      <c r="AN30" s="62"/>
      <c r="AO30" s="62"/>
      <c r="AP30" s="62"/>
      <c r="AQ30" s="62"/>
      <c r="AR30" s="62"/>
      <c r="AS30" s="62"/>
      <c r="AT30" s="135"/>
      <c r="AU30" s="62"/>
      <c r="AV30" s="62"/>
      <c r="AW30" s="62"/>
      <c r="AX30" s="62"/>
      <c r="AY30" s="62"/>
      <c r="AZ30" s="62"/>
      <c r="BA30" s="62"/>
      <c r="BB30" s="62"/>
      <c r="BC30" s="62"/>
      <c r="BD30" s="62"/>
      <c r="BE30" s="62"/>
      <c r="BF30" s="62"/>
      <c r="BG30" s="62"/>
      <c r="BH30" s="62"/>
      <c r="BI30" s="62"/>
      <c r="BJ30" s="62"/>
      <c r="BK30" s="62"/>
      <c r="BL30" s="62"/>
      <c r="BM30" s="62"/>
      <c r="BN30" s="62"/>
      <c r="BO30" s="62"/>
      <c r="BP30" s="62"/>
      <c r="BQ30" s="62"/>
      <c r="BR30" s="62"/>
      <c r="BS30" s="62"/>
      <c r="BT30" s="62"/>
      <c r="BU30" s="62"/>
      <c r="BV30" s="62"/>
      <c r="BW30" s="62"/>
      <c r="BX30" s="62"/>
      <c r="BY30" s="62"/>
      <c r="BZ30" s="62"/>
      <c r="CA30" s="62"/>
      <c r="CB30" s="62"/>
      <c r="CC30" s="62"/>
      <c r="CD30" s="62"/>
      <c r="CE30" s="62"/>
      <c r="CF30" s="62"/>
      <c r="CG30" s="62"/>
      <c r="CH30" s="62"/>
      <c r="CI30" s="62"/>
      <c r="CJ30" s="62"/>
      <c r="CK30" s="62"/>
      <c r="CL30" s="62"/>
      <c r="CM30" s="62"/>
      <c r="CN30" s="62"/>
      <c r="CO30" s="62"/>
      <c r="CP30" s="62"/>
      <c r="CQ30" s="62"/>
      <c r="CR30" s="62"/>
      <c r="CS30" s="62"/>
      <c r="CT30" s="62"/>
      <c r="CU30" s="62"/>
      <c r="CV30" s="62"/>
      <c r="CW30" s="62"/>
      <c r="CX30" s="62"/>
      <c r="CY30" s="62"/>
      <c r="CZ30" s="62"/>
      <c r="DA30" s="62"/>
      <c r="DB30" s="62"/>
      <c r="DC30" s="62"/>
      <c r="DD30" s="62"/>
      <c r="DE30" s="62"/>
      <c r="DF30" s="62"/>
      <c r="DG30" s="62"/>
      <c r="DH30" s="62"/>
      <c r="DI30" s="62"/>
      <c r="DJ30" s="62"/>
      <c r="DK30" s="62"/>
      <c r="DL30" s="62"/>
      <c r="DM30" s="62"/>
      <c r="DN30" s="62"/>
      <c r="DO30" s="62"/>
      <c r="DP30" s="62"/>
      <c r="DQ30" s="62"/>
      <c r="DR30" s="62"/>
      <c r="DS30" s="135"/>
      <c r="DT30" s="20"/>
      <c r="DU30" s="130"/>
      <c r="DV30" s="130"/>
      <c r="DW30" s="130"/>
      <c r="DX30" s="130"/>
      <c r="DY30" s="130"/>
      <c r="DZ30" s="130"/>
      <c r="EA30" s="130"/>
      <c r="EB30" s="130"/>
      <c r="EC30" s="130"/>
      <c r="ED30" s="130"/>
      <c r="EE30" s="130"/>
      <c r="EF30" s="139"/>
      <c r="EG30" s="20"/>
      <c r="EH30" s="130"/>
      <c r="EI30" s="130"/>
      <c r="EJ30" s="130"/>
      <c r="EK30" s="130"/>
      <c r="EL30" s="130"/>
      <c r="EM30" s="130"/>
      <c r="EN30" s="130"/>
      <c r="EO30" s="130"/>
      <c r="EP30" s="130"/>
      <c r="EQ30" s="130"/>
      <c r="ER30" s="130"/>
      <c r="ES30" s="130"/>
      <c r="ET30" s="130"/>
      <c r="EU30" s="130"/>
      <c r="EV30" s="130"/>
    </row>
    <row r="31" spans="1:152" ht="16.5" customHeight="1" x14ac:dyDescent="0.2">
      <c r="A31" s="153" t="s">
        <v>155</v>
      </c>
      <c r="B31" s="153" t="s">
        <v>154</v>
      </c>
      <c r="C31" s="95"/>
      <c r="D31" s="95"/>
      <c r="AT31" s="62"/>
      <c r="AU31" s="62"/>
      <c r="AV31" s="62"/>
      <c r="AW31" s="62"/>
      <c r="AX31" s="62"/>
      <c r="AY31" s="62"/>
      <c r="AZ31" s="62"/>
      <c r="BA31" s="62"/>
      <c r="BB31" s="62"/>
      <c r="BC31" s="62"/>
      <c r="BD31" s="62"/>
      <c r="BE31" s="62"/>
      <c r="BF31" s="62"/>
      <c r="BG31" s="62"/>
      <c r="BH31" s="62"/>
      <c r="BI31" s="62"/>
      <c r="BJ31" s="62"/>
      <c r="BK31" s="62"/>
      <c r="BL31" s="62"/>
      <c r="BM31" s="62"/>
      <c r="BN31" s="62"/>
      <c r="BO31" s="62"/>
      <c r="BP31" s="62"/>
      <c r="BQ31" s="62"/>
      <c r="BR31" s="62"/>
      <c r="BS31" s="62"/>
      <c r="BT31" s="62"/>
      <c r="BU31" s="62"/>
      <c r="BV31" s="62"/>
      <c r="BW31" s="62"/>
      <c r="BX31" s="62"/>
      <c r="BY31" s="62"/>
      <c r="BZ31" s="62"/>
      <c r="CA31" s="62"/>
      <c r="CB31" s="62"/>
      <c r="CC31" s="62"/>
      <c r="CD31" s="62"/>
      <c r="CE31" s="62"/>
      <c r="CF31" s="62"/>
      <c r="CG31" s="62"/>
      <c r="CH31" s="62"/>
      <c r="CI31" s="62"/>
      <c r="CJ31" s="62"/>
      <c r="CK31" s="62"/>
      <c r="CL31" s="62"/>
      <c r="CM31" s="62"/>
      <c r="CN31" s="62"/>
      <c r="CO31" s="62"/>
      <c r="CP31" s="62"/>
      <c r="CQ31" s="62"/>
      <c r="CR31" s="62"/>
      <c r="CS31" s="62"/>
      <c r="CT31" s="62"/>
      <c r="CU31" s="62"/>
      <c r="CV31" s="62"/>
      <c r="CW31" s="62"/>
      <c r="CX31" s="62"/>
      <c r="CY31" s="62"/>
      <c r="CZ31" s="62"/>
      <c r="DA31" s="62"/>
      <c r="DB31" s="62"/>
      <c r="DC31" s="62"/>
      <c r="DD31" s="62"/>
      <c r="DE31" s="62"/>
      <c r="DF31" s="62"/>
      <c r="DG31" s="62"/>
      <c r="DH31" s="62"/>
      <c r="DI31" s="62"/>
      <c r="DJ31" s="62"/>
      <c r="DK31" s="62"/>
      <c r="DL31" s="62"/>
      <c r="DM31" s="62"/>
      <c r="DN31" s="62"/>
      <c r="DO31" s="62"/>
      <c r="DP31" s="62"/>
      <c r="DQ31" s="62"/>
      <c r="DR31" s="62"/>
      <c r="DT31" s="20" t="s">
        <v>107</v>
      </c>
      <c r="DU31" s="130">
        <v>2.78</v>
      </c>
      <c r="DV31" s="130">
        <v>5.41</v>
      </c>
      <c r="DW31" s="130">
        <v>1.65</v>
      </c>
      <c r="DX31" s="130"/>
      <c r="DY31" s="130">
        <v>2.79</v>
      </c>
      <c r="DZ31" s="130">
        <v>5.21</v>
      </c>
      <c r="EA31" s="130">
        <v>1.75</v>
      </c>
      <c r="EB31" s="130"/>
      <c r="EC31" s="130">
        <v>2.88</v>
      </c>
      <c r="ED31" s="130">
        <v>5.16</v>
      </c>
      <c r="EE31" s="130">
        <v>1.91</v>
      </c>
      <c r="EF31" s="139"/>
      <c r="EG31" s="20" t="s">
        <v>119</v>
      </c>
      <c r="EH31" s="130">
        <v>0.25</v>
      </c>
      <c r="EI31" s="130">
        <v>0.54</v>
      </c>
      <c r="EJ31" s="130">
        <v>0.12</v>
      </c>
      <c r="EK31" s="130"/>
      <c r="EL31" s="130">
        <v>0.33</v>
      </c>
      <c r="EM31" s="130">
        <v>0.75</v>
      </c>
      <c r="EN31" s="130">
        <v>0.14000000000000001</v>
      </c>
      <c r="EO31" s="130"/>
      <c r="EP31" s="130">
        <v>0.38</v>
      </c>
      <c r="EQ31" s="130">
        <v>0.9</v>
      </c>
      <c r="ER31" s="130">
        <v>0.15</v>
      </c>
      <c r="ES31" s="130"/>
      <c r="ET31" s="130">
        <v>0.46</v>
      </c>
      <c r="EU31" s="130">
        <v>0.34</v>
      </c>
      <c r="EV31" s="130">
        <v>0.12</v>
      </c>
    </row>
    <row r="32" spans="1:152" ht="12.75" customHeight="1" x14ac:dyDescent="0.2">
      <c r="A32" s="95"/>
      <c r="B32" s="153" t="s">
        <v>152</v>
      </c>
      <c r="C32" s="95"/>
      <c r="D32" s="95"/>
      <c r="DT32" s="20"/>
      <c r="DU32" s="130"/>
      <c r="DV32" s="130"/>
      <c r="DW32" s="130"/>
      <c r="DX32" s="130"/>
      <c r="DY32" s="130"/>
      <c r="DZ32" s="130"/>
      <c r="EA32" s="130"/>
      <c r="EB32" s="130"/>
      <c r="EC32" s="130"/>
      <c r="ED32" s="130"/>
      <c r="EE32" s="130"/>
      <c r="EF32" s="139"/>
      <c r="EG32" s="20"/>
      <c r="EH32" s="130"/>
      <c r="EI32" s="130"/>
      <c r="EJ32" s="130"/>
      <c r="EK32" s="130"/>
      <c r="EL32" s="130"/>
      <c r="EM32" s="130"/>
      <c r="EN32" s="130"/>
      <c r="EO32" s="130"/>
      <c r="EP32" s="130"/>
      <c r="EQ32" s="130"/>
      <c r="ER32" s="130"/>
      <c r="ES32" s="130"/>
      <c r="ET32" s="130"/>
      <c r="EU32" s="130"/>
      <c r="EV32" s="130"/>
    </row>
    <row r="33" spans="1:152" ht="12.75" customHeight="1" x14ac:dyDescent="0.2">
      <c r="A33" s="95"/>
      <c r="B33" s="153" t="s">
        <v>153</v>
      </c>
      <c r="DT33" s="20" t="s">
        <v>108</v>
      </c>
      <c r="DU33" s="130">
        <v>4.07</v>
      </c>
      <c r="DV33" s="130">
        <v>6.13</v>
      </c>
      <c r="DW33" s="130">
        <v>3.18</v>
      </c>
      <c r="DX33" s="130"/>
      <c r="DY33" s="130">
        <v>3.68</v>
      </c>
      <c r="DZ33" s="130">
        <v>5.59</v>
      </c>
      <c r="EA33" s="130">
        <v>2.86</v>
      </c>
      <c r="EB33" s="130"/>
      <c r="EC33" s="130">
        <v>3.81</v>
      </c>
      <c r="ED33" s="130">
        <v>6.11</v>
      </c>
      <c r="EE33" s="130">
        <v>2.83</v>
      </c>
      <c r="EF33" s="139"/>
      <c r="EG33" s="20" t="s">
        <v>120</v>
      </c>
      <c r="EH33" s="130">
        <v>0.47</v>
      </c>
      <c r="EI33" s="130">
        <v>1.05</v>
      </c>
      <c r="EJ33" s="130">
        <v>0.23</v>
      </c>
      <c r="EK33" s="130"/>
      <c r="EL33" s="130">
        <v>0.44</v>
      </c>
      <c r="EM33" s="130">
        <v>0.91</v>
      </c>
      <c r="EN33" s="130">
        <v>0.22</v>
      </c>
      <c r="EO33" s="130"/>
      <c r="EP33" s="130">
        <v>0.45</v>
      </c>
      <c r="EQ33" s="130">
        <v>0.83</v>
      </c>
      <c r="ER33" s="130">
        <v>0.28999999999999998</v>
      </c>
      <c r="ES33" s="130"/>
      <c r="ET33" s="130">
        <v>0.53</v>
      </c>
      <c r="EU33" s="130">
        <v>0.32</v>
      </c>
      <c r="EV33" s="130">
        <v>0.21</v>
      </c>
    </row>
    <row r="34" spans="1:152" x14ac:dyDescent="0.2">
      <c r="B34" s="153" t="s">
        <v>184</v>
      </c>
      <c r="DT34" s="20"/>
      <c r="DU34" s="130"/>
      <c r="DV34" s="130"/>
      <c r="DW34" s="130"/>
      <c r="DX34" s="130"/>
      <c r="DY34" s="130"/>
      <c r="DZ34" s="130"/>
      <c r="EA34" s="130"/>
      <c r="EB34" s="130"/>
      <c r="EC34" s="130"/>
      <c r="ED34" s="130"/>
      <c r="EE34" s="130"/>
      <c r="EF34" s="139"/>
      <c r="EG34" s="20"/>
      <c r="EH34" s="130"/>
      <c r="EI34" s="130"/>
      <c r="EJ34" s="130"/>
      <c r="EK34" s="130"/>
      <c r="EL34" s="130"/>
      <c r="EM34" s="130"/>
      <c r="EN34" s="130"/>
      <c r="EO34" s="130"/>
      <c r="EP34" s="130"/>
      <c r="EQ34" s="130"/>
      <c r="ER34" s="130"/>
      <c r="ES34" s="130"/>
      <c r="ET34" s="130"/>
      <c r="EU34" s="130"/>
      <c r="EV34" s="130"/>
    </row>
    <row r="35" spans="1:152" ht="11.25" customHeight="1" x14ac:dyDescent="0.2">
      <c r="AT35" s="2"/>
      <c r="DT35" s="20" t="s">
        <v>103</v>
      </c>
      <c r="DU35" s="130">
        <v>1.28</v>
      </c>
      <c r="DV35" s="130">
        <v>2.17</v>
      </c>
      <c r="DW35" s="130">
        <v>0.9</v>
      </c>
      <c r="DX35" s="130"/>
      <c r="DY35" s="130">
        <v>1.33</v>
      </c>
      <c r="DZ35" s="130">
        <v>2.5099999999999998</v>
      </c>
      <c r="EA35" s="130">
        <v>0.83</v>
      </c>
      <c r="EB35" s="130"/>
      <c r="EC35" s="130">
        <v>1.37</v>
      </c>
      <c r="ED35" s="130">
        <v>2.34</v>
      </c>
      <c r="EE35" s="130">
        <v>0.96</v>
      </c>
      <c r="EF35" s="139"/>
      <c r="EG35" s="20" t="s">
        <v>121</v>
      </c>
      <c r="EH35" s="130">
        <v>0.52</v>
      </c>
      <c r="EI35" s="130">
        <v>1.0900000000000001</v>
      </c>
      <c r="EJ35" s="130">
        <v>0.28000000000000003</v>
      </c>
      <c r="EK35" s="130"/>
      <c r="EL35" s="130">
        <v>0.5</v>
      </c>
      <c r="EM35" s="130">
        <v>1.01</v>
      </c>
      <c r="EN35" s="130">
        <v>0.27</v>
      </c>
      <c r="EO35" s="130"/>
      <c r="EP35" s="130">
        <v>0.5</v>
      </c>
      <c r="EQ35" s="130">
        <v>0.98</v>
      </c>
      <c r="ER35" s="130">
        <v>0.28000000000000003</v>
      </c>
      <c r="ES35" s="130"/>
      <c r="ET35" s="130">
        <v>0.53</v>
      </c>
      <c r="EU35" s="130">
        <v>0.34</v>
      </c>
      <c r="EV35" s="130">
        <v>0.2</v>
      </c>
    </row>
    <row r="36" spans="1:152" x14ac:dyDescent="0.2">
      <c r="DT36" s="20"/>
      <c r="DU36" s="130"/>
      <c r="DV36" s="130"/>
      <c r="DW36" s="130"/>
      <c r="DX36" s="130"/>
      <c r="DY36" s="130"/>
      <c r="DZ36" s="130"/>
      <c r="EA36" s="130"/>
      <c r="EB36" s="130"/>
      <c r="EC36" s="130"/>
      <c r="ED36" s="130"/>
      <c r="EE36" s="130"/>
      <c r="EF36" s="139"/>
      <c r="EG36" s="20"/>
      <c r="EH36" s="130"/>
      <c r="EI36" s="130"/>
      <c r="EJ36" s="130"/>
      <c r="EK36" s="130"/>
      <c r="EL36" s="130"/>
      <c r="EM36" s="130"/>
      <c r="EN36" s="130"/>
      <c r="EO36" s="130"/>
      <c r="EP36" s="130"/>
      <c r="EQ36" s="130"/>
      <c r="ER36" s="130"/>
      <c r="ES36" s="130"/>
      <c r="ET36" s="130"/>
      <c r="EU36" s="130"/>
      <c r="EV36" s="130"/>
    </row>
    <row r="37" spans="1:152" ht="12" customHeight="1" x14ac:dyDescent="0.2">
      <c r="DT37" s="20" t="s">
        <v>104</v>
      </c>
      <c r="DU37" s="130">
        <v>2.58</v>
      </c>
      <c r="DV37" s="130">
        <v>4.22</v>
      </c>
      <c r="DW37" s="130">
        <v>1.87</v>
      </c>
      <c r="DX37" s="130"/>
      <c r="DY37" s="130">
        <v>3.28</v>
      </c>
      <c r="DZ37" s="130">
        <v>5.78</v>
      </c>
      <c r="EA37" s="130">
        <v>2.21</v>
      </c>
      <c r="EB37" s="130"/>
      <c r="EC37" s="130">
        <v>2.94</v>
      </c>
      <c r="ED37" s="130">
        <v>4.99</v>
      </c>
      <c r="EE37" s="130">
        <v>2.0699999999999998</v>
      </c>
      <c r="EF37" s="139"/>
      <c r="EG37" s="20" t="s">
        <v>122</v>
      </c>
      <c r="EH37" s="130">
        <v>2.6</v>
      </c>
      <c r="EI37" s="130">
        <v>4.79</v>
      </c>
      <c r="EJ37" s="130">
        <v>1.66</v>
      </c>
      <c r="EK37" s="130"/>
      <c r="EL37" s="130">
        <v>2.33</v>
      </c>
      <c r="EM37" s="130">
        <v>4.51</v>
      </c>
      <c r="EN37" s="130">
        <v>1.35</v>
      </c>
      <c r="EO37" s="130"/>
      <c r="EP37" s="130">
        <v>2.44</v>
      </c>
      <c r="EQ37" s="130">
        <v>4.5999999999999996</v>
      </c>
      <c r="ER37" s="130">
        <v>1.49</v>
      </c>
      <c r="ES37" s="130"/>
      <c r="ET37" s="130">
        <v>2.4900000000000002</v>
      </c>
      <c r="EU37" s="130">
        <v>1.49</v>
      </c>
      <c r="EV37" s="130">
        <v>1</v>
      </c>
    </row>
    <row r="38" spans="1:152" x14ac:dyDescent="0.2">
      <c r="DT38" s="20"/>
      <c r="DU38" s="130"/>
      <c r="DV38" s="130"/>
      <c r="DW38" s="130"/>
      <c r="DX38" s="130"/>
      <c r="DY38" s="130"/>
      <c r="DZ38" s="130"/>
      <c r="EA38" s="130"/>
      <c r="EB38" s="130"/>
      <c r="EC38" s="130"/>
      <c r="ED38" s="130"/>
      <c r="EE38" s="130"/>
      <c r="EF38" s="139"/>
      <c r="EG38" s="20"/>
      <c r="EH38" s="130"/>
      <c r="EI38" s="130"/>
      <c r="EJ38" s="130"/>
      <c r="EK38" s="130"/>
      <c r="EL38" s="130"/>
      <c r="EM38" s="130"/>
      <c r="EN38" s="130"/>
      <c r="EO38" s="130"/>
      <c r="EP38" s="130"/>
      <c r="EQ38" s="130"/>
      <c r="ER38" s="130"/>
      <c r="ES38" s="130"/>
      <c r="ET38" s="130"/>
      <c r="EU38" s="130"/>
      <c r="EV38" s="130"/>
    </row>
    <row r="39" spans="1:152" ht="15" customHeight="1" x14ac:dyDescent="0.2">
      <c r="DT39" s="20" t="s">
        <v>128</v>
      </c>
      <c r="DU39" s="130">
        <v>0.49</v>
      </c>
      <c r="DV39" s="130">
        <v>1</v>
      </c>
      <c r="DW39" s="130">
        <v>0.27</v>
      </c>
      <c r="DX39" s="130"/>
      <c r="DY39" s="130">
        <v>7.0000000000000007E-2</v>
      </c>
      <c r="DZ39" s="130">
        <v>0.13</v>
      </c>
      <c r="EA39" s="130">
        <v>0.05</v>
      </c>
      <c r="EB39" s="130"/>
      <c r="EC39" s="130">
        <v>0.02</v>
      </c>
      <c r="ED39" s="130">
        <v>0.04</v>
      </c>
      <c r="EE39" s="130">
        <v>0.02</v>
      </c>
      <c r="EF39" s="139"/>
      <c r="EG39" s="20" t="s">
        <v>108</v>
      </c>
      <c r="EH39" s="130">
        <v>3.67</v>
      </c>
      <c r="EI39" s="130">
        <v>5.57</v>
      </c>
      <c r="EJ39" s="130">
        <v>2.84</v>
      </c>
      <c r="EK39" s="130"/>
      <c r="EL39" s="130">
        <v>3.56</v>
      </c>
      <c r="EM39" s="130">
        <v>5.49</v>
      </c>
      <c r="EN39" s="130">
        <v>2.7</v>
      </c>
      <c r="EO39" s="130"/>
      <c r="EP39" s="130">
        <v>3.85</v>
      </c>
      <c r="EQ39" s="130">
        <v>5.96</v>
      </c>
      <c r="ER39" s="130">
        <v>2.93</v>
      </c>
      <c r="ES39" s="130"/>
      <c r="ET39" s="130">
        <v>4.05</v>
      </c>
      <c r="EU39" s="130">
        <v>2.14</v>
      </c>
      <c r="EV39" s="130">
        <v>1.91</v>
      </c>
    </row>
    <row r="40" spans="1:152" x14ac:dyDescent="0.2">
      <c r="DT40" s="20"/>
      <c r="DU40" s="130"/>
      <c r="DV40" s="130"/>
      <c r="DW40" s="130"/>
      <c r="DX40" s="130"/>
      <c r="DY40" s="130"/>
      <c r="DZ40" s="130"/>
      <c r="EA40" s="130"/>
      <c r="EB40" s="130"/>
      <c r="EC40" s="130"/>
      <c r="ED40" s="130"/>
      <c r="EE40" s="130"/>
      <c r="EF40" s="139"/>
      <c r="EG40" s="20"/>
      <c r="EH40" s="130"/>
      <c r="EI40" s="130"/>
      <c r="EJ40" s="130"/>
      <c r="EK40" s="130"/>
      <c r="EL40" s="130"/>
      <c r="EM40" s="130"/>
      <c r="EN40" s="130"/>
      <c r="EO40" s="130"/>
      <c r="EP40" s="130"/>
      <c r="EQ40" s="130"/>
      <c r="ER40" s="130"/>
      <c r="ES40" s="130"/>
      <c r="ET40" s="130"/>
      <c r="EU40" s="130"/>
      <c r="EV40" s="130"/>
    </row>
    <row r="41" spans="1:152" ht="12.75" customHeight="1" x14ac:dyDescent="0.2">
      <c r="DT41" s="20" t="s">
        <v>105</v>
      </c>
      <c r="DU41" s="130">
        <v>0.01</v>
      </c>
      <c r="DV41" s="130">
        <v>0.02</v>
      </c>
      <c r="DW41" s="130">
        <v>0.01</v>
      </c>
      <c r="DX41" s="130"/>
      <c r="DY41" s="130">
        <v>0.02</v>
      </c>
      <c r="DZ41" s="130">
        <v>0.05</v>
      </c>
      <c r="EA41" s="130" t="s">
        <v>9</v>
      </c>
      <c r="EB41" s="130"/>
      <c r="EC41" s="130">
        <v>0.01</v>
      </c>
      <c r="ED41" s="130">
        <v>0.03</v>
      </c>
      <c r="EE41" s="130" t="s">
        <v>9</v>
      </c>
      <c r="EF41" s="139"/>
      <c r="EG41" s="20" t="s">
        <v>123</v>
      </c>
      <c r="EH41" s="130">
        <v>1.32</v>
      </c>
      <c r="EI41" s="130">
        <v>2.23</v>
      </c>
      <c r="EJ41" s="130">
        <v>0.93</v>
      </c>
      <c r="EK41" s="130"/>
      <c r="EL41" s="130">
        <v>1.4</v>
      </c>
      <c r="EM41" s="130">
        <v>2.4900000000000002</v>
      </c>
      <c r="EN41" s="130">
        <v>0.91</v>
      </c>
      <c r="EO41" s="130"/>
      <c r="EP41" s="130">
        <v>1.28</v>
      </c>
      <c r="EQ41" s="130">
        <v>2.04</v>
      </c>
      <c r="ER41" s="130">
        <v>0.95</v>
      </c>
      <c r="ES41" s="130"/>
      <c r="ET41" s="130">
        <v>1.56</v>
      </c>
      <c r="EU41" s="130">
        <v>0.9</v>
      </c>
      <c r="EV41" s="130">
        <v>0.65</v>
      </c>
    </row>
    <row r="42" spans="1:152" ht="13.5" thickBot="1" x14ac:dyDescent="0.25">
      <c r="DT42" s="28"/>
      <c r="DU42" s="69"/>
      <c r="DV42" s="69"/>
      <c r="DW42" s="69"/>
      <c r="DX42" s="69"/>
      <c r="DY42" s="69"/>
      <c r="DZ42" s="69"/>
      <c r="EA42" s="69"/>
      <c r="EB42" s="69"/>
      <c r="EC42" s="69"/>
      <c r="ED42" s="69"/>
      <c r="EE42" s="69"/>
      <c r="EF42" s="134"/>
      <c r="EG42" s="20"/>
      <c r="EH42" s="130"/>
      <c r="EI42" s="130"/>
      <c r="EJ42" s="130"/>
      <c r="EK42" s="130"/>
      <c r="EL42" s="130"/>
      <c r="EM42" s="130"/>
      <c r="EN42" s="130"/>
      <c r="EO42" s="130"/>
      <c r="EP42" s="130"/>
      <c r="EQ42" s="130"/>
      <c r="ER42" s="130"/>
      <c r="ES42" s="130"/>
      <c r="ET42" s="130"/>
      <c r="EU42" s="130"/>
      <c r="EV42" s="130"/>
    </row>
    <row r="43" spans="1:152" x14ac:dyDescent="0.2">
      <c r="DT43" s="70"/>
      <c r="EF43" s="50"/>
      <c r="EG43" s="20" t="s">
        <v>124</v>
      </c>
      <c r="EH43" s="130">
        <v>0.16</v>
      </c>
      <c r="EI43" s="130">
        <v>0.2</v>
      </c>
      <c r="EJ43" s="130">
        <v>0.14000000000000001</v>
      </c>
      <c r="EK43" s="130"/>
      <c r="EL43" s="130">
        <v>0.16</v>
      </c>
      <c r="EM43" s="130">
        <v>0.22</v>
      </c>
      <c r="EN43" s="130">
        <v>0.13</v>
      </c>
      <c r="EO43" s="130"/>
      <c r="EP43" s="130">
        <v>0.12</v>
      </c>
      <c r="EQ43" s="130">
        <v>0.22</v>
      </c>
      <c r="ER43" s="130">
        <v>0.08</v>
      </c>
      <c r="ES43" s="130"/>
      <c r="ET43" s="130">
        <v>0.18</v>
      </c>
      <c r="EU43" s="130">
        <v>0.1</v>
      </c>
      <c r="EV43" s="130">
        <v>0.08</v>
      </c>
    </row>
    <row r="44" spans="1:152" x14ac:dyDescent="0.2">
      <c r="DT44" s="62"/>
      <c r="EH44" s="130"/>
      <c r="EI44" s="130"/>
      <c r="EJ44" s="130"/>
      <c r="EK44" s="130"/>
      <c r="EL44" s="130"/>
      <c r="EM44" s="130"/>
      <c r="EN44" s="130"/>
      <c r="EO44" s="130"/>
      <c r="EP44" s="130"/>
      <c r="EQ44" s="130"/>
      <c r="ER44" s="130"/>
      <c r="ES44" s="130"/>
      <c r="ET44" s="130"/>
      <c r="EU44" s="130"/>
      <c r="EV44" s="130"/>
    </row>
    <row r="45" spans="1:152" x14ac:dyDescent="0.2">
      <c r="DU45" s="62"/>
      <c r="DV45" s="62"/>
      <c r="DW45" s="62"/>
      <c r="DX45" s="62"/>
      <c r="DY45" s="62"/>
      <c r="DZ45" s="62"/>
      <c r="EA45" s="62"/>
      <c r="EB45" s="62"/>
      <c r="EC45" s="62"/>
      <c r="ED45" s="62"/>
      <c r="EE45" s="62"/>
      <c r="EG45" s="20" t="s">
        <v>125</v>
      </c>
      <c r="EH45" s="130">
        <v>2.04</v>
      </c>
      <c r="EI45" s="130">
        <v>2.8</v>
      </c>
      <c r="EJ45" s="130">
        <v>1.71</v>
      </c>
      <c r="EK45" s="130"/>
      <c r="EL45" s="130">
        <v>2.1</v>
      </c>
      <c r="EM45" s="130">
        <v>2.94</v>
      </c>
      <c r="EN45" s="130">
        <v>1.73</v>
      </c>
      <c r="EO45" s="130"/>
      <c r="EP45" s="130">
        <v>1.8</v>
      </c>
      <c r="EQ45" s="130">
        <v>2.52</v>
      </c>
      <c r="ER45" s="130">
        <v>1.48</v>
      </c>
      <c r="ES45" s="130"/>
      <c r="ET45" s="130">
        <v>2.1</v>
      </c>
      <c r="EU45" s="130">
        <v>1.01</v>
      </c>
      <c r="EV45" s="130">
        <v>1.0900000000000001</v>
      </c>
    </row>
    <row r="46" spans="1:152" x14ac:dyDescent="0.2">
      <c r="EH46" s="130"/>
      <c r="EI46" s="130"/>
      <c r="EJ46" s="130"/>
      <c r="EK46" s="130"/>
      <c r="EL46" s="130"/>
      <c r="EM46" s="130"/>
      <c r="EN46" s="130"/>
      <c r="EO46" s="130"/>
      <c r="EP46" s="130"/>
      <c r="EQ46" s="130"/>
      <c r="ER46" s="130"/>
      <c r="ES46" s="130"/>
      <c r="ET46" s="130"/>
      <c r="EU46" s="130"/>
      <c r="EV46" s="130"/>
    </row>
    <row r="47" spans="1:152" ht="19.5" customHeight="1" x14ac:dyDescent="0.2">
      <c r="EG47" s="20" t="s">
        <v>126</v>
      </c>
      <c r="EH47" s="130">
        <v>0.95</v>
      </c>
      <c r="EI47" s="130">
        <v>1.89</v>
      </c>
      <c r="EJ47" s="130">
        <v>0.54</v>
      </c>
      <c r="EK47" s="130"/>
      <c r="EL47" s="130">
        <v>1.1499999999999999</v>
      </c>
      <c r="EM47" s="130">
        <v>2.4900000000000002</v>
      </c>
      <c r="EN47" s="130">
        <v>0.55000000000000004</v>
      </c>
      <c r="EO47" s="130"/>
      <c r="EP47" s="130">
        <v>1.06</v>
      </c>
      <c r="EQ47" s="130">
        <v>1.99</v>
      </c>
      <c r="ER47" s="130">
        <v>0.65</v>
      </c>
      <c r="ES47" s="130"/>
      <c r="ET47" s="130">
        <v>1.34</v>
      </c>
      <c r="EU47" s="130">
        <v>0.88</v>
      </c>
      <c r="EV47" s="130">
        <v>0.47</v>
      </c>
    </row>
    <row r="48" spans="1:152" x14ac:dyDescent="0.2">
      <c r="EH48" s="130"/>
      <c r="EI48" s="130"/>
      <c r="EJ48" s="130"/>
      <c r="EK48" s="130"/>
      <c r="EL48" s="130"/>
      <c r="EM48" s="130"/>
      <c r="EN48" s="130"/>
      <c r="EO48" s="130"/>
      <c r="EP48" s="130"/>
      <c r="EQ48" s="130"/>
      <c r="ER48" s="130"/>
      <c r="ES48" s="130"/>
      <c r="ET48" s="130"/>
      <c r="EU48" s="130"/>
      <c r="EV48" s="130"/>
    </row>
    <row r="49" spans="2:152" ht="13.5" customHeight="1" x14ac:dyDescent="0.2">
      <c r="EG49" s="20" t="s">
        <v>127</v>
      </c>
      <c r="EH49" s="130">
        <v>0.01</v>
      </c>
      <c r="EI49" s="130">
        <v>0.02</v>
      </c>
      <c r="EJ49" s="130" t="s">
        <v>9</v>
      </c>
      <c r="EK49" s="130"/>
      <c r="EL49" s="130">
        <v>0.01</v>
      </c>
      <c r="EM49" s="130">
        <v>0.04</v>
      </c>
      <c r="EN49" s="130" t="s">
        <v>9</v>
      </c>
      <c r="EO49" s="130"/>
      <c r="EP49" s="130">
        <v>0.02</v>
      </c>
      <c r="EQ49" s="130">
        <v>0.03</v>
      </c>
      <c r="ER49" s="130">
        <v>0.02</v>
      </c>
      <c r="ES49" s="130"/>
      <c r="ET49" s="130">
        <v>0.03</v>
      </c>
      <c r="EU49" s="130">
        <v>0.04</v>
      </c>
      <c r="EV49" s="130">
        <v>-0.03</v>
      </c>
    </row>
    <row r="50" spans="2:152" ht="13.5" thickBot="1" x14ac:dyDescent="0.25">
      <c r="EG50" s="69"/>
      <c r="EH50" s="69"/>
      <c r="EI50" s="69"/>
      <c r="EJ50" s="69"/>
      <c r="EK50" s="69"/>
      <c r="EL50" s="69"/>
      <c r="EM50" s="69"/>
      <c r="EN50" s="69"/>
      <c r="EO50" s="69"/>
      <c r="EP50" s="69"/>
      <c r="EQ50" s="69"/>
      <c r="ER50" s="69"/>
      <c r="ES50" s="69"/>
      <c r="ET50" s="69"/>
      <c r="EU50" s="69"/>
      <c r="EV50" s="69"/>
    </row>
    <row r="51" spans="2:152" x14ac:dyDescent="0.2">
      <c r="B51" s="62"/>
      <c r="C51" s="62"/>
      <c r="D51" s="62"/>
      <c r="E51" s="62"/>
      <c r="F51" s="62"/>
      <c r="G51" s="62"/>
      <c r="H51" s="62"/>
      <c r="I51" s="62"/>
      <c r="J51" s="62"/>
      <c r="K51" s="62"/>
      <c r="L51" s="62"/>
      <c r="M51" s="62"/>
      <c r="N51" s="62"/>
      <c r="O51" s="62"/>
      <c r="P51" s="62"/>
      <c r="Q51" s="62"/>
      <c r="R51" s="62"/>
      <c r="S51" s="62"/>
      <c r="T51" s="62"/>
      <c r="U51" s="62"/>
      <c r="V51" s="62"/>
      <c r="W51" s="62"/>
      <c r="X51" s="62"/>
      <c r="Y51" s="62"/>
      <c r="Z51" s="62"/>
      <c r="AA51" s="62"/>
      <c r="AB51" s="62"/>
      <c r="AC51" s="62"/>
      <c r="AD51" s="62"/>
      <c r="AE51" s="62"/>
      <c r="AF51" s="62"/>
      <c r="AG51" s="62"/>
      <c r="AH51" s="62"/>
      <c r="AI51" s="62"/>
      <c r="AJ51" s="62"/>
      <c r="AK51" s="62"/>
      <c r="AL51" s="62"/>
      <c r="AM51" s="62"/>
      <c r="AN51" s="62"/>
      <c r="AO51" s="62"/>
      <c r="AP51" s="62"/>
      <c r="AQ51" s="62"/>
      <c r="AR51" s="62"/>
      <c r="AS51" s="62"/>
    </row>
    <row r="52" spans="2:152" x14ac:dyDescent="0.2">
      <c r="AT52" s="62"/>
      <c r="AU52" s="62"/>
      <c r="AV52" s="62"/>
      <c r="AW52" s="62"/>
      <c r="AX52" s="62"/>
      <c r="AY52" s="62"/>
      <c r="AZ52" s="62"/>
      <c r="BA52" s="62"/>
      <c r="BB52" s="62"/>
      <c r="BC52" s="62"/>
      <c r="BD52" s="62"/>
      <c r="BE52" s="62"/>
      <c r="BF52" s="62"/>
      <c r="BG52" s="62"/>
      <c r="BH52" s="62"/>
      <c r="BI52" s="62"/>
      <c r="BJ52" s="62"/>
      <c r="BK52" s="62"/>
      <c r="BL52" s="62"/>
      <c r="BM52" s="62"/>
      <c r="BN52" s="62"/>
      <c r="BO52" s="62"/>
      <c r="BP52" s="62"/>
      <c r="BQ52" s="62"/>
      <c r="BR52" s="62"/>
      <c r="BS52" s="62"/>
      <c r="BT52" s="62"/>
      <c r="BU52" s="62"/>
      <c r="BV52" s="62"/>
      <c r="BW52" s="62"/>
      <c r="BX52" s="62"/>
      <c r="BY52" s="62"/>
      <c r="BZ52" s="62"/>
      <c r="CA52" s="62"/>
      <c r="CB52" s="62"/>
      <c r="CC52" s="62"/>
      <c r="CD52" s="62"/>
      <c r="CE52" s="62"/>
      <c r="CF52" s="62"/>
      <c r="CG52" s="62"/>
      <c r="CH52" s="62"/>
      <c r="CI52" s="62"/>
      <c r="CJ52" s="62"/>
      <c r="CK52" s="62"/>
      <c r="CL52" s="62"/>
      <c r="CM52" s="62"/>
      <c r="CN52" s="62"/>
      <c r="CO52" s="62"/>
      <c r="CP52" s="62"/>
      <c r="CQ52" s="62"/>
      <c r="CR52" s="62"/>
      <c r="CS52" s="62"/>
      <c r="CT52" s="62"/>
      <c r="CU52" s="62"/>
      <c r="CV52" s="62"/>
      <c r="CW52" s="62"/>
      <c r="CX52" s="62"/>
      <c r="CY52" s="62"/>
      <c r="CZ52" s="62"/>
      <c r="DA52" s="62"/>
      <c r="DB52" s="62"/>
      <c r="DC52" s="62"/>
      <c r="DD52" s="62"/>
      <c r="DE52" s="62"/>
      <c r="DF52" s="62"/>
      <c r="DG52" s="62"/>
      <c r="DH52" s="62"/>
      <c r="DI52" s="62"/>
      <c r="DJ52" s="62"/>
      <c r="DK52" s="62"/>
      <c r="DL52" s="62"/>
      <c r="DM52" s="62"/>
      <c r="DN52" s="62"/>
      <c r="DO52" s="62"/>
      <c r="DP52" s="62"/>
      <c r="DQ52" s="62"/>
      <c r="DR52" s="62"/>
      <c r="DS52" s="62"/>
      <c r="DT52" s="62"/>
      <c r="DU52" s="62"/>
      <c r="DV52" s="62"/>
      <c r="DW52" s="62"/>
      <c r="DX52" s="62"/>
      <c r="DY52" s="62"/>
      <c r="DZ52" s="62"/>
      <c r="EA52" s="62"/>
      <c r="EB52" s="62"/>
      <c r="EC52" s="62"/>
      <c r="ED52" s="62"/>
      <c r="EE52" s="62"/>
      <c r="EF52" s="62"/>
      <c r="EG52" s="62"/>
      <c r="EH52" s="62"/>
      <c r="EI52" s="62"/>
      <c r="EJ52" s="62"/>
      <c r="EK52" s="62"/>
      <c r="EL52" s="62"/>
      <c r="EM52" s="62"/>
      <c r="EN52" s="62"/>
      <c r="EO52" s="62"/>
      <c r="EP52" s="62"/>
      <c r="EQ52" s="62"/>
      <c r="ER52" s="62"/>
      <c r="ES52" s="62"/>
    </row>
  </sheetData>
  <mergeCells count="37">
    <mergeCell ref="ET6:EV6"/>
    <mergeCell ref="CV6:CX6"/>
    <mergeCell ref="DY6:EA6"/>
    <mergeCell ref="EP6:ER6"/>
    <mergeCell ref="DD6:DF6"/>
    <mergeCell ref="DL6:DN6"/>
    <mergeCell ref="EC6:EE6"/>
    <mergeCell ref="EH6:EJ6"/>
    <mergeCell ref="DH6:DJ6"/>
    <mergeCell ref="DU6:DW6"/>
    <mergeCell ref="DP6:DR6"/>
    <mergeCell ref="EL6:EN6"/>
    <mergeCell ref="CZ6:DB6"/>
    <mergeCell ref="CB6:CD6"/>
    <mergeCell ref="CF6:CH6"/>
    <mergeCell ref="CJ6:CL6"/>
    <mergeCell ref="CN6:CP6"/>
    <mergeCell ref="CR6:CT6"/>
    <mergeCell ref="BH6:BJ6"/>
    <mergeCell ref="BL6:BN6"/>
    <mergeCell ref="BP6:BR6"/>
    <mergeCell ref="BT6:BV6"/>
    <mergeCell ref="BX6:BZ6"/>
    <mergeCell ref="O6:Q6"/>
    <mergeCell ref="S6:U6"/>
    <mergeCell ref="C6:E6"/>
    <mergeCell ref="G6:I6"/>
    <mergeCell ref="K6:M6"/>
    <mergeCell ref="AQ6:AS6"/>
    <mergeCell ref="AV6:AX6"/>
    <mergeCell ref="AZ6:BB6"/>
    <mergeCell ref="BD6:BF6"/>
    <mergeCell ref="W6:Y6"/>
    <mergeCell ref="AA6:AC6"/>
    <mergeCell ref="AE6:AG6"/>
    <mergeCell ref="AI6:AK6"/>
    <mergeCell ref="AM6:AO6"/>
  </mergeCells>
  <phoneticPr fontId="1" type="noConversion"/>
  <pageMargins left="0.75" right="0.75" top="1" bottom="1" header="0.5" footer="0.5"/>
  <pageSetup scale="67" pageOrder="overThenDown" orientation="portrait" r:id="rId1"/>
  <headerFooter alignWithMargins="0"/>
  <colBreaks count="2" manualBreakCount="2">
    <brk id="106" max="1048575" man="1"/>
    <brk id="115" max="30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N37"/>
  <sheetViews>
    <sheetView tabSelected="1" topLeftCell="A19" zoomScaleNormal="100" workbookViewId="0">
      <selection activeCell="B40" sqref="B40"/>
    </sheetView>
  </sheetViews>
  <sheetFormatPr defaultColWidth="12.7109375" defaultRowHeight="12.75" x14ac:dyDescent="0.2"/>
  <cols>
    <col min="1" max="1" width="7.28515625" style="2" customWidth="1"/>
    <col min="2" max="2" width="132.85546875" style="2" bestFit="1" customWidth="1"/>
    <col min="3" max="3" width="6.7109375" style="2" bestFit="1" customWidth="1"/>
    <col min="4" max="4" width="5" style="2" bestFit="1" customWidth="1"/>
    <col min="5" max="5" width="4.85546875" style="2" bestFit="1" customWidth="1"/>
    <col min="6" max="6" width="7" style="2" customWidth="1"/>
    <col min="7" max="7" width="6.7109375" style="2" bestFit="1" customWidth="1"/>
    <col min="8" max="8" width="5" style="2" bestFit="1" customWidth="1"/>
    <col min="9" max="9" width="4.85546875" style="2" bestFit="1" customWidth="1"/>
    <col min="10" max="10" width="4" style="2" customWidth="1"/>
    <col min="11" max="11" width="6.7109375" style="2" bestFit="1" customWidth="1"/>
    <col min="12" max="12" width="5" style="2" bestFit="1" customWidth="1"/>
    <col min="13" max="13" width="4.85546875" style="2" bestFit="1" customWidth="1"/>
    <col min="14" max="14" width="5.140625" style="2" customWidth="1"/>
    <col min="15" max="15" width="6.7109375" style="2" bestFit="1" customWidth="1"/>
    <col min="16" max="16" width="5" style="2" bestFit="1" customWidth="1"/>
    <col min="17" max="17" width="4.85546875" style="2" bestFit="1" customWidth="1"/>
    <col min="18" max="18" width="4.140625" style="2" customWidth="1"/>
    <col min="19" max="19" width="6.7109375" style="2" bestFit="1" customWidth="1"/>
    <col min="20" max="20" width="5" style="2" bestFit="1" customWidth="1"/>
    <col min="21" max="21" width="4.85546875" style="2" bestFit="1" customWidth="1"/>
    <col min="22" max="22" width="5" style="2" customWidth="1"/>
    <col min="23" max="23" width="6.7109375" style="2" bestFit="1" customWidth="1"/>
    <col min="24" max="24" width="5" style="2" bestFit="1" customWidth="1"/>
    <col min="25" max="25" width="4.85546875" style="2" bestFit="1" customWidth="1"/>
    <col min="26" max="26" width="6" style="2" customWidth="1"/>
    <col min="27" max="27" width="6.7109375" style="2" bestFit="1" customWidth="1"/>
    <col min="28" max="28" width="5" style="2" bestFit="1" customWidth="1"/>
    <col min="29" max="29" width="4.85546875" style="2" bestFit="1" customWidth="1"/>
    <col min="30" max="30" width="7.85546875" style="50" customWidth="1"/>
    <col min="31" max="31" width="31" style="2" bestFit="1" customWidth="1"/>
    <col min="32" max="32" width="6.7109375" style="2" bestFit="1" customWidth="1"/>
    <col min="33" max="34" width="5.28515625" style="2" bestFit="1" customWidth="1"/>
    <col min="35" max="35" width="12.7109375" style="2" customWidth="1"/>
    <col min="36" max="36" width="6.7109375" style="2" bestFit="1" customWidth="1"/>
    <col min="37" max="38" width="5.28515625" style="2" bestFit="1" customWidth="1"/>
    <col min="39" max="39" width="12.7109375" style="2" customWidth="1"/>
    <col min="40" max="40" width="6.7109375" style="2" bestFit="1" customWidth="1"/>
    <col min="41" max="41" width="5" style="2" bestFit="1" customWidth="1"/>
    <col min="42" max="42" width="4.85546875" style="2" bestFit="1" customWidth="1"/>
    <col min="43" max="43" width="12.7109375" style="2" customWidth="1"/>
    <col min="44" max="44" width="6.7109375" style="2" bestFit="1" customWidth="1"/>
    <col min="45" max="45" width="5" style="2" bestFit="1" customWidth="1"/>
    <col min="46" max="46" width="4.85546875" style="2" bestFit="1" customWidth="1"/>
    <col min="47" max="47" width="12.7109375" style="2" customWidth="1"/>
    <col min="48" max="48" width="6.7109375" style="2" bestFit="1" customWidth="1"/>
    <col min="49" max="50" width="5.28515625" style="2" bestFit="1" customWidth="1"/>
    <col min="51" max="51" width="12.7109375" style="2" customWidth="1"/>
    <col min="52" max="52" width="6.7109375" style="2" bestFit="1" customWidth="1"/>
    <col min="53" max="53" width="5" style="2" bestFit="1" customWidth="1"/>
    <col min="54" max="54" width="4.85546875" style="2" bestFit="1" customWidth="1"/>
    <col min="55" max="55" width="12.7109375" style="2" customWidth="1"/>
    <col min="56" max="56" width="6.7109375" style="2" bestFit="1" customWidth="1"/>
    <col min="57" max="57" width="5" style="2" bestFit="1" customWidth="1"/>
    <col min="58" max="58" width="4.85546875" style="2" bestFit="1" customWidth="1"/>
    <col min="59" max="59" width="12.7109375" style="2" customWidth="1"/>
    <col min="60" max="60" width="6.7109375" style="2" bestFit="1" customWidth="1"/>
    <col min="61" max="61" width="5" style="2" bestFit="1" customWidth="1"/>
    <col min="62" max="62" width="4.85546875" style="2" bestFit="1" customWidth="1"/>
    <col min="63" max="63" width="12.7109375" style="2" customWidth="1"/>
    <col min="64" max="64" width="6.7109375" style="2" bestFit="1" customWidth="1"/>
    <col min="65" max="65" width="5" style="2" bestFit="1" customWidth="1"/>
    <col min="66" max="66" width="4.85546875" style="2" bestFit="1" customWidth="1"/>
    <col min="67" max="67" width="12.7109375" style="2" customWidth="1"/>
    <col min="68" max="68" width="6.7109375" style="2" bestFit="1" customWidth="1"/>
    <col min="69" max="69" width="5" style="2" bestFit="1" customWidth="1"/>
    <col min="70" max="70" width="4.85546875" style="2" bestFit="1" customWidth="1"/>
    <col min="71" max="71" width="12.7109375" style="2" customWidth="1"/>
    <col min="72" max="72" width="6.7109375" style="2" bestFit="1" customWidth="1"/>
    <col min="73" max="73" width="5" style="2" bestFit="1" customWidth="1"/>
    <col min="74" max="74" width="4.85546875" style="2" bestFit="1" customWidth="1"/>
    <col min="75" max="75" width="12.7109375" style="2" customWidth="1"/>
    <col min="76" max="76" width="6.7109375" style="2" bestFit="1" customWidth="1"/>
    <col min="77" max="77" width="5" style="2" bestFit="1" customWidth="1"/>
    <col min="78" max="78" width="4.85546875" style="2" bestFit="1" customWidth="1"/>
    <col min="79" max="79" width="12.7109375" style="2" customWidth="1"/>
    <col min="80" max="80" width="6.7109375" style="2" bestFit="1" customWidth="1"/>
    <col min="81" max="81" width="5" style="2" bestFit="1" customWidth="1"/>
    <col min="82" max="82" width="4.85546875" style="2" bestFit="1" customWidth="1"/>
    <col min="83" max="83" width="6.28515625" style="50" customWidth="1"/>
    <col min="84" max="84" width="28.140625" style="2" bestFit="1" customWidth="1"/>
    <col min="85" max="85" width="6.7109375" style="148" bestFit="1" customWidth="1"/>
    <col min="86" max="86" width="5" style="148" bestFit="1" customWidth="1"/>
    <col min="87" max="87" width="4.85546875" style="148" bestFit="1" customWidth="1"/>
    <col min="88" max="88" width="5.28515625" style="95" customWidth="1"/>
    <col min="89" max="89" width="6.7109375" style="95" bestFit="1" customWidth="1"/>
    <col min="90" max="90" width="5" style="95" bestFit="1" customWidth="1"/>
    <col min="91" max="91" width="4.85546875" style="95" bestFit="1" customWidth="1"/>
    <col min="92" max="92" width="5.85546875" style="2" customWidth="1"/>
    <col min="93" max="93" width="6.7109375" style="2" bestFit="1" customWidth="1"/>
    <col min="94" max="94" width="5" style="2" bestFit="1" customWidth="1"/>
    <col min="95" max="95" width="4.85546875" style="2" bestFit="1" customWidth="1"/>
    <col min="96" max="96" width="6.5703125" style="2" customWidth="1"/>
    <col min="97" max="97" width="6.7109375" style="2" bestFit="1" customWidth="1"/>
    <col min="98" max="98" width="5" style="2" bestFit="1" customWidth="1"/>
    <col min="99" max="99" width="4.85546875" style="2" bestFit="1" customWidth="1"/>
    <col min="100" max="100" width="9" style="2" customWidth="1"/>
    <col min="101" max="101" width="6.7109375" style="2" bestFit="1" customWidth="1"/>
    <col min="102" max="102" width="5" style="2" bestFit="1" customWidth="1"/>
    <col min="103" max="103" width="4.85546875" style="2" bestFit="1" customWidth="1"/>
    <col min="104" max="104" width="8.28515625" style="2" customWidth="1"/>
    <col min="105" max="105" width="6.7109375" style="2" bestFit="1" customWidth="1"/>
    <col min="106" max="106" width="5" style="2" bestFit="1" customWidth="1"/>
    <col min="107" max="107" width="4.85546875" style="2" bestFit="1" customWidth="1"/>
    <col min="108" max="108" width="8.28515625" style="2" customWidth="1"/>
    <col min="109" max="109" width="6.7109375" style="2" bestFit="1" customWidth="1"/>
    <col min="110" max="110" width="5" style="2" bestFit="1" customWidth="1"/>
    <col min="111" max="111" width="4.85546875" style="2" bestFit="1" customWidth="1"/>
    <col min="112" max="112" width="7.140625" style="2" customWidth="1"/>
    <col min="113" max="113" width="6.7109375" style="2" bestFit="1" customWidth="1"/>
    <col min="114" max="114" width="5" style="2" bestFit="1" customWidth="1"/>
    <col min="115" max="115" width="4.85546875" style="2" bestFit="1" customWidth="1"/>
    <col min="116" max="116" width="6.140625" style="2" customWidth="1"/>
    <col min="117" max="117" width="6.7109375" style="2" bestFit="1" customWidth="1"/>
    <col min="118" max="118" width="5" style="2" bestFit="1" customWidth="1"/>
    <col min="119" max="119" width="4.85546875" style="2" bestFit="1" customWidth="1"/>
    <col min="120" max="120" width="8" style="2" customWidth="1"/>
    <col min="121" max="121" width="6.7109375" style="2" bestFit="1" customWidth="1"/>
    <col min="122" max="122" width="5" style="2" bestFit="1" customWidth="1"/>
    <col min="123" max="123" width="4.85546875" style="2" bestFit="1" customWidth="1"/>
    <col min="124" max="124" width="6.7109375" style="2" customWidth="1"/>
    <col min="125" max="125" width="6.7109375" style="2" bestFit="1" customWidth="1"/>
    <col min="126" max="126" width="5" style="2" bestFit="1" customWidth="1"/>
    <col min="127" max="127" width="4.85546875" style="2" bestFit="1" customWidth="1"/>
    <col min="128" max="128" width="7" style="50" customWidth="1"/>
    <col min="129" max="129" width="34.85546875" style="2" bestFit="1" customWidth="1"/>
    <col min="130" max="130" width="6.7109375" style="2" bestFit="1" customWidth="1"/>
    <col min="131" max="131" width="5" style="2" bestFit="1" customWidth="1"/>
    <col min="132" max="132" width="4.85546875" style="2" bestFit="1" customWidth="1"/>
    <col min="133" max="133" width="5.42578125" style="2" customWidth="1"/>
    <col min="134" max="134" width="6.7109375" style="2" bestFit="1" customWidth="1"/>
    <col min="135" max="135" width="5" style="2" bestFit="1" customWidth="1"/>
    <col min="136" max="136" width="4.85546875" style="2" bestFit="1" customWidth="1"/>
    <col min="137" max="137" width="6" style="2" customWidth="1"/>
    <col min="138" max="138" width="6.7109375" style="2" bestFit="1" customWidth="1"/>
    <col min="139" max="139" width="5" style="2" bestFit="1" customWidth="1"/>
    <col min="140" max="140" width="4.85546875" style="2" bestFit="1" customWidth="1"/>
    <col min="141" max="141" width="6.42578125" style="2" customWidth="1"/>
    <col min="142" max="142" width="6.7109375" style="2" bestFit="1" customWidth="1"/>
    <col min="143" max="143" width="5" style="2" bestFit="1" customWidth="1"/>
    <col min="144" max="144" width="4.85546875" style="2" bestFit="1" customWidth="1"/>
    <col min="145" max="16384" width="12.7109375" style="2"/>
  </cols>
  <sheetData>
    <row r="2" spans="2:144" ht="18.75" x14ac:dyDescent="0.3">
      <c r="B2" s="1" t="s">
        <v>77</v>
      </c>
      <c r="C2" s="1"/>
      <c r="D2" s="1"/>
      <c r="E2" s="1"/>
      <c r="F2" s="1"/>
      <c r="G2" s="1"/>
      <c r="H2" s="1"/>
      <c r="I2" s="1"/>
      <c r="J2" s="1"/>
    </row>
    <row r="3" spans="2:144" ht="18.75" x14ac:dyDescent="0.3">
      <c r="B3" s="3"/>
      <c r="C3" s="4"/>
      <c r="D3" s="4"/>
      <c r="E3" s="4"/>
      <c r="F3" s="4"/>
      <c r="G3" s="4"/>
      <c r="H3" s="4"/>
      <c r="I3" s="4"/>
      <c r="J3" s="71"/>
      <c r="CG3" s="144"/>
      <c r="CH3" s="144"/>
      <c r="CI3" s="144"/>
      <c r="CJ3" s="144"/>
      <c r="CK3" s="144"/>
      <c r="CL3" s="144"/>
      <c r="CN3" s="1"/>
      <c r="CV3" s="1"/>
      <c r="DE3" s="1"/>
      <c r="DF3" s="1"/>
      <c r="DG3" s="1"/>
      <c r="DH3" s="1"/>
    </row>
    <row r="4" spans="2:144" ht="16.5" thickBot="1" x14ac:dyDescent="0.3">
      <c r="B4" s="30" t="s">
        <v>20</v>
      </c>
      <c r="C4" s="30"/>
      <c r="D4" s="30"/>
      <c r="E4" s="53"/>
      <c r="F4" s="30"/>
      <c r="G4" s="30"/>
      <c r="H4" s="30"/>
      <c r="I4" s="53"/>
      <c r="J4" s="72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  <c r="V4" s="53"/>
      <c r="W4" s="53"/>
      <c r="X4" s="53"/>
      <c r="Y4" s="53"/>
      <c r="Z4" s="53"/>
      <c r="AA4" s="53"/>
      <c r="AB4" s="53"/>
      <c r="AC4" s="53"/>
      <c r="AE4" s="53"/>
      <c r="AF4" s="53"/>
      <c r="AG4" s="53"/>
      <c r="AH4" s="53"/>
      <c r="AI4" s="53"/>
      <c r="AJ4" s="53"/>
      <c r="AK4" s="53"/>
      <c r="AL4" s="53"/>
      <c r="AM4" s="53"/>
      <c r="AN4" s="53"/>
      <c r="AO4" s="53"/>
      <c r="AP4" s="53"/>
      <c r="AQ4" s="53"/>
      <c r="AR4" s="53"/>
      <c r="AS4" s="53"/>
      <c r="AT4" s="53"/>
      <c r="AU4" s="53"/>
      <c r="AV4" s="53"/>
      <c r="AW4" s="53"/>
      <c r="AX4" s="53"/>
      <c r="AY4" s="53"/>
      <c r="AZ4" s="53"/>
      <c r="BA4" s="53"/>
      <c r="BB4" s="53"/>
      <c r="BC4" s="53"/>
      <c r="BD4" s="53"/>
      <c r="BE4" s="53"/>
      <c r="BF4" s="53"/>
      <c r="BG4" s="53"/>
      <c r="BH4" s="53"/>
      <c r="BI4" s="53"/>
      <c r="BJ4" s="53"/>
      <c r="BK4" s="53"/>
      <c r="BL4" s="53"/>
      <c r="BM4" s="53"/>
      <c r="BN4" s="53"/>
      <c r="BO4" s="53"/>
      <c r="BP4" s="53"/>
      <c r="BQ4" s="53"/>
      <c r="BR4" s="53"/>
      <c r="BS4" s="53"/>
      <c r="BT4" s="53"/>
      <c r="BU4" s="53"/>
      <c r="BV4" s="53"/>
      <c r="BW4" s="53"/>
      <c r="BX4" s="53"/>
      <c r="BY4" s="53"/>
      <c r="BZ4" s="53"/>
      <c r="CA4" s="53"/>
      <c r="CB4" s="53"/>
      <c r="CC4" s="53"/>
      <c r="CD4" s="53"/>
      <c r="CF4" s="53"/>
      <c r="CG4" s="149"/>
      <c r="CH4" s="149"/>
      <c r="CI4" s="149"/>
      <c r="CJ4" s="100"/>
      <c r="CK4" s="100"/>
      <c r="CL4" s="100"/>
      <c r="CM4" s="100"/>
      <c r="CN4" s="53"/>
      <c r="CO4" s="53"/>
      <c r="CP4" s="53"/>
      <c r="CQ4" s="53"/>
      <c r="CR4" s="53"/>
      <c r="CS4" s="53"/>
      <c r="CT4" s="53"/>
      <c r="CU4" s="53"/>
      <c r="CV4" s="53"/>
      <c r="CW4" s="53"/>
      <c r="CX4" s="53"/>
      <c r="CY4" s="53"/>
      <c r="CZ4" s="53"/>
      <c r="DA4" s="53"/>
      <c r="DB4" s="53"/>
      <c r="DC4" s="53"/>
      <c r="DD4" s="53"/>
      <c r="DE4" s="53"/>
      <c r="DF4" s="53"/>
      <c r="DG4" s="53"/>
      <c r="DH4" s="53"/>
      <c r="DI4" s="53"/>
      <c r="DJ4" s="53"/>
      <c r="DK4" s="53"/>
      <c r="DL4" s="53"/>
      <c r="DM4" s="53"/>
      <c r="DN4" s="53"/>
      <c r="DO4" s="53"/>
    </row>
    <row r="5" spans="2:144" ht="13.5" thickBot="1" x14ac:dyDescent="0.25">
      <c r="B5" s="10" t="s">
        <v>78</v>
      </c>
      <c r="C5" s="180" t="s">
        <v>26</v>
      </c>
      <c r="D5" s="180"/>
      <c r="E5" s="180"/>
      <c r="F5" s="10"/>
      <c r="G5" s="181" t="s">
        <v>161</v>
      </c>
      <c r="H5" s="181"/>
      <c r="I5" s="181"/>
      <c r="J5" s="12"/>
      <c r="K5" s="181" t="s">
        <v>27</v>
      </c>
      <c r="L5" s="181"/>
      <c r="M5" s="181"/>
      <c r="N5" s="55"/>
      <c r="O5" s="181" t="s">
        <v>28</v>
      </c>
      <c r="P5" s="181"/>
      <c r="Q5" s="181"/>
      <c r="R5" s="55"/>
      <c r="S5" s="181" t="s">
        <v>29</v>
      </c>
      <c r="T5" s="181"/>
      <c r="U5" s="181"/>
      <c r="V5" s="55"/>
      <c r="W5" s="181" t="s">
        <v>30</v>
      </c>
      <c r="X5" s="181"/>
      <c r="Y5" s="181"/>
      <c r="Z5" s="55"/>
      <c r="AA5" s="181" t="s">
        <v>31</v>
      </c>
      <c r="AB5" s="181"/>
      <c r="AC5" s="181"/>
      <c r="AD5" s="55"/>
      <c r="AE5" s="10" t="s">
        <v>78</v>
      </c>
      <c r="AF5" s="181" t="s">
        <v>60</v>
      </c>
      <c r="AG5" s="181"/>
      <c r="AH5" s="181"/>
      <c r="AI5" s="55"/>
      <c r="AJ5" s="181" t="s">
        <v>61</v>
      </c>
      <c r="AK5" s="181"/>
      <c r="AL5" s="181"/>
      <c r="AM5" s="55"/>
      <c r="AN5" s="181" t="s">
        <v>62</v>
      </c>
      <c r="AO5" s="181"/>
      <c r="AP5" s="181"/>
      <c r="AQ5" s="55"/>
      <c r="AR5" s="181" t="s">
        <v>63</v>
      </c>
      <c r="AS5" s="181"/>
      <c r="AT5" s="181"/>
      <c r="AU5" s="55"/>
      <c r="AV5" s="181" t="s">
        <v>64</v>
      </c>
      <c r="AW5" s="181"/>
      <c r="AX5" s="181"/>
      <c r="AY5" s="55"/>
      <c r="AZ5" s="181" t="s">
        <v>65</v>
      </c>
      <c r="BA5" s="181"/>
      <c r="BB5" s="181"/>
      <c r="BC5" s="55"/>
      <c r="BD5" s="181" t="s">
        <v>39</v>
      </c>
      <c r="BE5" s="181"/>
      <c r="BF5" s="181"/>
      <c r="BG5" s="55"/>
      <c r="BH5" s="181" t="s">
        <v>66</v>
      </c>
      <c r="BI5" s="181"/>
      <c r="BJ5" s="181"/>
      <c r="BK5" s="55"/>
      <c r="BL5" s="181" t="s">
        <v>67</v>
      </c>
      <c r="BM5" s="181"/>
      <c r="BN5" s="181"/>
      <c r="BO5" s="55"/>
      <c r="BP5" s="181" t="s">
        <v>68</v>
      </c>
      <c r="BQ5" s="181"/>
      <c r="BR5" s="181"/>
      <c r="BS5" s="55"/>
      <c r="BT5" s="181" t="s">
        <v>69</v>
      </c>
      <c r="BU5" s="181"/>
      <c r="BV5" s="181"/>
      <c r="BW5" s="55"/>
      <c r="BX5" s="181" t="s">
        <v>70</v>
      </c>
      <c r="BY5" s="181"/>
      <c r="BZ5" s="181"/>
      <c r="CA5" s="55"/>
      <c r="CB5" s="181" t="s">
        <v>71</v>
      </c>
      <c r="CC5" s="181"/>
      <c r="CD5" s="181"/>
      <c r="CE5" s="55"/>
      <c r="CF5" s="10" t="s">
        <v>78</v>
      </c>
      <c r="CG5" s="184" t="s">
        <v>72</v>
      </c>
      <c r="CH5" s="184"/>
      <c r="CI5" s="184"/>
      <c r="CJ5" s="145"/>
      <c r="CK5" s="184" t="s">
        <v>73</v>
      </c>
      <c r="CL5" s="184"/>
      <c r="CM5" s="184"/>
      <c r="CN5" s="55"/>
      <c r="CO5" s="181" t="s">
        <v>74</v>
      </c>
      <c r="CP5" s="181"/>
      <c r="CQ5" s="181"/>
      <c r="CR5" s="55"/>
      <c r="CS5" s="181" t="s">
        <v>75</v>
      </c>
      <c r="CT5" s="181"/>
      <c r="CU5" s="181"/>
      <c r="CV5" s="55"/>
      <c r="CW5" s="181" t="s">
        <v>76</v>
      </c>
      <c r="CX5" s="181"/>
      <c r="CY5" s="181"/>
      <c r="CZ5" s="123"/>
      <c r="DA5" s="181" t="s">
        <v>89</v>
      </c>
      <c r="DB5" s="181"/>
      <c r="DC5" s="181"/>
      <c r="DD5" s="55"/>
      <c r="DE5" s="181" t="s">
        <v>91</v>
      </c>
      <c r="DF5" s="181"/>
      <c r="DG5" s="181"/>
      <c r="DH5" s="55"/>
      <c r="DI5" s="181" t="s">
        <v>90</v>
      </c>
      <c r="DJ5" s="181"/>
      <c r="DK5" s="181"/>
      <c r="DL5" s="123"/>
      <c r="DM5" s="181" t="s">
        <v>93</v>
      </c>
      <c r="DN5" s="181"/>
      <c r="DO5" s="181"/>
      <c r="DP5" s="123"/>
      <c r="DQ5" s="183" t="s">
        <v>95</v>
      </c>
      <c r="DR5" s="183"/>
      <c r="DS5" s="183"/>
      <c r="DT5" s="123"/>
      <c r="DU5" s="183" t="s">
        <v>96</v>
      </c>
      <c r="DV5" s="183"/>
      <c r="DW5" s="183"/>
      <c r="DX5" s="55"/>
      <c r="DY5" s="143" t="s">
        <v>78</v>
      </c>
      <c r="DZ5" s="183" t="s">
        <v>97</v>
      </c>
      <c r="EA5" s="183"/>
      <c r="EB5" s="183"/>
      <c r="EC5" s="123"/>
      <c r="ED5" s="183" t="s">
        <v>98</v>
      </c>
      <c r="EE5" s="183"/>
      <c r="EF5" s="183"/>
      <c r="EG5" s="123"/>
      <c r="EH5" s="183" t="s">
        <v>178</v>
      </c>
      <c r="EI5" s="183"/>
      <c r="EJ5" s="183"/>
      <c r="EK5" s="123"/>
      <c r="EL5" s="183" t="s">
        <v>179</v>
      </c>
      <c r="EM5" s="183"/>
      <c r="EN5" s="183"/>
    </row>
    <row r="6" spans="2:144" ht="13.5" thickBot="1" x14ac:dyDescent="0.25">
      <c r="B6" s="9"/>
      <c r="C6" s="41" t="s">
        <v>3</v>
      </c>
      <c r="D6" s="73" t="s">
        <v>4</v>
      </c>
      <c r="E6" s="73" t="s">
        <v>5</v>
      </c>
      <c r="F6" s="74"/>
      <c r="G6" s="41" t="s">
        <v>3</v>
      </c>
      <c r="H6" s="73" t="s">
        <v>4</v>
      </c>
      <c r="I6" s="73" t="s">
        <v>5</v>
      </c>
      <c r="J6" s="30"/>
      <c r="K6" s="41" t="s">
        <v>3</v>
      </c>
      <c r="L6" s="73" t="s">
        <v>4</v>
      </c>
      <c r="M6" s="73" t="s">
        <v>5</v>
      </c>
      <c r="N6" s="41"/>
      <c r="O6" s="41" t="s">
        <v>3</v>
      </c>
      <c r="P6" s="73" t="s">
        <v>4</v>
      </c>
      <c r="Q6" s="73" t="s">
        <v>5</v>
      </c>
      <c r="R6" s="41"/>
      <c r="S6" s="41" t="s">
        <v>3</v>
      </c>
      <c r="T6" s="73" t="s">
        <v>4</v>
      </c>
      <c r="U6" s="73" t="s">
        <v>5</v>
      </c>
      <c r="V6" s="41"/>
      <c r="W6" s="41" t="s">
        <v>3</v>
      </c>
      <c r="X6" s="73" t="s">
        <v>4</v>
      </c>
      <c r="Y6" s="73" t="s">
        <v>5</v>
      </c>
      <c r="Z6" s="41"/>
      <c r="AA6" s="41" t="s">
        <v>3</v>
      </c>
      <c r="AB6" s="73" t="s">
        <v>4</v>
      </c>
      <c r="AC6" s="73" t="s">
        <v>5</v>
      </c>
      <c r="AD6" s="49"/>
      <c r="AE6" s="41"/>
      <c r="AF6" s="41" t="s">
        <v>3</v>
      </c>
      <c r="AG6" s="73" t="s">
        <v>4</v>
      </c>
      <c r="AH6" s="73" t="s">
        <v>5</v>
      </c>
      <c r="AI6" s="41"/>
      <c r="AJ6" s="41" t="s">
        <v>3</v>
      </c>
      <c r="AK6" s="73" t="s">
        <v>4</v>
      </c>
      <c r="AL6" s="73" t="s">
        <v>5</v>
      </c>
      <c r="AM6" s="41"/>
      <c r="AN6" s="41" t="s">
        <v>3</v>
      </c>
      <c r="AO6" s="73" t="s">
        <v>4</v>
      </c>
      <c r="AP6" s="73" t="s">
        <v>5</v>
      </c>
      <c r="AQ6" s="41"/>
      <c r="AR6" s="41" t="s">
        <v>3</v>
      </c>
      <c r="AS6" s="73" t="s">
        <v>4</v>
      </c>
      <c r="AT6" s="73" t="s">
        <v>5</v>
      </c>
      <c r="AU6" s="41"/>
      <c r="AV6" s="41" t="s">
        <v>3</v>
      </c>
      <c r="AW6" s="73" t="s">
        <v>4</v>
      </c>
      <c r="AX6" s="73" t="s">
        <v>5</v>
      </c>
      <c r="AY6" s="41"/>
      <c r="AZ6" s="41" t="s">
        <v>3</v>
      </c>
      <c r="BA6" s="73" t="s">
        <v>4</v>
      </c>
      <c r="BB6" s="73" t="s">
        <v>5</v>
      </c>
      <c r="BC6" s="41"/>
      <c r="BD6" s="41" t="s">
        <v>3</v>
      </c>
      <c r="BE6" s="73" t="s">
        <v>4</v>
      </c>
      <c r="BF6" s="73" t="s">
        <v>5</v>
      </c>
      <c r="BG6" s="41"/>
      <c r="BH6" s="41" t="s">
        <v>3</v>
      </c>
      <c r="BI6" s="73" t="s">
        <v>4</v>
      </c>
      <c r="BJ6" s="73" t="s">
        <v>5</v>
      </c>
      <c r="BK6" s="41"/>
      <c r="BL6" s="41" t="s">
        <v>3</v>
      </c>
      <c r="BM6" s="73" t="s">
        <v>4</v>
      </c>
      <c r="BN6" s="73" t="s">
        <v>5</v>
      </c>
      <c r="BO6" s="41"/>
      <c r="BP6" s="41" t="s">
        <v>3</v>
      </c>
      <c r="BQ6" s="73" t="s">
        <v>4</v>
      </c>
      <c r="BR6" s="73" t="s">
        <v>5</v>
      </c>
      <c r="BS6" s="41"/>
      <c r="BT6" s="41" t="s">
        <v>3</v>
      </c>
      <c r="BU6" s="73" t="s">
        <v>4</v>
      </c>
      <c r="BV6" s="73" t="s">
        <v>5</v>
      </c>
      <c r="BW6" s="41"/>
      <c r="BX6" s="41" t="s">
        <v>3</v>
      </c>
      <c r="BY6" s="73" t="s">
        <v>4</v>
      </c>
      <c r="BZ6" s="73" t="s">
        <v>5</v>
      </c>
      <c r="CA6" s="41"/>
      <c r="CB6" s="41" t="s">
        <v>3</v>
      </c>
      <c r="CC6" s="73" t="s">
        <v>4</v>
      </c>
      <c r="CD6" s="73" t="s">
        <v>5</v>
      </c>
      <c r="CE6" s="49"/>
      <c r="CF6" s="41"/>
      <c r="CG6" s="124" t="s">
        <v>3</v>
      </c>
      <c r="CH6" s="146" t="s">
        <v>4</v>
      </c>
      <c r="CI6" s="146" t="s">
        <v>5</v>
      </c>
      <c r="CJ6" s="124"/>
      <c r="CK6" s="124" t="s">
        <v>3</v>
      </c>
      <c r="CL6" s="146" t="s">
        <v>4</v>
      </c>
      <c r="CM6" s="146" t="s">
        <v>5</v>
      </c>
      <c r="CN6" s="41"/>
      <c r="CO6" s="41" t="s">
        <v>3</v>
      </c>
      <c r="CP6" s="73" t="s">
        <v>4</v>
      </c>
      <c r="CQ6" s="73" t="s">
        <v>5</v>
      </c>
      <c r="CR6" s="41"/>
      <c r="CS6" s="41" t="s">
        <v>3</v>
      </c>
      <c r="CT6" s="73" t="s">
        <v>4</v>
      </c>
      <c r="CU6" s="73" t="s">
        <v>5</v>
      </c>
      <c r="CV6" s="41"/>
      <c r="CW6" s="41" t="s">
        <v>3</v>
      </c>
      <c r="CX6" s="73" t="s">
        <v>4</v>
      </c>
      <c r="CY6" s="73" t="s">
        <v>5</v>
      </c>
      <c r="CZ6" s="41"/>
      <c r="DA6" s="41" t="s">
        <v>3</v>
      </c>
      <c r="DB6" s="73" t="s">
        <v>4</v>
      </c>
      <c r="DC6" s="73" t="s">
        <v>5</v>
      </c>
      <c r="DD6" s="41"/>
      <c r="DE6" s="41" t="s">
        <v>3</v>
      </c>
      <c r="DF6" s="41" t="s">
        <v>4</v>
      </c>
      <c r="DG6" s="41" t="s">
        <v>5</v>
      </c>
      <c r="DH6" s="41"/>
      <c r="DI6" s="41" t="s">
        <v>3</v>
      </c>
      <c r="DJ6" s="73" t="s">
        <v>4</v>
      </c>
      <c r="DK6" s="73" t="s">
        <v>5</v>
      </c>
      <c r="DL6" s="41"/>
      <c r="DM6" s="41" t="s">
        <v>3</v>
      </c>
      <c r="DN6" s="73" t="s">
        <v>4</v>
      </c>
      <c r="DO6" s="73" t="s">
        <v>5</v>
      </c>
      <c r="DP6" s="41"/>
      <c r="DQ6" s="41" t="s">
        <v>3</v>
      </c>
      <c r="DR6" s="73" t="s">
        <v>4</v>
      </c>
      <c r="DS6" s="73" t="s">
        <v>5</v>
      </c>
      <c r="DT6" s="41"/>
      <c r="DU6" s="41" t="s">
        <v>3</v>
      </c>
      <c r="DV6" s="73" t="s">
        <v>4</v>
      </c>
      <c r="DW6" s="73" t="s">
        <v>5</v>
      </c>
      <c r="DX6" s="49"/>
      <c r="DY6" s="41"/>
      <c r="DZ6" s="41" t="s">
        <v>3</v>
      </c>
      <c r="EA6" s="73" t="s">
        <v>4</v>
      </c>
      <c r="EB6" s="73" t="s">
        <v>5</v>
      </c>
      <c r="EC6" s="41"/>
      <c r="ED6" s="41" t="s">
        <v>3</v>
      </c>
      <c r="EE6" s="73" t="s">
        <v>4</v>
      </c>
      <c r="EF6" s="73" t="s">
        <v>5</v>
      </c>
      <c r="EG6" s="41"/>
      <c r="EH6" s="41" t="s">
        <v>3</v>
      </c>
      <c r="EI6" s="73" t="s">
        <v>4</v>
      </c>
      <c r="EJ6" s="73" t="s">
        <v>5</v>
      </c>
      <c r="EK6" s="41"/>
      <c r="EL6" s="41" t="s">
        <v>3</v>
      </c>
      <c r="EM6" s="73" t="s">
        <v>4</v>
      </c>
      <c r="EN6" s="73" t="s">
        <v>5</v>
      </c>
    </row>
    <row r="7" spans="2:144" x14ac:dyDescent="0.2">
      <c r="B7" s="3"/>
      <c r="C7" s="24"/>
      <c r="D7" s="4"/>
      <c r="E7" s="4"/>
      <c r="G7" s="4"/>
      <c r="H7" s="4"/>
      <c r="I7" s="4"/>
      <c r="J7" s="4"/>
      <c r="AN7" s="95"/>
      <c r="AO7" s="95"/>
      <c r="AP7" s="95"/>
      <c r="EL7" s="105"/>
      <c r="EM7" s="105"/>
      <c r="EN7" s="105"/>
    </row>
    <row r="8" spans="2:144" ht="30" customHeight="1" x14ac:dyDescent="0.2">
      <c r="B8" s="3" t="s">
        <v>83</v>
      </c>
      <c r="C8" s="120">
        <v>3.05</v>
      </c>
      <c r="D8" s="120">
        <v>8.23</v>
      </c>
      <c r="E8" s="120">
        <v>1.71</v>
      </c>
      <c r="F8" s="75"/>
      <c r="G8" s="103">
        <v>1.95</v>
      </c>
      <c r="H8" s="103">
        <v>4.87</v>
      </c>
      <c r="I8" s="103">
        <v>1.1100000000000001</v>
      </c>
      <c r="J8" s="4"/>
      <c r="K8" s="81">
        <v>2.14</v>
      </c>
      <c r="L8" s="81">
        <v>4.29</v>
      </c>
      <c r="M8" s="81">
        <v>1.44</v>
      </c>
      <c r="N8" s="24"/>
      <c r="O8" s="81">
        <v>2.14</v>
      </c>
      <c r="P8" s="81">
        <v>4.99</v>
      </c>
      <c r="Q8" s="81">
        <v>1.23</v>
      </c>
      <c r="R8" s="24"/>
      <c r="S8" s="81">
        <v>2.3199999999999998</v>
      </c>
      <c r="T8" s="81">
        <v>4.95</v>
      </c>
      <c r="U8" s="81">
        <v>1.58</v>
      </c>
      <c r="V8" s="24"/>
      <c r="W8" s="81">
        <v>2.08</v>
      </c>
      <c r="X8" s="81">
        <v>4.4800000000000004</v>
      </c>
      <c r="Y8" s="81">
        <v>1.37</v>
      </c>
      <c r="Z8" s="24"/>
      <c r="AA8" s="81">
        <v>1.96</v>
      </c>
      <c r="AB8" s="79">
        <v>4.37</v>
      </c>
      <c r="AC8" s="79">
        <v>1.28</v>
      </c>
      <c r="AD8" s="76"/>
      <c r="AE8" s="3" t="s">
        <v>83</v>
      </c>
      <c r="AF8" s="24">
        <v>2.09</v>
      </c>
      <c r="AG8" s="24">
        <v>5.24</v>
      </c>
      <c r="AH8" s="24">
        <v>1.27</v>
      </c>
      <c r="AI8" s="24"/>
      <c r="AJ8" s="24">
        <v>3.01</v>
      </c>
      <c r="AK8" s="81">
        <v>6.3</v>
      </c>
      <c r="AL8" s="24">
        <v>1.84</v>
      </c>
      <c r="AM8" s="24"/>
      <c r="AN8" s="105">
        <v>3.05</v>
      </c>
      <c r="AO8" s="105">
        <v>6.26</v>
      </c>
      <c r="AP8" s="105">
        <v>2.04</v>
      </c>
      <c r="AQ8" s="24"/>
      <c r="AR8" s="81">
        <v>3.08</v>
      </c>
      <c r="AS8" s="81">
        <v>6.41</v>
      </c>
      <c r="AT8" s="81">
        <v>1.99</v>
      </c>
      <c r="AU8" s="24"/>
      <c r="AV8" s="24">
        <v>3.49</v>
      </c>
      <c r="AW8" s="24">
        <v>6.69</v>
      </c>
      <c r="AX8" s="24">
        <v>2.29</v>
      </c>
      <c r="AY8" s="24"/>
      <c r="AZ8" s="81">
        <v>3.29</v>
      </c>
      <c r="BA8" s="81">
        <v>6.98</v>
      </c>
      <c r="BB8" s="81">
        <v>1.96</v>
      </c>
      <c r="BC8" s="24"/>
      <c r="BD8" s="81">
        <v>3.84</v>
      </c>
      <c r="BE8" s="81">
        <v>7.46</v>
      </c>
      <c r="BF8" s="81">
        <v>2.48</v>
      </c>
      <c r="BG8" s="24"/>
      <c r="BH8" s="81">
        <v>3.82</v>
      </c>
      <c r="BI8" s="81">
        <v>7.77</v>
      </c>
      <c r="BJ8" s="81">
        <v>2.39</v>
      </c>
      <c r="BK8" s="24"/>
      <c r="BL8" s="81">
        <v>4.8499999999999996</v>
      </c>
      <c r="BM8" s="105">
        <v>7.99</v>
      </c>
      <c r="BN8" s="81">
        <v>3.56</v>
      </c>
      <c r="BO8" s="24"/>
      <c r="BP8" s="81">
        <v>4.72</v>
      </c>
      <c r="BQ8" s="105">
        <v>8.25</v>
      </c>
      <c r="BR8" s="81">
        <v>3.37</v>
      </c>
      <c r="BS8" s="24"/>
      <c r="BT8" s="81">
        <v>4.83</v>
      </c>
      <c r="BU8" s="81">
        <v>8.4499999999999993</v>
      </c>
      <c r="BV8" s="81">
        <v>3.42</v>
      </c>
      <c r="BW8" s="81"/>
      <c r="BX8" s="81">
        <v>4.59</v>
      </c>
      <c r="BY8" s="81">
        <v>8.6199999999999992</v>
      </c>
      <c r="BZ8" s="81">
        <v>3.14</v>
      </c>
      <c r="CA8" s="24"/>
      <c r="CB8" s="24">
        <v>5.04</v>
      </c>
      <c r="CC8" s="25">
        <v>8.5500000000000007</v>
      </c>
      <c r="CD8" s="25">
        <v>3.74</v>
      </c>
      <c r="CE8" s="76"/>
      <c r="CF8" s="20" t="s">
        <v>81</v>
      </c>
      <c r="CG8" s="105">
        <v>8.6199999999999992</v>
      </c>
      <c r="CH8" s="105">
        <v>16.440000000000001</v>
      </c>
      <c r="CI8" s="105">
        <v>5.22</v>
      </c>
      <c r="CJ8" s="105"/>
      <c r="CK8" s="105">
        <v>9.76</v>
      </c>
      <c r="CL8" s="105">
        <v>21.08</v>
      </c>
      <c r="CM8" s="105">
        <v>4.91</v>
      </c>
      <c r="CN8" s="81"/>
      <c r="CO8" s="81">
        <v>11</v>
      </c>
      <c r="CP8" s="81">
        <v>22.26</v>
      </c>
      <c r="CQ8" s="81">
        <v>6.4</v>
      </c>
      <c r="CR8" s="81"/>
      <c r="CS8" s="81">
        <v>11.56</v>
      </c>
      <c r="CT8" s="81">
        <v>20.45</v>
      </c>
      <c r="CU8" s="81">
        <v>7.48</v>
      </c>
      <c r="CV8" s="81"/>
      <c r="CW8" s="81">
        <v>11.48</v>
      </c>
      <c r="CX8" s="81">
        <v>20.99</v>
      </c>
      <c r="CY8" s="81">
        <v>7.12</v>
      </c>
      <c r="CZ8" s="81"/>
      <c r="DA8" s="81">
        <v>11.98</v>
      </c>
      <c r="DB8" s="81">
        <v>21.63</v>
      </c>
      <c r="DC8" s="81">
        <v>7.69</v>
      </c>
      <c r="DD8" s="81"/>
      <c r="DE8" s="81">
        <v>12.31</v>
      </c>
      <c r="DF8" s="81">
        <v>22.77</v>
      </c>
      <c r="DG8" s="81">
        <v>7.71</v>
      </c>
      <c r="DH8" s="81"/>
      <c r="DI8" s="81">
        <v>12.7</v>
      </c>
      <c r="DJ8" s="81">
        <v>24.09</v>
      </c>
      <c r="DK8" s="81">
        <v>7.88</v>
      </c>
      <c r="DL8" s="81"/>
      <c r="DM8" s="105">
        <v>12.38</v>
      </c>
      <c r="DN8" s="105">
        <v>24.3</v>
      </c>
      <c r="DO8" s="105">
        <v>7.27</v>
      </c>
      <c r="DQ8" s="105">
        <v>11.95</v>
      </c>
      <c r="DR8" s="105">
        <v>23</v>
      </c>
      <c r="DS8" s="105">
        <v>7.22</v>
      </c>
      <c r="DU8" s="105">
        <v>11.25</v>
      </c>
      <c r="DV8" s="105">
        <v>21.6</v>
      </c>
      <c r="DW8" s="105">
        <v>6.88</v>
      </c>
      <c r="DX8" s="142"/>
      <c r="DY8" s="20" t="s">
        <v>145</v>
      </c>
      <c r="DZ8" s="105">
        <v>2.39</v>
      </c>
      <c r="EA8" s="105">
        <v>5.61</v>
      </c>
      <c r="EB8" s="105">
        <v>0.99</v>
      </c>
      <c r="ED8" s="105">
        <v>1.66</v>
      </c>
      <c r="EE8" s="105">
        <v>3.89</v>
      </c>
      <c r="EF8" s="105">
        <v>0.66</v>
      </c>
      <c r="EH8" s="105">
        <v>2.19</v>
      </c>
      <c r="EI8" s="105">
        <v>5.29</v>
      </c>
      <c r="EJ8" s="105">
        <v>0.82</v>
      </c>
      <c r="EL8" s="105">
        <v>2.29</v>
      </c>
      <c r="EM8" s="105">
        <v>5.0199999999999996</v>
      </c>
      <c r="EN8" s="105">
        <v>0.88</v>
      </c>
    </row>
    <row r="9" spans="2:144" ht="9.75" customHeight="1" x14ac:dyDescent="0.2">
      <c r="B9" s="3"/>
      <c r="C9" s="120"/>
      <c r="D9" s="120"/>
      <c r="E9" s="120"/>
      <c r="F9" s="75"/>
      <c r="G9" s="103"/>
      <c r="H9" s="103"/>
      <c r="I9" s="103"/>
      <c r="J9" s="4"/>
      <c r="K9" s="81"/>
      <c r="L9" s="81"/>
      <c r="M9" s="81"/>
      <c r="N9" s="24"/>
      <c r="O9" s="81"/>
      <c r="P9" s="81"/>
      <c r="Q9" s="81"/>
      <c r="R9" s="24"/>
      <c r="S9" s="81"/>
      <c r="T9" s="81"/>
      <c r="U9" s="81"/>
      <c r="V9" s="24"/>
      <c r="W9" s="81"/>
      <c r="X9" s="81"/>
      <c r="Y9" s="81"/>
      <c r="Z9" s="24"/>
      <c r="AA9" s="81"/>
      <c r="AB9" s="79"/>
      <c r="AC9" s="79"/>
      <c r="AD9" s="76"/>
      <c r="AE9" s="3"/>
      <c r="AF9" s="24"/>
      <c r="AG9" s="24"/>
      <c r="AH9" s="24"/>
      <c r="AI9" s="24"/>
      <c r="AJ9" s="24"/>
      <c r="AK9" s="24"/>
      <c r="AL9" s="24"/>
      <c r="AM9" s="24"/>
      <c r="AN9" s="105"/>
      <c r="AO9" s="105"/>
      <c r="AP9" s="105"/>
      <c r="AQ9" s="24"/>
      <c r="AR9" s="81"/>
      <c r="AS9" s="81"/>
      <c r="AT9" s="81"/>
      <c r="AU9" s="24"/>
      <c r="AV9" s="24"/>
      <c r="AW9" s="24"/>
      <c r="AX9" s="24"/>
      <c r="AY9" s="24"/>
      <c r="AZ9" s="81"/>
      <c r="BA9" s="81"/>
      <c r="BB9" s="81"/>
      <c r="BC9" s="24"/>
      <c r="BD9" s="81"/>
      <c r="BE9" s="81"/>
      <c r="BF9" s="81"/>
      <c r="BG9" s="24"/>
      <c r="BH9" s="81"/>
      <c r="BI9" s="81"/>
      <c r="BJ9" s="81"/>
      <c r="BK9" s="24"/>
      <c r="BL9" s="81"/>
      <c r="BM9" s="105"/>
      <c r="BN9" s="81"/>
      <c r="BO9" s="24"/>
      <c r="BP9" s="81"/>
      <c r="BQ9" s="105"/>
      <c r="BR9" s="81"/>
      <c r="BS9" s="24"/>
      <c r="BT9" s="81"/>
      <c r="BU9" s="81"/>
      <c r="BV9" s="81"/>
      <c r="BW9" s="81"/>
      <c r="BX9" s="81"/>
      <c r="BY9" s="81"/>
      <c r="BZ9" s="81"/>
      <c r="CA9" s="24"/>
      <c r="CB9" s="24"/>
      <c r="CC9" s="25"/>
      <c r="CD9" s="25"/>
      <c r="CE9" s="76"/>
      <c r="CF9" s="3"/>
      <c r="CG9" s="105"/>
      <c r="CH9" s="105"/>
      <c r="CI9" s="105"/>
      <c r="CJ9" s="105"/>
      <c r="CK9" s="105"/>
      <c r="CL9" s="105"/>
      <c r="CM9" s="105"/>
      <c r="CN9" s="81"/>
      <c r="CO9" s="81"/>
      <c r="CP9" s="81"/>
      <c r="CQ9" s="81"/>
      <c r="CR9" s="81"/>
      <c r="CS9" s="81"/>
      <c r="CT9" s="81"/>
      <c r="CU9" s="81"/>
      <c r="CV9" s="81"/>
      <c r="CW9" s="81"/>
      <c r="CX9" s="81"/>
      <c r="CY9" s="81"/>
      <c r="CZ9" s="81"/>
      <c r="DA9" s="81"/>
      <c r="DB9" s="81"/>
      <c r="DC9" s="81"/>
      <c r="DD9" s="81"/>
      <c r="DE9" s="81"/>
      <c r="DF9" s="81"/>
      <c r="DG9" s="81"/>
      <c r="DH9" s="81"/>
      <c r="DI9" s="81"/>
      <c r="DJ9" s="81"/>
      <c r="DK9" s="81"/>
      <c r="DL9" s="81"/>
      <c r="DM9" s="105"/>
      <c r="DN9" s="105"/>
      <c r="DO9" s="105"/>
      <c r="DQ9" s="105"/>
      <c r="DR9" s="105"/>
      <c r="DS9" s="105"/>
      <c r="DU9" s="105"/>
      <c r="DV9" s="105"/>
      <c r="DW9" s="105"/>
      <c r="DX9" s="142"/>
      <c r="DY9" s="3"/>
      <c r="DZ9" s="105"/>
      <c r="EA9" s="105"/>
      <c r="EB9" s="105"/>
      <c r="ED9" s="105"/>
      <c r="EE9" s="105"/>
      <c r="EF9" s="105"/>
      <c r="EH9" s="105"/>
    </row>
    <row r="10" spans="2:144" ht="13.5" customHeight="1" x14ac:dyDescent="0.2">
      <c r="B10" s="20" t="s">
        <v>88</v>
      </c>
      <c r="C10" s="120">
        <v>0.8</v>
      </c>
      <c r="D10" s="120">
        <v>2.89</v>
      </c>
      <c r="E10" s="120">
        <v>0.26</v>
      </c>
      <c r="F10" s="75"/>
      <c r="G10" s="103">
        <v>0.89</v>
      </c>
      <c r="H10" s="103">
        <v>2.77</v>
      </c>
      <c r="I10" s="103">
        <v>0.35</v>
      </c>
      <c r="J10" s="4"/>
      <c r="K10" s="81">
        <v>0.7</v>
      </c>
      <c r="L10" s="81">
        <v>2.2799999999999998</v>
      </c>
      <c r="M10" s="81">
        <v>0.19</v>
      </c>
      <c r="N10" s="24"/>
      <c r="O10" s="81">
        <v>0.6</v>
      </c>
      <c r="P10" s="81">
        <v>1.96</v>
      </c>
      <c r="Q10" s="81">
        <v>0.15</v>
      </c>
      <c r="R10" s="24"/>
      <c r="S10" s="81">
        <v>0.64</v>
      </c>
      <c r="T10" s="81">
        <v>2.29</v>
      </c>
      <c r="U10" s="81">
        <v>0.16</v>
      </c>
      <c r="V10" s="24"/>
      <c r="W10" s="81">
        <v>0.64</v>
      </c>
      <c r="X10" s="81">
        <v>2.09</v>
      </c>
      <c r="Y10" s="81">
        <v>0.21</v>
      </c>
      <c r="Z10" s="24"/>
      <c r="AA10" s="81">
        <v>0.48</v>
      </c>
      <c r="AB10" s="79">
        <v>2.02</v>
      </c>
      <c r="AC10" s="79">
        <v>0.04</v>
      </c>
      <c r="AD10" s="76"/>
      <c r="AE10" s="20" t="s">
        <v>136</v>
      </c>
      <c r="AF10" s="24">
        <v>0.51</v>
      </c>
      <c r="AG10" s="24">
        <v>2.14</v>
      </c>
      <c r="AH10" s="24">
        <v>0.09</v>
      </c>
      <c r="AI10" s="24"/>
      <c r="AJ10" s="24">
        <v>0.71</v>
      </c>
      <c r="AK10" s="24">
        <v>2.44</v>
      </c>
      <c r="AL10" s="24">
        <v>0.09</v>
      </c>
      <c r="AM10" s="24"/>
      <c r="AN10" s="105">
        <v>0.73</v>
      </c>
      <c r="AO10" s="105">
        <v>2.59</v>
      </c>
      <c r="AP10" s="105">
        <v>0.14000000000000001</v>
      </c>
      <c r="AQ10" s="24"/>
      <c r="AR10" s="81">
        <v>0.86</v>
      </c>
      <c r="AS10" s="81">
        <v>2.82</v>
      </c>
      <c r="AT10" s="81">
        <v>0.22</v>
      </c>
      <c r="AU10" s="24"/>
      <c r="AV10" s="24">
        <v>0.88</v>
      </c>
      <c r="AW10" s="24">
        <v>2.5099999999999998</v>
      </c>
      <c r="AX10" s="24">
        <v>0.27</v>
      </c>
      <c r="AY10" s="24"/>
      <c r="AZ10" s="81">
        <v>1.1000000000000001</v>
      </c>
      <c r="BA10" s="81">
        <v>3.6</v>
      </c>
      <c r="BB10" s="81">
        <v>0.2</v>
      </c>
      <c r="BC10" s="24"/>
      <c r="BD10" s="81">
        <v>0.69</v>
      </c>
      <c r="BE10" s="81">
        <v>2.2200000000000002</v>
      </c>
      <c r="BF10" s="81">
        <v>0.12</v>
      </c>
      <c r="BG10" s="24"/>
      <c r="BH10" s="81">
        <v>0.73</v>
      </c>
      <c r="BI10" s="81">
        <v>2.29</v>
      </c>
      <c r="BJ10" s="81">
        <v>0.17</v>
      </c>
      <c r="BK10" s="24"/>
      <c r="BL10" s="81">
        <v>0.97</v>
      </c>
      <c r="BM10" s="105">
        <v>2.63</v>
      </c>
      <c r="BN10" s="81">
        <v>0.28999999999999998</v>
      </c>
      <c r="BO10" s="24"/>
      <c r="BP10" s="81">
        <v>1.06</v>
      </c>
      <c r="BQ10" s="105">
        <v>3.08</v>
      </c>
      <c r="BR10" s="81">
        <v>0.28999999999999998</v>
      </c>
      <c r="BS10" s="24"/>
      <c r="BT10" s="81">
        <v>1.19</v>
      </c>
      <c r="BU10" s="81">
        <v>3.59</v>
      </c>
      <c r="BV10" s="81">
        <v>0.26</v>
      </c>
      <c r="BW10" s="81"/>
      <c r="BX10" s="81">
        <v>0.94</v>
      </c>
      <c r="BY10" s="81">
        <v>3.07</v>
      </c>
      <c r="BZ10" s="81">
        <v>0.18</v>
      </c>
      <c r="CA10" s="24"/>
      <c r="CB10" s="24">
        <v>0.91</v>
      </c>
      <c r="CC10" s="25">
        <v>2.86</v>
      </c>
      <c r="CD10" s="25">
        <v>0.19</v>
      </c>
      <c r="CE10" s="76"/>
      <c r="CF10" s="3" t="s">
        <v>82</v>
      </c>
      <c r="CG10" s="105">
        <v>3.5</v>
      </c>
      <c r="CH10" s="105">
        <v>6.62</v>
      </c>
      <c r="CI10" s="105">
        <v>2.14</v>
      </c>
      <c r="CJ10" s="105"/>
      <c r="CK10" s="105">
        <v>3</v>
      </c>
      <c r="CL10" s="105">
        <v>6.03</v>
      </c>
      <c r="CM10" s="105">
        <v>1.71</v>
      </c>
      <c r="CN10" s="81"/>
      <c r="CO10" s="81">
        <v>2.21</v>
      </c>
      <c r="CP10" s="81">
        <v>4.3099999999999996</v>
      </c>
      <c r="CQ10" s="81">
        <v>1.35</v>
      </c>
      <c r="CR10" s="81"/>
      <c r="CS10" s="81">
        <v>2.08</v>
      </c>
      <c r="CT10" s="81">
        <v>3.9</v>
      </c>
      <c r="CU10" s="81">
        <v>1.24</v>
      </c>
      <c r="CV10" s="81"/>
      <c r="CW10" s="81">
        <v>1.98</v>
      </c>
      <c r="CX10" s="81">
        <v>3.77</v>
      </c>
      <c r="CY10" s="81">
        <v>1.1599999999999999</v>
      </c>
      <c r="CZ10" s="81"/>
      <c r="DA10" s="81">
        <v>1.67</v>
      </c>
      <c r="DB10" s="81">
        <v>3.4</v>
      </c>
      <c r="DC10" s="81">
        <v>0.89</v>
      </c>
      <c r="DD10" s="81"/>
      <c r="DE10" s="81">
        <v>1.64</v>
      </c>
      <c r="DF10" s="81">
        <v>3.22</v>
      </c>
      <c r="DG10" s="81">
        <v>0.95</v>
      </c>
      <c r="DH10" s="81"/>
      <c r="DI10" s="81">
        <v>1.47</v>
      </c>
      <c r="DJ10" s="81">
        <v>3.15</v>
      </c>
      <c r="DK10" s="81">
        <v>0.76</v>
      </c>
      <c r="DL10" s="81"/>
      <c r="DM10" s="105">
        <v>1.73</v>
      </c>
      <c r="DN10" s="105">
        <v>3.82</v>
      </c>
      <c r="DO10" s="105">
        <v>0.84</v>
      </c>
      <c r="DQ10" s="105">
        <v>1.84</v>
      </c>
      <c r="DR10" s="105">
        <v>3.87</v>
      </c>
      <c r="DS10" s="105">
        <v>0.97</v>
      </c>
      <c r="DU10" s="105">
        <v>1.79</v>
      </c>
      <c r="DV10" s="105">
        <v>3.73</v>
      </c>
      <c r="DW10" s="105">
        <v>0.97</v>
      </c>
      <c r="DX10" s="142"/>
      <c r="DY10" s="3" t="s">
        <v>82</v>
      </c>
      <c r="DZ10" s="105">
        <v>4.22</v>
      </c>
      <c r="EA10" s="105">
        <v>7.2</v>
      </c>
      <c r="EB10" s="105">
        <v>2.93</v>
      </c>
      <c r="ED10" s="105">
        <v>4.55</v>
      </c>
      <c r="EE10" s="105">
        <v>8.18</v>
      </c>
      <c r="EF10" s="105">
        <v>2.93</v>
      </c>
      <c r="EH10" s="105">
        <v>4.7300000000000004</v>
      </c>
      <c r="EI10" s="105">
        <v>8.48</v>
      </c>
      <c r="EJ10" s="105">
        <v>3.08</v>
      </c>
      <c r="EL10" s="105">
        <v>5.0999999999999996</v>
      </c>
      <c r="EM10" s="105">
        <v>8.83</v>
      </c>
      <c r="EN10" s="105">
        <v>3.18</v>
      </c>
    </row>
    <row r="11" spans="2:144" x14ac:dyDescent="0.2">
      <c r="B11" s="20"/>
      <c r="C11" s="120"/>
      <c r="D11" s="120"/>
      <c r="E11" s="120"/>
      <c r="F11" s="75"/>
      <c r="G11" s="103"/>
      <c r="H11" s="103"/>
      <c r="I11" s="103"/>
      <c r="J11" s="4"/>
      <c r="K11" s="81"/>
      <c r="L11" s="81"/>
      <c r="M11" s="81"/>
      <c r="N11" s="24"/>
      <c r="O11" s="81"/>
      <c r="P11" s="81"/>
      <c r="Q11" s="81"/>
      <c r="R11" s="24"/>
      <c r="S11" s="81"/>
      <c r="T11" s="81"/>
      <c r="U11" s="81"/>
      <c r="V11" s="24"/>
      <c r="W11" s="81"/>
      <c r="X11" s="81"/>
      <c r="Y11" s="81"/>
      <c r="Z11" s="24"/>
      <c r="AA11" s="81"/>
      <c r="AB11" s="79"/>
      <c r="AC11" s="79"/>
      <c r="AD11" s="76"/>
      <c r="AE11" s="20"/>
      <c r="AF11" s="24"/>
      <c r="AG11" s="24"/>
      <c r="AH11" s="24"/>
      <c r="AI11" s="24"/>
      <c r="AJ11" s="24"/>
      <c r="AK11" s="24"/>
      <c r="AL11" s="24"/>
      <c r="AM11" s="24"/>
      <c r="AN11" s="105"/>
      <c r="AO11" s="105"/>
      <c r="AP11" s="105"/>
      <c r="AQ11" s="24"/>
      <c r="AR11" s="81"/>
      <c r="AS11" s="81"/>
      <c r="AT11" s="81"/>
      <c r="AU11" s="24"/>
      <c r="AV11" s="24"/>
      <c r="AW11" s="24"/>
      <c r="AX11" s="24"/>
      <c r="AY11" s="24"/>
      <c r="AZ11" s="81"/>
      <c r="BA11" s="81"/>
      <c r="BB11" s="81"/>
      <c r="BC11" s="24"/>
      <c r="BD11" s="81"/>
      <c r="BE11" s="81"/>
      <c r="BF11" s="81"/>
      <c r="BG11" s="24"/>
      <c r="BH11" s="81"/>
      <c r="BI11" s="81"/>
      <c r="BJ11" s="81"/>
      <c r="BK11" s="24"/>
      <c r="BL11" s="81"/>
      <c r="BM11" s="105"/>
      <c r="BN11" s="81"/>
      <c r="BO11" s="24"/>
      <c r="BP11" s="81"/>
      <c r="BQ11" s="105"/>
      <c r="BR11" s="81"/>
      <c r="BS11" s="24"/>
      <c r="BT11" s="81"/>
      <c r="BU11" s="81"/>
      <c r="BV11" s="81"/>
      <c r="BW11" s="81"/>
      <c r="BX11" s="81"/>
      <c r="BY11" s="81"/>
      <c r="BZ11" s="81"/>
      <c r="CA11" s="24"/>
      <c r="CB11" s="24"/>
      <c r="CC11" s="25"/>
      <c r="CD11" s="25"/>
      <c r="CE11" s="76"/>
      <c r="CF11" s="3"/>
      <c r="CG11" s="105"/>
      <c r="CH11" s="105"/>
      <c r="CI11" s="105"/>
      <c r="CJ11" s="105"/>
      <c r="CK11" s="105"/>
      <c r="CL11" s="105"/>
      <c r="CM11" s="105"/>
      <c r="CN11" s="81"/>
      <c r="CO11" s="81"/>
      <c r="CP11" s="81"/>
      <c r="CQ11" s="81"/>
      <c r="CR11" s="81"/>
      <c r="CS11" s="81"/>
      <c r="CT11" s="81"/>
      <c r="CU11" s="81"/>
      <c r="CV11" s="81"/>
      <c r="CW11" s="81"/>
      <c r="CX11" s="81"/>
      <c r="CY11" s="81"/>
      <c r="CZ11" s="81"/>
      <c r="DA11" s="81"/>
      <c r="DB11" s="81"/>
      <c r="DC11" s="81"/>
      <c r="DD11" s="81"/>
      <c r="DE11" s="81"/>
      <c r="DF11" s="81"/>
      <c r="DG11" s="81"/>
      <c r="DH11" s="81"/>
      <c r="DI11" s="81"/>
      <c r="DJ11" s="81"/>
      <c r="DK11" s="81"/>
      <c r="DL11" s="81"/>
      <c r="DM11" s="105"/>
      <c r="DN11" s="105"/>
      <c r="DO11" s="105"/>
      <c r="DQ11" s="105"/>
      <c r="DR11" s="105"/>
      <c r="DS11" s="105"/>
      <c r="DU11" s="105"/>
      <c r="DV11" s="105"/>
      <c r="DW11" s="105"/>
      <c r="DX11" s="142"/>
      <c r="DY11" s="3"/>
      <c r="DZ11" s="105"/>
      <c r="EA11" s="105"/>
      <c r="EB11" s="105"/>
      <c r="ED11" s="105"/>
      <c r="EE11" s="105"/>
      <c r="EF11" s="105"/>
      <c r="EH11" s="105"/>
    </row>
    <row r="12" spans="2:144" x14ac:dyDescent="0.2">
      <c r="B12" s="3" t="s">
        <v>84</v>
      </c>
      <c r="C12" s="120">
        <v>2.68</v>
      </c>
      <c r="D12" s="120">
        <v>9.5299999999999994</v>
      </c>
      <c r="E12" s="120">
        <v>0.9</v>
      </c>
      <c r="F12" s="75"/>
      <c r="G12" s="103">
        <v>1.79</v>
      </c>
      <c r="H12" s="103">
        <v>5.77</v>
      </c>
      <c r="I12" s="103">
        <v>0.65</v>
      </c>
      <c r="J12" s="4"/>
      <c r="K12" s="81">
        <v>2.0099999999999998</v>
      </c>
      <c r="L12" s="81">
        <v>6.04</v>
      </c>
      <c r="M12" s="81">
        <v>0.7</v>
      </c>
      <c r="N12" s="24"/>
      <c r="O12" s="81">
        <v>2.0299999999999998</v>
      </c>
      <c r="P12" s="81">
        <v>6.7</v>
      </c>
      <c r="Q12" s="81">
        <v>0.51</v>
      </c>
      <c r="R12" s="24"/>
      <c r="S12" s="81">
        <v>1.74</v>
      </c>
      <c r="T12" s="81">
        <v>6.16</v>
      </c>
      <c r="U12" s="81">
        <v>0.5</v>
      </c>
      <c r="V12" s="24"/>
      <c r="W12" s="81">
        <v>1.88</v>
      </c>
      <c r="X12" s="81">
        <v>6.24</v>
      </c>
      <c r="Y12" s="81">
        <v>0.59</v>
      </c>
      <c r="Z12" s="24"/>
      <c r="AA12" s="81">
        <v>2</v>
      </c>
      <c r="AB12" s="79">
        <v>6.74</v>
      </c>
      <c r="AC12" s="79">
        <v>0.67</v>
      </c>
      <c r="AD12" s="76"/>
      <c r="AE12" s="3" t="s">
        <v>137</v>
      </c>
      <c r="AF12" s="24">
        <v>2.2999999999999998</v>
      </c>
      <c r="AG12" s="24">
        <v>8.5299999999999994</v>
      </c>
      <c r="AH12" s="24">
        <v>0.67</v>
      </c>
      <c r="AI12" s="24"/>
      <c r="AJ12" s="24">
        <v>2.69</v>
      </c>
      <c r="AK12" s="24">
        <v>8.15</v>
      </c>
      <c r="AL12" s="24">
        <v>0.74</v>
      </c>
      <c r="AM12" s="24"/>
      <c r="AN12" s="105">
        <v>2.92</v>
      </c>
      <c r="AO12" s="105">
        <v>8.1</v>
      </c>
      <c r="AP12" s="105">
        <v>1.3</v>
      </c>
      <c r="AQ12" s="24"/>
      <c r="AR12" s="81">
        <v>2.99</v>
      </c>
      <c r="AS12" s="81">
        <v>7.12</v>
      </c>
      <c r="AT12" s="81">
        <v>1.65</v>
      </c>
      <c r="AU12" s="24"/>
      <c r="AV12" s="24">
        <v>3.45</v>
      </c>
      <c r="AW12" s="24">
        <v>8.09</v>
      </c>
      <c r="AX12" s="24">
        <v>1.72</v>
      </c>
      <c r="AY12" s="24"/>
      <c r="AZ12" s="81">
        <v>3.36</v>
      </c>
      <c r="BA12" s="81">
        <v>8.41</v>
      </c>
      <c r="BB12" s="81">
        <v>1.54</v>
      </c>
      <c r="BC12" s="24"/>
      <c r="BD12" s="81">
        <v>4.01</v>
      </c>
      <c r="BE12" s="81">
        <v>8.98</v>
      </c>
      <c r="BF12" s="81">
        <v>2.16</v>
      </c>
      <c r="BG12" s="24"/>
      <c r="BH12" s="81">
        <v>3.8</v>
      </c>
      <c r="BI12" s="81">
        <v>8.83</v>
      </c>
      <c r="BJ12" s="81">
        <v>1.98</v>
      </c>
      <c r="BK12" s="24"/>
      <c r="BL12" s="81">
        <v>4.53</v>
      </c>
      <c r="BM12" s="105">
        <v>9.23</v>
      </c>
      <c r="BN12" s="81">
        <v>2.6</v>
      </c>
      <c r="BO12" s="24"/>
      <c r="BP12" s="81">
        <v>4.21</v>
      </c>
      <c r="BQ12" s="105">
        <v>9.3000000000000007</v>
      </c>
      <c r="BR12" s="81">
        <v>2.25</v>
      </c>
      <c r="BS12" s="24"/>
      <c r="BT12" s="81">
        <v>4.55</v>
      </c>
      <c r="BU12" s="81">
        <v>9.2899999999999991</v>
      </c>
      <c r="BV12" s="81">
        <v>2.7</v>
      </c>
      <c r="BW12" s="81"/>
      <c r="BX12" s="81">
        <v>4.17</v>
      </c>
      <c r="BY12" s="81">
        <v>9.56</v>
      </c>
      <c r="BZ12" s="81">
        <v>2.23</v>
      </c>
      <c r="CA12" s="24"/>
      <c r="CB12" s="24">
        <v>4.59</v>
      </c>
      <c r="CC12" s="25">
        <v>9.93</v>
      </c>
      <c r="CD12" s="25">
        <v>2.61</v>
      </c>
      <c r="CE12" s="76"/>
      <c r="CF12" s="3" t="s">
        <v>87</v>
      </c>
      <c r="CG12" s="105">
        <v>2.8</v>
      </c>
      <c r="CH12" s="105">
        <v>5.01</v>
      </c>
      <c r="CI12" s="105">
        <v>1.84</v>
      </c>
      <c r="CJ12" s="105"/>
      <c r="CK12" s="105">
        <v>2.95</v>
      </c>
      <c r="CL12" s="105">
        <v>5.28</v>
      </c>
      <c r="CM12" s="105">
        <v>1.95</v>
      </c>
      <c r="CN12" s="81"/>
      <c r="CO12" s="81">
        <v>4.17</v>
      </c>
      <c r="CP12" s="81">
        <v>7.12</v>
      </c>
      <c r="CQ12" s="81">
        <v>2.97</v>
      </c>
      <c r="CR12" s="81"/>
      <c r="CS12" s="81">
        <v>4.74</v>
      </c>
      <c r="CT12" s="81">
        <v>7.47</v>
      </c>
      <c r="CU12" s="81">
        <v>3.48</v>
      </c>
      <c r="CV12" s="81"/>
      <c r="CW12" s="81">
        <v>4.88</v>
      </c>
      <c r="CX12" s="81">
        <v>8.41</v>
      </c>
      <c r="CY12" s="81">
        <v>3.27</v>
      </c>
      <c r="CZ12" s="81"/>
      <c r="DA12" s="81">
        <v>5.09</v>
      </c>
      <c r="DB12" s="81">
        <v>8.3800000000000008</v>
      </c>
      <c r="DC12" s="81">
        <v>3.62</v>
      </c>
      <c r="DD12" s="81"/>
      <c r="DE12" s="81">
        <v>4.99</v>
      </c>
      <c r="DF12" s="81">
        <v>8.52</v>
      </c>
      <c r="DG12" s="81">
        <v>3.44</v>
      </c>
      <c r="DH12" s="81"/>
      <c r="DI12" s="81">
        <v>5.31</v>
      </c>
      <c r="DJ12" s="81">
        <v>8.64</v>
      </c>
      <c r="DK12" s="81">
        <v>3.89</v>
      </c>
      <c r="DL12" s="81"/>
      <c r="DM12" s="105">
        <v>5.39</v>
      </c>
      <c r="DN12" s="105">
        <v>9.2200000000000006</v>
      </c>
      <c r="DO12" s="105">
        <v>3.75</v>
      </c>
      <c r="DQ12" s="105">
        <v>5.14</v>
      </c>
      <c r="DR12" s="105">
        <v>8.98</v>
      </c>
      <c r="DS12" s="105">
        <v>3.5</v>
      </c>
      <c r="DU12" s="105">
        <v>5.32</v>
      </c>
      <c r="DV12" s="105">
        <v>9.48</v>
      </c>
      <c r="DW12" s="105">
        <v>3.57</v>
      </c>
      <c r="DX12" s="142"/>
      <c r="DY12" s="3" t="s">
        <v>87</v>
      </c>
      <c r="DZ12" s="105">
        <v>3.03</v>
      </c>
      <c r="EA12" s="105">
        <v>6.43</v>
      </c>
      <c r="EB12" s="105">
        <v>1.56</v>
      </c>
      <c r="ED12" s="105">
        <v>2.79</v>
      </c>
      <c r="EE12" s="105">
        <v>5.42</v>
      </c>
      <c r="EF12" s="105">
        <v>1.62</v>
      </c>
      <c r="EH12" s="105">
        <v>3.13</v>
      </c>
      <c r="EI12" s="105">
        <v>5.73</v>
      </c>
      <c r="EJ12" s="105">
        <v>1.99</v>
      </c>
      <c r="EL12" s="105">
        <v>3.85</v>
      </c>
      <c r="EM12" s="105">
        <v>7.09</v>
      </c>
      <c r="EN12" s="105">
        <v>2.19</v>
      </c>
    </row>
    <row r="13" spans="2:144" x14ac:dyDescent="0.2">
      <c r="B13" s="3"/>
      <c r="C13" s="120"/>
      <c r="D13" s="120"/>
      <c r="E13" s="120"/>
      <c r="F13" s="75"/>
      <c r="G13" s="103"/>
      <c r="H13" s="103"/>
      <c r="I13" s="103"/>
      <c r="J13" s="4"/>
      <c r="K13" s="81"/>
      <c r="L13" s="81"/>
      <c r="M13" s="81"/>
      <c r="N13" s="24"/>
      <c r="O13" s="81"/>
      <c r="P13" s="81"/>
      <c r="Q13" s="81"/>
      <c r="R13" s="24"/>
      <c r="S13" s="81"/>
      <c r="T13" s="81"/>
      <c r="U13" s="81"/>
      <c r="V13" s="24"/>
      <c r="W13" s="81"/>
      <c r="X13" s="81"/>
      <c r="Y13" s="81"/>
      <c r="Z13" s="24"/>
      <c r="AA13" s="81"/>
      <c r="AB13" s="79"/>
      <c r="AC13" s="79"/>
      <c r="AD13" s="76"/>
      <c r="AE13" s="3"/>
      <c r="AF13" s="24"/>
      <c r="AG13" s="24"/>
      <c r="AH13" s="24"/>
      <c r="AI13" s="24"/>
      <c r="AJ13" s="24"/>
      <c r="AK13" s="24"/>
      <c r="AL13" s="24"/>
      <c r="AM13" s="24"/>
      <c r="AN13" s="105"/>
      <c r="AO13" s="105"/>
      <c r="AP13" s="105"/>
      <c r="AQ13" s="24"/>
      <c r="AR13" s="81"/>
      <c r="AS13" s="81"/>
      <c r="AT13" s="81"/>
      <c r="AU13" s="24"/>
      <c r="AV13" s="24"/>
      <c r="AW13" s="24"/>
      <c r="AX13" s="24"/>
      <c r="AY13" s="24"/>
      <c r="AZ13" s="81"/>
      <c r="BA13" s="81"/>
      <c r="BB13" s="81"/>
      <c r="BC13" s="24"/>
      <c r="BD13" s="81"/>
      <c r="BE13" s="81"/>
      <c r="BF13" s="81"/>
      <c r="BG13" s="24"/>
      <c r="BH13" s="81"/>
      <c r="BI13" s="81"/>
      <c r="BJ13" s="81"/>
      <c r="BK13" s="24"/>
      <c r="BL13" s="81"/>
      <c r="BM13" s="105"/>
      <c r="BN13" s="81"/>
      <c r="BO13" s="24"/>
      <c r="BP13" s="81"/>
      <c r="BQ13" s="105"/>
      <c r="BR13" s="81"/>
      <c r="BS13" s="24"/>
      <c r="BT13" s="81"/>
      <c r="BU13" s="81"/>
      <c r="BV13" s="81"/>
      <c r="BW13" s="81"/>
      <c r="BX13" s="81"/>
      <c r="BY13" s="81"/>
      <c r="BZ13" s="81"/>
      <c r="CA13" s="24"/>
      <c r="CB13" s="24"/>
      <c r="CC13" s="25"/>
      <c r="CD13" s="25"/>
      <c r="CE13" s="76"/>
      <c r="CF13" s="3"/>
      <c r="CG13" s="105"/>
      <c r="CH13" s="105"/>
      <c r="CI13" s="105"/>
      <c r="CJ13" s="105"/>
      <c r="CK13" s="105"/>
      <c r="CL13" s="105"/>
      <c r="CM13" s="105"/>
      <c r="CN13" s="81"/>
      <c r="CO13" s="81"/>
      <c r="CP13" s="81"/>
      <c r="CQ13" s="81"/>
      <c r="CR13" s="81"/>
      <c r="CS13" s="81"/>
      <c r="CT13" s="81"/>
      <c r="CU13" s="81"/>
      <c r="CV13" s="81"/>
      <c r="CW13" s="81"/>
      <c r="CX13" s="81"/>
      <c r="CY13" s="81"/>
      <c r="CZ13" s="81"/>
      <c r="DA13" s="81"/>
      <c r="DB13" s="81"/>
      <c r="DC13" s="81"/>
      <c r="DD13" s="81"/>
      <c r="DE13" s="81"/>
      <c r="DF13" s="81"/>
      <c r="DG13" s="81"/>
      <c r="DH13" s="81"/>
      <c r="DI13" s="81"/>
      <c r="DJ13" s="81"/>
      <c r="DK13" s="81"/>
      <c r="DL13" s="81"/>
      <c r="DM13" s="105"/>
      <c r="DN13" s="105"/>
      <c r="DO13" s="105"/>
      <c r="DQ13" s="105"/>
      <c r="DR13" s="105"/>
      <c r="DS13" s="105"/>
      <c r="DU13" s="105"/>
      <c r="DV13" s="105"/>
      <c r="DW13" s="105"/>
      <c r="DX13" s="142"/>
      <c r="DY13" s="3"/>
      <c r="DZ13" s="105"/>
      <c r="EA13" s="105"/>
      <c r="EB13" s="105"/>
      <c r="ED13" s="105"/>
      <c r="EE13" s="105"/>
      <c r="EF13" s="105"/>
      <c r="EH13" s="105"/>
    </row>
    <row r="14" spans="2:144" x14ac:dyDescent="0.2">
      <c r="B14" s="3" t="s">
        <v>85</v>
      </c>
      <c r="C14" s="120">
        <v>7.35</v>
      </c>
      <c r="D14" s="120">
        <v>21.02</v>
      </c>
      <c r="E14" s="120">
        <v>3.81</v>
      </c>
      <c r="F14" s="75"/>
      <c r="G14" s="103">
        <v>8.32</v>
      </c>
      <c r="H14" s="103">
        <v>21.47</v>
      </c>
      <c r="I14" s="103">
        <v>4.5599999999999996</v>
      </c>
      <c r="J14" s="4"/>
      <c r="K14" s="81">
        <v>10.69</v>
      </c>
      <c r="L14" s="81">
        <v>24.25</v>
      </c>
      <c r="M14" s="81">
        <v>6.32</v>
      </c>
      <c r="N14" s="24"/>
      <c r="O14" s="81">
        <v>10.34</v>
      </c>
      <c r="P14" s="81">
        <v>24.27</v>
      </c>
      <c r="Q14" s="81">
        <v>5.85</v>
      </c>
      <c r="R14" s="24"/>
      <c r="S14" s="81">
        <v>9.7200000000000006</v>
      </c>
      <c r="T14" s="81">
        <v>23.69</v>
      </c>
      <c r="U14" s="81">
        <v>5.8</v>
      </c>
      <c r="V14" s="24"/>
      <c r="W14" s="81">
        <v>9.2799999999999994</v>
      </c>
      <c r="X14" s="81">
        <v>23.6</v>
      </c>
      <c r="Y14" s="81">
        <v>5.07</v>
      </c>
      <c r="Z14" s="24"/>
      <c r="AA14" s="81">
        <v>10.29</v>
      </c>
      <c r="AB14" s="79">
        <v>25.63</v>
      </c>
      <c r="AC14" s="79">
        <v>5.98</v>
      </c>
      <c r="AD14" s="76"/>
      <c r="AE14" s="3" t="s">
        <v>85</v>
      </c>
      <c r="AF14" s="24">
        <v>12.05</v>
      </c>
      <c r="AG14" s="24">
        <v>24.77</v>
      </c>
      <c r="AH14" s="24">
        <v>8.7200000000000006</v>
      </c>
      <c r="AI14" s="24"/>
      <c r="AJ14" s="24">
        <v>9.98</v>
      </c>
      <c r="AK14" s="24">
        <v>23.09</v>
      </c>
      <c r="AL14" s="24">
        <v>5.32</v>
      </c>
      <c r="AM14" s="24"/>
      <c r="AN14" s="105">
        <v>10.11</v>
      </c>
      <c r="AO14" s="105">
        <v>22.02</v>
      </c>
      <c r="AP14" s="105">
        <v>6.38</v>
      </c>
      <c r="AQ14" s="24"/>
      <c r="AR14" s="81">
        <v>10.23</v>
      </c>
      <c r="AS14" s="81">
        <v>23.1</v>
      </c>
      <c r="AT14" s="81">
        <v>6.05</v>
      </c>
      <c r="AU14" s="24"/>
      <c r="AV14" s="24">
        <v>10.19</v>
      </c>
      <c r="AW14" s="24">
        <v>22.64</v>
      </c>
      <c r="AX14" s="24">
        <v>5.54</v>
      </c>
      <c r="AY14" s="24"/>
      <c r="AZ14" s="81">
        <v>10.220000000000001</v>
      </c>
      <c r="BA14" s="81">
        <v>24.08</v>
      </c>
      <c r="BB14" s="81">
        <v>5.25</v>
      </c>
      <c r="BC14" s="24"/>
      <c r="BD14" s="81">
        <v>11.33</v>
      </c>
      <c r="BE14" s="81">
        <v>23.74</v>
      </c>
      <c r="BF14" s="81">
        <v>6.69</v>
      </c>
      <c r="BG14" s="24"/>
      <c r="BH14" s="81">
        <v>10.93</v>
      </c>
      <c r="BI14" s="81">
        <v>24.22</v>
      </c>
      <c r="BJ14" s="81">
        <v>6.12</v>
      </c>
      <c r="BK14" s="24"/>
      <c r="BL14" s="81">
        <v>12.15</v>
      </c>
      <c r="BM14" s="105">
        <v>24.47</v>
      </c>
      <c r="BN14" s="81">
        <v>7.09</v>
      </c>
      <c r="BO14" s="24"/>
      <c r="BP14" s="81">
        <v>11.88</v>
      </c>
      <c r="BQ14" s="105">
        <v>23.16</v>
      </c>
      <c r="BR14" s="81">
        <v>7.55</v>
      </c>
      <c r="BS14" s="24"/>
      <c r="BT14" s="81">
        <v>12.56</v>
      </c>
      <c r="BU14" s="81">
        <v>26.14</v>
      </c>
      <c r="BV14" s="81">
        <v>7.29</v>
      </c>
      <c r="BW14" s="81"/>
      <c r="BX14" s="81">
        <v>11.98</v>
      </c>
      <c r="BY14" s="81">
        <v>25.6</v>
      </c>
      <c r="BZ14" s="81">
        <v>7.1</v>
      </c>
      <c r="CA14" s="24"/>
      <c r="CB14" s="24">
        <v>13.63</v>
      </c>
      <c r="CC14" s="25">
        <v>27.38</v>
      </c>
      <c r="CD14" s="25">
        <v>8.5500000000000007</v>
      </c>
      <c r="CE14" s="76"/>
      <c r="CF14" s="3" t="s">
        <v>143</v>
      </c>
      <c r="CG14" s="105">
        <v>2.89</v>
      </c>
      <c r="CH14" s="105">
        <v>5.82</v>
      </c>
      <c r="CI14" s="105">
        <v>1.62</v>
      </c>
      <c r="CJ14" s="105"/>
      <c r="CK14" s="105">
        <v>1.84</v>
      </c>
      <c r="CL14" s="105">
        <v>4.5</v>
      </c>
      <c r="CM14" s="105">
        <v>0.7</v>
      </c>
      <c r="CN14" s="81"/>
      <c r="CO14" s="81">
        <v>1.56</v>
      </c>
      <c r="CP14" s="81">
        <v>3.74</v>
      </c>
      <c r="CQ14" s="81">
        <v>0.67</v>
      </c>
      <c r="CR14" s="81"/>
      <c r="CS14" s="81">
        <v>1.71</v>
      </c>
      <c r="CT14" s="81">
        <v>3.55</v>
      </c>
      <c r="CU14" s="81">
        <v>0.87</v>
      </c>
      <c r="CV14" s="81"/>
      <c r="CW14" s="81">
        <v>1.64</v>
      </c>
      <c r="CX14" s="81">
        <v>3.5</v>
      </c>
      <c r="CY14" s="81">
        <v>0.79</v>
      </c>
      <c r="CZ14" s="81"/>
      <c r="DA14" s="81">
        <v>1.43</v>
      </c>
      <c r="DB14" s="81">
        <v>3.25</v>
      </c>
      <c r="DC14" s="81">
        <v>0.63</v>
      </c>
      <c r="DD14" s="81"/>
      <c r="DE14" s="81">
        <v>1.44</v>
      </c>
      <c r="DF14" s="81">
        <v>2.88</v>
      </c>
      <c r="DG14" s="81">
        <v>0.8</v>
      </c>
      <c r="DH14" s="81"/>
      <c r="DI14" s="81">
        <v>1.64</v>
      </c>
      <c r="DJ14" s="81">
        <v>3.7</v>
      </c>
      <c r="DK14" s="81">
        <v>0.77</v>
      </c>
      <c r="DL14" s="81"/>
      <c r="DM14" s="105">
        <v>1.36</v>
      </c>
      <c r="DN14" s="105">
        <v>3.02</v>
      </c>
      <c r="DO14" s="105">
        <v>0.65</v>
      </c>
      <c r="DQ14" s="105">
        <v>1.33</v>
      </c>
      <c r="DR14" s="105">
        <v>2.98</v>
      </c>
      <c r="DS14" s="105">
        <v>0.62</v>
      </c>
      <c r="DU14" s="105">
        <v>1.25</v>
      </c>
      <c r="DV14" s="105">
        <v>2.77</v>
      </c>
      <c r="DW14" s="105">
        <v>0.61</v>
      </c>
      <c r="DX14" s="142"/>
      <c r="DY14" s="3" t="s">
        <v>146</v>
      </c>
      <c r="DZ14" s="105">
        <v>1.37</v>
      </c>
      <c r="EA14" s="105">
        <v>3.09</v>
      </c>
      <c r="EB14" s="105">
        <v>0.63</v>
      </c>
      <c r="ED14" s="105">
        <v>1.52</v>
      </c>
      <c r="EE14" s="105">
        <v>3.47</v>
      </c>
      <c r="EF14" s="105">
        <v>0.64</v>
      </c>
      <c r="EH14" s="105">
        <v>1.51</v>
      </c>
      <c r="EI14" s="105">
        <v>3.35</v>
      </c>
      <c r="EJ14" s="105">
        <v>0.71</v>
      </c>
      <c r="EL14" s="105">
        <v>1.41</v>
      </c>
      <c r="EM14" s="105">
        <v>2.81</v>
      </c>
      <c r="EN14" s="105">
        <v>0.68</v>
      </c>
    </row>
    <row r="15" spans="2:144" x14ac:dyDescent="0.2">
      <c r="B15" s="3"/>
      <c r="C15" s="120"/>
      <c r="D15" s="120"/>
      <c r="E15" s="120"/>
      <c r="F15" s="75"/>
      <c r="G15" s="103"/>
      <c r="H15" s="103"/>
      <c r="I15" s="103"/>
      <c r="J15" s="4"/>
      <c r="K15" s="81"/>
      <c r="L15" s="81"/>
      <c r="M15" s="81"/>
      <c r="N15" s="24"/>
      <c r="O15" s="81"/>
      <c r="P15" s="81"/>
      <c r="Q15" s="81"/>
      <c r="R15" s="24"/>
      <c r="S15" s="81"/>
      <c r="T15" s="81"/>
      <c r="U15" s="81"/>
      <c r="V15" s="24"/>
      <c r="W15" s="81"/>
      <c r="X15" s="81"/>
      <c r="Y15" s="81"/>
      <c r="Z15" s="24"/>
      <c r="AA15" s="81"/>
      <c r="AB15" s="79"/>
      <c r="AC15" s="79"/>
      <c r="AD15" s="76"/>
      <c r="AE15" s="3"/>
      <c r="AF15" s="24"/>
      <c r="AG15" s="24"/>
      <c r="AH15" s="24"/>
      <c r="AI15" s="24"/>
      <c r="AJ15" s="24"/>
      <c r="AK15" s="24"/>
      <c r="AL15" s="24"/>
      <c r="AM15" s="24"/>
      <c r="AN15" s="105"/>
      <c r="AO15" s="105"/>
      <c r="AP15" s="105"/>
      <c r="AQ15" s="24"/>
      <c r="AR15" s="81"/>
      <c r="AS15" s="81"/>
      <c r="AT15" s="81"/>
      <c r="AU15" s="24"/>
      <c r="AV15" s="24"/>
      <c r="AW15" s="24"/>
      <c r="AX15" s="24"/>
      <c r="AY15" s="24"/>
      <c r="AZ15" s="81"/>
      <c r="BA15" s="81"/>
      <c r="BB15" s="81"/>
      <c r="BC15" s="24"/>
      <c r="BD15" s="81"/>
      <c r="BE15" s="81"/>
      <c r="BF15" s="81"/>
      <c r="BG15" s="24"/>
      <c r="BH15" s="81"/>
      <c r="BI15" s="81"/>
      <c r="BJ15" s="81"/>
      <c r="BK15" s="24"/>
      <c r="BL15" s="81"/>
      <c r="BM15" s="105"/>
      <c r="BN15" s="81"/>
      <c r="BO15" s="24"/>
      <c r="BP15" s="81"/>
      <c r="BQ15" s="105"/>
      <c r="BR15" s="81"/>
      <c r="BS15" s="24"/>
      <c r="BT15" s="81"/>
      <c r="BU15" s="81"/>
      <c r="BV15" s="81"/>
      <c r="BW15" s="81"/>
      <c r="BX15" s="81"/>
      <c r="BY15" s="81"/>
      <c r="BZ15" s="81"/>
      <c r="CA15" s="24"/>
      <c r="CB15" s="24"/>
      <c r="CC15" s="25"/>
      <c r="CD15" s="25"/>
      <c r="CE15" s="76"/>
      <c r="CF15" s="3"/>
      <c r="CG15" s="105"/>
      <c r="CH15" s="105"/>
      <c r="CI15" s="105"/>
      <c r="CJ15" s="105"/>
      <c r="CK15" s="105"/>
      <c r="CL15" s="105"/>
      <c r="CM15" s="105"/>
      <c r="CN15" s="81"/>
      <c r="CO15" s="81"/>
      <c r="CP15" s="81"/>
      <c r="CQ15" s="81"/>
      <c r="CR15" s="81"/>
      <c r="CS15" s="81"/>
      <c r="CT15" s="81"/>
      <c r="CU15" s="81"/>
      <c r="CV15" s="81"/>
      <c r="CW15" s="81"/>
      <c r="CX15" s="81"/>
      <c r="CY15" s="81"/>
      <c r="CZ15" s="81"/>
      <c r="DA15" s="81"/>
      <c r="DB15" s="81"/>
      <c r="DC15" s="81"/>
      <c r="DD15" s="81"/>
      <c r="DE15" s="81"/>
      <c r="DF15" s="81"/>
      <c r="DG15" s="81"/>
      <c r="DH15" s="81"/>
      <c r="DI15" s="81"/>
      <c r="DJ15" s="81"/>
      <c r="DK15" s="81"/>
      <c r="DL15" s="81"/>
      <c r="DM15" s="105"/>
      <c r="DN15" s="105"/>
      <c r="DO15" s="105"/>
      <c r="DQ15" s="105"/>
      <c r="DR15" s="105"/>
      <c r="DS15" s="105"/>
      <c r="DU15" s="105"/>
      <c r="DV15" s="105"/>
      <c r="DW15" s="105"/>
      <c r="DX15" s="142"/>
      <c r="DY15" s="3"/>
      <c r="DZ15" s="105"/>
      <c r="EA15" s="105"/>
      <c r="EB15" s="105"/>
      <c r="ED15" s="105"/>
      <c r="EE15" s="105"/>
      <c r="EF15" s="105"/>
      <c r="EH15" s="105"/>
    </row>
    <row r="16" spans="2:144" ht="22.5" x14ac:dyDescent="0.2">
      <c r="B16" s="20" t="s">
        <v>133</v>
      </c>
      <c r="C16" s="120">
        <v>59.34</v>
      </c>
      <c r="D16" s="120">
        <v>8.66</v>
      </c>
      <c r="E16" s="120">
        <v>72.45</v>
      </c>
      <c r="F16" s="75"/>
      <c r="G16" s="103">
        <v>58.45</v>
      </c>
      <c r="H16" s="103">
        <v>8.52</v>
      </c>
      <c r="I16" s="103">
        <v>72.739999999999995</v>
      </c>
      <c r="J16" s="4"/>
      <c r="K16" s="81">
        <v>53.12</v>
      </c>
      <c r="L16" s="81">
        <v>6.62</v>
      </c>
      <c r="M16" s="81">
        <v>68.11</v>
      </c>
      <c r="N16" s="24"/>
      <c r="O16" s="81">
        <v>54.81</v>
      </c>
      <c r="P16" s="81">
        <v>6.95</v>
      </c>
      <c r="Q16" s="81">
        <v>70.23</v>
      </c>
      <c r="R16" s="24"/>
      <c r="S16" s="81">
        <v>55.72</v>
      </c>
      <c r="T16" s="81">
        <v>6.87</v>
      </c>
      <c r="U16" s="81">
        <v>69.47</v>
      </c>
      <c r="V16" s="24"/>
      <c r="W16" s="81">
        <v>56.95</v>
      </c>
      <c r="X16" s="81">
        <v>6.82</v>
      </c>
      <c r="Y16" s="81">
        <v>71.69</v>
      </c>
      <c r="Z16" s="24"/>
      <c r="AA16" s="81">
        <v>57.46</v>
      </c>
      <c r="AB16" s="79">
        <v>6.88</v>
      </c>
      <c r="AC16" s="79">
        <v>71.66</v>
      </c>
      <c r="AD16" s="76"/>
      <c r="AE16" s="3" t="s">
        <v>80</v>
      </c>
      <c r="AF16" s="24">
        <v>3.71</v>
      </c>
      <c r="AG16" s="24">
        <v>8.7100000000000009</v>
      </c>
      <c r="AH16" s="81">
        <v>2.4</v>
      </c>
      <c r="AI16" s="24"/>
      <c r="AJ16" s="24">
        <v>4.4800000000000004</v>
      </c>
      <c r="AK16" s="24">
        <v>8.86</v>
      </c>
      <c r="AL16" s="24">
        <v>2.92</v>
      </c>
      <c r="AM16" s="24"/>
      <c r="AN16" s="105">
        <v>4.6100000000000003</v>
      </c>
      <c r="AO16" s="105">
        <v>9.2799999999999994</v>
      </c>
      <c r="AP16" s="105">
        <v>3.14</v>
      </c>
      <c r="AQ16" s="24"/>
      <c r="AR16" s="81">
        <v>4.8</v>
      </c>
      <c r="AS16" s="81">
        <v>7.85</v>
      </c>
      <c r="AT16" s="81">
        <v>3.8</v>
      </c>
      <c r="AU16" s="24"/>
      <c r="AV16" s="81">
        <v>4.5</v>
      </c>
      <c r="AW16" s="24">
        <v>7.53</v>
      </c>
      <c r="AX16" s="24">
        <v>3.37</v>
      </c>
      <c r="AY16" s="24"/>
      <c r="AZ16" s="81">
        <v>4.3899999999999997</v>
      </c>
      <c r="BA16" s="81">
        <v>7.77</v>
      </c>
      <c r="BB16" s="81">
        <v>3.17</v>
      </c>
      <c r="BC16" s="24"/>
      <c r="BD16" s="81">
        <v>4.33</v>
      </c>
      <c r="BE16" s="81">
        <v>7.17</v>
      </c>
      <c r="BF16" s="81">
        <v>3.27</v>
      </c>
      <c r="BG16" s="24"/>
      <c r="BH16" s="81">
        <v>4.33</v>
      </c>
      <c r="BI16" s="81">
        <v>8.0299999999999994</v>
      </c>
      <c r="BJ16" s="81">
        <v>2.99</v>
      </c>
      <c r="BK16" s="24"/>
      <c r="BL16" s="81">
        <v>4.9000000000000004</v>
      </c>
      <c r="BM16" s="105">
        <v>8.2899999999999991</v>
      </c>
      <c r="BN16" s="81">
        <v>3.5</v>
      </c>
      <c r="BO16" s="24"/>
      <c r="BP16" s="81">
        <v>4.79</v>
      </c>
      <c r="BQ16" s="105">
        <v>8.25</v>
      </c>
      <c r="BR16" s="81">
        <v>3.47</v>
      </c>
      <c r="BS16" s="24"/>
      <c r="BT16" s="81">
        <v>4.59</v>
      </c>
      <c r="BU16" s="81">
        <v>7.33</v>
      </c>
      <c r="BV16" s="81">
        <v>3.53</v>
      </c>
      <c r="BW16" s="81"/>
      <c r="BX16" s="81">
        <v>4.5599999999999996</v>
      </c>
      <c r="BY16" s="81">
        <v>7.63</v>
      </c>
      <c r="BZ16" s="81">
        <v>3.47</v>
      </c>
      <c r="CA16" s="24"/>
      <c r="CB16" s="24">
        <v>4.4400000000000004</v>
      </c>
      <c r="CC16" s="25">
        <v>7.25</v>
      </c>
      <c r="CD16" s="25">
        <v>3.41</v>
      </c>
      <c r="CE16" s="76"/>
      <c r="CF16" s="20" t="s">
        <v>144</v>
      </c>
      <c r="CG16" s="105">
        <v>7.77</v>
      </c>
      <c r="CH16" s="105">
        <v>13.07</v>
      </c>
      <c r="CI16" s="105">
        <v>5.47</v>
      </c>
      <c r="CJ16" s="105"/>
      <c r="CK16" s="105">
        <v>6.02</v>
      </c>
      <c r="CL16" s="105">
        <v>10.99</v>
      </c>
      <c r="CM16" s="105">
        <v>3.89</v>
      </c>
      <c r="CN16" s="81"/>
      <c r="CO16" s="81">
        <v>4.58</v>
      </c>
      <c r="CP16" s="81">
        <v>8.43</v>
      </c>
      <c r="CQ16" s="81">
        <v>3</v>
      </c>
      <c r="CR16" s="81"/>
      <c r="CS16" s="81">
        <v>5.67</v>
      </c>
      <c r="CT16" s="81">
        <v>10.039999999999999</v>
      </c>
      <c r="CU16" s="81">
        <v>3.66</v>
      </c>
      <c r="CV16" s="81"/>
      <c r="CW16" s="81">
        <v>5.16</v>
      </c>
      <c r="CX16" s="81">
        <v>9.19</v>
      </c>
      <c r="CY16" s="81">
        <v>3.31</v>
      </c>
      <c r="CZ16" s="81"/>
      <c r="DA16" s="81">
        <v>5.37</v>
      </c>
      <c r="DB16" s="81">
        <v>9.4</v>
      </c>
      <c r="DC16" s="81">
        <v>3.57</v>
      </c>
      <c r="DD16" s="81"/>
      <c r="DE16" s="81">
        <v>5.58</v>
      </c>
      <c r="DF16" s="81">
        <v>10.36</v>
      </c>
      <c r="DG16" s="81">
        <v>3.48</v>
      </c>
      <c r="DH16" s="81"/>
      <c r="DI16" s="81">
        <v>4.9000000000000004</v>
      </c>
      <c r="DJ16" s="81">
        <v>9.09</v>
      </c>
      <c r="DK16" s="81">
        <v>3.13</v>
      </c>
      <c r="DL16" s="81"/>
      <c r="DM16" s="105">
        <v>4.88</v>
      </c>
      <c r="DN16" s="105">
        <v>8.94</v>
      </c>
      <c r="DO16" s="105">
        <v>3.14</v>
      </c>
      <c r="DQ16" s="105">
        <v>4.93</v>
      </c>
      <c r="DR16" s="105">
        <v>9.4</v>
      </c>
      <c r="DS16" s="105">
        <v>3.01</v>
      </c>
      <c r="DU16" s="105">
        <v>4.74</v>
      </c>
      <c r="DV16" s="105">
        <v>8.75</v>
      </c>
      <c r="DW16" s="105">
        <v>3.04</v>
      </c>
      <c r="DX16" s="142"/>
      <c r="DY16" s="20" t="s">
        <v>147</v>
      </c>
      <c r="DZ16" s="105">
        <v>15.55</v>
      </c>
      <c r="EA16" s="105">
        <v>27.41</v>
      </c>
      <c r="EB16" s="105">
        <v>10.44</v>
      </c>
      <c r="ED16" s="105">
        <v>16.100000000000001</v>
      </c>
      <c r="EE16" s="105">
        <v>29.04</v>
      </c>
      <c r="EF16" s="105">
        <v>10.32</v>
      </c>
      <c r="EH16" s="105">
        <v>15.7</v>
      </c>
      <c r="EI16" s="105">
        <v>27.53</v>
      </c>
      <c r="EJ16" s="105">
        <v>10.48</v>
      </c>
      <c r="EL16" s="105">
        <v>16.27</v>
      </c>
      <c r="EM16" s="105">
        <v>26.79</v>
      </c>
      <c r="EN16" s="105">
        <v>10.86</v>
      </c>
    </row>
    <row r="17" spans="1:144" x14ac:dyDescent="0.2">
      <c r="B17" s="20"/>
      <c r="C17" s="120"/>
      <c r="D17" s="120"/>
      <c r="E17" s="120"/>
      <c r="F17" s="75"/>
      <c r="G17" s="103"/>
      <c r="H17" s="103"/>
      <c r="I17" s="103"/>
      <c r="J17" s="4"/>
      <c r="K17" s="81"/>
      <c r="L17" s="81"/>
      <c r="M17" s="81"/>
      <c r="N17" s="24"/>
      <c r="O17" s="81"/>
      <c r="P17" s="81"/>
      <c r="Q17" s="81"/>
      <c r="R17" s="24"/>
      <c r="S17" s="81"/>
      <c r="T17" s="81"/>
      <c r="U17" s="81"/>
      <c r="V17" s="24"/>
      <c r="W17" s="81"/>
      <c r="X17" s="81"/>
      <c r="Y17" s="81"/>
      <c r="Z17" s="24"/>
      <c r="AA17" s="81"/>
      <c r="AB17" s="79"/>
      <c r="AC17" s="79"/>
      <c r="AD17" s="76"/>
      <c r="AE17" s="3"/>
      <c r="AF17" s="24"/>
      <c r="AG17" s="24"/>
      <c r="AH17" s="24"/>
      <c r="AI17" s="24"/>
      <c r="AJ17" s="24"/>
      <c r="AK17" s="24"/>
      <c r="AL17" s="24"/>
      <c r="AM17" s="24"/>
      <c r="AN17" s="105"/>
      <c r="AO17" s="105"/>
      <c r="AP17" s="105"/>
      <c r="AQ17" s="24"/>
      <c r="AR17" s="81"/>
      <c r="AS17" s="81"/>
      <c r="AT17" s="81"/>
      <c r="AU17" s="24"/>
      <c r="AV17" s="24"/>
      <c r="AW17" s="24"/>
      <c r="AX17" s="24"/>
      <c r="AY17" s="24"/>
      <c r="AZ17" s="81"/>
      <c r="BA17" s="81"/>
      <c r="BB17" s="81"/>
      <c r="BC17" s="24"/>
      <c r="BD17" s="81"/>
      <c r="BE17" s="81"/>
      <c r="BF17" s="81"/>
      <c r="BG17" s="24"/>
      <c r="BH17" s="81"/>
      <c r="BI17" s="81"/>
      <c r="BJ17" s="81"/>
      <c r="BK17" s="24"/>
      <c r="BL17" s="81"/>
      <c r="BM17" s="105"/>
      <c r="BN17" s="81"/>
      <c r="BO17" s="24"/>
      <c r="BP17" s="81"/>
      <c r="BQ17" s="105"/>
      <c r="BR17" s="81"/>
      <c r="BS17" s="24"/>
      <c r="BT17" s="81"/>
      <c r="BU17" s="81"/>
      <c r="BV17" s="81"/>
      <c r="BW17" s="81"/>
      <c r="BX17" s="81"/>
      <c r="BY17" s="81"/>
      <c r="BZ17" s="81"/>
      <c r="CA17" s="24"/>
      <c r="CB17" s="24"/>
      <c r="CC17" s="25"/>
      <c r="CD17" s="25"/>
      <c r="CE17" s="76"/>
      <c r="CF17" s="3"/>
      <c r="CG17" s="105"/>
      <c r="CH17" s="105"/>
      <c r="CI17" s="105"/>
      <c r="CJ17" s="105"/>
      <c r="CK17" s="105"/>
      <c r="CL17" s="105"/>
      <c r="CM17" s="105"/>
      <c r="CN17" s="81"/>
      <c r="CO17" s="81"/>
      <c r="CP17" s="81"/>
      <c r="CQ17" s="81"/>
      <c r="CR17" s="81"/>
      <c r="CS17" s="81"/>
      <c r="CT17" s="81"/>
      <c r="CU17" s="81"/>
      <c r="CV17" s="81"/>
      <c r="CW17" s="81"/>
      <c r="CX17" s="81"/>
      <c r="CY17" s="81"/>
      <c r="CZ17" s="81"/>
      <c r="DA17" s="81"/>
      <c r="DB17" s="81"/>
      <c r="DC17" s="81"/>
      <c r="DD17" s="81"/>
      <c r="DE17" s="81"/>
      <c r="DF17" s="81"/>
      <c r="DG17" s="81"/>
      <c r="DH17" s="81"/>
      <c r="DI17" s="81"/>
      <c r="DJ17" s="81"/>
      <c r="DK17" s="81"/>
      <c r="DL17" s="81"/>
      <c r="DM17" s="105"/>
      <c r="DN17" s="105"/>
      <c r="DO17" s="105"/>
      <c r="DQ17" s="105"/>
      <c r="DR17" s="105"/>
      <c r="DS17" s="105"/>
      <c r="DU17" s="105"/>
      <c r="DV17" s="105"/>
      <c r="DW17" s="105"/>
      <c r="DX17" s="142"/>
      <c r="DY17" s="3"/>
      <c r="DZ17" s="105"/>
      <c r="EA17" s="105"/>
      <c r="EB17" s="105"/>
      <c r="ED17" s="105"/>
      <c r="EE17" s="105"/>
      <c r="EF17" s="105"/>
      <c r="EH17" s="105"/>
    </row>
    <row r="18" spans="1:144" ht="22.5" x14ac:dyDescent="0.2">
      <c r="B18" s="3" t="s">
        <v>86</v>
      </c>
      <c r="C18" s="120">
        <v>0.06</v>
      </c>
      <c r="D18" s="120">
        <v>0.05</v>
      </c>
      <c r="E18" s="120">
        <v>0.06</v>
      </c>
      <c r="F18" s="75"/>
      <c r="G18" s="103">
        <v>0.1</v>
      </c>
      <c r="H18" s="103">
        <v>7.0000000000000007E-2</v>
      </c>
      <c r="I18" s="103">
        <v>0.11</v>
      </c>
      <c r="J18" s="4"/>
      <c r="K18" s="81">
        <v>0.06</v>
      </c>
      <c r="L18" s="81">
        <v>0.06</v>
      </c>
      <c r="M18" s="81">
        <v>0.06</v>
      </c>
      <c r="N18" s="24"/>
      <c r="O18" s="81">
        <v>0.05</v>
      </c>
      <c r="P18" s="81">
        <v>7.0000000000000007E-2</v>
      </c>
      <c r="Q18" s="81">
        <v>0.05</v>
      </c>
      <c r="R18" s="24"/>
      <c r="S18" s="81">
        <v>0.02</v>
      </c>
      <c r="T18" s="81">
        <v>0.04</v>
      </c>
      <c r="U18" s="81">
        <v>0.01</v>
      </c>
      <c r="V18" s="24"/>
      <c r="W18" s="81">
        <v>0.08</v>
      </c>
      <c r="X18" s="81">
        <v>0.08</v>
      </c>
      <c r="Y18" s="81">
        <v>0.08</v>
      </c>
      <c r="Z18" s="24"/>
      <c r="AA18" s="81">
        <v>0.08</v>
      </c>
      <c r="AB18" s="79">
        <v>0.06</v>
      </c>
      <c r="AC18" s="79">
        <v>0.09</v>
      </c>
      <c r="AD18" s="76"/>
      <c r="AE18" s="20" t="s">
        <v>138</v>
      </c>
      <c r="AF18" s="24">
        <v>57.22</v>
      </c>
      <c r="AG18" s="24">
        <v>6.65</v>
      </c>
      <c r="AH18" s="24">
        <v>70.44</v>
      </c>
      <c r="AI18" s="24"/>
      <c r="AJ18" s="81">
        <v>54.7</v>
      </c>
      <c r="AK18" s="24">
        <v>6.28</v>
      </c>
      <c r="AL18" s="24">
        <v>71.92</v>
      </c>
      <c r="AM18" s="24"/>
      <c r="AN18" s="105">
        <v>52.64</v>
      </c>
      <c r="AO18" s="105">
        <v>5.7</v>
      </c>
      <c r="AP18" s="105">
        <v>67.36</v>
      </c>
      <c r="AQ18" s="24"/>
      <c r="AR18" s="81">
        <v>52.82</v>
      </c>
      <c r="AS18" s="81">
        <v>6.75</v>
      </c>
      <c r="AT18" s="81">
        <v>67.790000000000006</v>
      </c>
      <c r="AU18" s="24"/>
      <c r="AV18" s="24">
        <v>50.07</v>
      </c>
      <c r="AW18" s="24">
        <v>7.45</v>
      </c>
      <c r="AX18" s="24">
        <v>65.989999999999995</v>
      </c>
      <c r="AY18" s="24"/>
      <c r="AZ18" s="81">
        <v>53.52</v>
      </c>
      <c r="BA18" s="81">
        <v>6.65</v>
      </c>
      <c r="BB18" s="81">
        <v>70.349999999999994</v>
      </c>
      <c r="BC18" s="24"/>
      <c r="BD18" s="81">
        <v>48.83</v>
      </c>
      <c r="BE18" s="81">
        <v>6.42</v>
      </c>
      <c r="BF18" s="81">
        <v>64.67</v>
      </c>
      <c r="BG18" s="24"/>
      <c r="BH18" s="81">
        <v>50.61</v>
      </c>
      <c r="BI18" s="81">
        <v>6.01</v>
      </c>
      <c r="BJ18" s="81">
        <v>66.75</v>
      </c>
      <c r="BK18" s="24"/>
      <c r="BL18" s="81">
        <v>46.64</v>
      </c>
      <c r="BM18" s="105">
        <v>7.26</v>
      </c>
      <c r="BN18" s="81">
        <v>62.81</v>
      </c>
      <c r="BO18" s="24"/>
      <c r="BP18" s="81">
        <v>47.53</v>
      </c>
      <c r="BQ18" s="105">
        <v>6.56</v>
      </c>
      <c r="BR18" s="81">
        <v>63.26</v>
      </c>
      <c r="BS18" s="24"/>
      <c r="BT18" s="81">
        <v>46.63</v>
      </c>
      <c r="BU18" s="81">
        <v>5.47</v>
      </c>
      <c r="BV18" s="81">
        <v>62.6</v>
      </c>
      <c r="BW18" s="81"/>
      <c r="BX18" s="81">
        <v>49.06</v>
      </c>
      <c r="BY18" s="81">
        <v>5.33</v>
      </c>
      <c r="BZ18" s="81">
        <v>64.760000000000005</v>
      </c>
      <c r="CA18" s="24"/>
      <c r="CB18" s="24">
        <v>46.01</v>
      </c>
      <c r="CC18" s="25">
        <v>5.49</v>
      </c>
      <c r="CD18" s="25">
        <v>60.98</v>
      </c>
      <c r="CE18" s="76"/>
      <c r="CF18" s="3" t="s">
        <v>140</v>
      </c>
      <c r="CG18" s="105">
        <v>36.82</v>
      </c>
      <c r="CH18" s="105">
        <v>4.3</v>
      </c>
      <c r="CI18" s="105">
        <v>50.92</v>
      </c>
      <c r="CJ18" s="105"/>
      <c r="CK18" s="105">
        <v>39.909999999999997</v>
      </c>
      <c r="CL18" s="105">
        <v>4.54</v>
      </c>
      <c r="CM18" s="105">
        <v>55.07</v>
      </c>
      <c r="CN18" s="81"/>
      <c r="CO18" s="81">
        <v>40.03</v>
      </c>
      <c r="CP18" s="81">
        <v>4.6500000000000004</v>
      </c>
      <c r="CQ18" s="81">
        <v>54.46</v>
      </c>
      <c r="CR18" s="81"/>
      <c r="CS18" s="81">
        <v>34.69</v>
      </c>
      <c r="CT18" s="81">
        <v>4.6399999999999997</v>
      </c>
      <c r="CU18" s="81">
        <v>48.47</v>
      </c>
      <c r="CV18" s="81"/>
      <c r="CW18" s="81">
        <v>34.92</v>
      </c>
      <c r="CX18" s="81">
        <v>4.53</v>
      </c>
      <c r="CY18" s="81">
        <v>48.83</v>
      </c>
      <c r="CZ18" s="81"/>
      <c r="DA18" s="81">
        <v>35.31</v>
      </c>
      <c r="DB18" s="81">
        <v>5.5</v>
      </c>
      <c r="DC18" s="81">
        <v>48.59</v>
      </c>
      <c r="DD18" s="81"/>
      <c r="DE18" s="81">
        <v>36.36</v>
      </c>
      <c r="DF18" s="81">
        <v>5.51</v>
      </c>
      <c r="DG18" s="81">
        <v>49.91</v>
      </c>
      <c r="DH18" s="81"/>
      <c r="DI18" s="81">
        <v>37.36</v>
      </c>
      <c r="DJ18" s="81">
        <v>5.45</v>
      </c>
      <c r="DK18" s="81">
        <v>50.88</v>
      </c>
      <c r="DL18" s="81"/>
      <c r="DM18" s="105">
        <v>37.61</v>
      </c>
      <c r="DN18" s="105">
        <v>5.0599999999999996</v>
      </c>
      <c r="DO18" s="105">
        <v>51.58</v>
      </c>
      <c r="DQ18" s="105">
        <v>37.94</v>
      </c>
      <c r="DR18" s="105">
        <v>5.0599999999999996</v>
      </c>
      <c r="DS18" s="105">
        <v>52.01</v>
      </c>
      <c r="DU18" s="105">
        <v>37.6</v>
      </c>
      <c r="DV18" s="105">
        <v>5.5</v>
      </c>
      <c r="DW18" s="105">
        <v>51.16</v>
      </c>
      <c r="DX18" s="142"/>
      <c r="DY18" s="3" t="s">
        <v>148</v>
      </c>
      <c r="DZ18" s="105">
        <v>37.69</v>
      </c>
      <c r="EA18" s="105">
        <v>5.31</v>
      </c>
      <c r="EB18" s="105">
        <v>51.66</v>
      </c>
      <c r="ED18" s="105">
        <v>37.840000000000003</v>
      </c>
      <c r="EE18" s="105">
        <v>5.01</v>
      </c>
      <c r="EF18" s="105">
        <v>52.5</v>
      </c>
      <c r="EH18" s="105">
        <v>37.130000000000003</v>
      </c>
      <c r="EI18" s="105">
        <v>4.67</v>
      </c>
      <c r="EJ18" s="105">
        <v>51.44</v>
      </c>
      <c r="EL18" s="105">
        <v>31.64</v>
      </c>
      <c r="EM18" s="105">
        <v>4.8899999999999997</v>
      </c>
      <c r="EN18" s="105">
        <v>45.4</v>
      </c>
    </row>
    <row r="19" spans="1:144" x14ac:dyDescent="0.2">
      <c r="B19" s="3"/>
      <c r="C19" s="120"/>
      <c r="D19" s="120"/>
      <c r="E19" s="120"/>
      <c r="F19" s="75"/>
      <c r="G19" s="103"/>
      <c r="H19" s="103"/>
      <c r="I19" s="103"/>
      <c r="J19" s="4"/>
      <c r="K19" s="81"/>
      <c r="L19" s="81"/>
      <c r="M19" s="81"/>
      <c r="N19" s="24"/>
      <c r="O19" s="81"/>
      <c r="P19" s="81"/>
      <c r="Q19" s="81"/>
      <c r="R19" s="24"/>
      <c r="S19" s="81"/>
      <c r="T19" s="81"/>
      <c r="U19" s="81"/>
      <c r="V19" s="24"/>
      <c r="W19" s="81"/>
      <c r="X19" s="81"/>
      <c r="Y19" s="81"/>
      <c r="Z19" s="24"/>
      <c r="AA19" s="81"/>
      <c r="AB19" s="79"/>
      <c r="AC19" s="79"/>
      <c r="AD19" s="76"/>
      <c r="AE19" s="3"/>
      <c r="AF19" s="24"/>
      <c r="AG19" s="24"/>
      <c r="AH19" s="24"/>
      <c r="AI19" s="24"/>
      <c r="AJ19" s="24"/>
      <c r="AK19" s="24"/>
      <c r="AL19" s="24"/>
      <c r="AM19" s="24"/>
      <c r="AN19" s="105"/>
      <c r="AO19" s="105"/>
      <c r="AP19" s="105"/>
      <c r="AQ19" s="24"/>
      <c r="AR19" s="81"/>
      <c r="AS19" s="81"/>
      <c r="AT19" s="81"/>
      <c r="AU19" s="24"/>
      <c r="AV19" s="24"/>
      <c r="AW19" s="24"/>
      <c r="AX19" s="24"/>
      <c r="AY19" s="24"/>
      <c r="AZ19" s="81"/>
      <c r="BA19" s="81"/>
      <c r="BB19" s="81"/>
      <c r="BC19" s="24"/>
      <c r="BD19" s="81"/>
      <c r="BE19" s="81"/>
      <c r="BF19" s="81"/>
      <c r="BG19" s="24"/>
      <c r="BH19" s="81"/>
      <c r="BI19" s="81"/>
      <c r="BJ19" s="81"/>
      <c r="BK19" s="24"/>
      <c r="BL19" s="81"/>
      <c r="BM19" s="105"/>
      <c r="BN19" s="81"/>
      <c r="BO19" s="24"/>
      <c r="BP19" s="81"/>
      <c r="BQ19" s="105"/>
      <c r="BR19" s="81"/>
      <c r="BS19" s="24"/>
      <c r="BT19" s="81"/>
      <c r="BU19" s="81"/>
      <c r="BV19" s="81"/>
      <c r="BW19" s="81"/>
      <c r="BX19" s="81"/>
      <c r="BY19" s="81"/>
      <c r="BZ19" s="81"/>
      <c r="CA19" s="24"/>
      <c r="CB19" s="24"/>
      <c r="CC19" s="25"/>
      <c r="CD19" s="25"/>
      <c r="CE19" s="76"/>
      <c r="CF19" s="3"/>
      <c r="CG19" s="105"/>
      <c r="CH19" s="105"/>
      <c r="CI19" s="105"/>
      <c r="CJ19" s="105"/>
      <c r="CK19" s="105"/>
      <c r="CL19" s="105"/>
      <c r="CM19" s="105"/>
      <c r="CN19" s="81"/>
      <c r="CO19" s="81"/>
      <c r="CP19" s="81"/>
      <c r="CQ19" s="81"/>
      <c r="CR19" s="81"/>
      <c r="CS19" s="81"/>
      <c r="CT19" s="81"/>
      <c r="CU19" s="81"/>
      <c r="CV19" s="81"/>
      <c r="CW19" s="81"/>
      <c r="CX19" s="81"/>
      <c r="CY19" s="81"/>
      <c r="CZ19" s="81"/>
      <c r="DA19" s="81"/>
      <c r="DB19" s="81"/>
      <c r="DC19" s="81"/>
      <c r="DD19" s="81"/>
      <c r="DE19" s="81"/>
      <c r="DF19" s="81"/>
      <c r="DG19" s="81"/>
      <c r="DH19" s="81"/>
      <c r="DI19" s="81"/>
      <c r="DJ19" s="81"/>
      <c r="DK19" s="81"/>
      <c r="DL19" s="81"/>
      <c r="DM19" s="105"/>
      <c r="DN19" s="105"/>
      <c r="DO19" s="105"/>
      <c r="DQ19" s="105"/>
      <c r="DR19" s="105"/>
      <c r="DS19" s="105"/>
      <c r="DU19" s="105"/>
      <c r="DV19" s="105"/>
      <c r="DW19" s="105"/>
      <c r="DX19" s="142"/>
      <c r="DY19" s="3"/>
      <c r="DZ19" s="105"/>
      <c r="EA19" s="105"/>
      <c r="EB19" s="105"/>
      <c r="ED19" s="105"/>
      <c r="EE19" s="105"/>
      <c r="EF19" s="105"/>
      <c r="EH19" s="105"/>
    </row>
    <row r="20" spans="1:144" ht="22.5" x14ac:dyDescent="0.2">
      <c r="B20" s="3" t="s">
        <v>134</v>
      </c>
      <c r="C20" s="120">
        <v>2.11</v>
      </c>
      <c r="D20" s="120">
        <v>6.18</v>
      </c>
      <c r="E20" s="120">
        <v>1.06</v>
      </c>
      <c r="F20" s="75"/>
      <c r="G20" s="103">
        <v>2.83</v>
      </c>
      <c r="H20" s="103">
        <v>5.84</v>
      </c>
      <c r="I20" s="103">
        <v>1.96</v>
      </c>
      <c r="J20" s="4"/>
      <c r="K20" s="81">
        <v>3.2</v>
      </c>
      <c r="L20" s="81">
        <v>6.18</v>
      </c>
      <c r="M20" s="81">
        <v>2.25</v>
      </c>
      <c r="N20" s="24"/>
      <c r="O20" s="81">
        <v>3.15</v>
      </c>
      <c r="P20" s="81">
        <v>5.44</v>
      </c>
      <c r="Q20" s="81">
        <v>2.42</v>
      </c>
      <c r="R20" s="24"/>
      <c r="S20" s="81">
        <v>2.98</v>
      </c>
      <c r="T20" s="81">
        <v>5.43</v>
      </c>
      <c r="U20" s="81">
        <v>2.29</v>
      </c>
      <c r="V20" s="24"/>
      <c r="W20" s="81">
        <v>2.52</v>
      </c>
      <c r="X20" s="81">
        <v>5.72</v>
      </c>
      <c r="Y20" s="81">
        <v>1.58</v>
      </c>
      <c r="Z20" s="24"/>
      <c r="AA20" s="81">
        <v>2.77</v>
      </c>
      <c r="AB20" s="79">
        <v>5.32</v>
      </c>
      <c r="AC20" s="79">
        <v>2.0499999999999998</v>
      </c>
      <c r="AD20" s="76"/>
      <c r="AE20" s="20" t="s">
        <v>139</v>
      </c>
      <c r="AF20" s="24">
        <v>22.12</v>
      </c>
      <c r="AG20" s="24">
        <v>43.96</v>
      </c>
      <c r="AH20" s="24">
        <v>16.41</v>
      </c>
      <c r="AI20" s="24"/>
      <c r="AJ20" s="24">
        <v>24.32</v>
      </c>
      <c r="AK20" s="24">
        <v>44.67</v>
      </c>
      <c r="AL20" s="24">
        <v>17.079999999999998</v>
      </c>
      <c r="AM20" s="24"/>
      <c r="AN20" s="105">
        <v>25.94</v>
      </c>
      <c r="AO20" s="105">
        <v>46.05</v>
      </c>
      <c r="AP20" s="105">
        <v>19.63</v>
      </c>
      <c r="AQ20" s="24"/>
      <c r="AR20" s="81">
        <v>25.23</v>
      </c>
      <c r="AS20" s="81">
        <v>45.95</v>
      </c>
      <c r="AT20" s="81">
        <v>18.5</v>
      </c>
      <c r="AU20" s="24"/>
      <c r="AV20" s="24">
        <v>27.15</v>
      </c>
      <c r="AW20" s="24">
        <v>44.56</v>
      </c>
      <c r="AX20" s="24">
        <v>20.64</v>
      </c>
      <c r="AY20" s="24"/>
      <c r="AZ20" s="81">
        <v>24.06</v>
      </c>
      <c r="BA20" s="81">
        <v>42.36</v>
      </c>
      <c r="BB20" s="81">
        <v>17.489999999999998</v>
      </c>
      <c r="BC20" s="24"/>
      <c r="BD20" s="81">
        <v>26.89</v>
      </c>
      <c r="BE20" s="81">
        <v>43.89</v>
      </c>
      <c r="BF20" s="81">
        <v>20.55</v>
      </c>
      <c r="BG20" s="24"/>
      <c r="BH20" s="81">
        <v>25.67</v>
      </c>
      <c r="BI20" s="81">
        <v>42.65</v>
      </c>
      <c r="BJ20" s="81">
        <v>19.52</v>
      </c>
      <c r="BK20" s="24"/>
      <c r="BL20" s="81">
        <v>25.97</v>
      </c>
      <c r="BM20" s="105">
        <v>40.14</v>
      </c>
      <c r="BN20" s="81">
        <v>20.149999999999999</v>
      </c>
      <c r="BO20" s="24"/>
      <c r="BP20" s="81">
        <v>25.8</v>
      </c>
      <c r="BQ20" s="105">
        <v>41.41</v>
      </c>
      <c r="BR20" s="81">
        <v>19.809999999999999</v>
      </c>
      <c r="BS20" s="24"/>
      <c r="BT20" s="81">
        <v>25.65</v>
      </c>
      <c r="BU20" s="81">
        <v>39.729999999999997</v>
      </c>
      <c r="BV20" s="81">
        <v>20.190000000000001</v>
      </c>
      <c r="BW20" s="81"/>
      <c r="BX20" s="81">
        <v>24.69</v>
      </c>
      <c r="BY20" s="81">
        <v>40.200000000000003</v>
      </c>
      <c r="BZ20" s="81">
        <v>19.12</v>
      </c>
      <c r="CA20" s="24"/>
      <c r="CB20" s="24">
        <v>25.38</v>
      </c>
      <c r="CC20" s="25">
        <v>38.549999999999997</v>
      </c>
      <c r="CD20" s="25">
        <v>20.52</v>
      </c>
      <c r="CE20" s="76"/>
      <c r="CF20" s="3" t="s">
        <v>141</v>
      </c>
      <c r="CG20" s="105">
        <v>9.8699999999999992</v>
      </c>
      <c r="CH20" s="105">
        <v>17.989999999999998</v>
      </c>
      <c r="CI20" s="105">
        <v>6.35</v>
      </c>
      <c r="CJ20" s="105"/>
      <c r="CK20" s="105">
        <v>12.71</v>
      </c>
      <c r="CL20" s="105">
        <v>22.49</v>
      </c>
      <c r="CM20" s="105">
        <v>8.51</v>
      </c>
      <c r="CN20" s="81"/>
      <c r="CO20" s="81">
        <v>15.05</v>
      </c>
      <c r="CP20" s="81">
        <v>28.35</v>
      </c>
      <c r="CQ20" s="81">
        <v>9.6199999999999992</v>
      </c>
      <c r="CR20" s="81"/>
      <c r="CS20" s="81">
        <v>16.2</v>
      </c>
      <c r="CT20" s="81">
        <v>27.34</v>
      </c>
      <c r="CU20" s="81">
        <v>11.1</v>
      </c>
      <c r="CV20" s="81"/>
      <c r="CW20" s="81">
        <v>15.88</v>
      </c>
      <c r="CX20" s="81">
        <v>26.44</v>
      </c>
      <c r="CY20" s="81">
        <v>11.04</v>
      </c>
      <c r="CZ20" s="81"/>
      <c r="DA20" s="81">
        <v>15.76</v>
      </c>
      <c r="DB20" s="81">
        <v>26.22</v>
      </c>
      <c r="DC20" s="81">
        <v>11.1</v>
      </c>
      <c r="DD20" s="81"/>
      <c r="DE20" s="81">
        <v>15.3</v>
      </c>
      <c r="DF20" s="81">
        <v>24.87</v>
      </c>
      <c r="DG20" s="81">
        <v>11.1</v>
      </c>
      <c r="DH20" s="81"/>
      <c r="DI20" s="81">
        <v>15.2</v>
      </c>
      <c r="DJ20" s="81">
        <v>25.57</v>
      </c>
      <c r="DK20" s="81">
        <v>10.81</v>
      </c>
      <c r="DL20" s="81"/>
      <c r="DM20" s="105">
        <v>14.47</v>
      </c>
      <c r="DN20" s="105">
        <v>24.02</v>
      </c>
      <c r="DO20" s="105">
        <v>10.37</v>
      </c>
      <c r="DQ20" s="105">
        <v>14.6</v>
      </c>
      <c r="DR20" s="105">
        <v>24.03</v>
      </c>
      <c r="DS20" s="105">
        <v>10.56</v>
      </c>
      <c r="DU20" s="105">
        <v>14.98</v>
      </c>
      <c r="DV20" s="105">
        <v>25.42</v>
      </c>
      <c r="DW20" s="105">
        <v>10.57</v>
      </c>
      <c r="DX20" s="142"/>
      <c r="DY20" s="3" t="s">
        <v>141</v>
      </c>
      <c r="DZ20" s="105">
        <v>14.67</v>
      </c>
      <c r="EA20" s="105">
        <v>24.86</v>
      </c>
      <c r="EB20" s="105">
        <v>10.27</v>
      </c>
      <c r="ED20" s="105">
        <v>14.1</v>
      </c>
      <c r="EE20" s="105">
        <v>21.84</v>
      </c>
      <c r="EF20" s="105">
        <v>10.64</v>
      </c>
      <c r="EH20" s="105">
        <v>37.130000000000003</v>
      </c>
      <c r="EI20" s="105">
        <v>22.31</v>
      </c>
      <c r="EJ20" s="105">
        <v>9.68</v>
      </c>
      <c r="EL20" s="105">
        <v>14.56</v>
      </c>
      <c r="EM20" s="105">
        <v>21.36</v>
      </c>
      <c r="EN20" s="105">
        <v>11.06</v>
      </c>
    </row>
    <row r="21" spans="1:144" x14ac:dyDescent="0.2">
      <c r="B21" s="3"/>
      <c r="C21" s="117"/>
      <c r="D21" s="117"/>
      <c r="E21" s="117"/>
      <c r="G21" s="104"/>
      <c r="H21" s="104"/>
      <c r="I21" s="104"/>
      <c r="J21" s="4"/>
      <c r="K21" s="81"/>
      <c r="L21" s="81"/>
      <c r="M21" s="81"/>
      <c r="N21" s="24"/>
      <c r="O21" s="81"/>
      <c r="P21" s="81"/>
      <c r="Q21" s="81"/>
      <c r="R21" s="24"/>
      <c r="S21" s="81"/>
      <c r="T21" s="81"/>
      <c r="U21" s="81"/>
      <c r="V21" s="24"/>
      <c r="W21" s="81"/>
      <c r="X21" s="81"/>
      <c r="Y21" s="81"/>
      <c r="Z21" s="24"/>
      <c r="AA21" s="81"/>
      <c r="AB21" s="79"/>
      <c r="AC21" s="79"/>
      <c r="AD21" s="76"/>
      <c r="AE21" s="3"/>
      <c r="AF21" s="24"/>
      <c r="AG21" s="24"/>
      <c r="AH21" s="24"/>
      <c r="AI21" s="24"/>
      <c r="AJ21" s="24"/>
      <c r="AK21" s="24"/>
      <c r="AL21" s="24"/>
      <c r="AM21" s="24"/>
      <c r="AN21" s="95"/>
      <c r="AO21" s="95"/>
      <c r="AP21" s="95"/>
      <c r="AR21" s="104"/>
      <c r="AS21" s="104"/>
      <c r="AT21" s="104"/>
      <c r="AV21" s="24"/>
      <c r="AW21" s="24"/>
      <c r="AX21" s="24"/>
      <c r="AY21" s="24"/>
      <c r="AZ21" s="81"/>
      <c r="BA21" s="81"/>
      <c r="BB21" s="81"/>
      <c r="BC21" s="24"/>
      <c r="BD21" s="81"/>
      <c r="BE21" s="81"/>
      <c r="BF21" s="81"/>
      <c r="BG21" s="24"/>
      <c r="BH21" s="81"/>
      <c r="BI21" s="81"/>
      <c r="BJ21" s="81"/>
      <c r="BK21" s="24"/>
      <c r="BL21" s="106"/>
      <c r="BM21" s="106"/>
      <c r="BN21" s="106"/>
      <c r="BO21" s="38"/>
      <c r="BP21" s="106"/>
      <c r="BQ21" s="106"/>
      <c r="BR21" s="106"/>
      <c r="BS21" s="38"/>
      <c r="CF21" s="3"/>
      <c r="CG21" s="105"/>
      <c r="CH21" s="105"/>
      <c r="CI21" s="105"/>
      <c r="CJ21" s="105"/>
      <c r="CK21" s="105"/>
      <c r="CL21" s="105"/>
      <c r="CM21" s="105"/>
      <c r="CN21" s="81"/>
      <c r="CO21" s="81"/>
      <c r="CP21" s="81"/>
      <c r="CQ21" s="81"/>
      <c r="CR21" s="81"/>
      <c r="CS21" s="81"/>
      <c r="CT21" s="81"/>
      <c r="CU21" s="81"/>
      <c r="CV21" s="81"/>
      <c r="CW21" s="81"/>
      <c r="CX21" s="81"/>
      <c r="CY21" s="81"/>
      <c r="CZ21" s="81"/>
      <c r="DA21" s="81"/>
      <c r="DB21" s="81"/>
      <c r="DC21" s="81"/>
      <c r="DD21" s="81"/>
      <c r="DE21" s="81"/>
      <c r="DF21" s="81"/>
      <c r="DG21" s="81"/>
      <c r="DH21" s="81"/>
      <c r="DI21" s="81"/>
      <c r="DJ21" s="81"/>
      <c r="DK21" s="81"/>
      <c r="DL21" s="81"/>
      <c r="DM21" s="105"/>
      <c r="DN21" s="105"/>
      <c r="DO21" s="105"/>
      <c r="DQ21" s="105"/>
      <c r="DR21" s="105"/>
      <c r="DS21" s="105"/>
      <c r="DU21" s="105"/>
      <c r="DV21" s="105"/>
      <c r="DW21" s="105"/>
      <c r="DX21" s="142"/>
      <c r="DY21" s="3"/>
      <c r="DZ21" s="105"/>
      <c r="EA21" s="105"/>
      <c r="EB21" s="105"/>
      <c r="ED21" s="105"/>
      <c r="EE21" s="105"/>
      <c r="EF21" s="105"/>
      <c r="EH21" s="105"/>
    </row>
    <row r="22" spans="1:144" ht="22.5" x14ac:dyDescent="0.2">
      <c r="B22" s="3" t="s">
        <v>135</v>
      </c>
      <c r="C22" s="120">
        <v>17.829999999999998</v>
      </c>
      <c r="D22" s="120">
        <v>29.07</v>
      </c>
      <c r="E22" s="120">
        <v>14.92</v>
      </c>
      <c r="F22" s="75"/>
      <c r="G22" s="103">
        <v>19.36</v>
      </c>
      <c r="H22" s="103">
        <v>37.479999999999997</v>
      </c>
      <c r="I22" s="103">
        <v>14.18</v>
      </c>
      <c r="J22" s="4"/>
      <c r="K22" s="81">
        <v>22.32</v>
      </c>
      <c r="L22" s="81">
        <v>39.200000000000003</v>
      </c>
      <c r="M22" s="81">
        <v>16.88</v>
      </c>
      <c r="N22" s="24"/>
      <c r="O22" s="81">
        <v>21.68</v>
      </c>
      <c r="P22" s="81">
        <v>39.53</v>
      </c>
      <c r="Q22" s="81">
        <v>15.93</v>
      </c>
      <c r="R22" s="24"/>
      <c r="S22" s="81">
        <v>21.54</v>
      </c>
      <c r="T22" s="81">
        <v>40.270000000000003</v>
      </c>
      <c r="U22" s="81">
        <v>16.260000000000002</v>
      </c>
      <c r="V22" s="24"/>
      <c r="W22" s="81">
        <v>21.86</v>
      </c>
      <c r="X22" s="81">
        <v>41.21</v>
      </c>
      <c r="Y22" s="81">
        <v>16.18</v>
      </c>
      <c r="Z22" s="24"/>
      <c r="AA22" s="81">
        <v>20.91</v>
      </c>
      <c r="AB22" s="79">
        <v>39.36</v>
      </c>
      <c r="AC22" s="79">
        <v>15.74</v>
      </c>
      <c r="AD22" s="76"/>
      <c r="AE22" s="3" t="s">
        <v>149</v>
      </c>
      <c r="AF22" s="24" t="s">
        <v>9</v>
      </c>
      <c r="AG22" s="24" t="s">
        <v>9</v>
      </c>
      <c r="AH22" s="24" t="s">
        <v>9</v>
      </c>
      <c r="AI22" s="24"/>
      <c r="AJ22" s="24">
        <v>0.12</v>
      </c>
      <c r="AK22" s="81">
        <v>0.2</v>
      </c>
      <c r="AL22" s="24">
        <v>0.09</v>
      </c>
      <c r="AM22" s="24"/>
      <c r="AN22" s="122" t="s">
        <v>9</v>
      </c>
      <c r="AO22" s="122" t="s">
        <v>9</v>
      </c>
      <c r="AP22" s="122" t="s">
        <v>9</v>
      </c>
      <c r="AR22" s="122" t="s">
        <v>9</v>
      </c>
      <c r="AS22" s="122" t="s">
        <v>9</v>
      </c>
      <c r="AT22" s="122" t="s">
        <v>9</v>
      </c>
      <c r="AV22" s="24">
        <v>0.27</v>
      </c>
      <c r="AW22" s="24">
        <v>0.52</v>
      </c>
      <c r="AX22" s="24">
        <v>0.17</v>
      </c>
      <c r="AY22" s="24"/>
      <c r="AZ22" s="81">
        <v>7.0000000000000007E-2</v>
      </c>
      <c r="BA22" s="81">
        <v>0.16</v>
      </c>
      <c r="BB22" s="81">
        <v>0.04</v>
      </c>
      <c r="BC22" s="24"/>
      <c r="BD22" s="81">
        <v>0.08</v>
      </c>
      <c r="BE22" s="81">
        <v>0.11</v>
      </c>
      <c r="BF22" s="81">
        <v>7.0000000000000007E-2</v>
      </c>
      <c r="BG22" s="24"/>
      <c r="BH22" s="81">
        <v>0.1</v>
      </c>
      <c r="BI22" s="81">
        <v>0.2</v>
      </c>
      <c r="BJ22" s="81">
        <v>7.0000000000000007E-2</v>
      </c>
      <c r="BK22" s="24"/>
      <c r="BL22" s="106" t="s">
        <v>9</v>
      </c>
      <c r="BM22" s="106" t="s">
        <v>9</v>
      </c>
      <c r="BN22" s="106" t="s">
        <v>9</v>
      </c>
      <c r="BO22" s="38"/>
      <c r="BP22" s="106" t="s">
        <v>9</v>
      </c>
      <c r="BQ22" s="106" t="s">
        <v>9</v>
      </c>
      <c r="BR22" s="106" t="s">
        <v>9</v>
      </c>
      <c r="BS22" s="38"/>
      <c r="BT22" s="106" t="s">
        <v>9</v>
      </c>
      <c r="BU22" s="106" t="s">
        <v>9</v>
      </c>
      <c r="BV22" s="106" t="s">
        <v>9</v>
      </c>
      <c r="BX22" s="106" t="s">
        <v>9</v>
      </c>
      <c r="BY22" s="106" t="s">
        <v>9</v>
      </c>
      <c r="BZ22" s="106" t="s">
        <v>9</v>
      </c>
      <c r="CB22" s="106" t="s">
        <v>9</v>
      </c>
      <c r="CC22" s="106" t="s">
        <v>9</v>
      </c>
      <c r="CD22" s="106" t="s">
        <v>9</v>
      </c>
      <c r="CF22" s="20" t="s">
        <v>142</v>
      </c>
      <c r="CG22" s="105">
        <v>4.82</v>
      </c>
      <c r="CH22" s="105">
        <v>7.56</v>
      </c>
      <c r="CI22" s="105">
        <v>3.63</v>
      </c>
      <c r="CJ22" s="105"/>
      <c r="CK22" s="105">
        <v>3.68</v>
      </c>
      <c r="CL22" s="105">
        <v>6.32</v>
      </c>
      <c r="CM22" s="105">
        <v>2.54</v>
      </c>
      <c r="CN22" s="81"/>
      <c r="CO22" s="81">
        <v>3.28</v>
      </c>
      <c r="CP22" s="81">
        <v>5.33</v>
      </c>
      <c r="CQ22" s="81">
        <v>2.44</v>
      </c>
      <c r="CR22" s="81"/>
      <c r="CS22" s="81">
        <v>3.92</v>
      </c>
      <c r="CT22" s="81">
        <v>5.21</v>
      </c>
      <c r="CU22" s="81">
        <v>3.33</v>
      </c>
      <c r="CV22" s="81"/>
      <c r="CW22" s="81">
        <v>3.75</v>
      </c>
      <c r="CX22" s="81">
        <v>5.51</v>
      </c>
      <c r="CY22" s="81">
        <v>2.94</v>
      </c>
      <c r="CZ22" s="81"/>
      <c r="DA22" s="81">
        <v>4.16</v>
      </c>
      <c r="DB22" s="81">
        <v>5.97</v>
      </c>
      <c r="DC22" s="81">
        <v>3.35</v>
      </c>
      <c r="DD22" s="81"/>
      <c r="DE22" s="81">
        <v>4.08</v>
      </c>
      <c r="DF22" s="81">
        <v>6.16</v>
      </c>
      <c r="DG22" s="81">
        <v>3.17</v>
      </c>
      <c r="DH22" s="81"/>
      <c r="DI22" s="81">
        <v>4.04</v>
      </c>
      <c r="DJ22" s="81">
        <v>5.88</v>
      </c>
      <c r="DK22" s="81">
        <v>3.26</v>
      </c>
      <c r="DL22" s="81"/>
      <c r="DM22" s="105">
        <v>4.09</v>
      </c>
      <c r="DN22" s="105">
        <v>5.4</v>
      </c>
      <c r="DO22" s="105">
        <v>3.53</v>
      </c>
      <c r="DQ22" s="105">
        <v>3.84</v>
      </c>
      <c r="DR22" s="105">
        <v>5.55</v>
      </c>
      <c r="DS22" s="105">
        <v>3.1</v>
      </c>
      <c r="DU22" s="105">
        <v>3.51</v>
      </c>
      <c r="DV22" s="105">
        <v>4.96</v>
      </c>
      <c r="DW22" s="105">
        <v>2.9</v>
      </c>
      <c r="DX22" s="142"/>
      <c r="DY22" s="20" t="s">
        <v>142</v>
      </c>
      <c r="DZ22" s="105">
        <v>4.7699999999999996</v>
      </c>
      <c r="EA22" s="105">
        <v>7.17</v>
      </c>
      <c r="EB22" s="105">
        <v>3.73</v>
      </c>
      <c r="ED22" s="105">
        <v>5.98</v>
      </c>
      <c r="EE22" s="105">
        <v>9.24</v>
      </c>
      <c r="EF22" s="105">
        <v>4.5199999999999996</v>
      </c>
      <c r="EH22" s="105">
        <v>6.24</v>
      </c>
      <c r="EI22" s="105">
        <v>9.15</v>
      </c>
      <c r="EJ22" s="105">
        <v>4.96</v>
      </c>
      <c r="EL22" s="105">
        <v>6.91</v>
      </c>
      <c r="EM22" s="105">
        <v>9.0500000000000007</v>
      </c>
      <c r="EN22" s="105">
        <v>5.81</v>
      </c>
    </row>
    <row r="23" spans="1:144" ht="13.5" thickBot="1" x14ac:dyDescent="0.25">
      <c r="B23" s="3"/>
      <c r="C23" s="120"/>
      <c r="D23" s="120"/>
      <c r="E23" s="120"/>
      <c r="F23" s="75"/>
      <c r="G23" s="103"/>
      <c r="H23" s="103"/>
      <c r="I23" s="103"/>
      <c r="J23" s="4"/>
      <c r="K23" s="81"/>
      <c r="L23" s="81"/>
      <c r="M23" s="81"/>
      <c r="N23" s="24"/>
      <c r="O23" s="81"/>
      <c r="P23" s="81"/>
      <c r="Q23" s="81"/>
      <c r="R23" s="24"/>
      <c r="S23" s="81"/>
      <c r="T23" s="81"/>
      <c r="U23" s="81"/>
      <c r="V23" s="24"/>
      <c r="W23" s="81"/>
      <c r="X23" s="81"/>
      <c r="Y23" s="81"/>
      <c r="Z23" s="24"/>
      <c r="AA23" s="81"/>
      <c r="AB23" s="79"/>
      <c r="AC23" s="79"/>
      <c r="AD23" s="76"/>
      <c r="AE23" s="53"/>
      <c r="AF23" s="53"/>
      <c r="AG23" s="53"/>
      <c r="AH23" s="53"/>
      <c r="AI23" s="53"/>
      <c r="AJ23" s="53"/>
      <c r="AK23" s="53"/>
      <c r="AL23" s="53"/>
      <c r="AM23" s="53"/>
      <c r="AN23" s="53"/>
      <c r="AO23" s="53"/>
      <c r="AP23" s="53"/>
      <c r="AQ23" s="53"/>
      <c r="AR23" s="53"/>
      <c r="AS23" s="53"/>
      <c r="AT23" s="53"/>
      <c r="AU23" s="53"/>
      <c r="AV23" s="53"/>
      <c r="AW23" s="53"/>
      <c r="AX23" s="53"/>
      <c r="AY23" s="53"/>
      <c r="AZ23" s="53"/>
      <c r="BA23" s="53"/>
      <c r="BB23" s="53"/>
      <c r="BC23" s="53"/>
      <c r="BD23" s="53"/>
      <c r="BE23" s="53"/>
      <c r="BF23" s="53"/>
      <c r="BG23" s="53"/>
      <c r="BH23" s="53"/>
      <c r="BI23" s="53"/>
      <c r="BJ23" s="53"/>
      <c r="BK23" s="53"/>
      <c r="BL23" s="53"/>
      <c r="BM23" s="100"/>
      <c r="BN23" s="53"/>
      <c r="BO23" s="53"/>
      <c r="BP23" s="53"/>
      <c r="BQ23" s="100"/>
      <c r="BR23" s="53"/>
      <c r="BS23" s="53"/>
      <c r="BT23" s="53"/>
      <c r="BU23" s="53"/>
      <c r="BV23" s="53"/>
      <c r="BW23" s="53"/>
      <c r="BX23" s="53"/>
      <c r="BY23" s="53"/>
      <c r="BZ23" s="53"/>
      <c r="CA23" s="53"/>
      <c r="CB23" s="53"/>
      <c r="CC23" s="53"/>
      <c r="CD23" s="53"/>
      <c r="CF23" s="3"/>
      <c r="CG23" s="105"/>
      <c r="CH23" s="105"/>
      <c r="CI23" s="105"/>
      <c r="CJ23" s="105"/>
      <c r="CK23" s="105"/>
      <c r="CL23" s="105"/>
      <c r="CM23" s="105"/>
      <c r="CN23" s="81"/>
      <c r="CO23" s="81"/>
      <c r="CP23" s="81"/>
      <c r="CQ23" s="81"/>
      <c r="CR23" s="81"/>
      <c r="CS23" s="81"/>
      <c r="CT23" s="81"/>
      <c r="CU23" s="81"/>
      <c r="CV23" s="81"/>
      <c r="CW23" s="81"/>
      <c r="CX23" s="81"/>
      <c r="CY23" s="81"/>
      <c r="CZ23" s="81"/>
      <c r="DA23" s="81"/>
      <c r="DB23" s="81"/>
      <c r="DC23" s="81"/>
      <c r="DD23" s="81"/>
      <c r="DE23" s="81"/>
      <c r="DF23" s="81"/>
      <c r="DG23" s="81"/>
      <c r="DH23" s="81"/>
      <c r="DI23" s="81"/>
      <c r="DJ23" s="81"/>
      <c r="DK23" s="81"/>
      <c r="DL23" s="81"/>
      <c r="DM23" s="105"/>
      <c r="DN23" s="105"/>
      <c r="DO23" s="105"/>
      <c r="DQ23" s="105"/>
      <c r="DR23" s="105"/>
      <c r="DS23" s="105"/>
      <c r="DU23" s="105"/>
      <c r="DV23" s="105"/>
      <c r="DW23" s="105"/>
      <c r="DX23" s="142"/>
      <c r="DY23" s="3"/>
      <c r="DZ23" s="105"/>
      <c r="EA23" s="105"/>
      <c r="EB23" s="105"/>
      <c r="ED23" s="105"/>
      <c r="EE23" s="105"/>
      <c r="EF23" s="105"/>
      <c r="EH23" s="105"/>
    </row>
    <row r="24" spans="1:144" x14ac:dyDescent="0.2">
      <c r="B24" s="3" t="s">
        <v>79</v>
      </c>
      <c r="C24" s="120">
        <v>6.02</v>
      </c>
      <c r="D24" s="120">
        <v>12.35</v>
      </c>
      <c r="E24" s="120">
        <v>4.3899999999999997</v>
      </c>
      <c r="F24" s="75"/>
      <c r="G24" s="103">
        <v>6.14</v>
      </c>
      <c r="H24" s="103">
        <v>12.82</v>
      </c>
      <c r="I24" s="103">
        <v>4.2300000000000004</v>
      </c>
      <c r="J24" s="4"/>
      <c r="K24" s="81">
        <v>5.45</v>
      </c>
      <c r="L24" s="81">
        <v>10.46</v>
      </c>
      <c r="M24" s="81">
        <v>3.84</v>
      </c>
      <c r="N24" s="24"/>
      <c r="O24" s="81">
        <v>5.0999999999999996</v>
      </c>
      <c r="P24" s="81">
        <v>9.93</v>
      </c>
      <c r="Q24" s="81">
        <v>3.55</v>
      </c>
      <c r="R24" s="24"/>
      <c r="S24" s="81">
        <v>5.32</v>
      </c>
      <c r="T24" s="81">
        <v>10.3</v>
      </c>
      <c r="U24" s="81">
        <v>3.93</v>
      </c>
      <c r="V24" s="24"/>
      <c r="W24" s="81">
        <v>4.71</v>
      </c>
      <c r="X24" s="81">
        <v>9.76</v>
      </c>
      <c r="Y24" s="81">
        <v>3.23</v>
      </c>
      <c r="Z24" s="24"/>
      <c r="AA24" s="81">
        <v>4.05</v>
      </c>
      <c r="AB24" s="79">
        <v>9.61</v>
      </c>
      <c r="AC24" s="79">
        <v>2.4900000000000002</v>
      </c>
      <c r="AD24" s="76"/>
      <c r="AE24" s="77"/>
      <c r="AF24" s="77"/>
      <c r="AG24" s="77"/>
      <c r="AH24" s="77"/>
      <c r="AI24" s="77"/>
      <c r="AJ24" s="77"/>
      <c r="AK24" s="77"/>
      <c r="AL24" s="77"/>
      <c r="AM24" s="77"/>
      <c r="AN24" s="77"/>
      <c r="AO24" s="77"/>
      <c r="AP24" s="77"/>
      <c r="AQ24" s="77"/>
      <c r="AR24" s="77"/>
      <c r="AS24" s="77"/>
      <c r="AT24" s="77"/>
      <c r="AU24" s="77"/>
      <c r="AV24" s="77"/>
      <c r="AW24" s="77"/>
      <c r="AX24" s="77"/>
      <c r="AY24" s="77"/>
      <c r="AZ24" s="77"/>
      <c r="BA24" s="77"/>
      <c r="BB24" s="77"/>
      <c r="BC24" s="77"/>
      <c r="BD24" s="77"/>
      <c r="BE24" s="77"/>
      <c r="BF24" s="77"/>
      <c r="BG24" s="77"/>
      <c r="BH24" s="77"/>
      <c r="BI24" s="77"/>
      <c r="BJ24" s="77"/>
      <c r="BK24" s="77"/>
      <c r="BL24" s="77"/>
      <c r="BM24" s="125"/>
      <c r="BN24" s="77"/>
      <c r="BO24" s="77"/>
      <c r="BP24" s="77"/>
      <c r="BQ24" s="125"/>
      <c r="BR24" s="119"/>
      <c r="BS24" s="77"/>
      <c r="BT24" s="77"/>
      <c r="BU24" s="77"/>
      <c r="BV24" s="77"/>
      <c r="BW24" s="77"/>
      <c r="BX24" s="77"/>
      <c r="BY24" s="77"/>
      <c r="BZ24" s="77"/>
      <c r="CA24" s="77"/>
      <c r="CB24" s="77"/>
      <c r="CC24" s="77"/>
      <c r="CD24" s="77"/>
      <c r="CF24" s="3" t="s">
        <v>150</v>
      </c>
      <c r="CG24" s="105">
        <v>22.93</v>
      </c>
      <c r="CH24" s="105">
        <v>23.2</v>
      </c>
      <c r="CI24" s="105">
        <v>22.81</v>
      </c>
      <c r="CJ24" s="105"/>
      <c r="CK24" s="105">
        <v>20.13</v>
      </c>
      <c r="CL24" s="105">
        <v>18.77</v>
      </c>
      <c r="CM24" s="105">
        <v>20.72</v>
      </c>
      <c r="CN24" s="81"/>
      <c r="CO24" s="81">
        <v>18.13</v>
      </c>
      <c r="CP24" s="81">
        <v>15.81</v>
      </c>
      <c r="CQ24" s="81">
        <v>19.079999999999998</v>
      </c>
      <c r="CR24" s="81"/>
      <c r="CS24" s="81">
        <v>19.440000000000001</v>
      </c>
      <c r="CT24" s="81">
        <v>17.39</v>
      </c>
      <c r="CU24" s="81">
        <v>20.38</v>
      </c>
      <c r="CV24" s="81"/>
      <c r="CW24" s="81">
        <v>20.32</v>
      </c>
      <c r="CX24" s="81">
        <v>17.66</v>
      </c>
      <c r="CY24" s="81">
        <v>21.54</v>
      </c>
      <c r="CZ24" s="81"/>
      <c r="DA24" s="81">
        <v>19.23</v>
      </c>
      <c r="DB24" s="81">
        <v>16.25</v>
      </c>
      <c r="DC24" s="81">
        <v>20.56</v>
      </c>
      <c r="DD24" s="81"/>
      <c r="DE24" s="81">
        <v>18.3</v>
      </c>
      <c r="DF24" s="81">
        <v>15.71</v>
      </c>
      <c r="DG24" s="81">
        <v>19.440000000000001</v>
      </c>
      <c r="DH24" s="81"/>
      <c r="DI24" s="81">
        <v>17.38</v>
      </c>
      <c r="DJ24" s="81">
        <v>14.43</v>
      </c>
      <c r="DK24" s="81">
        <v>18.64</v>
      </c>
      <c r="DL24" s="81"/>
      <c r="DM24" s="105">
        <v>18.09</v>
      </c>
      <c r="DN24" s="105">
        <v>16.23</v>
      </c>
      <c r="DO24" s="105">
        <v>18.89</v>
      </c>
      <c r="DQ24" s="105">
        <v>18.440000000000001</v>
      </c>
      <c r="DR24" s="105">
        <v>17.12</v>
      </c>
      <c r="DS24" s="105">
        <v>19.010000000000002</v>
      </c>
      <c r="DU24" s="105">
        <v>19.559999999999999</v>
      </c>
      <c r="DV24" s="105">
        <v>17.79</v>
      </c>
      <c r="DW24" s="105">
        <v>20.309999999999999</v>
      </c>
      <c r="DX24" s="142"/>
      <c r="DY24" s="3" t="s">
        <v>151</v>
      </c>
      <c r="DZ24" s="105">
        <v>16.32</v>
      </c>
      <c r="EA24" s="105">
        <v>12.92</v>
      </c>
      <c r="EB24" s="105">
        <v>17.79</v>
      </c>
      <c r="ED24" s="105">
        <v>15.47</v>
      </c>
      <c r="EE24" s="105">
        <v>13.9</v>
      </c>
      <c r="EF24" s="105">
        <v>16.170000000000002</v>
      </c>
      <c r="EH24" s="105">
        <v>15.83</v>
      </c>
      <c r="EI24" s="105">
        <v>13.51</v>
      </c>
      <c r="EJ24" s="105">
        <v>16.850000000000001</v>
      </c>
      <c r="EL24" s="105">
        <v>17.97</v>
      </c>
      <c r="EM24" s="105">
        <v>14.16</v>
      </c>
      <c r="EN24" s="105">
        <v>19.93</v>
      </c>
    </row>
    <row r="25" spans="1:144" ht="13.5" thickBot="1" x14ac:dyDescent="0.25">
      <c r="B25" s="3"/>
      <c r="C25" s="120"/>
      <c r="D25" s="120"/>
      <c r="E25" s="120"/>
      <c r="F25" s="75"/>
      <c r="G25" s="103"/>
      <c r="H25" s="103"/>
      <c r="I25" s="103"/>
      <c r="J25" s="4"/>
      <c r="K25" s="81"/>
      <c r="L25" s="81"/>
      <c r="M25" s="81"/>
      <c r="N25" s="24"/>
      <c r="O25" s="81"/>
      <c r="P25" s="81"/>
      <c r="Q25" s="81"/>
      <c r="R25" s="24"/>
      <c r="S25" s="104"/>
      <c r="T25" s="104"/>
      <c r="U25" s="104"/>
      <c r="W25" s="104"/>
      <c r="X25" s="104"/>
      <c r="Y25" s="104"/>
      <c r="AA25" s="81"/>
      <c r="AB25" s="79"/>
      <c r="AC25" s="79"/>
      <c r="AD25" s="76"/>
      <c r="AE25" s="3"/>
      <c r="CF25" s="53"/>
      <c r="CG25" s="150"/>
      <c r="CH25" s="150"/>
      <c r="CI25" s="150"/>
      <c r="CJ25" s="141"/>
      <c r="CK25" s="141"/>
      <c r="CL25" s="141"/>
      <c r="CM25" s="141"/>
      <c r="CN25" s="141"/>
      <c r="CO25" s="53"/>
      <c r="CP25" s="53"/>
      <c r="CQ25" s="53"/>
      <c r="CR25" s="53"/>
      <c r="CS25" s="53"/>
      <c r="CT25" s="53"/>
      <c r="CU25" s="53"/>
      <c r="CV25" s="53"/>
      <c r="CW25" s="53"/>
      <c r="CX25" s="53"/>
      <c r="CY25" s="53"/>
      <c r="CZ25" s="53"/>
      <c r="DA25" s="53"/>
      <c r="DB25" s="53"/>
      <c r="DC25" s="53"/>
      <c r="DD25" s="53"/>
      <c r="DE25" s="53"/>
      <c r="DF25" s="53"/>
      <c r="DG25" s="53"/>
      <c r="DH25" s="53"/>
      <c r="DI25" s="53"/>
      <c r="DJ25" s="53"/>
      <c r="DK25" s="53"/>
      <c r="DL25" s="53"/>
      <c r="DM25" s="100"/>
      <c r="DN25" s="100"/>
      <c r="DO25" s="100"/>
      <c r="DP25" s="53"/>
      <c r="DQ25" s="100"/>
      <c r="DR25" s="100"/>
      <c r="DS25" s="100"/>
      <c r="DT25" s="53"/>
      <c r="DU25" s="100"/>
      <c r="DV25" s="100"/>
      <c r="DW25" s="100"/>
      <c r="DX25" s="101"/>
      <c r="DY25" s="53"/>
      <c r="DZ25" s="100"/>
      <c r="EA25" s="100"/>
      <c r="EB25" s="100"/>
      <c r="EC25" s="53"/>
      <c r="ED25" s="100"/>
      <c r="EE25" s="100"/>
      <c r="EF25" s="100"/>
      <c r="EG25" s="53"/>
      <c r="EH25" s="100"/>
      <c r="EI25" s="100"/>
      <c r="EJ25" s="100"/>
      <c r="EK25" s="53"/>
      <c r="EL25" s="100"/>
      <c r="EM25" s="100"/>
      <c r="EN25" s="100"/>
    </row>
    <row r="26" spans="1:144" x14ac:dyDescent="0.2">
      <c r="B26" s="3" t="s">
        <v>149</v>
      </c>
      <c r="C26" s="120">
        <v>0.76</v>
      </c>
      <c r="D26" s="120">
        <v>2.02</v>
      </c>
      <c r="E26" s="120">
        <v>0.44</v>
      </c>
      <c r="F26" s="75"/>
      <c r="G26" s="103">
        <v>0.17</v>
      </c>
      <c r="H26" s="103">
        <v>0.39</v>
      </c>
      <c r="I26" s="103">
        <v>0.11</v>
      </c>
      <c r="J26" s="4"/>
      <c r="K26" s="81">
        <v>0.31</v>
      </c>
      <c r="L26" s="81">
        <v>0.62</v>
      </c>
      <c r="M26" s="81">
        <v>0.21</v>
      </c>
      <c r="N26" s="24"/>
      <c r="O26" s="81">
        <v>0.1</v>
      </c>
      <c r="P26" s="81">
        <v>0.16</v>
      </c>
      <c r="Q26" s="81">
        <v>0.08</v>
      </c>
      <c r="R26" s="24"/>
      <c r="S26" s="121" t="s">
        <v>9</v>
      </c>
      <c r="T26" s="121" t="s">
        <v>9</v>
      </c>
      <c r="U26" s="121" t="s">
        <v>9</v>
      </c>
      <c r="W26" s="121" t="s">
        <v>9</v>
      </c>
      <c r="X26" s="121" t="s">
        <v>9</v>
      </c>
      <c r="Y26" s="121" t="s">
        <v>9</v>
      </c>
      <c r="AA26" s="81" t="s">
        <v>9</v>
      </c>
      <c r="AB26" s="79">
        <v>0.01</v>
      </c>
      <c r="AC26" s="79" t="s">
        <v>9</v>
      </c>
      <c r="AE26" s="3"/>
      <c r="CG26" s="142"/>
      <c r="CH26" s="142"/>
      <c r="CI26" s="142"/>
      <c r="CJ26" s="147"/>
      <c r="CK26" s="147"/>
      <c r="CL26" s="147"/>
      <c r="CM26" s="147"/>
      <c r="CN26" s="119"/>
      <c r="CO26" s="119"/>
      <c r="CP26" s="119"/>
      <c r="CQ26" s="119"/>
      <c r="CR26" s="119"/>
      <c r="CS26" s="119"/>
      <c r="CT26" s="119"/>
      <c r="CU26" s="119"/>
      <c r="CV26" s="119"/>
      <c r="CW26" s="119"/>
      <c r="CX26" s="119"/>
      <c r="CY26" s="119"/>
      <c r="CZ26" s="119"/>
      <c r="DA26" s="119"/>
      <c r="DB26" s="119"/>
      <c r="DC26" s="119"/>
      <c r="DD26" s="119"/>
      <c r="DE26" s="119"/>
      <c r="DF26" s="119"/>
      <c r="DG26" s="119"/>
      <c r="DH26" s="119"/>
      <c r="DI26" s="119"/>
      <c r="DJ26" s="119"/>
      <c r="DK26" s="119"/>
      <c r="DL26" s="119"/>
      <c r="DM26" s="119"/>
      <c r="DN26" s="119"/>
      <c r="DO26" s="119"/>
    </row>
    <row r="27" spans="1:144" ht="13.5" thickBot="1" x14ac:dyDescent="0.25">
      <c r="B27" s="28"/>
      <c r="C27" s="41"/>
      <c r="D27" s="30"/>
      <c r="E27" s="30"/>
      <c r="F27" s="30"/>
      <c r="G27" s="30"/>
      <c r="H27" s="30"/>
      <c r="I27" s="30"/>
      <c r="J27" s="30"/>
      <c r="K27" s="53"/>
      <c r="L27" s="53"/>
      <c r="M27" s="53"/>
      <c r="N27" s="53"/>
      <c r="O27" s="53"/>
      <c r="P27" s="53"/>
      <c r="Q27" s="53"/>
      <c r="R27" s="53"/>
      <c r="S27" s="53"/>
      <c r="T27" s="53"/>
      <c r="U27" s="53"/>
      <c r="V27" s="53"/>
      <c r="W27" s="53"/>
      <c r="X27" s="53"/>
      <c r="Y27" s="53"/>
      <c r="Z27" s="53"/>
      <c r="AA27" s="53"/>
      <c r="AB27" s="53"/>
      <c r="AC27" s="53"/>
      <c r="AD27" s="77"/>
      <c r="AE27" s="3"/>
      <c r="CE27" s="77"/>
      <c r="CF27" s="3"/>
    </row>
    <row r="28" spans="1:144" x14ac:dyDescent="0.2">
      <c r="B28" s="153" t="s">
        <v>177</v>
      </c>
      <c r="C28" s="119"/>
      <c r="D28" s="119"/>
      <c r="E28" s="119"/>
      <c r="F28" s="119"/>
      <c r="G28" s="119"/>
      <c r="H28" s="119"/>
      <c r="I28" s="119"/>
      <c r="J28" s="119"/>
      <c r="K28" s="119"/>
      <c r="L28" s="119"/>
      <c r="M28" s="119"/>
      <c r="N28" s="119"/>
      <c r="O28" s="119"/>
      <c r="P28" s="119"/>
      <c r="Q28" s="119"/>
      <c r="R28" s="119"/>
      <c r="S28" s="119"/>
      <c r="T28" s="119"/>
      <c r="U28" s="119"/>
      <c r="V28" s="119"/>
      <c r="W28" s="119"/>
      <c r="X28" s="119"/>
      <c r="Y28" s="119"/>
      <c r="Z28" s="119"/>
      <c r="AA28" s="119"/>
      <c r="AB28" s="119"/>
      <c r="AC28" s="119"/>
      <c r="CF28" s="3"/>
    </row>
    <row r="29" spans="1:144" x14ac:dyDescent="0.2">
      <c r="B29" s="153" t="s">
        <v>184</v>
      </c>
      <c r="C29" s="119"/>
      <c r="D29" s="119"/>
      <c r="E29" s="119"/>
      <c r="F29" s="119"/>
      <c r="G29" s="119"/>
      <c r="H29" s="119"/>
      <c r="I29" s="119"/>
      <c r="J29" s="119"/>
      <c r="K29" s="119"/>
      <c r="L29" s="119"/>
      <c r="M29" s="119"/>
      <c r="N29" s="119"/>
      <c r="O29" s="119"/>
      <c r="P29" s="119"/>
      <c r="Q29" s="119"/>
      <c r="R29" s="119"/>
      <c r="S29" s="119"/>
      <c r="T29" s="119"/>
      <c r="U29" s="119"/>
      <c r="V29" s="119"/>
      <c r="W29" s="119"/>
      <c r="X29" s="119"/>
      <c r="Y29" s="119"/>
      <c r="Z29" s="119"/>
      <c r="AA29" s="119"/>
      <c r="AB29" s="119"/>
      <c r="AC29" s="119"/>
      <c r="CF29" s="3"/>
    </row>
    <row r="30" spans="1:144" x14ac:dyDescent="0.2">
      <c r="B30" s="3" t="s">
        <v>162</v>
      </c>
      <c r="C30" s="104"/>
      <c r="D30" s="104"/>
      <c r="E30" s="104"/>
      <c r="F30" s="104"/>
      <c r="G30" s="104"/>
      <c r="H30" s="104"/>
      <c r="I30" s="104"/>
      <c r="J30" s="104"/>
      <c r="K30" s="104"/>
      <c r="L30" s="104"/>
      <c r="M30" s="104"/>
      <c r="N30" s="104"/>
      <c r="O30" s="104"/>
      <c r="P30" s="104"/>
      <c r="Q30" s="104"/>
      <c r="R30" s="104"/>
      <c r="S30" s="104"/>
      <c r="T30" s="104"/>
      <c r="U30" s="104"/>
      <c r="V30" s="104"/>
      <c r="W30" s="104"/>
      <c r="X30" s="104"/>
      <c r="Y30" s="104"/>
      <c r="Z30" s="104"/>
      <c r="AA30" s="104"/>
      <c r="AB30" s="104"/>
      <c r="AC30" s="104"/>
      <c r="AD30" s="104"/>
      <c r="AE30" s="104"/>
      <c r="AF30" s="104"/>
      <c r="AG30" s="104"/>
      <c r="AH30" s="104"/>
      <c r="AI30" s="104"/>
      <c r="AJ30" s="104"/>
      <c r="AK30" s="104"/>
      <c r="AL30" s="104"/>
      <c r="AM30" s="104"/>
      <c r="AN30" s="104"/>
      <c r="AO30" s="104"/>
      <c r="AP30" s="104"/>
      <c r="AQ30" s="104"/>
      <c r="AR30" s="104"/>
      <c r="AS30" s="104"/>
      <c r="AT30" s="104"/>
      <c r="AU30" s="104"/>
      <c r="AV30" s="104"/>
      <c r="AW30" s="104"/>
      <c r="AX30" s="104"/>
      <c r="AY30" s="104"/>
      <c r="AZ30" s="104"/>
      <c r="BA30" s="104"/>
      <c r="BB30" s="104"/>
      <c r="BC30" s="104"/>
      <c r="BD30" s="104"/>
      <c r="BE30" s="104"/>
      <c r="BF30" s="104"/>
      <c r="BG30" s="104"/>
      <c r="BH30" s="104"/>
      <c r="BI30" s="104"/>
      <c r="BJ30" s="104"/>
      <c r="BK30" s="104"/>
      <c r="BL30" s="104"/>
      <c r="BM30" s="104"/>
      <c r="BN30" s="104"/>
      <c r="BO30" s="104"/>
      <c r="BP30" s="104"/>
      <c r="BQ30" s="104"/>
      <c r="BR30" s="104"/>
      <c r="BS30" s="104"/>
      <c r="BT30" s="104"/>
      <c r="BU30" s="104"/>
      <c r="BV30" s="104"/>
      <c r="BW30" s="104"/>
      <c r="BX30" s="104"/>
      <c r="BY30" s="104"/>
      <c r="BZ30" s="104"/>
      <c r="CA30" s="104"/>
      <c r="CB30" s="104"/>
      <c r="CC30" s="104"/>
      <c r="CD30" s="104"/>
      <c r="CE30" s="104"/>
      <c r="CF30" s="104"/>
      <c r="CG30" s="104"/>
      <c r="CH30" s="104"/>
      <c r="CI30" s="104"/>
      <c r="CJ30" s="104"/>
      <c r="CK30" s="104"/>
      <c r="CL30" s="104"/>
      <c r="CM30" s="104"/>
      <c r="CN30" s="104"/>
      <c r="CO30" s="104"/>
      <c r="CP30" s="104"/>
      <c r="CQ30" s="104"/>
      <c r="CR30" s="104"/>
      <c r="CS30" s="104"/>
      <c r="CT30" s="104"/>
      <c r="CU30" s="104"/>
      <c r="CV30" s="104"/>
      <c r="CW30" s="104"/>
      <c r="CX30" s="104"/>
      <c r="CY30" s="104"/>
      <c r="CZ30" s="104"/>
      <c r="DA30" s="104"/>
      <c r="DB30" s="104"/>
      <c r="DC30" s="104"/>
      <c r="DD30" s="104"/>
      <c r="DE30" s="104"/>
      <c r="DF30" s="104"/>
      <c r="DG30" s="104"/>
      <c r="DH30" s="104"/>
      <c r="DI30" s="104"/>
      <c r="DJ30" s="104"/>
      <c r="DK30" s="104"/>
      <c r="DL30" s="104"/>
      <c r="DM30" s="104"/>
      <c r="DN30" s="104"/>
      <c r="DO30" s="104"/>
      <c r="DP30" s="104"/>
      <c r="DQ30" s="104"/>
      <c r="DR30" s="104"/>
      <c r="DS30" s="104"/>
      <c r="DT30" s="104"/>
      <c r="DU30" s="104"/>
      <c r="DV30" s="104"/>
      <c r="DW30" s="104"/>
      <c r="DX30" s="104"/>
      <c r="DY30" s="104"/>
      <c r="DZ30" s="104"/>
      <c r="EA30" s="104"/>
      <c r="EB30" s="104"/>
      <c r="EC30" s="104"/>
      <c r="ED30" s="104"/>
      <c r="EE30" s="104"/>
      <c r="EF30" s="104"/>
      <c r="EG30" s="104"/>
      <c r="EH30" s="104"/>
      <c r="EI30" s="104"/>
      <c r="EJ30" s="104"/>
      <c r="EK30" s="104"/>
      <c r="EL30" s="104"/>
      <c r="EM30" s="104"/>
      <c r="EN30" s="104"/>
    </row>
    <row r="31" spans="1:144" x14ac:dyDescent="0.2">
      <c r="B31" s="3"/>
      <c r="C31" s="104"/>
      <c r="D31" s="104"/>
      <c r="E31" s="104"/>
      <c r="F31" s="104"/>
      <c r="G31" s="104"/>
      <c r="H31" s="104"/>
      <c r="I31" s="104"/>
      <c r="J31" s="104"/>
      <c r="K31" s="104"/>
      <c r="L31" s="104"/>
      <c r="M31" s="104"/>
      <c r="N31" s="104"/>
      <c r="O31" s="104"/>
      <c r="P31" s="104"/>
      <c r="Q31" s="104"/>
      <c r="R31" s="104"/>
      <c r="S31" s="104"/>
      <c r="T31" s="104"/>
      <c r="U31" s="104"/>
      <c r="V31" s="104"/>
      <c r="W31" s="104"/>
      <c r="X31" s="104"/>
      <c r="Y31" s="104"/>
      <c r="Z31" s="104"/>
      <c r="AA31" s="104"/>
      <c r="AB31" s="104"/>
      <c r="AC31" s="104"/>
      <c r="AD31" s="104"/>
      <c r="AE31" s="104"/>
      <c r="AF31" s="104"/>
      <c r="AG31" s="104"/>
      <c r="AH31" s="104"/>
      <c r="AI31" s="104"/>
      <c r="AJ31" s="104"/>
      <c r="AK31" s="104"/>
      <c r="AL31" s="104"/>
      <c r="AM31" s="104"/>
      <c r="AN31" s="104"/>
      <c r="AO31" s="104"/>
      <c r="AP31" s="104"/>
      <c r="AQ31" s="104"/>
      <c r="AR31" s="104"/>
      <c r="AS31" s="104"/>
      <c r="AT31" s="104"/>
      <c r="AU31" s="104"/>
      <c r="AV31" s="104"/>
      <c r="AW31" s="104"/>
      <c r="AX31" s="104"/>
      <c r="AY31" s="104"/>
      <c r="AZ31" s="104"/>
      <c r="BA31" s="104"/>
      <c r="BB31" s="104"/>
      <c r="BC31" s="104"/>
      <c r="BD31" s="104"/>
      <c r="BE31" s="104"/>
      <c r="BF31" s="104"/>
      <c r="BG31" s="104"/>
      <c r="BH31" s="104"/>
      <c r="BI31" s="104"/>
      <c r="BJ31" s="104"/>
      <c r="BK31" s="104"/>
      <c r="BL31" s="104"/>
      <c r="BM31" s="104"/>
      <c r="BN31" s="104"/>
      <c r="BO31" s="104"/>
      <c r="BP31" s="104"/>
      <c r="BQ31" s="104"/>
      <c r="BR31" s="104"/>
      <c r="BS31" s="104"/>
      <c r="BT31" s="104"/>
      <c r="BU31" s="104"/>
      <c r="BV31" s="104"/>
      <c r="BW31" s="104"/>
      <c r="BX31" s="104"/>
      <c r="BY31" s="104"/>
      <c r="BZ31" s="104"/>
      <c r="CA31" s="104"/>
      <c r="CB31" s="104"/>
      <c r="CC31" s="104"/>
      <c r="CD31" s="104"/>
      <c r="CE31" s="104"/>
      <c r="CF31" s="104"/>
      <c r="CG31" s="104"/>
      <c r="CH31" s="104"/>
      <c r="CI31" s="104"/>
      <c r="CJ31" s="104"/>
      <c r="CK31" s="104"/>
      <c r="CL31" s="104"/>
      <c r="CM31" s="104"/>
      <c r="CN31" s="104"/>
      <c r="CO31" s="104"/>
      <c r="CP31" s="104"/>
      <c r="CQ31" s="104"/>
      <c r="CR31" s="104"/>
      <c r="CS31" s="104"/>
      <c r="CT31" s="104"/>
      <c r="CU31" s="104"/>
      <c r="CV31" s="104"/>
      <c r="CW31" s="104"/>
      <c r="CX31" s="104"/>
      <c r="CY31" s="104"/>
      <c r="CZ31" s="104"/>
      <c r="DA31" s="104"/>
      <c r="DB31" s="104"/>
      <c r="DC31" s="104"/>
      <c r="DD31" s="104"/>
      <c r="DE31" s="104"/>
      <c r="DF31" s="104"/>
      <c r="DG31" s="104"/>
      <c r="DH31" s="104"/>
      <c r="DI31" s="104"/>
      <c r="DJ31" s="104"/>
      <c r="DK31" s="104"/>
      <c r="DL31" s="104"/>
      <c r="DM31" s="104"/>
      <c r="DN31" s="104"/>
      <c r="DO31" s="104"/>
      <c r="DP31" s="104"/>
      <c r="DQ31" s="104"/>
      <c r="DR31" s="104"/>
      <c r="DS31" s="104"/>
      <c r="DT31" s="104"/>
      <c r="DU31" s="104"/>
      <c r="DV31" s="104"/>
      <c r="DW31" s="104"/>
      <c r="DX31" s="104"/>
      <c r="DY31" s="104"/>
      <c r="DZ31" s="104"/>
      <c r="EA31" s="104"/>
      <c r="EB31" s="104"/>
      <c r="EC31" s="104"/>
      <c r="ED31" s="104"/>
      <c r="EE31" s="104"/>
      <c r="EF31" s="104"/>
      <c r="EG31" s="104"/>
      <c r="EH31" s="104"/>
      <c r="EI31" s="104"/>
      <c r="EJ31" s="104"/>
      <c r="EK31" s="104"/>
      <c r="EL31" s="104"/>
      <c r="EM31" s="104"/>
      <c r="EN31" s="104"/>
    </row>
    <row r="32" spans="1:144" x14ac:dyDescent="0.2">
      <c r="A32" s="157"/>
      <c r="B32" s="4" t="s">
        <v>158</v>
      </c>
    </row>
    <row r="33" spans="1:9" x14ac:dyDescent="0.2">
      <c r="B33" s="90" t="s">
        <v>181</v>
      </c>
      <c r="C33" s="4"/>
      <c r="D33" s="4"/>
      <c r="E33" s="148"/>
      <c r="F33" s="148"/>
      <c r="G33" s="148"/>
      <c r="H33" s="148"/>
      <c r="I33" s="148"/>
    </row>
    <row r="34" spans="1:9" x14ac:dyDescent="0.2">
      <c r="B34" s="157"/>
    </row>
    <row r="35" spans="1:9" x14ac:dyDescent="0.2">
      <c r="B35" s="153"/>
      <c r="C35" s="114"/>
      <c r="D35" s="114"/>
    </row>
    <row r="36" spans="1:9" x14ac:dyDescent="0.2">
      <c r="A36" s="95"/>
      <c r="B36" s="153"/>
      <c r="C36" s="95"/>
      <c r="D36" s="95"/>
    </row>
    <row r="37" spans="1:9" x14ac:dyDescent="0.2">
      <c r="A37" s="95"/>
      <c r="B37" s="153"/>
      <c r="C37" s="95"/>
      <c r="D37" s="95"/>
    </row>
  </sheetData>
  <mergeCells count="35">
    <mergeCell ref="DA5:DC5"/>
    <mergeCell ref="DI5:DK5"/>
    <mergeCell ref="DM5:DO5"/>
    <mergeCell ref="CB5:CD5"/>
    <mergeCell ref="CW5:CY5"/>
    <mergeCell ref="CG5:CI5"/>
    <mergeCell ref="CK5:CM5"/>
    <mergeCell ref="CO5:CQ5"/>
    <mergeCell ref="CS5:CU5"/>
    <mergeCell ref="DQ5:DS5"/>
    <mergeCell ref="DU5:DW5"/>
    <mergeCell ref="DZ5:EB5"/>
    <mergeCell ref="ED5:EF5"/>
    <mergeCell ref="DE5:DG5"/>
    <mergeCell ref="BD5:BF5"/>
    <mergeCell ref="BH5:BJ5"/>
    <mergeCell ref="BL5:BN5"/>
    <mergeCell ref="BP5:BR5"/>
    <mergeCell ref="BX5:BZ5"/>
    <mergeCell ref="EH5:EJ5"/>
    <mergeCell ref="EL5:EN5"/>
    <mergeCell ref="C5:E5"/>
    <mergeCell ref="G5:I5"/>
    <mergeCell ref="K5:M5"/>
    <mergeCell ref="O5:Q5"/>
    <mergeCell ref="S5:U5"/>
    <mergeCell ref="W5:Y5"/>
    <mergeCell ref="BT5:BV5"/>
    <mergeCell ref="AA5:AC5"/>
    <mergeCell ref="AF5:AH5"/>
    <mergeCell ref="AJ5:AL5"/>
    <mergeCell ref="AN5:AP5"/>
    <mergeCell ref="AR5:AT5"/>
    <mergeCell ref="AV5:AX5"/>
    <mergeCell ref="AZ5:BB5"/>
  </mergeCells>
  <phoneticPr fontId="1" type="noConversion"/>
  <pageMargins left="0.75" right="0.75" top="1" bottom="1" header="0.5" footer="0.5"/>
  <pageSetup scale="70" pageOrder="overThenDown" orientation="portrait" r:id="rId1"/>
  <headerFooter alignWithMargins="0"/>
  <colBreaks count="3" manualBreakCount="3">
    <brk id="91" max="1048575" man="1"/>
    <brk id="99" max="1048575" man="1"/>
    <brk id="10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6</vt:i4>
      </vt:variant>
    </vt:vector>
  </HeadingPairs>
  <TitlesOfParts>
    <vt:vector size="11" baseType="lpstr">
      <vt:lpstr>10.1</vt:lpstr>
      <vt:lpstr>10.2</vt:lpstr>
      <vt:lpstr>10.3</vt:lpstr>
      <vt:lpstr>10.4</vt:lpstr>
      <vt:lpstr>10.5</vt:lpstr>
      <vt:lpstr>'10.1'!Print_Area</vt:lpstr>
      <vt:lpstr>'10.2'!Print_Area</vt:lpstr>
      <vt:lpstr>'10.3'!Print_Area</vt:lpstr>
      <vt:lpstr>'10.1'!Print_Titles</vt:lpstr>
      <vt:lpstr>'10.4'!Print_Titles</vt:lpstr>
      <vt:lpstr>'10.5'!Print_Titles</vt:lpstr>
    </vt:vector>
  </TitlesOfParts>
  <Company>State Bank of Pakistan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Muhammad sajjad Kiani</dc:creator>
  <cp:lastModifiedBy>Muhammad Sajjad Kiani - Statistics &amp; DWH</cp:lastModifiedBy>
  <cp:lastPrinted>2015-10-19T11:18:12Z</cp:lastPrinted>
  <dcterms:created xsi:type="dcterms:W3CDTF">2006-06-16T10:16:09Z</dcterms:created>
  <dcterms:modified xsi:type="dcterms:W3CDTF">2021-06-30T12:55:11Z</dcterms:modified>
</cp:coreProperties>
</file>