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105" windowWidth="15120" windowHeight="8010"/>
  </bookViews>
  <sheets>
    <sheet name="Faysal Bank" sheetId="4" r:id="rId1"/>
  </sheets>
  <externalReferences>
    <externalReference r:id="rId2"/>
  </externalReferences>
  <definedNames>
    <definedName name="_xlnm._FilterDatabase" localSheetId="0" hidden="1">'Faysal Bank'!$A$7:$J$700</definedName>
    <definedName name="_xlnm.Print_Titles" localSheetId="0">'Faysal Bank'!#REF!</definedName>
    <definedName name="Recover">[1]Macro1!$A$92</definedName>
    <definedName name="TableName">"Dummy"</definedName>
  </definedNames>
  <calcPr calcId="125725"/>
</workbook>
</file>

<file path=xl/calcChain.xml><?xml version="1.0" encoding="utf-8"?>
<calcChain xmlns="http://schemas.openxmlformats.org/spreadsheetml/2006/main">
  <c r="G700" i="4"/>
  <c r="A8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C591"/>
</calcChain>
</file>

<file path=xl/sharedStrings.xml><?xml version="1.0" encoding="utf-8"?>
<sst xmlns="http://schemas.openxmlformats.org/spreadsheetml/2006/main" count="2263" uniqueCount="593">
  <si>
    <t>Name of Issuing office or branch of the banking company</t>
  </si>
  <si>
    <t>Beneficiary Name</t>
  </si>
  <si>
    <t>Type</t>
  </si>
  <si>
    <t>No.</t>
  </si>
  <si>
    <t>Date of Issue</t>
  </si>
  <si>
    <t>Amount</t>
  </si>
  <si>
    <t>Main Br - 110</t>
  </si>
  <si>
    <t>CHEIF A/C KPT KARACHI</t>
  </si>
  <si>
    <t>PO</t>
  </si>
  <si>
    <t>S.B.P INCOME TAX</t>
  </si>
  <si>
    <t>ETO SEA PORT</t>
  </si>
  <si>
    <t>ETO KARACHI</t>
  </si>
  <si>
    <t>A/C INCOME TAX OFFICER</t>
  </si>
  <si>
    <t>INCOME TAX OFFICER</t>
  </si>
  <si>
    <t>E T O</t>
  </si>
  <si>
    <t>E TO</t>
  </si>
  <si>
    <t>KMC</t>
  </si>
  <si>
    <t>ASST COMMSSIONER SOUTH</t>
  </si>
  <si>
    <t>K M C</t>
  </si>
  <si>
    <t>SBP A/C WEALTH TAX</t>
  </si>
  <si>
    <t>SBP WEALTH TAX</t>
  </si>
  <si>
    <t>DIRECTO REVENUE PTCL</t>
  </si>
  <si>
    <t>E.T.O.</t>
  </si>
  <si>
    <t>K.D.A.</t>
  </si>
  <si>
    <t>PTCL</t>
  </si>
  <si>
    <t>DIRECTOR JINNAH POST GUARD</t>
  </si>
  <si>
    <t>DIRECTOR JPMC</t>
  </si>
  <si>
    <t>N.B.P</t>
  </si>
  <si>
    <t>Main Branch ISL - 113</t>
  </si>
  <si>
    <t>CDA</t>
  </si>
  <si>
    <t>OGDC</t>
  </si>
  <si>
    <t>Wealth tax Officer Islamabad</t>
  </si>
  <si>
    <t>A.I.O.U  Islamabad</t>
  </si>
  <si>
    <t>SBP DC INCOME TAX</t>
  </si>
  <si>
    <t>Peshawar - 114</t>
  </si>
  <si>
    <t>D.G.M. A/C POWERLINKS</t>
  </si>
  <si>
    <t>26.09.2000</t>
  </si>
  <si>
    <t>Quetta - 115</t>
  </si>
  <si>
    <t>Sevcretary to Purchase contractor HSD Dept (LGRRD)\</t>
  </si>
  <si>
    <t xml:space="preserve">Air port Manager Quetta </t>
  </si>
  <si>
    <t>M. M Alam Road - 117</t>
  </si>
  <si>
    <t>ASST COMMISIONER INCOME TAX.</t>
  </si>
  <si>
    <t>ASST COMMISSIONER INCOME TAX.</t>
  </si>
  <si>
    <t>EXCISE &amp; TAXATION OFFICER.</t>
  </si>
  <si>
    <t>ASST COMMISIONER OF INCOME.</t>
  </si>
  <si>
    <t>INCOME TAX OFFICER.</t>
  </si>
  <si>
    <t>D.C OF INCOME TAX.</t>
  </si>
  <si>
    <t>WTO CIRCLE NO.25</t>
  </si>
  <si>
    <t>I.T.O.CIRCLE</t>
  </si>
  <si>
    <t>N.B.P.REF-EXP/LC/178/00</t>
  </si>
  <si>
    <t>SPECIAL OFFICER OF INCOME TAX.</t>
  </si>
  <si>
    <t>PTC AUTHORITY.</t>
  </si>
  <si>
    <t>CLIFTON - 118</t>
  </si>
  <si>
    <t>NBP</t>
  </si>
  <si>
    <t>DEPUTY COMMISSIONER INCOME TAX</t>
  </si>
  <si>
    <t>COLLECTOR OF CUSTOMS</t>
  </si>
  <si>
    <t>SUB REGISTRAR T-DIVISION</t>
  </si>
  <si>
    <t>DEFENCE HOUSING AUTHORITY</t>
  </si>
  <si>
    <t>GOVT. OF SINDH HEALTH</t>
  </si>
  <si>
    <t>INCOME TAX</t>
  </si>
  <si>
    <t>DEPUTY COMM.INCOME TAX</t>
  </si>
  <si>
    <t>FEDERAL BOARD</t>
  </si>
  <si>
    <t>INCOME TAX OFFICER KARACHI</t>
  </si>
  <si>
    <t>Gulshan - 119</t>
  </si>
  <si>
    <t>K.M.C</t>
  </si>
  <si>
    <t>ACCOUNTS OFFICER E.P.B.</t>
  </si>
  <si>
    <t>PORT QASIM AUTHORITY</t>
  </si>
  <si>
    <t>UNIVERSITY OF KARACHI</t>
  </si>
  <si>
    <t>K.D.A</t>
  </si>
  <si>
    <t>E.P.B</t>
  </si>
  <si>
    <t>PUBLIC HOUSING SCHEME</t>
  </si>
  <si>
    <t>SUI SOUTHERN GAS</t>
  </si>
  <si>
    <t>FAUJI FOUNDATION</t>
  </si>
  <si>
    <t>16 Abdullah Haroon Road - 330</t>
  </si>
  <si>
    <t>THE EXCISE &amp; TAXATION OFFICER, KARACHI PORT TRUST</t>
  </si>
  <si>
    <t>THE EXCISE &amp; TAXATION OFFICER KARACHI PORT TRUST</t>
  </si>
  <si>
    <t>THE EXCISE &amp; TAXATION OFFICER KARACHI PORT TRUST KARACHI</t>
  </si>
  <si>
    <t>NAZIR HIGH OF SINDH</t>
  </si>
  <si>
    <t>THE EXCISE  &amp; TAXATION  OFFICER  KARACHI  PORT  TRUST-</t>
  </si>
  <si>
    <t>COLLECTOR OF CUSTOMS-,</t>
  </si>
  <si>
    <t>COLLECTOR OF CUSTOMS, EXPORTS (B-G- CELL)</t>
  </si>
  <si>
    <t>KARACHI METROPOLITAN  CORPORATION-</t>
  </si>
  <si>
    <t>EXCISE &amp; TAXATION OFFICER-</t>
  </si>
  <si>
    <t>PORT QASIM AUTHORITY-</t>
  </si>
  <si>
    <t>COLLECTOR OF CUSTOMS-</t>
  </si>
  <si>
    <t>KARACHI ELECTRIC SUPPLY CORPORATION  LTD-</t>
  </si>
  <si>
    <t>COLLECTOR OF  CUSTOMS, KARACHI-</t>
  </si>
  <si>
    <t>NATIONAL BANK OF PAKISTAN - INCOME TAX BRANCH</t>
  </si>
  <si>
    <t>PAKISTAN PETROLEUM LTD</t>
  </si>
  <si>
    <t>DEPUTY COMMISSIONER OF WEALTH TAX, CIRCLE 08, CO'S II</t>
  </si>
  <si>
    <t>INCOME TAX OFFICER, CIRCLE  XVII, ZONE F-</t>
  </si>
  <si>
    <t>THE DIRECTOR GENERAL, MARINE FISHERIES DEPT-, KARACHI</t>
  </si>
  <si>
    <t>DEPUTY COMMISSIONER  INCOME TAX, CIRCLE 07, COMPANIES II</t>
  </si>
  <si>
    <t>PAKISTAN PETROLEUM LTD.</t>
  </si>
  <si>
    <t>SUI SOUTHERN GAS COMPANY LTD</t>
  </si>
  <si>
    <t>SUI SOUTHERN GAS COMPANY KARACHI</t>
  </si>
  <si>
    <t>PAKISTAN STEEL MILL</t>
  </si>
  <si>
    <t>PAKISTAN STATE OIL COMPANY LTD</t>
  </si>
  <si>
    <t>PAKISTAN DEFENCE OFFICERS HOUSING AUTHORITY</t>
  </si>
  <si>
    <t>K-I-C-T-L-</t>
  </si>
  <si>
    <t>PAKISTAN STATE OIL COMPANY LTD-</t>
  </si>
  <si>
    <t>ASSISTANT COMMISSIONER OF INCOME TAX, CIRCLE 17, ZONE F-</t>
  </si>
  <si>
    <t>ASSISTANT COMMISSIONER OF INCOME TAX</t>
  </si>
  <si>
    <t>ADVERTISING DEPARTMENT DMC SOUTH</t>
  </si>
  <si>
    <t>ASST- SUPERINTENDENT OF STAMPS, KARACHI</t>
  </si>
  <si>
    <t>PAKISTAN PETROLEUM LTD-</t>
  </si>
  <si>
    <t>NBP HASSAN SQUARE BR,GHULSHAN-E-IQBAL BR,KHI-</t>
  </si>
  <si>
    <t>SINGER PAKISTAN LTD (PENSION FUND)</t>
  </si>
  <si>
    <t>SUI SOUTHERN GAS COMPANY LTD-</t>
  </si>
  <si>
    <t>SIPRION PETROTOOLS PRIVATE LIMITED</t>
  </si>
  <si>
    <t>DISTRICT MUNICIPAL CORPORATION (EAST)</t>
  </si>
  <si>
    <t>SUI SOUTHERN GAS COMPANY LIMITED</t>
  </si>
  <si>
    <t>EXCISE &amp; TAXATION OFFICER, KARACHI-</t>
  </si>
  <si>
    <t>GILLETTE PAKISTAN LIMITED</t>
  </si>
  <si>
    <t>INCOME TAX OFFICER-</t>
  </si>
  <si>
    <t>SHAHNAZ BANO</t>
  </si>
  <si>
    <t>ACCOUNTS OFFICER E-P-B,KARACHI-</t>
  </si>
  <si>
    <t>SHAN FOOD INDUSTRIES</t>
  </si>
  <si>
    <t>CHIEF A/C OFFICER, KARACHI PORT TRUST</t>
  </si>
  <si>
    <t>LOTTE PAKISTAN PTA LIMITED</t>
  </si>
  <si>
    <t>ARCOM INTERNATIONAL</t>
  </si>
  <si>
    <t>KARACHI NUCLER POWER COMPLEX</t>
  </si>
  <si>
    <t>EHSAN INTERNATIONAL</t>
  </si>
  <si>
    <t>PAKISTAN STATE OIL</t>
  </si>
  <si>
    <t>INTEGRATED GRAPHIX</t>
  </si>
  <si>
    <t>PSO</t>
  </si>
  <si>
    <t>STATE BANK OF PAKISTAN-</t>
  </si>
  <si>
    <t>DR. SHUJAUDDIN SHAIKH</t>
  </si>
  <si>
    <t>KARACHI PORT TRUST-</t>
  </si>
  <si>
    <t>ACS PAKISTAN (PVT) LTD</t>
  </si>
  <si>
    <t>ELECTRIC INSPECTOR GOVT OF SINDH  KARACHI REGION-</t>
  </si>
  <si>
    <t>NANDO'S PAKISTAN (PVT) LLIMITED</t>
  </si>
  <si>
    <t>SUI SOUTHERN GAS CO- LTD- ON A/C- GREEN GAS</t>
  </si>
  <si>
    <t>MOON TRADERS</t>
  </si>
  <si>
    <t>THE ELECTRICAL INSPECTOR GOVT- OF SINDH, KARACHI REGION-</t>
  </si>
  <si>
    <t>SWISS AIR TRANSPORT COMPANY LTD</t>
  </si>
  <si>
    <t>SINDH BOARD OF TECHNICAL EDUCATION KARACHI-</t>
  </si>
  <si>
    <t>THE STATE BANK OF PAKISTAN (INCOME TAX) KARACHI</t>
  </si>
  <si>
    <t>Upper Mall Lahore - 331</t>
  </si>
  <si>
    <t>DCIT/WT,CIRCLE 23, ZONE B LAHORE</t>
  </si>
  <si>
    <t>DEPUTY COMMISSIONER OF INCOME /WEALTH TAX</t>
  </si>
  <si>
    <t>EXPORT PROMOTION BUREAU LAHORE</t>
  </si>
  <si>
    <t>SPECIAL OFFICER INCOME TAX</t>
  </si>
  <si>
    <t>CHIEF ENGINEER EHY(NORTH)</t>
  </si>
  <si>
    <t>GOVT. OF PUNJAB</t>
  </si>
  <si>
    <t>CHAIRMAN PUNJAB LABOUR APPELLATE</t>
  </si>
  <si>
    <t>COLLECTORS OF CUSTOMS</t>
  </si>
  <si>
    <t>EMPLOYEES OLDAGE BENEFIT INSTITUTION</t>
  </si>
  <si>
    <t>DC INCOME TAX, CIRCLE NO.5 ZONE NO.6</t>
  </si>
  <si>
    <t>NTL. MED C AND H TRUST</t>
  </si>
  <si>
    <t>NATIONAL MEDICAL COLLEGE &amp; HOSPITAL TRUST</t>
  </si>
  <si>
    <t>PRINCIPAL NATIONAL COLLEGE OF ARTS LAHORE</t>
  </si>
  <si>
    <t>TREASURER OFFICER, PUNJAB UNIVERSITY, LAHORE</t>
  </si>
  <si>
    <t>F-7 Islamabad - 332</t>
  </si>
  <si>
    <t>MINISTRY OF INTERIOR EMPLOYEES COOPERATIVE SOCIETY</t>
  </si>
  <si>
    <t>STATE BANK OF PAKISTAN</t>
  </si>
  <si>
    <t>DEPUTY DIRECTOR SIMLY DAM</t>
  </si>
  <si>
    <t>Collector of custom</t>
  </si>
  <si>
    <t>PAKISTAN TENNIS FEDERATION ISLAMABAD</t>
  </si>
  <si>
    <t>PAK.TELECOMM.COMPANY</t>
  </si>
  <si>
    <t>EXN .LG &amp; RDD ICT-ISLAMABAD</t>
  </si>
  <si>
    <t>SENIOR RESEARCH OFFICER INCH. N.I.S.T</t>
  </si>
  <si>
    <t>PAKISTAN TELEVISION CO. LTD</t>
  </si>
  <si>
    <t>EOBI</t>
  </si>
  <si>
    <t>D.C.W.T CIRCLE 04</t>
  </si>
  <si>
    <t>ALLAMA IQBAL OPEN UNIVERSITY</t>
  </si>
  <si>
    <t>SENIOR ACCOUNTS OFFICERS TEL. REV</t>
  </si>
  <si>
    <t>NATIONAL HIGHWAY &amp; MOTORWAY POLICE</t>
  </si>
  <si>
    <t>PAKISTAN TELECOMMUNICATION</t>
  </si>
  <si>
    <t>ADDITIONAL COLLECTOR REVENUE</t>
  </si>
  <si>
    <t>JUNAID ALAM</t>
  </si>
  <si>
    <t>OGDCL</t>
  </si>
  <si>
    <t>BHANERO TEXTILE MILLS LTD UNIT NO 2</t>
  </si>
  <si>
    <t>UNIVERSITY GRANTS COMM</t>
  </si>
  <si>
    <t>APL CO. PTE LTD. - DISBURSEMENT ACCOUNT</t>
  </si>
  <si>
    <t>SR. PROCUREMENT OFFICER</t>
  </si>
  <si>
    <t>PTA ISLAMABAD</t>
  </si>
  <si>
    <t>DIC PAKISTAN LIMITED</t>
  </si>
  <si>
    <t>TAPAL TEA (PVT) LTD</t>
  </si>
  <si>
    <t>GENERAL MANAGER PTCL</t>
  </si>
  <si>
    <t>THE AGA KHAN HOSPITAL AND MEDICAL COLLEGE FOUNDATION</t>
  </si>
  <si>
    <t>OIL &amp; GAS DEVELOPMENT</t>
  </si>
  <si>
    <t>SCHLUMBERGER SEACO INC</t>
  </si>
  <si>
    <t>GEOSERVICES EASTERN INC</t>
  </si>
  <si>
    <t>CARRIER TELEPHONE INDUSTRIES</t>
  </si>
  <si>
    <t>DIR NPSL ISLAMABAD</t>
  </si>
  <si>
    <t>DG-DTE-GEN IMMIGRATION</t>
  </si>
  <si>
    <t>INTERIOR DIVISION PAK SECT</t>
  </si>
  <si>
    <t>PHONETEL (PVT) LTD</t>
  </si>
  <si>
    <t>DG PAKISTAN SPORTS BOARD</t>
  </si>
  <si>
    <t>PIR KEUMROUS</t>
  </si>
  <si>
    <t>CHASNUPP</t>
  </si>
  <si>
    <t>MAKKAYS</t>
  </si>
  <si>
    <t>DDO NAROTICS CONTROL DIVISION</t>
  </si>
  <si>
    <t>NATIONAL RURAL SUPPORT</t>
  </si>
  <si>
    <t>P.C.S.I.R</t>
  </si>
  <si>
    <t>UNILEVER PAKISTAN LIMITED</t>
  </si>
  <si>
    <t>PAKKISTAN STEEL</t>
  </si>
  <si>
    <t>KASHIF RAHIM SHEIKH</t>
  </si>
  <si>
    <t>NADRA HEADQUATER</t>
  </si>
  <si>
    <t>ZAIN INTERNATIONAL</t>
  </si>
  <si>
    <t>A/C OFFICER CHASNUPP</t>
  </si>
  <si>
    <t>MUSTAFA TRADE INTERNATIONAL</t>
  </si>
  <si>
    <t>PCSIR</t>
  </si>
  <si>
    <t>SAEED AHMAD KHAWAJA</t>
  </si>
  <si>
    <t>MINISTRY OF FOREIGN AFFAIRS</t>
  </si>
  <si>
    <t>PAKISTAN MEDICAL&amp;DENTAL COUNCIL ISD.</t>
  </si>
  <si>
    <t>SECOND FLOOD PROTECTION</t>
  </si>
  <si>
    <t>Shaheed e Millat Karachi - 333</t>
  </si>
  <si>
    <t>K-E-S-C-</t>
  </si>
  <si>
    <t>PAKISTAN PETROLEUM LIMITED</t>
  </si>
  <si>
    <t>EPB GOVERNMENT OF PAKISTAN-</t>
  </si>
  <si>
    <t>CHAMBER OF COMMERCE &amp; INDUSTRY, KARACHI</t>
  </si>
  <si>
    <t>K-M-C-</t>
  </si>
  <si>
    <t>PAKISTAN INTERNARTIONAL AIRLINES CORPORATION</t>
  </si>
  <si>
    <t>CIVIL AVIATION AUTHORITY KARACHI-</t>
  </si>
  <si>
    <t>P&amp;D DEPARTMENT GOVT OF SINDH</t>
  </si>
  <si>
    <t>SUNSOFT PRIVATE LIMITED</t>
  </si>
  <si>
    <t>DEPUTY REGISTRAR CO- OPERATIVE SOCIETIES, KARACHI</t>
  </si>
  <si>
    <t>Cavalry Ground Lahore - 334</t>
  </si>
  <si>
    <t>NATIONAL INSTITUTE OF PUBLIC ADMINSITRATION</t>
  </si>
  <si>
    <t>EXPORT PROMOTION BUREAU</t>
  </si>
  <si>
    <t>SOHAIL TEXTILES</t>
  </si>
  <si>
    <t>PROJECT DIRECTOR CHILDREN'S HOSPITAL , FEROZPUR ROAD</t>
  </si>
  <si>
    <t>SWANS INTERNATIONAL</t>
  </si>
  <si>
    <t>Egerton Road Lahore - 401</t>
  </si>
  <si>
    <t>OGDC ISL</t>
  </si>
  <si>
    <t>Sr. PURCHASE</t>
  </si>
  <si>
    <t>PRO DIR TAMIR</t>
  </si>
  <si>
    <t>Hyderabad - 406</t>
  </si>
  <si>
    <t>XEN Drainage Division Thatta-</t>
  </si>
  <si>
    <t>XEN H-W- Div- Hyderabad-</t>
  </si>
  <si>
    <t>Deputy Director Cultur, Turisum &amp; Sports Dept: Sindh Provincial Musuem Hyd-</t>
  </si>
  <si>
    <t>XEN Tharwa Division Mirpurkhas-</t>
  </si>
  <si>
    <t>Mechanical Engineer Feeder Division Hyderabad-</t>
  </si>
  <si>
    <t>XEN Barrage Goth Rehabilitation Div- Jamshoro-</t>
  </si>
  <si>
    <t>XEN Feeder Division, Hyderabad-</t>
  </si>
  <si>
    <t>Executive Engineer Education Works Hyderabad-</t>
  </si>
  <si>
    <t>Exe- Eng- Education Electrical Works, Div- Hyderabad, Pakistan Electric Works, Hyderabad-</t>
  </si>
  <si>
    <t>EXN: Gater Reh Div: Irrigation Jamshoro-</t>
  </si>
  <si>
    <t>Executive Engineer, Education Works Div- I-</t>
  </si>
  <si>
    <t>XEN Highways Div- Hyderabad-</t>
  </si>
  <si>
    <t>EX-ENG- Feeder Div- Hyderabad</t>
  </si>
  <si>
    <t>Executive Engineer, Feeder Div- Hyderabad-</t>
  </si>
  <si>
    <t>XEN HIGHWAY, BADIN</t>
  </si>
  <si>
    <t>Controler of Examination University of Sindh</t>
  </si>
  <si>
    <t>National Council of Homeopathy</t>
  </si>
  <si>
    <t>Sui Southern Gas Company</t>
  </si>
  <si>
    <t>DIRECTOR O&amp;M</t>
  </si>
  <si>
    <t>XEN Edu Work</t>
  </si>
  <si>
    <t>XEN Jamshoro</t>
  </si>
  <si>
    <t>XEN T/L</t>
  </si>
  <si>
    <t>DIRECTOR C&amp;M</t>
  </si>
  <si>
    <t>XEN CIVIL</t>
  </si>
  <si>
    <t>XEN EDU</t>
  </si>
  <si>
    <t>XEN Electrical</t>
  </si>
  <si>
    <t>XEN Civil Div</t>
  </si>
  <si>
    <t>Xen electrical</t>
  </si>
  <si>
    <t>Pak- Petrolium</t>
  </si>
  <si>
    <t>M/s Reliance Eng</t>
  </si>
  <si>
    <t>S-E-R-BOD Wapda, Dadu</t>
  </si>
  <si>
    <t>Secretary Education Sindh</t>
  </si>
  <si>
    <t>CEO Cantt- Board</t>
  </si>
  <si>
    <t>Paris Road Sialkot - 407</t>
  </si>
  <si>
    <t>A/C Officer Exhibition</t>
  </si>
  <si>
    <t>Peshawar - 411</t>
  </si>
  <si>
    <t xml:space="preserve">ASST ACCOUNTANTt GENERAL NWFP  </t>
  </si>
  <si>
    <t xml:space="preserve">SECRATORT  EDUCATION DEPP </t>
  </si>
  <si>
    <t>DEPUTY COMMISIONER I TAX</t>
  </si>
  <si>
    <t>G M NHA PESHAWAR</t>
  </si>
  <si>
    <t>Jan Muhammad</t>
  </si>
  <si>
    <t>Commander Log Area Pesh</t>
  </si>
  <si>
    <t>Election Commission NWFP</t>
  </si>
  <si>
    <t>Walayat Hussain</t>
  </si>
  <si>
    <t>Medical Superintendet HMC pes</t>
  </si>
  <si>
    <t>Magnifique Trading Co</t>
  </si>
  <si>
    <t>PROJECT DIRECTOR TECHNICAL EDUCATION</t>
  </si>
  <si>
    <t>Mirpur - 413</t>
  </si>
  <si>
    <t>Secretary Zakat, Muzaffarabad</t>
  </si>
  <si>
    <t>Zainab Mkt AHR Karachi - 422</t>
  </si>
  <si>
    <t>NUCLEAR POWER COMPLEX</t>
  </si>
  <si>
    <t>COLLECTOR OF CUSTOM</t>
  </si>
  <si>
    <t>EXCISE &amp; TAXATION OFFICE</t>
  </si>
  <si>
    <t>ADMINISTRATION UNION COUNCIL  HYDERABAD</t>
  </si>
  <si>
    <t>I TO ZONE A CIRCLE A-15</t>
  </si>
  <si>
    <t>CHAIRMAIN PAK BANKING COUNCIL KHI</t>
  </si>
  <si>
    <t>PAKISTAN STEEL MILLS LTD</t>
  </si>
  <si>
    <t>PAKISTAN CRICKET BOARD</t>
  </si>
  <si>
    <t>EXCHANGE PROVICIAL BUILDING DIR</t>
  </si>
  <si>
    <t>THE INCOME TAX OFFICER</t>
  </si>
  <si>
    <t>DEPUTY INSPECTOR OF POLICE</t>
  </si>
  <si>
    <t>DIRECTOR FINANCE UNIVERSITY</t>
  </si>
  <si>
    <t>DIRECTOR OF TECHNICAL EDUCATION</t>
  </si>
  <si>
    <t>K-M-C</t>
  </si>
  <si>
    <t>DIRECTOR GENRROCUREMENT ARMR RWALPINDI</t>
  </si>
  <si>
    <t>PAKISTAN STEEL</t>
  </si>
  <si>
    <t>C -O C A/C KING INTL</t>
  </si>
  <si>
    <t>E-T-O ARSHAD &amp; ABID (P) LTD</t>
  </si>
  <si>
    <t>E T O 12-05-98</t>
  </si>
  <si>
    <t>CHIEF A/C KANUPP KHI</t>
  </si>
  <si>
    <t>CHIEF CONTROLLER OF PURCHASER PAK RAILWAYS</t>
  </si>
  <si>
    <t>SUPAK CO A/C</t>
  </si>
  <si>
    <t>SECRETRY BOARD OF SEC EDUCATION</t>
  </si>
  <si>
    <t>COC</t>
  </si>
  <si>
    <t>SBP</t>
  </si>
  <si>
    <t>Leasure apparall pvt ltd</t>
  </si>
  <si>
    <t>KESC</t>
  </si>
  <si>
    <t>CASH</t>
  </si>
  <si>
    <t>EXCISE &amp; TAXATION OFFICER</t>
  </si>
  <si>
    <t>MUSHKO ELECTRONICS</t>
  </si>
  <si>
    <t xml:space="preserve">LEISURE APPAREL </t>
  </si>
  <si>
    <t>UNITED AIR TRAVEL</t>
  </si>
  <si>
    <t>SUI SOUTHERN</t>
  </si>
  <si>
    <t>HOTEL SARAWAN</t>
  </si>
  <si>
    <t>SUI NOTHERN GAS</t>
  </si>
  <si>
    <t>INDUS STEEL PIPE</t>
  </si>
  <si>
    <t>Jodia Bazar Karachi - 423</t>
  </si>
  <si>
    <t>EXCISE &amp; TAXATION</t>
  </si>
  <si>
    <t>C-O-C-</t>
  </si>
  <si>
    <t>S- M- ARTS &amp; COMMERCE COLLEGE</t>
  </si>
  <si>
    <t>KARACHI UNIVERSITY</t>
  </si>
  <si>
    <t>P-N-S-C-</t>
  </si>
  <si>
    <t>N-A TRADING CO-</t>
  </si>
  <si>
    <t>BANK OF PUNJAB</t>
  </si>
  <si>
    <t>CIVIL AVIATION AUTHORITY</t>
  </si>
  <si>
    <t>E-P-B-</t>
  </si>
  <si>
    <t xml:space="preserve">ALI INTERNATIONAL </t>
  </si>
  <si>
    <t>I.I. Chundrigar Road Karachi - 424</t>
  </si>
  <si>
    <t>Pak Marine</t>
  </si>
  <si>
    <t>I- G- SINDH POLICE</t>
  </si>
  <si>
    <t>Zamzama Clifton Karachi - 425</t>
  </si>
  <si>
    <t>CHAMBER OF COMMERCE IND</t>
  </si>
  <si>
    <t>PAKISTAN PETROLEUM</t>
  </si>
  <si>
    <t>I-T- OFFICER</t>
  </si>
  <si>
    <t>KPT ARTAL</t>
  </si>
  <si>
    <t>EXCISE &amp; TAXATION OFFICER A/C ARTAL</t>
  </si>
  <si>
    <t>EXPACO</t>
  </si>
  <si>
    <t>ACC- OFFICE (EMDF)</t>
  </si>
  <si>
    <t>PROJECT DIRECTOR</t>
  </si>
  <si>
    <t>ST- PATRICK GOVT COLLEGE</t>
  </si>
  <si>
    <t>SSGC'</t>
  </si>
  <si>
    <t>Liaquat Road Faisalabad - 444</t>
  </si>
  <si>
    <t>TREASURER ALLALA IQBAL O.UNV.</t>
  </si>
  <si>
    <t>Blue Area Islamabad - 452</t>
  </si>
  <si>
    <t>UTILITY STORE CORP</t>
  </si>
  <si>
    <t>MILITARY ACCEGIN</t>
  </si>
  <si>
    <t xml:space="preserve">CDA </t>
  </si>
  <si>
    <t>AC OFF TELE</t>
  </si>
  <si>
    <t>WAPDA MARG POW</t>
  </si>
  <si>
    <t>PN ENG COLLEGE</t>
  </si>
  <si>
    <t>36654</t>
  </si>
  <si>
    <t>COMMANDANT PN ENG</t>
  </si>
  <si>
    <t>36660</t>
  </si>
  <si>
    <t>EXECUTIVE ENG</t>
  </si>
  <si>
    <t>ENECUIVE ENG</t>
  </si>
  <si>
    <t>COLLECT OF CUSTOM</t>
  </si>
  <si>
    <t>ASST COMM</t>
  </si>
  <si>
    <t>DG AUDIT DEPTT</t>
  </si>
  <si>
    <t>COVT COLLEGE WOMAN</t>
  </si>
  <si>
    <t>PAK AUDIT DEPT</t>
  </si>
  <si>
    <t>ADD DISTT JUDGE</t>
  </si>
  <si>
    <t>DGDP</t>
  </si>
  <si>
    <t>ACC OFF</t>
  </si>
  <si>
    <t>DIR DIGITAL SOFTWARE</t>
  </si>
  <si>
    <t>SUPARCO</t>
  </si>
  <si>
    <t>RADIO OFF ICER</t>
  </si>
  <si>
    <t xml:space="preserve">SEC NCOFP </t>
  </si>
  <si>
    <t>TREASURER AIOU</t>
  </si>
  <si>
    <t>ESTATE MANGA CDA</t>
  </si>
  <si>
    <t xml:space="preserve">PAK TELECOMM </t>
  </si>
  <si>
    <t>INTERIOR DIV PAK SET</t>
  </si>
  <si>
    <t>CMA</t>
  </si>
  <si>
    <t>Sajid Hussain</t>
  </si>
  <si>
    <t>Malik Tanveer</t>
  </si>
  <si>
    <t>DIVISION ENG</t>
  </si>
  <si>
    <t>Trade Serve International</t>
  </si>
  <si>
    <t>CBR</t>
  </si>
  <si>
    <t>Aamir Azeem</t>
  </si>
  <si>
    <t>XEN DIV V</t>
  </si>
  <si>
    <t>Amar Aslam</t>
  </si>
  <si>
    <t>Amar Construction</t>
  </si>
  <si>
    <t>TIP</t>
  </si>
  <si>
    <t>M. Atif Anwar</t>
  </si>
  <si>
    <t>PRINCIPLE FG COLL</t>
  </si>
  <si>
    <t>AIOU ISLAMABAD</t>
  </si>
  <si>
    <t>Dr. Bilal</t>
  </si>
  <si>
    <t>DIRECTOR TELEGRAPH</t>
  </si>
  <si>
    <t>70620</t>
  </si>
  <si>
    <t>SNS Systems &amp; Consultant</t>
  </si>
  <si>
    <t>70621</t>
  </si>
  <si>
    <t>PTA</t>
  </si>
  <si>
    <t>Micro Comm System</t>
  </si>
  <si>
    <t>Turbat - 453</t>
  </si>
  <si>
    <t>Dictor Local Govt Turbat</t>
  </si>
  <si>
    <t>Dept/  Director Local Govt Turbat</t>
  </si>
  <si>
    <t>M/S Balochistan Engineering Works</t>
  </si>
  <si>
    <t>Quetta - 454</t>
  </si>
  <si>
    <t>DE NORTH CIVIL WORK</t>
  </si>
  <si>
    <t>BISE BALOCHITAN</t>
  </si>
  <si>
    <t>A G BALOCHITAN</t>
  </si>
  <si>
    <t>REGISTRAR OF FIRM</t>
  </si>
  <si>
    <t>Secretary Local Govt Balochistan</t>
  </si>
  <si>
    <t>SECT MSD</t>
  </si>
  <si>
    <t>NATIONAL HIGHWAY AUTHORITY</t>
  </si>
  <si>
    <t>D C NASEER ABAD</t>
  </si>
  <si>
    <t xml:space="preserve">AGE COMMAND AND STAFF </t>
  </si>
  <si>
    <t>DIG HEAD QUARTER</t>
  </si>
  <si>
    <t>DG P&amp;D</t>
  </si>
  <si>
    <t>SECRATRY BALOCHITAN ASSEBLY</t>
  </si>
  <si>
    <t xml:space="preserve">DIRECTOR ZAKAT QTA </t>
  </si>
  <si>
    <t>IG FC QUETTA</t>
  </si>
  <si>
    <t>XEN C/W 111 DIV QTA</t>
  </si>
  <si>
    <t>PD MINOR CANNAL CELL DM JAMALI</t>
  </si>
  <si>
    <t>EECCDNO 1PAK PWD</t>
  </si>
  <si>
    <t>XEN PAK PWD QTA</t>
  </si>
  <si>
    <t>NATIONAL HIGHWAY AUTHORITY ISLAMABAD</t>
  </si>
  <si>
    <t>EE E/M QTA</t>
  </si>
  <si>
    <t>DIRECTOR PIMERY EDUCATION</t>
  </si>
  <si>
    <t>MANAGER A COMM SML</t>
  </si>
  <si>
    <t>XEN C/W HEALTH QTA</t>
  </si>
  <si>
    <t>GE ARMY</t>
  </si>
  <si>
    <t xml:space="preserve">EE B/R DIVISION QTA </t>
  </si>
  <si>
    <t>XEN E/M DIVISION QTA</t>
  </si>
  <si>
    <t>DWD EE</t>
  </si>
  <si>
    <t xml:space="preserve">XEN C&amp;W EDUCATION </t>
  </si>
  <si>
    <t>DE CIVIL WORKS EDUCATION</t>
  </si>
  <si>
    <t>GSP QTA PROCURMENT</t>
  </si>
  <si>
    <t>EE Q CCD PAK PWD</t>
  </si>
  <si>
    <t>PD BMC</t>
  </si>
  <si>
    <t>EECC DIV I Quetta-</t>
  </si>
  <si>
    <t>EEC Div I Quetta</t>
  </si>
  <si>
    <t>SANDAK PVT LTD</t>
  </si>
  <si>
    <t>Deptuy Secretary Financ</t>
  </si>
  <si>
    <t>PD WAPDA</t>
  </si>
  <si>
    <t>DIRECTOR AGRICULTURE</t>
  </si>
  <si>
    <t>Director Prime Educaiton</t>
  </si>
  <si>
    <t>PD Primery Educaiton</t>
  </si>
  <si>
    <t>Principal BMC</t>
  </si>
  <si>
    <t>Principal Residential Collage Khuzdar</t>
  </si>
  <si>
    <t>G- M- NHA</t>
  </si>
  <si>
    <t>DG Chief Enginer PHE</t>
  </si>
  <si>
    <t>DPM BASIMA NAD ROAD PROJECT</t>
  </si>
  <si>
    <t>Chairman Wapda</t>
  </si>
  <si>
    <t>Papulation Walfare</t>
  </si>
  <si>
    <t>DE NBP</t>
  </si>
  <si>
    <t>D-E- Civil Works Educaiton</t>
  </si>
  <si>
    <t>SSGC Quetta</t>
  </si>
  <si>
    <t>Director Health</t>
  </si>
  <si>
    <t>DHO Quetta</t>
  </si>
  <si>
    <t>Director Seconday Education</t>
  </si>
  <si>
    <t>Director Allocation Islamabad</t>
  </si>
  <si>
    <t>Girls Prime School Pishin</t>
  </si>
  <si>
    <t>Secratry RTA</t>
  </si>
  <si>
    <t>XEN C&amp;W Education</t>
  </si>
  <si>
    <t>XEN C&amp;W EDUCATION</t>
  </si>
  <si>
    <t>XEN Centeral Division Quetta-</t>
  </si>
  <si>
    <t>XEN Grid Div- NT D Lahore</t>
  </si>
  <si>
    <t>DIRECTOR OPTICAL FIBER BALOCHISTAN</t>
  </si>
  <si>
    <t>AG BALOCHISTAN QUETTA</t>
  </si>
  <si>
    <t>Gulberg Lahore - 463</t>
  </si>
  <si>
    <t>Dist. Excise and Taxation Office</t>
  </si>
  <si>
    <t>APTMA KARACHI</t>
  </si>
  <si>
    <t>Pakistan Deffince H/S</t>
  </si>
  <si>
    <t>EPB</t>
  </si>
  <si>
    <t>OIL &amp; GAS DEV</t>
  </si>
  <si>
    <t>COC A/C Dor-Es-Salam</t>
  </si>
  <si>
    <t>CHIEF P/O AGRICULTURE</t>
  </si>
  <si>
    <t>Export Promotion Bureau</t>
  </si>
  <si>
    <t>Medical Sup. Gen. Hospital</t>
  </si>
  <si>
    <t>CHIEF EXECUTIVE LESCO</t>
  </si>
  <si>
    <t>D.C.I.T</t>
  </si>
  <si>
    <t>Commissioner Income Tax</t>
  </si>
  <si>
    <t>PRO DIV CHILDREN HSPTL</t>
  </si>
  <si>
    <t>EXC DIST OFF HEALTH</t>
  </si>
  <si>
    <t>ANTIBIOTICS (PVT) LIMITED</t>
  </si>
  <si>
    <t>IRFAN TEXTILES (PVT) LTD</t>
  </si>
  <si>
    <t>EASTERN SPINNING MILLS LTD</t>
  </si>
  <si>
    <t>A/C Officer Textile E.P.B</t>
  </si>
  <si>
    <t>HQ. Civil Aviation authority</t>
  </si>
  <si>
    <t>PAKISTAN COMMUNICATION IND(PVT) LTD</t>
  </si>
  <si>
    <t>Parks and Horticulture Auth.</t>
  </si>
  <si>
    <t>SIGN-O-TECH</t>
  </si>
  <si>
    <t>New Garden Town Lahore - 464</t>
  </si>
  <si>
    <t>SSGCL</t>
  </si>
  <si>
    <t>SNGPL</t>
  </si>
  <si>
    <t>Allama Iqbal Town Lahore - 465</t>
  </si>
  <si>
    <t>Family planning</t>
  </si>
  <si>
    <t>DC i.t.o</t>
  </si>
  <si>
    <t>P.H.A. Lahore</t>
  </si>
  <si>
    <t>Sec Muncipal Town Society</t>
  </si>
  <si>
    <t>X.en d Station WASA LDA</t>
  </si>
  <si>
    <t>E.D.O Health</t>
  </si>
  <si>
    <t>Dep. Dir. Planning</t>
  </si>
  <si>
    <t>Tehsil Nazim, Gujrat</t>
  </si>
  <si>
    <t>Adm.Municipal Corp.Gujrt</t>
  </si>
  <si>
    <t>Cant. Exec.off cant bord.</t>
  </si>
  <si>
    <t>WATER AND SEWERAGE BOARD KARACHI</t>
  </si>
  <si>
    <t>MUSHTAQ AHMED</t>
  </si>
  <si>
    <t>NATIONAL INSTITUTE OF CARDIOVASCULAR DISEASES-</t>
  </si>
  <si>
    <t>JOHNSON &amp; JOHNSON PAKISTAN (PRIVATE) LTD</t>
  </si>
  <si>
    <t>PAKISTAN STEEL ON A/C EHSAN INT`L</t>
  </si>
  <si>
    <t>PROVINCIAL COORDINATOR PUBLIC OUTREACH PROGRAMME GOVT SINDH-</t>
  </si>
  <si>
    <t>SUN CONSULTING (PRIVATE) LIMITED</t>
  </si>
  <si>
    <t>MINES &amp; MINERAL DEVELOPMENT DEPARTMENT GOVT- SINDH</t>
  </si>
  <si>
    <t>PAKISTAN STEEL-</t>
  </si>
  <si>
    <t>NURICON UNION PVT LTD</t>
  </si>
  <si>
    <t>Collector of Customs, Export</t>
  </si>
  <si>
    <t>Chief A/c Officer, Karachi Port Trust</t>
  </si>
  <si>
    <t>EXECUTIVE DIRECTOR N-I-C-V-D KARACHI-</t>
  </si>
  <si>
    <t>COMPUTER MART</t>
  </si>
  <si>
    <t>LAHORE UNIVERSITY OF MANAGEMENT SCIENCES</t>
  </si>
  <si>
    <t>NAILA BEGUM</t>
  </si>
  <si>
    <t>COLLECTOR OF SALES TAX LAHORE</t>
  </si>
  <si>
    <t>AMIRS INTERNATIONAL FORWARDING AGENCY</t>
  </si>
  <si>
    <t>SENIOR PRINCIPAL ADMINISTRATION , NILORE ISB</t>
  </si>
  <si>
    <t>DIRECTOR ADMINISTRATION NARC, ISB</t>
  </si>
  <si>
    <t>AAMIR KHALIL</t>
  </si>
  <si>
    <t>DEPUTY DIRECTOR (ADMIN) FOREIGN SERV.</t>
  </si>
  <si>
    <t>SENIOR A/C'S OFFICER (PASTIC) QUAID-I-AZAM</t>
  </si>
  <si>
    <t>PAKISTAN POST AVIATION</t>
  </si>
  <si>
    <t>CMA FWO, CHAKLALA</t>
  </si>
  <si>
    <t>COMCEPT (PVT)LTD.</t>
  </si>
  <si>
    <t>P &amp; D DEPARTMENT GOVT OF SINDH</t>
  </si>
  <si>
    <t>THE PROJECT DIRECTOR, TECHNICAL EDUCATION PROJECT,</t>
  </si>
  <si>
    <t>GOVT OF PUNJAB ENVIRONMENT PROTECTION DEPTT.</t>
  </si>
  <si>
    <t>KHALID MAHMOOD RAO</t>
  </si>
  <si>
    <t>Dy- Director (Administration) National Alliance Registration Authority Karachi</t>
  </si>
  <si>
    <t>S/C CASH &amp; TRANSFER</t>
  </si>
  <si>
    <t>NBP Sialkot</t>
  </si>
  <si>
    <t xml:space="preserve">TREASURE ALLAMA IQBAL OPAN UNI </t>
  </si>
  <si>
    <t>Director Finance</t>
  </si>
  <si>
    <t>S/C CASH TRANSFER</t>
  </si>
  <si>
    <t>SHAHEEN MONTESSARY (PAF)</t>
  </si>
  <si>
    <t>N-B-P</t>
  </si>
  <si>
    <t>P-C-S-I-R</t>
  </si>
  <si>
    <t>ASSTT OF STAMPS</t>
  </si>
  <si>
    <t>SECERTARY REVENUE</t>
  </si>
  <si>
    <t>SUPARCO PLANT</t>
  </si>
  <si>
    <t>MEMBER BOARD OF REVENUE</t>
  </si>
  <si>
    <t>DY DIRECTOR NATL ALA</t>
  </si>
  <si>
    <t>DISTRICT COORDINATION</t>
  </si>
  <si>
    <t>DIRECTOR GENERAL</t>
  </si>
  <si>
    <t>KARACHI WATER &amp; SEWARAGE</t>
  </si>
  <si>
    <t>Allama Iqbal University</t>
  </si>
  <si>
    <t>KWSB</t>
  </si>
  <si>
    <t>TMA</t>
  </si>
  <si>
    <t>DISTRICT OFFICER H.SOCIETY</t>
  </si>
  <si>
    <t>DIR NCP</t>
  </si>
  <si>
    <t>PAT FEEDER</t>
  </si>
  <si>
    <t>Commandat  PN War College</t>
  </si>
  <si>
    <t>CPU - Karachi</t>
  </si>
  <si>
    <t>E.O.B.I.</t>
  </si>
  <si>
    <t>DD</t>
  </si>
  <si>
    <t>PAKCOM LTD</t>
  </si>
  <si>
    <t>D.G. CM &amp; DD, HAYATABAD, PESHAWAR.</t>
  </si>
  <si>
    <t>RAFIQ &amp; COMPANY</t>
  </si>
  <si>
    <t>DISTRICT COORDINATOR OFFICER KHAIRPUR.</t>
  </si>
  <si>
    <t>OOSMAN BROTHERS (PVT) LIMITED</t>
  </si>
  <si>
    <t>CONTROLLER OF EXAMINATIONS, UNIVERSITY OF BALOCHISTAN, QUETTA</t>
  </si>
  <si>
    <t>CONTROLLER OF EXAMS, UNIVERSITY OF SINDH, JAMSHORO, HYDERABAD</t>
  </si>
  <si>
    <t>CONSERVATOR OF FORESTS SOCIAL FORESTORY CIRCLE NJVCDP MUZAFFARABAD (AK)</t>
  </si>
  <si>
    <t>UNIVERSITY OF OF BALOCHISTAN, QUETTA,</t>
  </si>
  <si>
    <t>CONTROLLER OF EXAMS, UNIVERSITY OF SINDH, JAMSHORO</t>
  </si>
  <si>
    <t>NUST INSTITUTE OF MANAGEMENT SCIENCES RWP.</t>
  </si>
  <si>
    <t>EXPERT SYSTEMS (PVT)LIMITED</t>
  </si>
  <si>
    <t>PRINCIPAL OFFICER</t>
  </si>
  <si>
    <t>COMMISSIONER PUNJAB OLD AGE BENEFIT INSTITTUTION SHEIKHUPURA</t>
  </si>
  <si>
    <t>D.S. POWER LTD</t>
  </si>
  <si>
    <t>PRINCIPAL ACCOUNTS OFFICER. (D.G.KHAN.)</t>
  </si>
  <si>
    <t>CAPTIVE AIRE</t>
  </si>
  <si>
    <t>CHIEF EXECUTIVE MEPCO, KHANEWAL ROAD, MULTAN</t>
  </si>
  <si>
    <t>CMA FWO, RAWALPINDI</t>
  </si>
  <si>
    <t>PR. ACCOUNTS OFFICER, P.O. BOX NO. 35 D.G. KHAN</t>
  </si>
  <si>
    <t>ADMINISTRATOR MUNCIPAL CORPORATION
RAWALPINDI</t>
  </si>
  <si>
    <t>CONTROLLER OF EXAMINATION UNIVERSITY OF SINDH, JAMSHORO</t>
  </si>
  <si>
    <t>QAZI AZMAT ISA</t>
  </si>
  <si>
    <t>CONTROLLER OF EXAMINATION UNIVERSITY OF SINDH JAMSHORO</t>
  </si>
  <si>
    <t>PAKISTAN TELECOMM AUTHORITY</t>
  </si>
  <si>
    <t>COLLECTOR CUSTOMS, RAWALPINDI</t>
  </si>
  <si>
    <t>RASHID MASOOD.</t>
  </si>
  <si>
    <t>COLECTORATE OF CUSTOMS CENTRAL EXISE. RAWALPINDI</t>
  </si>
  <si>
    <t>AHMAD FAWAD MALIK</t>
  </si>
  <si>
    <t>GOVT. OF PAKISTAN. A/C ALI REHAN COTTON INDUSTRIES PVT LTD.
MUZAFFARGARH-34200(503)</t>
  </si>
  <si>
    <t xml:space="preserve"> LHR 2162</t>
  </si>
  <si>
    <t>D.S TEXTILES LIMITED</t>
  </si>
  <si>
    <t>Instruments in Favour of Federal/Provincial Governments</t>
  </si>
  <si>
    <r>
      <t>As on 29</t>
    </r>
    <r>
      <rPr>
        <b/>
        <vertAlign val="superscript"/>
        <sz val="20"/>
        <color indexed="8"/>
        <rFont val="Garamond"/>
        <family val="1"/>
      </rPr>
      <t>th</t>
    </r>
    <r>
      <rPr>
        <b/>
        <sz val="20"/>
        <color indexed="8"/>
        <rFont val="Garamond"/>
        <family val="1"/>
      </rPr>
      <t xml:space="preserve"> June 2012</t>
    </r>
  </si>
  <si>
    <t>S.No</t>
  </si>
  <si>
    <t xml:space="preserve">Instrument </t>
  </si>
  <si>
    <t>Name of Applicant</t>
  </si>
  <si>
    <t>Remarks, 
if any</t>
  </si>
  <si>
    <t>Faysal Bank Limited</t>
  </si>
  <si>
    <t xml:space="preserve">Total Amount Surrendered 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</si>
</sst>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#############0"/>
    <numFmt numFmtId="165" formatCode="dd\-mmm\-yyyy"/>
    <numFmt numFmtId="166" formatCode="[$-409]d\-mmm\-yyyy;@"/>
    <numFmt numFmtId="167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20"/>
      <color theme="1"/>
      <name val="Garamond"/>
      <family val="1"/>
    </font>
    <font>
      <sz val="11"/>
      <color theme="1"/>
      <name val="Garamond"/>
      <family val="1"/>
    </font>
    <font>
      <b/>
      <vertAlign val="superscript"/>
      <sz val="20"/>
      <color indexed="8"/>
      <name val="Garamond"/>
      <family val="1"/>
    </font>
    <font>
      <b/>
      <sz val="20"/>
      <color indexed="8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0"/>
      <color indexed="8"/>
      <name val="Garamond"/>
      <family val="1"/>
    </font>
    <font>
      <sz val="10"/>
      <color rgb="FF000000"/>
      <name val="Garamond"/>
      <family val="1"/>
    </font>
    <font>
      <b/>
      <sz val="11"/>
      <color theme="1"/>
      <name val="Garamond"/>
      <family val="1"/>
    </font>
    <font>
      <sz val="10"/>
      <color theme="1"/>
      <name val="Garamond"/>
      <family val="1"/>
    </font>
    <font>
      <b/>
      <sz val="1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30">
    <xf numFmtId="0" fontId="0" fillId="0" borderId="0" xfId="0"/>
    <xf numFmtId="0" fontId="5" fillId="0" borderId="0" xfId="0" applyFont="1"/>
    <xf numFmtId="0" fontId="9" fillId="0" borderId="0" xfId="3" applyFont="1"/>
    <xf numFmtId="0" fontId="9" fillId="0" borderId="0" xfId="3" applyFont="1" applyAlignment="1">
      <alignment horizontal="center"/>
    </xf>
    <xf numFmtId="167" fontId="5" fillId="0" borderId="0" xfId="1" applyNumberFormat="1" applyFont="1"/>
    <xf numFmtId="0" fontId="8" fillId="4" borderId="22" xfId="0" applyFont="1" applyFill="1" applyBorder="1" applyAlignment="1">
      <alignment horizontal="center" vertical="center" wrapText="1"/>
    </xf>
    <xf numFmtId="167" fontId="8" fillId="4" borderId="22" xfId="1" applyNumberFormat="1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/>
    </xf>
    <xf numFmtId="0" fontId="10" fillId="2" borderId="3" xfId="3" applyFont="1" applyFill="1" applyBorder="1" applyAlignment="1">
      <alignment horizontal="left" vertical="top"/>
    </xf>
    <xf numFmtId="0" fontId="10" fillId="2" borderId="3" xfId="3" applyFont="1" applyFill="1" applyBorder="1" applyAlignment="1">
      <alignment horizontal="center" vertical="top"/>
    </xf>
    <xf numFmtId="164" fontId="10" fillId="2" borderId="3" xfId="3" applyNumberFormat="1" applyFont="1" applyFill="1" applyBorder="1" applyAlignment="1">
      <alignment horizontal="center" vertical="top"/>
    </xf>
    <xf numFmtId="165" fontId="10" fillId="2" borderId="3" xfId="3" applyNumberFormat="1" applyFont="1" applyFill="1" applyBorder="1" applyAlignment="1">
      <alignment horizontal="center" vertical="center"/>
    </xf>
    <xf numFmtId="167" fontId="10" fillId="2" borderId="3" xfId="1" applyNumberFormat="1" applyFont="1" applyFill="1" applyBorder="1" applyAlignment="1">
      <alignment horizontal="right" vertical="top"/>
    </xf>
    <xf numFmtId="0" fontId="9" fillId="2" borderId="3" xfId="3" applyFont="1" applyFill="1" applyBorder="1"/>
    <xf numFmtId="0" fontId="9" fillId="2" borderId="1" xfId="3" applyFont="1" applyFill="1" applyBorder="1"/>
    <xf numFmtId="0" fontId="9" fillId="2" borderId="4" xfId="3" applyFont="1" applyFill="1" applyBorder="1" applyAlignment="1">
      <alignment horizontal="center"/>
    </xf>
    <xf numFmtId="0" fontId="10" fillId="2" borderId="5" xfId="3" applyFont="1" applyFill="1" applyBorder="1" applyAlignment="1">
      <alignment horizontal="left" vertical="top"/>
    </xf>
    <xf numFmtId="0" fontId="10" fillId="2" borderId="5" xfId="3" applyFont="1" applyFill="1" applyBorder="1" applyAlignment="1">
      <alignment horizontal="center" vertical="top"/>
    </xf>
    <xf numFmtId="164" fontId="10" fillId="2" borderId="5" xfId="3" applyNumberFormat="1" applyFont="1" applyFill="1" applyBorder="1" applyAlignment="1">
      <alignment horizontal="center" vertical="top"/>
    </xf>
    <xf numFmtId="165" fontId="10" fillId="2" borderId="5" xfId="3" applyNumberFormat="1" applyFont="1" applyFill="1" applyBorder="1" applyAlignment="1">
      <alignment horizontal="center" vertical="center"/>
    </xf>
    <xf numFmtId="167" fontId="10" fillId="2" borderId="5" xfId="1" applyNumberFormat="1" applyFont="1" applyFill="1" applyBorder="1" applyAlignment="1">
      <alignment horizontal="right" vertical="top"/>
    </xf>
    <xf numFmtId="0" fontId="9" fillId="2" borderId="5" xfId="3" applyFont="1" applyFill="1" applyBorder="1"/>
    <xf numFmtId="0" fontId="9" fillId="2" borderId="6" xfId="3" applyFont="1" applyFill="1" applyBorder="1"/>
    <xf numFmtId="49" fontId="9" fillId="2" borderId="5" xfId="3" applyNumberFormat="1" applyFont="1" applyFill="1" applyBorder="1"/>
    <xf numFmtId="0" fontId="9" fillId="2" borderId="5" xfId="3" applyFont="1" applyFill="1" applyBorder="1" applyAlignment="1">
      <alignment horizontal="center" vertical="top"/>
    </xf>
    <xf numFmtId="0" fontId="9" fillId="2" borderId="5" xfId="3" applyFont="1" applyFill="1" applyBorder="1" applyAlignment="1">
      <alignment horizontal="center"/>
    </xf>
    <xf numFmtId="166" fontId="9" fillId="2" borderId="5" xfId="3" applyNumberFormat="1" applyFont="1" applyFill="1" applyBorder="1" applyAlignment="1">
      <alignment horizontal="center" vertical="center"/>
    </xf>
    <xf numFmtId="165" fontId="10" fillId="2" borderId="5" xfId="3" applyNumberFormat="1" applyFont="1" applyFill="1" applyBorder="1" applyAlignment="1">
      <alignment horizontal="center" vertical="top"/>
    </xf>
    <xf numFmtId="0" fontId="11" fillId="2" borderId="5" xfId="3" applyFont="1" applyFill="1" applyBorder="1"/>
    <xf numFmtId="0" fontId="11" fillId="2" borderId="5" xfId="3" applyFont="1" applyFill="1" applyBorder="1" applyAlignment="1">
      <alignment horizontal="center"/>
    </xf>
    <xf numFmtId="167" fontId="11" fillId="2" borderId="5" xfId="1" applyNumberFormat="1" applyFont="1" applyFill="1" applyBorder="1"/>
    <xf numFmtId="166" fontId="9" fillId="2" borderId="5" xfId="3" applyNumberFormat="1" applyFont="1" applyFill="1" applyBorder="1" applyAlignment="1">
      <alignment horizontal="center"/>
    </xf>
    <xf numFmtId="0" fontId="9" fillId="2" borderId="5" xfId="3" applyNumberFormat="1" applyFont="1" applyFill="1" applyBorder="1"/>
    <xf numFmtId="49" fontId="9" fillId="2" borderId="5" xfId="3" applyNumberFormat="1" applyFont="1" applyFill="1" applyBorder="1" applyAlignment="1"/>
    <xf numFmtId="1" fontId="9" fillId="2" borderId="5" xfId="3" applyNumberFormat="1" applyFont="1" applyFill="1" applyBorder="1" applyAlignment="1">
      <alignment horizontal="center"/>
    </xf>
    <xf numFmtId="167" fontId="9" fillId="2" borderId="5" xfId="1" applyNumberFormat="1" applyFont="1" applyFill="1" applyBorder="1" applyAlignment="1">
      <alignment horizontal="center"/>
    </xf>
    <xf numFmtId="49" fontId="9" fillId="2" borderId="5" xfId="3" applyNumberFormat="1" applyFont="1" applyFill="1" applyBorder="1" applyAlignment="1">
      <alignment horizontal="left"/>
    </xf>
    <xf numFmtId="0" fontId="9" fillId="2" borderId="5" xfId="2" applyNumberFormat="1" applyFont="1" applyFill="1" applyBorder="1" applyAlignment="1">
      <alignment horizontal="left"/>
    </xf>
    <xf numFmtId="167" fontId="9" fillId="2" borderId="5" xfId="1" applyNumberFormat="1" applyFont="1" applyFill="1" applyBorder="1" applyAlignment="1">
      <alignment horizontal="right"/>
    </xf>
    <xf numFmtId="0" fontId="9" fillId="2" borderId="5" xfId="3" applyFont="1" applyFill="1" applyBorder="1" applyAlignment="1">
      <alignment vertical="center"/>
    </xf>
    <xf numFmtId="1" fontId="9" fillId="2" borderId="5" xfId="3" applyNumberFormat="1" applyFont="1" applyFill="1" applyBorder="1" applyAlignment="1">
      <alignment horizontal="center" vertical="center" wrapText="1"/>
    </xf>
    <xf numFmtId="166" fontId="9" fillId="2" borderId="5" xfId="3" applyNumberFormat="1" applyFont="1" applyFill="1" applyBorder="1" applyAlignment="1">
      <alignment horizontal="center" vertical="center" wrapText="1"/>
    </xf>
    <xf numFmtId="167" fontId="9" fillId="2" borderId="5" xfId="1" applyNumberFormat="1" applyFont="1" applyFill="1" applyBorder="1" applyAlignment="1">
      <alignment horizontal="center" vertical="center" wrapText="1"/>
    </xf>
    <xf numFmtId="0" fontId="10" fillId="2" borderId="5" xfId="3" applyFont="1" applyFill="1" applyBorder="1" applyAlignment="1">
      <alignment vertical="center" wrapText="1"/>
    </xf>
    <xf numFmtId="1" fontId="10" fillId="2" borderId="5" xfId="3" applyNumberFormat="1" applyFont="1" applyFill="1" applyBorder="1" applyAlignment="1">
      <alignment horizontal="center"/>
    </xf>
    <xf numFmtId="166" fontId="10" fillId="2" borderId="5" xfId="3" applyNumberFormat="1" applyFont="1" applyFill="1" applyBorder="1" applyAlignment="1" applyProtection="1">
      <alignment horizontal="center" vertical="center" wrapText="1"/>
      <protection locked="0"/>
    </xf>
    <xf numFmtId="167" fontId="10" fillId="2" borderId="5" xfId="1" applyNumberFormat="1" applyFont="1" applyFill="1" applyBorder="1" applyAlignment="1">
      <alignment horizontal="center"/>
    </xf>
    <xf numFmtId="0" fontId="10" fillId="2" borderId="5" xfId="3" applyFont="1" applyFill="1" applyBorder="1" applyAlignment="1">
      <alignment horizontal="left" vertical="center" wrapText="1"/>
    </xf>
    <xf numFmtId="166" fontId="10" fillId="2" borderId="5" xfId="3" applyNumberFormat="1" applyFont="1" applyFill="1" applyBorder="1" applyAlignment="1">
      <alignment horizontal="center" vertical="center"/>
    </xf>
    <xf numFmtId="0" fontId="10" fillId="2" borderId="5" xfId="3" applyFont="1" applyFill="1" applyBorder="1" applyAlignment="1"/>
    <xf numFmtId="0" fontId="10" fillId="2" borderId="5" xfId="3" applyFont="1" applyFill="1" applyBorder="1" applyAlignment="1">
      <alignment horizontal="left"/>
    </xf>
    <xf numFmtId="166" fontId="9" fillId="2" borderId="5" xfId="3" applyNumberFormat="1" applyFont="1" applyFill="1" applyBorder="1" applyAlignment="1" applyProtection="1">
      <alignment horizontal="center" vertical="center"/>
      <protection locked="0"/>
    </xf>
    <xf numFmtId="0" fontId="9" fillId="2" borderId="5" xfId="3" applyFont="1" applyFill="1" applyBorder="1" applyAlignment="1">
      <alignment vertical="top" wrapText="1"/>
    </xf>
    <xf numFmtId="1" fontId="9" fillId="2" borderId="5" xfId="3" applyNumberFormat="1" applyFont="1" applyFill="1" applyBorder="1" applyAlignment="1">
      <alignment horizontal="center" vertical="top" wrapText="1"/>
    </xf>
    <xf numFmtId="167" fontId="9" fillId="2" borderId="5" xfId="1" applyNumberFormat="1" applyFont="1" applyFill="1" applyBorder="1" applyAlignment="1">
      <alignment horizontal="center" vertical="top" wrapText="1"/>
    </xf>
    <xf numFmtId="0" fontId="9" fillId="2" borderId="5" xfId="3" applyFont="1" applyFill="1" applyBorder="1" applyAlignment="1">
      <alignment horizontal="left" vertical="top" wrapText="1"/>
    </xf>
    <xf numFmtId="0" fontId="9" fillId="2" borderId="5" xfId="3" applyFont="1" applyFill="1" applyBorder="1" applyAlignment="1"/>
    <xf numFmtId="0" fontId="9" fillId="2" borderId="5" xfId="3" applyFont="1" applyFill="1" applyBorder="1" applyAlignment="1">
      <alignment horizontal="left"/>
    </xf>
    <xf numFmtId="0" fontId="9" fillId="2" borderId="5" xfId="3" applyFont="1" applyFill="1" applyBorder="1" applyAlignment="1">
      <alignment vertical="top"/>
    </xf>
    <xf numFmtId="1" fontId="9" fillId="2" borderId="5" xfId="3" applyNumberFormat="1" applyFont="1" applyFill="1" applyBorder="1" applyAlignment="1">
      <alignment horizontal="center" vertical="top"/>
    </xf>
    <xf numFmtId="167" fontId="9" fillId="2" borderId="5" xfId="1" applyNumberFormat="1" applyFont="1" applyFill="1" applyBorder="1" applyAlignment="1">
      <alignment horizontal="right" vertical="top"/>
    </xf>
    <xf numFmtId="49" fontId="10" fillId="2" borderId="5" xfId="3" applyNumberFormat="1" applyFont="1" applyFill="1" applyBorder="1" applyAlignment="1"/>
    <xf numFmtId="49" fontId="10" fillId="2" borderId="5" xfId="3" applyNumberFormat="1" applyFont="1" applyFill="1" applyBorder="1" applyAlignment="1">
      <alignment horizontal="left"/>
    </xf>
    <xf numFmtId="1" fontId="10" fillId="2" borderId="5" xfId="3" applyNumberFormat="1" applyFont="1" applyFill="1" applyBorder="1" applyAlignment="1" applyProtection="1">
      <alignment horizontal="center"/>
      <protection locked="0"/>
    </xf>
    <xf numFmtId="167" fontId="10" fillId="2" borderId="5" xfId="1" applyNumberFormat="1" applyFont="1" applyFill="1" applyBorder="1" applyAlignment="1" applyProtection="1">
      <alignment horizontal="center"/>
      <protection locked="0"/>
    </xf>
    <xf numFmtId="1" fontId="9" fillId="2" borderId="5" xfId="3" applyNumberFormat="1" applyFont="1" applyFill="1" applyBorder="1" applyAlignment="1" applyProtection="1">
      <alignment horizontal="center"/>
      <protection locked="0"/>
    </xf>
    <xf numFmtId="167" fontId="9" fillId="2" borderId="5" xfId="1" applyNumberFormat="1" applyFont="1" applyFill="1" applyBorder="1" applyAlignment="1" applyProtection="1">
      <alignment horizontal="right"/>
      <protection locked="0"/>
    </xf>
    <xf numFmtId="0" fontId="10" fillId="2" borderId="5" xfId="3" applyFont="1" applyFill="1" applyBorder="1" applyAlignment="1">
      <alignment vertical="center"/>
    </xf>
    <xf numFmtId="1" fontId="10" fillId="2" borderId="5" xfId="3" applyNumberFormat="1" applyFont="1" applyFill="1" applyBorder="1" applyAlignment="1">
      <alignment horizontal="center" vertical="center"/>
    </xf>
    <xf numFmtId="167" fontId="10" fillId="2" borderId="5" xfId="1" applyNumberFormat="1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left" vertical="center"/>
    </xf>
    <xf numFmtId="0" fontId="10" fillId="2" borderId="5" xfId="2" applyNumberFormat="1" applyFont="1" applyFill="1" applyBorder="1" applyAlignment="1">
      <alignment vertical="center"/>
    </xf>
    <xf numFmtId="43" fontId="10" fillId="2" borderId="5" xfId="2" applyFont="1" applyFill="1" applyBorder="1" applyAlignment="1">
      <alignment horizontal="left" vertical="center"/>
    </xf>
    <xf numFmtId="166" fontId="10" fillId="2" borderId="5" xfId="2" applyNumberFormat="1" applyFont="1" applyFill="1" applyBorder="1" applyAlignment="1">
      <alignment horizontal="center" vertical="center"/>
    </xf>
    <xf numFmtId="0" fontId="10" fillId="2" borderId="5" xfId="3" applyNumberFormat="1" applyFont="1" applyFill="1" applyBorder="1" applyAlignment="1">
      <alignment vertical="center"/>
    </xf>
    <xf numFmtId="0" fontId="9" fillId="2" borderId="5" xfId="3" applyNumberFormat="1" applyFont="1" applyFill="1" applyBorder="1" applyAlignment="1">
      <alignment vertical="center"/>
    </xf>
    <xf numFmtId="0" fontId="9" fillId="2" borderId="5" xfId="2" applyNumberFormat="1" applyFont="1" applyFill="1" applyBorder="1" applyAlignment="1">
      <alignment vertical="center"/>
    </xf>
    <xf numFmtId="1" fontId="9" fillId="2" borderId="5" xfId="3" applyNumberFormat="1" applyFont="1" applyFill="1" applyBorder="1" applyAlignment="1">
      <alignment horizontal="center" vertical="center"/>
    </xf>
    <xf numFmtId="166" fontId="9" fillId="2" borderId="5" xfId="2" applyNumberFormat="1" applyFont="1" applyFill="1" applyBorder="1" applyAlignment="1">
      <alignment horizontal="center" vertical="center"/>
    </xf>
    <xf numFmtId="167" fontId="9" fillId="2" borderId="5" xfId="1" applyNumberFormat="1" applyFont="1" applyFill="1" applyBorder="1" applyAlignment="1">
      <alignment horizontal="right" vertical="center"/>
    </xf>
    <xf numFmtId="0" fontId="10" fillId="2" borderId="5" xfId="3" applyNumberFormat="1" applyFont="1" applyFill="1" applyBorder="1" applyAlignment="1"/>
    <xf numFmtId="166" fontId="10" fillId="2" borderId="5" xfId="3" quotePrefix="1" applyNumberFormat="1" applyFont="1" applyFill="1" applyBorder="1" applyAlignment="1">
      <alignment horizontal="center" vertical="center"/>
    </xf>
    <xf numFmtId="167" fontId="10" fillId="2" borderId="5" xfId="1" applyNumberFormat="1" applyFont="1" applyFill="1" applyBorder="1" applyAlignment="1" applyProtection="1">
      <alignment horizontal="center" vertical="center"/>
      <protection locked="0"/>
    </xf>
    <xf numFmtId="1" fontId="10" fillId="2" borderId="5" xfId="3" applyNumberFormat="1" applyFont="1" applyFill="1" applyBorder="1" applyAlignment="1">
      <alignment horizontal="center" vertical="center" wrapText="1"/>
    </xf>
    <xf numFmtId="166" fontId="10" fillId="2" borderId="5" xfId="3" applyNumberFormat="1" applyFont="1" applyFill="1" applyBorder="1" applyAlignment="1">
      <alignment horizontal="center" vertical="center" wrapText="1"/>
    </xf>
    <xf numFmtId="167" fontId="10" fillId="2" borderId="5" xfId="1" applyNumberFormat="1" applyFont="1" applyFill="1" applyBorder="1" applyAlignment="1">
      <alignment horizontal="center" vertical="center" wrapText="1"/>
    </xf>
    <xf numFmtId="167" fontId="9" fillId="2" borderId="5" xfId="1" applyNumberFormat="1" applyFont="1" applyFill="1" applyBorder="1" applyAlignment="1">
      <alignment horizontal="center" vertical="center"/>
    </xf>
    <xf numFmtId="0" fontId="9" fillId="2" borderId="5" xfId="3" applyFont="1" applyFill="1" applyBorder="1" applyAlignment="1">
      <alignment horizontal="left" vertical="center"/>
    </xf>
    <xf numFmtId="167" fontId="9" fillId="2" borderId="5" xfId="1" applyNumberFormat="1" applyFont="1" applyFill="1" applyBorder="1" applyAlignment="1" applyProtection="1">
      <alignment horizontal="center" vertical="center"/>
      <protection locked="0"/>
    </xf>
    <xf numFmtId="0" fontId="10" fillId="2" borderId="5" xfId="2" applyNumberFormat="1" applyFont="1" applyFill="1" applyBorder="1" applyAlignment="1" applyProtection="1">
      <protection locked="0"/>
    </xf>
    <xf numFmtId="166" fontId="10" fillId="2" borderId="5" xfId="3" applyNumberFormat="1" applyFont="1" applyFill="1" applyBorder="1" applyAlignment="1" applyProtection="1">
      <alignment horizontal="center" vertical="center"/>
      <protection locked="0"/>
    </xf>
    <xf numFmtId="43" fontId="10" fillId="2" borderId="5" xfId="2" applyFont="1" applyFill="1" applyBorder="1" applyAlignment="1" applyProtection="1">
      <alignment horizontal="left"/>
      <protection locked="0"/>
    </xf>
    <xf numFmtId="1" fontId="10" fillId="2" borderId="5" xfId="2" applyNumberFormat="1" applyFont="1" applyFill="1" applyBorder="1" applyAlignment="1">
      <alignment horizontal="center"/>
    </xf>
    <xf numFmtId="0" fontId="9" fillId="2" borderId="5" xfId="3" applyNumberFormat="1" applyFont="1" applyFill="1" applyBorder="1" applyAlignment="1"/>
    <xf numFmtId="0" fontId="10" fillId="2" borderId="5" xfId="2" applyNumberFormat="1" applyFont="1" applyFill="1" applyBorder="1" applyAlignment="1"/>
    <xf numFmtId="43" fontId="10" fillId="2" borderId="5" xfId="2" applyFont="1" applyFill="1" applyBorder="1" applyAlignment="1">
      <alignment horizontal="left"/>
    </xf>
    <xf numFmtId="0" fontId="9" fillId="2" borderId="5" xfId="2" applyNumberFormat="1" applyFont="1" applyFill="1" applyBorder="1" applyAlignment="1"/>
    <xf numFmtId="0" fontId="9" fillId="2" borderId="23" xfId="3" applyFont="1" applyFill="1" applyBorder="1" applyAlignment="1">
      <alignment horizontal="center"/>
    </xf>
    <xf numFmtId="0" fontId="10" fillId="2" borderId="24" xfId="3" applyFont="1" applyFill="1" applyBorder="1" applyAlignment="1">
      <alignment horizontal="left" vertical="top"/>
    </xf>
    <xf numFmtId="0" fontId="10" fillId="2" borderId="24" xfId="3" applyFont="1" applyFill="1" applyBorder="1" applyAlignment="1">
      <alignment horizontal="center" vertical="top"/>
    </xf>
    <xf numFmtId="164" fontId="10" fillId="2" borderId="24" xfId="3" applyNumberFormat="1" applyFont="1" applyFill="1" applyBorder="1" applyAlignment="1">
      <alignment horizontal="center" vertical="top"/>
    </xf>
    <xf numFmtId="165" fontId="10" fillId="2" borderId="24" xfId="3" applyNumberFormat="1" applyFont="1" applyFill="1" applyBorder="1" applyAlignment="1">
      <alignment horizontal="center" vertical="top"/>
    </xf>
    <xf numFmtId="167" fontId="10" fillId="2" borderId="24" xfId="1" applyNumberFormat="1" applyFont="1" applyFill="1" applyBorder="1" applyAlignment="1">
      <alignment horizontal="right" vertical="top"/>
    </xf>
    <xf numFmtId="0" fontId="9" fillId="2" borderId="25" xfId="3" applyFont="1" applyFill="1" applyBorder="1"/>
    <xf numFmtId="167" fontId="13" fillId="2" borderId="5" xfId="1" applyNumberFormat="1" applyFont="1" applyFill="1" applyBorder="1"/>
    <xf numFmtId="0" fontId="13" fillId="2" borderId="5" xfId="2" applyNumberFormat="1" applyFont="1" applyFill="1" applyBorder="1" applyAlignment="1">
      <alignment horizontal="left"/>
    </xf>
    <xf numFmtId="0" fontId="13" fillId="2" borderId="5" xfId="2" applyNumberFormat="1" applyFont="1" applyFill="1" applyBorder="1" applyAlignment="1" applyProtection="1">
      <protection locked="0"/>
    </xf>
    <xf numFmtId="166" fontId="9" fillId="2" borderId="5" xfId="3" quotePrefix="1" applyNumberFormat="1" applyFont="1" applyFill="1" applyBorder="1" applyAlignment="1">
      <alignment horizontal="center" vertical="center"/>
    </xf>
    <xf numFmtId="0" fontId="13" fillId="2" borderId="24" xfId="2" applyNumberFormat="1" applyFont="1" applyFill="1" applyBorder="1" applyAlignment="1">
      <alignment horizontal="left"/>
    </xf>
    <xf numFmtId="167" fontId="12" fillId="3" borderId="26" xfId="1" applyNumberFormat="1" applyFont="1" applyFill="1" applyBorder="1"/>
    <xf numFmtId="0" fontId="9" fillId="3" borderId="27" xfId="3" applyFont="1" applyFill="1" applyBorder="1"/>
    <xf numFmtId="0" fontId="9" fillId="3" borderId="28" xfId="3" applyFont="1" applyFill="1" applyBorder="1"/>
    <xf numFmtId="0" fontId="14" fillId="3" borderId="26" xfId="3" applyFont="1" applyFill="1" applyBorder="1" applyAlignment="1">
      <alignment horizontal="right"/>
    </xf>
    <xf numFmtId="0" fontId="14" fillId="3" borderId="27" xfId="3" applyFont="1" applyFill="1" applyBorder="1" applyAlignment="1">
      <alignment horizontal="right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2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14" xfId="0" applyFont="1" applyFill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IH_4763\Local%20Settings\Temporary%20Internet%20Files\Content.Outlook\X70069JW\Unclaimed%20Payorders%20-%20Govt.%20Dep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nclaimed Payorders - Symbols"/>
      <sheetName val="Macro1"/>
      <sheetName val="0110"/>
      <sheetName val="0111"/>
      <sheetName val="0112"/>
      <sheetName val="0113"/>
      <sheetName val="0114"/>
      <sheetName val="0115"/>
      <sheetName val="0116"/>
      <sheetName val="0117"/>
      <sheetName val="0118"/>
      <sheetName val="0119"/>
      <sheetName val="0120"/>
      <sheetName val="0121"/>
      <sheetName val="0122"/>
      <sheetName val="0123"/>
      <sheetName val="0124"/>
      <sheetName val="0125"/>
      <sheetName val="0126"/>
      <sheetName val=" TCSS CPU 1"/>
      <sheetName val="Summary"/>
      <sheetName val="Consolidate data"/>
      <sheetName val="Ops Control"/>
      <sheetName val="Sheet3"/>
      <sheetName val="Not reported"/>
    </sheetNames>
    <sheetDataSet>
      <sheetData sheetId="0"/>
      <sheetData sheetId="1">
        <row r="92">
          <cell r="A92" t="str">
            <v>Recover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00"/>
  <sheetViews>
    <sheetView tabSelected="1" zoomScaleNormal="100" workbookViewId="0">
      <pane ySplit="6" topLeftCell="A7" activePane="bottomLeft" state="frozen"/>
      <selection pane="bottomLeft" activeCell="C29" sqref="C29"/>
    </sheetView>
  </sheetViews>
  <sheetFormatPr defaultRowHeight="15"/>
  <cols>
    <col min="1" max="1" width="5.85546875" style="3" bestFit="1" customWidth="1"/>
    <col min="2" max="2" width="26.7109375" style="2" bestFit="1" customWidth="1"/>
    <col min="3" max="3" width="89.42578125" style="2" bestFit="1" customWidth="1"/>
    <col min="4" max="4" width="6.140625" style="3" bestFit="1" customWidth="1"/>
    <col min="5" max="5" width="10.42578125" style="3" bestFit="1" customWidth="1"/>
    <col min="6" max="6" width="14.140625" style="3" bestFit="1" customWidth="1"/>
    <col min="7" max="7" width="11.28515625" style="4" bestFit="1" customWidth="1"/>
    <col min="8" max="8" width="61.7109375" style="2" bestFit="1" customWidth="1"/>
    <col min="9" max="9" width="10.5703125" style="2" bestFit="1" customWidth="1"/>
    <col min="10" max="16384" width="9.140625" style="2"/>
  </cols>
  <sheetData>
    <row r="1" spans="1:9" s="1" customFormat="1" ht="26.25">
      <c r="A1" s="114" t="s">
        <v>585</v>
      </c>
      <c r="B1" s="115"/>
      <c r="C1" s="115"/>
      <c r="D1" s="115"/>
      <c r="E1" s="115"/>
      <c r="F1" s="115"/>
      <c r="G1" s="115"/>
      <c r="H1" s="115"/>
      <c r="I1" s="116"/>
    </row>
    <row r="2" spans="1:9" s="1" customFormat="1" ht="30.75">
      <c r="A2" s="117" t="s">
        <v>586</v>
      </c>
      <c r="B2" s="118"/>
      <c r="C2" s="118"/>
      <c r="D2" s="118"/>
      <c r="E2" s="118"/>
      <c r="F2" s="118"/>
      <c r="G2" s="118"/>
      <c r="H2" s="118"/>
      <c r="I2" s="119"/>
    </row>
    <row r="3" spans="1:9" s="1" customFormat="1" ht="27" thickBot="1">
      <c r="A3" s="127" t="s">
        <v>591</v>
      </c>
      <c r="B3" s="128"/>
      <c r="C3" s="128"/>
      <c r="D3" s="128"/>
      <c r="E3" s="128"/>
      <c r="F3" s="128"/>
      <c r="G3" s="128"/>
      <c r="H3" s="128"/>
      <c r="I3" s="129"/>
    </row>
    <row r="4" spans="1:9" s="1" customFormat="1">
      <c r="A4" s="120" t="s">
        <v>587</v>
      </c>
      <c r="B4" s="120" t="s">
        <v>0</v>
      </c>
      <c r="C4" s="120" t="s">
        <v>1</v>
      </c>
      <c r="D4" s="123" t="s">
        <v>588</v>
      </c>
      <c r="E4" s="124"/>
      <c r="F4" s="124"/>
      <c r="G4" s="124"/>
      <c r="H4" s="120" t="s">
        <v>589</v>
      </c>
      <c r="I4" s="120" t="s">
        <v>590</v>
      </c>
    </row>
    <row r="5" spans="1:9" s="1" customFormat="1" ht="15.75" thickBot="1">
      <c r="A5" s="121"/>
      <c r="B5" s="121"/>
      <c r="C5" s="121"/>
      <c r="D5" s="125"/>
      <c r="E5" s="126"/>
      <c r="F5" s="126"/>
      <c r="G5" s="126"/>
      <c r="H5" s="121"/>
      <c r="I5" s="121"/>
    </row>
    <row r="6" spans="1:9" s="1" customFormat="1" ht="16.5" thickBot="1">
      <c r="A6" s="122"/>
      <c r="B6" s="122"/>
      <c r="C6" s="122"/>
      <c r="D6" s="5" t="s">
        <v>2</v>
      </c>
      <c r="E6" s="5" t="s">
        <v>3</v>
      </c>
      <c r="F6" s="5" t="s">
        <v>4</v>
      </c>
      <c r="G6" s="6" t="s">
        <v>5</v>
      </c>
      <c r="H6" s="122"/>
      <c r="I6" s="122"/>
    </row>
    <row r="7" spans="1:9" ht="12.75">
      <c r="A7" s="7">
        <v>1</v>
      </c>
      <c r="B7" s="8" t="s">
        <v>6</v>
      </c>
      <c r="C7" s="8" t="s">
        <v>7</v>
      </c>
      <c r="D7" s="9" t="s">
        <v>8</v>
      </c>
      <c r="E7" s="10">
        <v>11000048309</v>
      </c>
      <c r="F7" s="11">
        <v>35256</v>
      </c>
      <c r="G7" s="12">
        <v>5000</v>
      </c>
      <c r="H7" s="13"/>
      <c r="I7" s="14"/>
    </row>
    <row r="8" spans="1:9" ht="12.75">
      <c r="A8" s="15">
        <f>+A7+1</f>
        <v>2</v>
      </c>
      <c r="B8" s="16" t="s">
        <v>6</v>
      </c>
      <c r="C8" s="16" t="s">
        <v>9</v>
      </c>
      <c r="D8" s="17" t="s">
        <v>8</v>
      </c>
      <c r="E8" s="18">
        <v>11000049708</v>
      </c>
      <c r="F8" s="19">
        <v>35337</v>
      </c>
      <c r="G8" s="20">
        <v>145</v>
      </c>
      <c r="H8" s="21"/>
      <c r="I8" s="22"/>
    </row>
    <row r="9" spans="1:9" ht="12.75">
      <c r="A9" s="15">
        <f t="shared" ref="A9:A72" si="0">+A8+1</f>
        <v>3</v>
      </c>
      <c r="B9" s="16" t="s">
        <v>6</v>
      </c>
      <c r="C9" s="16" t="s">
        <v>10</v>
      </c>
      <c r="D9" s="17" t="s">
        <v>8</v>
      </c>
      <c r="E9" s="18">
        <v>11000054335</v>
      </c>
      <c r="F9" s="19">
        <v>35556</v>
      </c>
      <c r="G9" s="20">
        <v>2857</v>
      </c>
      <c r="H9" s="21"/>
      <c r="I9" s="22"/>
    </row>
    <row r="10" spans="1:9" ht="12.75">
      <c r="A10" s="15">
        <f t="shared" si="0"/>
        <v>4</v>
      </c>
      <c r="B10" s="16" t="s">
        <v>6</v>
      </c>
      <c r="C10" s="16" t="s">
        <v>11</v>
      </c>
      <c r="D10" s="17" t="s">
        <v>8</v>
      </c>
      <c r="E10" s="18">
        <v>11000055379</v>
      </c>
      <c r="F10" s="19">
        <v>35556</v>
      </c>
      <c r="G10" s="20">
        <v>4027</v>
      </c>
      <c r="H10" s="21"/>
      <c r="I10" s="22"/>
    </row>
    <row r="11" spans="1:9" ht="12.75">
      <c r="A11" s="15">
        <f t="shared" si="0"/>
        <v>5</v>
      </c>
      <c r="B11" s="16" t="s">
        <v>6</v>
      </c>
      <c r="C11" s="16" t="s">
        <v>12</v>
      </c>
      <c r="D11" s="17" t="s">
        <v>8</v>
      </c>
      <c r="E11" s="18">
        <v>11000055671</v>
      </c>
      <c r="F11" s="19">
        <v>35686</v>
      </c>
      <c r="G11" s="20">
        <v>6272</v>
      </c>
      <c r="H11" s="21"/>
      <c r="I11" s="22"/>
    </row>
    <row r="12" spans="1:9" ht="12.75">
      <c r="A12" s="15">
        <f t="shared" si="0"/>
        <v>6</v>
      </c>
      <c r="B12" s="16" t="s">
        <v>6</v>
      </c>
      <c r="C12" s="16" t="s">
        <v>13</v>
      </c>
      <c r="D12" s="17" t="s">
        <v>8</v>
      </c>
      <c r="E12" s="18">
        <v>11000055672</v>
      </c>
      <c r="F12" s="19">
        <v>35686</v>
      </c>
      <c r="G12" s="20">
        <v>4562</v>
      </c>
      <c r="H12" s="21"/>
      <c r="I12" s="22"/>
    </row>
    <row r="13" spans="1:9" ht="12.75">
      <c r="A13" s="15">
        <f t="shared" si="0"/>
        <v>7</v>
      </c>
      <c r="B13" s="16" t="s">
        <v>6</v>
      </c>
      <c r="C13" s="16" t="s">
        <v>13</v>
      </c>
      <c r="D13" s="17" t="s">
        <v>8</v>
      </c>
      <c r="E13" s="18">
        <v>11000055704</v>
      </c>
      <c r="F13" s="19">
        <v>35686</v>
      </c>
      <c r="G13" s="20">
        <v>13537</v>
      </c>
      <c r="H13" s="21"/>
      <c r="I13" s="22"/>
    </row>
    <row r="14" spans="1:9" ht="12.75">
      <c r="A14" s="15">
        <f t="shared" si="0"/>
        <v>8</v>
      </c>
      <c r="B14" s="16" t="s">
        <v>6</v>
      </c>
      <c r="C14" s="16" t="s">
        <v>14</v>
      </c>
      <c r="D14" s="17" t="s">
        <v>8</v>
      </c>
      <c r="E14" s="18">
        <v>11000058020</v>
      </c>
      <c r="F14" s="19">
        <v>35716</v>
      </c>
      <c r="G14" s="20">
        <v>1195</v>
      </c>
      <c r="H14" s="21"/>
      <c r="I14" s="22"/>
    </row>
    <row r="15" spans="1:9" ht="12.75">
      <c r="A15" s="15">
        <f t="shared" si="0"/>
        <v>9</v>
      </c>
      <c r="B15" s="16" t="s">
        <v>6</v>
      </c>
      <c r="C15" s="16" t="s">
        <v>14</v>
      </c>
      <c r="D15" s="17" t="s">
        <v>8</v>
      </c>
      <c r="E15" s="18">
        <v>11000057915</v>
      </c>
      <c r="F15" s="19">
        <v>35727</v>
      </c>
      <c r="G15" s="20">
        <v>2178</v>
      </c>
      <c r="H15" s="21"/>
      <c r="I15" s="22"/>
    </row>
    <row r="16" spans="1:9" ht="12.75">
      <c r="A16" s="15">
        <f t="shared" si="0"/>
        <v>10</v>
      </c>
      <c r="B16" s="16" t="s">
        <v>6</v>
      </c>
      <c r="C16" s="16" t="s">
        <v>14</v>
      </c>
      <c r="D16" s="17" t="s">
        <v>8</v>
      </c>
      <c r="E16" s="18">
        <v>11000058082</v>
      </c>
      <c r="F16" s="19">
        <v>35742</v>
      </c>
      <c r="G16" s="20">
        <v>1597</v>
      </c>
      <c r="H16" s="21"/>
      <c r="I16" s="22"/>
    </row>
    <row r="17" spans="1:9" ht="12.75">
      <c r="A17" s="15">
        <f t="shared" si="0"/>
        <v>11</v>
      </c>
      <c r="B17" s="16" t="s">
        <v>6</v>
      </c>
      <c r="C17" s="16" t="s">
        <v>15</v>
      </c>
      <c r="D17" s="17" t="s">
        <v>8</v>
      </c>
      <c r="E17" s="18">
        <v>11000058083</v>
      </c>
      <c r="F17" s="19">
        <v>35755</v>
      </c>
      <c r="G17" s="20">
        <v>1597</v>
      </c>
      <c r="H17" s="21"/>
      <c r="I17" s="22"/>
    </row>
    <row r="18" spans="1:9" ht="12.75">
      <c r="A18" s="15">
        <f t="shared" si="0"/>
        <v>12</v>
      </c>
      <c r="B18" s="16" t="s">
        <v>6</v>
      </c>
      <c r="C18" s="16" t="s">
        <v>14</v>
      </c>
      <c r="D18" s="17" t="s">
        <v>8</v>
      </c>
      <c r="E18" s="18">
        <v>11000058279</v>
      </c>
      <c r="F18" s="19">
        <v>35760</v>
      </c>
      <c r="G18" s="20">
        <v>1563</v>
      </c>
      <c r="H18" s="21"/>
      <c r="I18" s="22"/>
    </row>
    <row r="19" spans="1:9" ht="12.75">
      <c r="A19" s="15">
        <f t="shared" si="0"/>
        <v>13</v>
      </c>
      <c r="B19" s="16" t="s">
        <v>6</v>
      </c>
      <c r="C19" s="16" t="s">
        <v>14</v>
      </c>
      <c r="D19" s="17" t="s">
        <v>8</v>
      </c>
      <c r="E19" s="18">
        <v>11000058280</v>
      </c>
      <c r="F19" s="19">
        <v>35763</v>
      </c>
      <c r="G19" s="20">
        <v>1563</v>
      </c>
      <c r="H19" s="21"/>
      <c r="I19" s="22"/>
    </row>
    <row r="20" spans="1:9" ht="12.75">
      <c r="A20" s="15">
        <f t="shared" si="0"/>
        <v>14</v>
      </c>
      <c r="B20" s="16" t="s">
        <v>6</v>
      </c>
      <c r="C20" s="16" t="s">
        <v>14</v>
      </c>
      <c r="D20" s="17" t="s">
        <v>8</v>
      </c>
      <c r="E20" s="18">
        <v>11000058758</v>
      </c>
      <c r="F20" s="19">
        <v>35881</v>
      </c>
      <c r="G20" s="20">
        <v>1396</v>
      </c>
      <c r="H20" s="21"/>
      <c r="I20" s="22"/>
    </row>
    <row r="21" spans="1:9" ht="12.75">
      <c r="A21" s="15">
        <f t="shared" si="0"/>
        <v>15</v>
      </c>
      <c r="B21" s="16" t="s">
        <v>6</v>
      </c>
      <c r="C21" s="16" t="s">
        <v>14</v>
      </c>
      <c r="D21" s="17" t="s">
        <v>8</v>
      </c>
      <c r="E21" s="18">
        <v>11000058784</v>
      </c>
      <c r="F21" s="19">
        <v>35882</v>
      </c>
      <c r="G21" s="20">
        <v>4753</v>
      </c>
      <c r="H21" s="21"/>
      <c r="I21" s="22"/>
    </row>
    <row r="22" spans="1:9" ht="12.75">
      <c r="A22" s="15">
        <f t="shared" si="0"/>
        <v>16</v>
      </c>
      <c r="B22" s="16" t="s">
        <v>6</v>
      </c>
      <c r="C22" s="16" t="s">
        <v>14</v>
      </c>
      <c r="D22" s="17" t="s">
        <v>8</v>
      </c>
      <c r="E22" s="18">
        <v>11000058978</v>
      </c>
      <c r="F22" s="19">
        <v>35889</v>
      </c>
      <c r="G22" s="20">
        <v>4751</v>
      </c>
      <c r="H22" s="21"/>
      <c r="I22" s="22"/>
    </row>
    <row r="23" spans="1:9" ht="12.75">
      <c r="A23" s="15">
        <f t="shared" si="0"/>
        <v>17</v>
      </c>
      <c r="B23" s="16" t="s">
        <v>6</v>
      </c>
      <c r="C23" s="16" t="s">
        <v>14</v>
      </c>
      <c r="D23" s="17" t="s">
        <v>8</v>
      </c>
      <c r="E23" s="18">
        <v>11000058874</v>
      </c>
      <c r="F23" s="19">
        <v>35895</v>
      </c>
      <c r="G23" s="20">
        <v>2710</v>
      </c>
      <c r="H23" s="21"/>
      <c r="I23" s="22"/>
    </row>
    <row r="24" spans="1:9" ht="12.75">
      <c r="A24" s="15">
        <f t="shared" si="0"/>
        <v>18</v>
      </c>
      <c r="B24" s="16" t="s">
        <v>6</v>
      </c>
      <c r="C24" s="16" t="s">
        <v>14</v>
      </c>
      <c r="D24" s="17" t="s">
        <v>8</v>
      </c>
      <c r="E24" s="18">
        <v>11000058928</v>
      </c>
      <c r="F24" s="19">
        <v>35909</v>
      </c>
      <c r="G24" s="20">
        <v>1480</v>
      </c>
      <c r="H24" s="21"/>
      <c r="I24" s="22"/>
    </row>
    <row r="25" spans="1:9" ht="12.75">
      <c r="A25" s="15">
        <f t="shared" si="0"/>
        <v>19</v>
      </c>
      <c r="B25" s="16" t="s">
        <v>6</v>
      </c>
      <c r="C25" s="16" t="s">
        <v>14</v>
      </c>
      <c r="D25" s="17" t="s">
        <v>8</v>
      </c>
      <c r="E25" s="18">
        <v>11000061351</v>
      </c>
      <c r="F25" s="19">
        <v>35909</v>
      </c>
      <c r="G25" s="20">
        <v>2759</v>
      </c>
      <c r="H25" s="21"/>
      <c r="I25" s="22"/>
    </row>
    <row r="26" spans="1:9" ht="12.75">
      <c r="A26" s="15">
        <f t="shared" si="0"/>
        <v>20</v>
      </c>
      <c r="B26" s="16" t="s">
        <v>6</v>
      </c>
      <c r="C26" s="16" t="s">
        <v>14</v>
      </c>
      <c r="D26" s="17" t="s">
        <v>8</v>
      </c>
      <c r="E26" s="18">
        <v>11000061627</v>
      </c>
      <c r="F26" s="19">
        <v>35923</v>
      </c>
      <c r="G26" s="20">
        <v>1216</v>
      </c>
      <c r="H26" s="21"/>
      <c r="I26" s="22"/>
    </row>
    <row r="27" spans="1:9" ht="12.75">
      <c r="A27" s="15">
        <f t="shared" si="0"/>
        <v>21</v>
      </c>
      <c r="B27" s="16" t="s">
        <v>6</v>
      </c>
      <c r="C27" s="16" t="s">
        <v>14</v>
      </c>
      <c r="D27" s="17" t="s">
        <v>8</v>
      </c>
      <c r="E27" s="18">
        <v>11000061832</v>
      </c>
      <c r="F27" s="19">
        <v>35929</v>
      </c>
      <c r="G27" s="20">
        <v>2238</v>
      </c>
      <c r="H27" s="21"/>
      <c r="I27" s="22"/>
    </row>
    <row r="28" spans="1:9" ht="12.75">
      <c r="A28" s="15">
        <f t="shared" si="0"/>
        <v>22</v>
      </c>
      <c r="B28" s="16" t="s">
        <v>6</v>
      </c>
      <c r="C28" s="16" t="s">
        <v>16</v>
      </c>
      <c r="D28" s="17" t="s">
        <v>8</v>
      </c>
      <c r="E28" s="18">
        <v>11000066412</v>
      </c>
      <c r="F28" s="19">
        <v>35947</v>
      </c>
      <c r="G28" s="20">
        <v>65000</v>
      </c>
      <c r="H28" s="21"/>
      <c r="I28" s="22"/>
    </row>
    <row r="29" spans="1:9" ht="12.75">
      <c r="A29" s="15">
        <f t="shared" si="0"/>
        <v>23</v>
      </c>
      <c r="B29" s="16" t="s">
        <v>6</v>
      </c>
      <c r="C29" s="16" t="s">
        <v>14</v>
      </c>
      <c r="D29" s="17" t="s">
        <v>8</v>
      </c>
      <c r="E29" s="18">
        <v>11000062529</v>
      </c>
      <c r="F29" s="19">
        <v>35957</v>
      </c>
      <c r="G29" s="20">
        <v>1172</v>
      </c>
      <c r="H29" s="21"/>
      <c r="I29" s="22"/>
    </row>
    <row r="30" spans="1:9" ht="12.75">
      <c r="A30" s="15">
        <f t="shared" si="0"/>
        <v>24</v>
      </c>
      <c r="B30" s="16" t="s">
        <v>6</v>
      </c>
      <c r="C30" s="16" t="s">
        <v>14</v>
      </c>
      <c r="D30" s="17" t="s">
        <v>8</v>
      </c>
      <c r="E30" s="18">
        <v>11000062192</v>
      </c>
      <c r="F30" s="19">
        <v>35962</v>
      </c>
      <c r="G30" s="20">
        <v>2398</v>
      </c>
      <c r="H30" s="21"/>
      <c r="I30" s="22"/>
    </row>
    <row r="31" spans="1:9" ht="12.75">
      <c r="A31" s="15">
        <f t="shared" si="0"/>
        <v>25</v>
      </c>
      <c r="B31" s="16" t="s">
        <v>6</v>
      </c>
      <c r="C31" s="16" t="s">
        <v>14</v>
      </c>
      <c r="D31" s="17" t="s">
        <v>8</v>
      </c>
      <c r="E31" s="18">
        <v>11000062273</v>
      </c>
      <c r="F31" s="19">
        <v>35962</v>
      </c>
      <c r="G31" s="20">
        <v>3041</v>
      </c>
      <c r="H31" s="21"/>
      <c r="I31" s="22"/>
    </row>
    <row r="32" spans="1:9" ht="12.75">
      <c r="A32" s="15">
        <f t="shared" si="0"/>
        <v>26</v>
      </c>
      <c r="B32" s="16" t="s">
        <v>6</v>
      </c>
      <c r="C32" s="16" t="s">
        <v>14</v>
      </c>
      <c r="D32" s="17" t="s">
        <v>8</v>
      </c>
      <c r="E32" s="18">
        <v>11000062447</v>
      </c>
      <c r="F32" s="19">
        <v>35962</v>
      </c>
      <c r="G32" s="20">
        <v>1541</v>
      </c>
      <c r="H32" s="21"/>
      <c r="I32" s="22"/>
    </row>
    <row r="33" spans="1:9" ht="12.75">
      <c r="A33" s="15">
        <f t="shared" si="0"/>
        <v>27</v>
      </c>
      <c r="B33" s="16" t="s">
        <v>6</v>
      </c>
      <c r="C33" s="16" t="s">
        <v>14</v>
      </c>
      <c r="D33" s="17" t="s">
        <v>8</v>
      </c>
      <c r="E33" s="18">
        <v>11000062587</v>
      </c>
      <c r="F33" s="19">
        <v>35962</v>
      </c>
      <c r="G33" s="20">
        <v>3036</v>
      </c>
      <c r="H33" s="21"/>
      <c r="I33" s="22"/>
    </row>
    <row r="34" spans="1:9" ht="12.75">
      <c r="A34" s="15">
        <f t="shared" si="0"/>
        <v>28</v>
      </c>
      <c r="B34" s="16" t="s">
        <v>6</v>
      </c>
      <c r="C34" s="16" t="s">
        <v>17</v>
      </c>
      <c r="D34" s="17" t="s">
        <v>8</v>
      </c>
      <c r="E34" s="18">
        <v>11000063148</v>
      </c>
      <c r="F34" s="19">
        <v>35990</v>
      </c>
      <c r="G34" s="20">
        <v>720</v>
      </c>
      <c r="H34" s="21"/>
      <c r="I34" s="22"/>
    </row>
    <row r="35" spans="1:9" ht="12.75">
      <c r="A35" s="15">
        <f t="shared" si="0"/>
        <v>29</v>
      </c>
      <c r="B35" s="16" t="s">
        <v>6</v>
      </c>
      <c r="C35" s="16" t="s">
        <v>14</v>
      </c>
      <c r="D35" s="17" t="s">
        <v>8</v>
      </c>
      <c r="E35" s="18">
        <v>11000063740</v>
      </c>
      <c r="F35" s="19">
        <v>36018</v>
      </c>
      <c r="G35" s="20">
        <v>3495</v>
      </c>
      <c r="H35" s="21"/>
      <c r="I35" s="22"/>
    </row>
    <row r="36" spans="1:9" ht="12.75">
      <c r="A36" s="15">
        <f t="shared" si="0"/>
        <v>30</v>
      </c>
      <c r="B36" s="16" t="s">
        <v>6</v>
      </c>
      <c r="C36" s="16" t="s">
        <v>18</v>
      </c>
      <c r="D36" s="17" t="s">
        <v>8</v>
      </c>
      <c r="E36" s="18">
        <v>11000063975</v>
      </c>
      <c r="F36" s="19">
        <v>36031</v>
      </c>
      <c r="G36" s="20">
        <v>15871</v>
      </c>
      <c r="H36" s="21"/>
      <c r="I36" s="22"/>
    </row>
    <row r="37" spans="1:9" ht="12.75">
      <c r="A37" s="15">
        <f t="shared" si="0"/>
        <v>31</v>
      </c>
      <c r="B37" s="16" t="s">
        <v>6</v>
      </c>
      <c r="C37" s="16" t="s">
        <v>19</v>
      </c>
      <c r="D37" s="17" t="s">
        <v>8</v>
      </c>
      <c r="E37" s="18">
        <v>11000064650</v>
      </c>
      <c r="F37" s="19">
        <v>36067</v>
      </c>
      <c r="G37" s="20">
        <v>9400</v>
      </c>
      <c r="H37" s="21"/>
      <c r="I37" s="22"/>
    </row>
    <row r="38" spans="1:9" ht="12.75">
      <c r="A38" s="15">
        <f t="shared" si="0"/>
        <v>32</v>
      </c>
      <c r="B38" s="16" t="s">
        <v>6</v>
      </c>
      <c r="C38" s="16" t="s">
        <v>20</v>
      </c>
      <c r="D38" s="17" t="s">
        <v>8</v>
      </c>
      <c r="E38" s="18">
        <v>11000064651</v>
      </c>
      <c r="F38" s="19">
        <v>36067</v>
      </c>
      <c r="G38" s="20">
        <v>4757</v>
      </c>
      <c r="H38" s="21"/>
      <c r="I38" s="22"/>
    </row>
    <row r="39" spans="1:9" ht="12.75">
      <c r="A39" s="15">
        <f t="shared" si="0"/>
        <v>33</v>
      </c>
      <c r="B39" s="16" t="s">
        <v>6</v>
      </c>
      <c r="C39" s="16" t="s">
        <v>20</v>
      </c>
      <c r="D39" s="17" t="s">
        <v>8</v>
      </c>
      <c r="E39" s="18">
        <v>11000065394</v>
      </c>
      <c r="F39" s="19">
        <v>36157</v>
      </c>
      <c r="G39" s="20">
        <v>855</v>
      </c>
      <c r="H39" s="21"/>
      <c r="I39" s="22"/>
    </row>
    <row r="40" spans="1:9" ht="12.75">
      <c r="A40" s="15">
        <f t="shared" si="0"/>
        <v>34</v>
      </c>
      <c r="B40" s="16" t="s">
        <v>6</v>
      </c>
      <c r="C40" s="16" t="s">
        <v>21</v>
      </c>
      <c r="D40" s="17" t="s">
        <v>8</v>
      </c>
      <c r="E40" s="18">
        <v>11000072370</v>
      </c>
      <c r="F40" s="19">
        <v>36515</v>
      </c>
      <c r="G40" s="20">
        <v>20000</v>
      </c>
      <c r="H40" s="21"/>
      <c r="I40" s="22"/>
    </row>
    <row r="41" spans="1:9" ht="12.75">
      <c r="A41" s="15">
        <f t="shared" si="0"/>
        <v>35</v>
      </c>
      <c r="B41" s="16" t="s">
        <v>6</v>
      </c>
      <c r="C41" s="16" t="s">
        <v>22</v>
      </c>
      <c r="D41" s="17" t="s">
        <v>8</v>
      </c>
      <c r="E41" s="18">
        <v>11000000004</v>
      </c>
      <c r="F41" s="19">
        <v>36646</v>
      </c>
      <c r="G41" s="20">
        <v>2000</v>
      </c>
      <c r="H41" s="21"/>
      <c r="I41" s="22"/>
    </row>
    <row r="42" spans="1:9" ht="12.75">
      <c r="A42" s="15">
        <f t="shared" si="0"/>
        <v>36</v>
      </c>
      <c r="B42" s="16" t="s">
        <v>6</v>
      </c>
      <c r="C42" s="16" t="s">
        <v>23</v>
      </c>
      <c r="D42" s="17" t="s">
        <v>8</v>
      </c>
      <c r="E42" s="18">
        <v>11000075396</v>
      </c>
      <c r="F42" s="19">
        <v>36728</v>
      </c>
      <c r="G42" s="20">
        <v>100000</v>
      </c>
      <c r="H42" s="21"/>
      <c r="I42" s="22"/>
    </row>
    <row r="43" spans="1:9" ht="12.75">
      <c r="A43" s="15">
        <f t="shared" si="0"/>
        <v>37</v>
      </c>
      <c r="B43" s="16" t="s">
        <v>6</v>
      </c>
      <c r="C43" s="16" t="s">
        <v>24</v>
      </c>
      <c r="D43" s="17" t="s">
        <v>8</v>
      </c>
      <c r="E43" s="18">
        <v>11000077570</v>
      </c>
      <c r="F43" s="19">
        <v>36830</v>
      </c>
      <c r="G43" s="20">
        <v>7246</v>
      </c>
      <c r="H43" s="21"/>
      <c r="I43" s="22"/>
    </row>
    <row r="44" spans="1:9" ht="12.75">
      <c r="A44" s="15">
        <f t="shared" si="0"/>
        <v>38</v>
      </c>
      <c r="B44" s="16" t="s">
        <v>6</v>
      </c>
      <c r="C44" s="16" t="s">
        <v>25</v>
      </c>
      <c r="D44" s="17" t="s">
        <v>8</v>
      </c>
      <c r="E44" s="18">
        <v>11000078896</v>
      </c>
      <c r="F44" s="19">
        <v>36830</v>
      </c>
      <c r="G44" s="20">
        <v>6000</v>
      </c>
      <c r="H44" s="21"/>
      <c r="I44" s="22"/>
    </row>
    <row r="45" spans="1:9" ht="12.75">
      <c r="A45" s="15">
        <f t="shared" si="0"/>
        <v>39</v>
      </c>
      <c r="B45" s="16" t="s">
        <v>6</v>
      </c>
      <c r="C45" s="16" t="s">
        <v>25</v>
      </c>
      <c r="D45" s="17" t="s">
        <v>8</v>
      </c>
      <c r="E45" s="18">
        <v>11000078897</v>
      </c>
      <c r="F45" s="19">
        <v>36830</v>
      </c>
      <c r="G45" s="20">
        <v>250</v>
      </c>
      <c r="H45" s="21"/>
      <c r="I45" s="22"/>
    </row>
    <row r="46" spans="1:9" ht="12.75">
      <c r="A46" s="15">
        <f t="shared" si="0"/>
        <v>40</v>
      </c>
      <c r="B46" s="16" t="s">
        <v>6</v>
      </c>
      <c r="C46" s="16" t="s">
        <v>13</v>
      </c>
      <c r="D46" s="17" t="s">
        <v>8</v>
      </c>
      <c r="E46" s="18">
        <v>11000081311</v>
      </c>
      <c r="F46" s="19">
        <v>36830</v>
      </c>
      <c r="G46" s="20">
        <v>7237.2</v>
      </c>
      <c r="H46" s="21"/>
      <c r="I46" s="22"/>
    </row>
    <row r="47" spans="1:9" ht="12.75">
      <c r="A47" s="15">
        <f t="shared" si="0"/>
        <v>41</v>
      </c>
      <c r="B47" s="16" t="s">
        <v>6</v>
      </c>
      <c r="C47" s="16" t="s">
        <v>26</v>
      </c>
      <c r="D47" s="17" t="s">
        <v>8</v>
      </c>
      <c r="E47" s="18">
        <v>11000081414</v>
      </c>
      <c r="F47" s="19">
        <v>36830</v>
      </c>
      <c r="G47" s="20">
        <v>6000</v>
      </c>
      <c r="H47" s="21"/>
      <c r="I47" s="22"/>
    </row>
    <row r="48" spans="1:9" ht="12.75">
      <c r="A48" s="15">
        <f t="shared" si="0"/>
        <v>42</v>
      </c>
      <c r="B48" s="16" t="s">
        <v>6</v>
      </c>
      <c r="C48" s="16" t="s">
        <v>22</v>
      </c>
      <c r="D48" s="17" t="s">
        <v>8</v>
      </c>
      <c r="E48" s="18">
        <v>11000081570</v>
      </c>
      <c r="F48" s="19">
        <v>36830</v>
      </c>
      <c r="G48" s="20">
        <v>373808</v>
      </c>
      <c r="H48" s="21"/>
      <c r="I48" s="22"/>
    </row>
    <row r="49" spans="1:9" ht="12.75">
      <c r="A49" s="15">
        <f t="shared" si="0"/>
        <v>43</v>
      </c>
      <c r="B49" s="16" t="s">
        <v>6</v>
      </c>
      <c r="C49" s="16" t="s">
        <v>22</v>
      </c>
      <c r="D49" s="17" t="s">
        <v>8</v>
      </c>
      <c r="E49" s="18">
        <v>11000000002</v>
      </c>
      <c r="F49" s="19">
        <v>36830</v>
      </c>
      <c r="G49" s="20">
        <v>2432</v>
      </c>
      <c r="H49" s="21"/>
      <c r="I49" s="22"/>
    </row>
    <row r="50" spans="1:9" ht="12.75">
      <c r="A50" s="15">
        <f t="shared" si="0"/>
        <v>44</v>
      </c>
      <c r="B50" s="16" t="s">
        <v>6</v>
      </c>
      <c r="C50" s="16" t="s">
        <v>22</v>
      </c>
      <c r="D50" s="17" t="s">
        <v>8</v>
      </c>
      <c r="E50" s="18">
        <v>11000000003</v>
      </c>
      <c r="F50" s="19">
        <v>36830</v>
      </c>
      <c r="G50" s="20">
        <v>9105</v>
      </c>
      <c r="H50" s="21"/>
      <c r="I50" s="22"/>
    </row>
    <row r="51" spans="1:9" ht="12.75">
      <c r="A51" s="15">
        <f t="shared" si="0"/>
        <v>45</v>
      </c>
      <c r="B51" s="16" t="s">
        <v>6</v>
      </c>
      <c r="C51" s="23" t="s">
        <v>27</v>
      </c>
      <c r="D51" s="24" t="s">
        <v>8</v>
      </c>
      <c r="E51" s="25">
        <v>11000084843</v>
      </c>
      <c r="F51" s="26">
        <v>37298</v>
      </c>
      <c r="G51" s="104">
        <v>250</v>
      </c>
      <c r="H51" s="21"/>
      <c r="I51" s="22"/>
    </row>
    <row r="52" spans="1:9" ht="12.75">
      <c r="A52" s="15">
        <f t="shared" si="0"/>
        <v>46</v>
      </c>
      <c r="B52" s="16" t="s">
        <v>28</v>
      </c>
      <c r="C52" s="16" t="s">
        <v>29</v>
      </c>
      <c r="D52" s="17" t="s">
        <v>8</v>
      </c>
      <c r="E52" s="18">
        <v>11300001529</v>
      </c>
      <c r="F52" s="27">
        <v>35422</v>
      </c>
      <c r="G52" s="20">
        <v>500</v>
      </c>
      <c r="H52" s="21"/>
      <c r="I52" s="22"/>
    </row>
    <row r="53" spans="1:9" ht="12.75">
      <c r="A53" s="15">
        <f t="shared" si="0"/>
        <v>47</v>
      </c>
      <c r="B53" s="16" t="s">
        <v>28</v>
      </c>
      <c r="C53" s="16" t="s">
        <v>30</v>
      </c>
      <c r="D53" s="17" t="s">
        <v>8</v>
      </c>
      <c r="E53" s="18">
        <v>11300001801</v>
      </c>
      <c r="F53" s="27">
        <v>35528</v>
      </c>
      <c r="G53" s="20">
        <v>300</v>
      </c>
      <c r="H53" s="21"/>
      <c r="I53" s="22"/>
    </row>
    <row r="54" spans="1:9" ht="12.75">
      <c r="A54" s="15">
        <f t="shared" si="0"/>
        <v>48</v>
      </c>
      <c r="B54" s="16" t="s">
        <v>28</v>
      </c>
      <c r="C54" s="16" t="s">
        <v>31</v>
      </c>
      <c r="D54" s="17" t="s">
        <v>8</v>
      </c>
      <c r="E54" s="18">
        <v>11300004083</v>
      </c>
      <c r="F54" s="27">
        <v>36432</v>
      </c>
      <c r="G54" s="20">
        <v>57</v>
      </c>
      <c r="H54" s="21"/>
      <c r="I54" s="22"/>
    </row>
    <row r="55" spans="1:9" ht="12.75">
      <c r="A55" s="15">
        <f t="shared" si="0"/>
        <v>49</v>
      </c>
      <c r="B55" s="16" t="s">
        <v>28</v>
      </c>
      <c r="C55" s="16" t="s">
        <v>32</v>
      </c>
      <c r="D55" s="17" t="s">
        <v>8</v>
      </c>
      <c r="E55" s="18">
        <v>11300004274</v>
      </c>
      <c r="F55" s="27">
        <v>36508</v>
      </c>
      <c r="G55" s="20">
        <v>810</v>
      </c>
      <c r="H55" s="21"/>
      <c r="I55" s="22"/>
    </row>
    <row r="56" spans="1:9" ht="12.75">
      <c r="A56" s="15">
        <f t="shared" si="0"/>
        <v>50</v>
      </c>
      <c r="B56" s="16" t="s">
        <v>28</v>
      </c>
      <c r="C56" s="16" t="s">
        <v>33</v>
      </c>
      <c r="D56" s="17" t="s">
        <v>8</v>
      </c>
      <c r="E56" s="18">
        <v>11300006553</v>
      </c>
      <c r="F56" s="27">
        <v>37163</v>
      </c>
      <c r="G56" s="20">
        <v>246</v>
      </c>
      <c r="H56" s="21"/>
      <c r="I56" s="22"/>
    </row>
    <row r="57" spans="1:9" ht="12.75">
      <c r="A57" s="15">
        <f t="shared" si="0"/>
        <v>51</v>
      </c>
      <c r="B57" s="16" t="s">
        <v>34</v>
      </c>
      <c r="C57" s="28" t="s">
        <v>35</v>
      </c>
      <c r="D57" s="17" t="s">
        <v>8</v>
      </c>
      <c r="E57" s="29">
        <v>15150</v>
      </c>
      <c r="F57" s="29" t="s">
        <v>36</v>
      </c>
      <c r="G57" s="30">
        <v>500</v>
      </c>
      <c r="H57" s="21"/>
      <c r="I57" s="22"/>
    </row>
    <row r="58" spans="1:9" ht="12.75">
      <c r="A58" s="15">
        <f t="shared" si="0"/>
        <v>52</v>
      </c>
      <c r="B58" s="16" t="s">
        <v>37</v>
      </c>
      <c r="C58" s="16" t="s">
        <v>38</v>
      </c>
      <c r="D58" s="17" t="s">
        <v>8</v>
      </c>
      <c r="E58" s="18">
        <v>936</v>
      </c>
      <c r="F58" s="27">
        <v>36025</v>
      </c>
      <c r="G58" s="20">
        <v>73256</v>
      </c>
      <c r="H58" s="21"/>
      <c r="I58" s="22"/>
    </row>
    <row r="59" spans="1:9" ht="12.75">
      <c r="A59" s="15">
        <f t="shared" si="0"/>
        <v>53</v>
      </c>
      <c r="B59" s="16" t="s">
        <v>37</v>
      </c>
      <c r="C59" s="16" t="s">
        <v>39</v>
      </c>
      <c r="D59" s="17" t="s">
        <v>8</v>
      </c>
      <c r="E59" s="18">
        <v>6190</v>
      </c>
      <c r="F59" s="27">
        <v>36926</v>
      </c>
      <c r="G59" s="20">
        <v>9000</v>
      </c>
      <c r="H59" s="21"/>
      <c r="I59" s="22"/>
    </row>
    <row r="60" spans="1:9" ht="12.75">
      <c r="A60" s="15">
        <f t="shared" si="0"/>
        <v>54</v>
      </c>
      <c r="B60" s="16" t="s">
        <v>40</v>
      </c>
      <c r="C60" s="21" t="s">
        <v>41</v>
      </c>
      <c r="D60" s="17" t="s">
        <v>8</v>
      </c>
      <c r="E60" s="25">
        <v>11700001179</v>
      </c>
      <c r="F60" s="31">
        <v>35337</v>
      </c>
      <c r="G60" s="104">
        <v>280</v>
      </c>
      <c r="H60" s="21"/>
      <c r="I60" s="22"/>
    </row>
    <row r="61" spans="1:9" ht="12.75">
      <c r="A61" s="15">
        <f t="shared" si="0"/>
        <v>55</v>
      </c>
      <c r="B61" s="16" t="s">
        <v>40</v>
      </c>
      <c r="C61" s="21" t="s">
        <v>42</v>
      </c>
      <c r="D61" s="17" t="s">
        <v>8</v>
      </c>
      <c r="E61" s="25">
        <v>11700001032</v>
      </c>
      <c r="F61" s="31">
        <v>35368</v>
      </c>
      <c r="G61" s="104">
        <v>1889</v>
      </c>
      <c r="H61" s="21"/>
      <c r="I61" s="22"/>
    </row>
    <row r="62" spans="1:9" ht="12.75">
      <c r="A62" s="15">
        <f t="shared" si="0"/>
        <v>56</v>
      </c>
      <c r="B62" s="16" t="s">
        <v>40</v>
      </c>
      <c r="C62" s="21" t="s">
        <v>43</v>
      </c>
      <c r="D62" s="17" t="s">
        <v>8</v>
      </c>
      <c r="E62" s="25">
        <v>11700001498</v>
      </c>
      <c r="F62" s="31">
        <v>35496</v>
      </c>
      <c r="G62" s="104">
        <v>20000</v>
      </c>
      <c r="H62" s="21"/>
      <c r="I62" s="22"/>
    </row>
    <row r="63" spans="1:9" ht="12.75">
      <c r="A63" s="15">
        <f t="shared" si="0"/>
        <v>57</v>
      </c>
      <c r="B63" s="16" t="s">
        <v>40</v>
      </c>
      <c r="C63" s="21" t="s">
        <v>44</v>
      </c>
      <c r="D63" s="17" t="s">
        <v>8</v>
      </c>
      <c r="E63" s="25">
        <v>11700002120</v>
      </c>
      <c r="F63" s="31">
        <v>35700</v>
      </c>
      <c r="G63" s="104">
        <v>392</v>
      </c>
      <c r="H63" s="21"/>
      <c r="I63" s="22"/>
    </row>
    <row r="64" spans="1:9" ht="12.75">
      <c r="A64" s="15">
        <f t="shared" si="0"/>
        <v>58</v>
      </c>
      <c r="B64" s="16" t="s">
        <v>40</v>
      </c>
      <c r="C64" s="21" t="s">
        <v>45</v>
      </c>
      <c r="D64" s="17" t="s">
        <v>8</v>
      </c>
      <c r="E64" s="25">
        <v>11700002121</v>
      </c>
      <c r="F64" s="31">
        <v>35700</v>
      </c>
      <c r="G64" s="104">
        <v>915</v>
      </c>
      <c r="H64" s="21"/>
      <c r="I64" s="22"/>
    </row>
    <row r="65" spans="1:9" ht="12.75">
      <c r="A65" s="15">
        <f t="shared" si="0"/>
        <v>59</v>
      </c>
      <c r="B65" s="16" t="s">
        <v>40</v>
      </c>
      <c r="C65" s="21" t="s">
        <v>45</v>
      </c>
      <c r="D65" s="17" t="s">
        <v>8</v>
      </c>
      <c r="E65" s="25">
        <v>11700002129</v>
      </c>
      <c r="F65" s="31">
        <v>35702</v>
      </c>
      <c r="G65" s="104">
        <v>900</v>
      </c>
      <c r="H65" s="21"/>
      <c r="I65" s="22"/>
    </row>
    <row r="66" spans="1:9" ht="12.75">
      <c r="A66" s="15">
        <f t="shared" si="0"/>
        <v>60</v>
      </c>
      <c r="B66" s="16" t="s">
        <v>40</v>
      </c>
      <c r="C66" s="21" t="s">
        <v>45</v>
      </c>
      <c r="D66" s="17" t="s">
        <v>8</v>
      </c>
      <c r="E66" s="25">
        <v>11700002130</v>
      </c>
      <c r="F66" s="31">
        <v>35702</v>
      </c>
      <c r="G66" s="104">
        <v>313</v>
      </c>
      <c r="H66" s="21"/>
      <c r="I66" s="22"/>
    </row>
    <row r="67" spans="1:9" ht="12.75">
      <c r="A67" s="15">
        <f t="shared" si="0"/>
        <v>61</v>
      </c>
      <c r="B67" s="16" t="s">
        <v>40</v>
      </c>
      <c r="C67" s="21" t="s">
        <v>45</v>
      </c>
      <c r="D67" s="17" t="s">
        <v>8</v>
      </c>
      <c r="E67" s="25">
        <v>11700002133</v>
      </c>
      <c r="F67" s="31">
        <v>35702</v>
      </c>
      <c r="G67" s="104">
        <v>900</v>
      </c>
      <c r="H67" s="21"/>
      <c r="I67" s="22"/>
    </row>
    <row r="68" spans="1:9" ht="12.75">
      <c r="A68" s="15">
        <f t="shared" si="0"/>
        <v>62</v>
      </c>
      <c r="B68" s="16" t="s">
        <v>40</v>
      </c>
      <c r="C68" s="21" t="s">
        <v>45</v>
      </c>
      <c r="D68" s="17" t="s">
        <v>8</v>
      </c>
      <c r="E68" s="25">
        <v>11700003497</v>
      </c>
      <c r="F68" s="31">
        <v>36067</v>
      </c>
      <c r="G68" s="104">
        <v>101</v>
      </c>
      <c r="H68" s="21"/>
      <c r="I68" s="22"/>
    </row>
    <row r="69" spans="1:9" ht="12.75">
      <c r="A69" s="15">
        <f t="shared" si="0"/>
        <v>63</v>
      </c>
      <c r="B69" s="16" t="s">
        <v>40</v>
      </c>
      <c r="C69" s="21" t="s">
        <v>45</v>
      </c>
      <c r="D69" s="17" t="s">
        <v>8</v>
      </c>
      <c r="E69" s="25">
        <v>11700003500</v>
      </c>
      <c r="F69" s="31">
        <v>36067</v>
      </c>
      <c r="G69" s="104">
        <v>943</v>
      </c>
      <c r="H69" s="21"/>
      <c r="I69" s="22"/>
    </row>
    <row r="70" spans="1:9" ht="12.75">
      <c r="A70" s="15">
        <f t="shared" si="0"/>
        <v>64</v>
      </c>
      <c r="B70" s="16" t="s">
        <v>40</v>
      </c>
      <c r="C70" s="21" t="s">
        <v>45</v>
      </c>
      <c r="D70" s="17" t="s">
        <v>8</v>
      </c>
      <c r="E70" s="25">
        <v>11700003506</v>
      </c>
      <c r="F70" s="31">
        <v>36067</v>
      </c>
      <c r="G70" s="104">
        <v>71</v>
      </c>
      <c r="H70" s="21"/>
      <c r="I70" s="22"/>
    </row>
    <row r="71" spans="1:9" ht="12.75">
      <c r="A71" s="15">
        <f t="shared" si="0"/>
        <v>65</v>
      </c>
      <c r="B71" s="16" t="s">
        <v>40</v>
      </c>
      <c r="C71" s="21" t="s">
        <v>45</v>
      </c>
      <c r="D71" s="17" t="s">
        <v>8</v>
      </c>
      <c r="E71" s="25">
        <v>11700003507</v>
      </c>
      <c r="F71" s="31">
        <v>36067</v>
      </c>
      <c r="G71" s="104">
        <v>696</v>
      </c>
      <c r="H71" s="21"/>
      <c r="I71" s="22"/>
    </row>
    <row r="72" spans="1:9" ht="12.75">
      <c r="A72" s="15">
        <f t="shared" si="0"/>
        <v>66</v>
      </c>
      <c r="B72" s="16" t="s">
        <v>40</v>
      </c>
      <c r="C72" s="21" t="s">
        <v>45</v>
      </c>
      <c r="D72" s="17" t="s">
        <v>8</v>
      </c>
      <c r="E72" s="25">
        <v>11700003514</v>
      </c>
      <c r="F72" s="31">
        <v>36067</v>
      </c>
      <c r="G72" s="104">
        <v>3927</v>
      </c>
      <c r="H72" s="21"/>
      <c r="I72" s="22"/>
    </row>
    <row r="73" spans="1:9" ht="12.75">
      <c r="A73" s="15">
        <f t="shared" ref="A73:A136" si="1">+A72+1</f>
        <v>67</v>
      </c>
      <c r="B73" s="16" t="s">
        <v>40</v>
      </c>
      <c r="C73" s="21" t="s">
        <v>45</v>
      </c>
      <c r="D73" s="17" t="s">
        <v>8</v>
      </c>
      <c r="E73" s="25">
        <v>11700003525</v>
      </c>
      <c r="F73" s="31">
        <v>36067</v>
      </c>
      <c r="G73" s="104">
        <v>174</v>
      </c>
      <c r="H73" s="21"/>
      <c r="I73" s="22"/>
    </row>
    <row r="74" spans="1:9" ht="12.75">
      <c r="A74" s="15">
        <f t="shared" si="1"/>
        <v>68</v>
      </c>
      <c r="B74" s="16" t="s">
        <v>40</v>
      </c>
      <c r="C74" s="21" t="s">
        <v>46</v>
      </c>
      <c r="D74" s="17" t="s">
        <v>8</v>
      </c>
      <c r="E74" s="25">
        <v>11700003528</v>
      </c>
      <c r="F74" s="31">
        <v>36068</v>
      </c>
      <c r="G74" s="104">
        <v>40444</v>
      </c>
      <c r="H74" s="21"/>
      <c r="I74" s="22"/>
    </row>
    <row r="75" spans="1:9" ht="12.75">
      <c r="A75" s="15">
        <f t="shared" si="1"/>
        <v>69</v>
      </c>
      <c r="B75" s="16" t="s">
        <v>40</v>
      </c>
      <c r="C75" s="21" t="s">
        <v>47</v>
      </c>
      <c r="D75" s="17" t="s">
        <v>8</v>
      </c>
      <c r="E75" s="25">
        <v>11700003607</v>
      </c>
      <c r="F75" s="31">
        <v>36094</v>
      </c>
      <c r="G75" s="104">
        <v>27383</v>
      </c>
      <c r="H75" s="21"/>
      <c r="I75" s="22"/>
    </row>
    <row r="76" spans="1:9" ht="12.75">
      <c r="A76" s="15">
        <f t="shared" si="1"/>
        <v>70</v>
      </c>
      <c r="B76" s="16" t="s">
        <v>40</v>
      </c>
      <c r="C76" s="21" t="s">
        <v>48</v>
      </c>
      <c r="D76" s="17" t="s">
        <v>8</v>
      </c>
      <c r="E76" s="25">
        <v>11700003608</v>
      </c>
      <c r="F76" s="31">
        <v>36094</v>
      </c>
      <c r="G76" s="104">
        <v>15056</v>
      </c>
      <c r="H76" s="21"/>
      <c r="I76" s="22"/>
    </row>
    <row r="77" spans="1:9" ht="12.75">
      <c r="A77" s="15">
        <f t="shared" si="1"/>
        <v>71</v>
      </c>
      <c r="B77" s="16" t="s">
        <v>40</v>
      </c>
      <c r="C77" s="21" t="s">
        <v>49</v>
      </c>
      <c r="D77" s="17" t="s">
        <v>8</v>
      </c>
      <c r="E77" s="25">
        <v>11700005165</v>
      </c>
      <c r="F77" s="31">
        <v>36689</v>
      </c>
      <c r="G77" s="104">
        <v>430</v>
      </c>
      <c r="H77" s="21"/>
      <c r="I77" s="22"/>
    </row>
    <row r="78" spans="1:9" ht="12.75">
      <c r="A78" s="15">
        <f t="shared" si="1"/>
        <v>72</v>
      </c>
      <c r="B78" s="16" t="s">
        <v>40</v>
      </c>
      <c r="C78" s="21" t="s">
        <v>50</v>
      </c>
      <c r="D78" s="17" t="s">
        <v>8</v>
      </c>
      <c r="E78" s="25">
        <v>11700005478</v>
      </c>
      <c r="F78" s="31">
        <v>36798</v>
      </c>
      <c r="G78" s="104">
        <v>9108</v>
      </c>
      <c r="H78" s="21"/>
      <c r="I78" s="22"/>
    </row>
    <row r="79" spans="1:9" ht="12.75">
      <c r="A79" s="15">
        <f t="shared" si="1"/>
        <v>73</v>
      </c>
      <c r="B79" s="16" t="s">
        <v>40</v>
      </c>
      <c r="C79" s="21" t="s">
        <v>51</v>
      </c>
      <c r="D79" s="17" t="s">
        <v>8</v>
      </c>
      <c r="E79" s="25">
        <v>11700005624</v>
      </c>
      <c r="F79" s="31">
        <v>36837</v>
      </c>
      <c r="G79" s="104">
        <v>5500</v>
      </c>
      <c r="H79" s="21"/>
      <c r="I79" s="22"/>
    </row>
    <row r="80" spans="1:9" ht="12.75">
      <c r="A80" s="15">
        <f t="shared" si="1"/>
        <v>74</v>
      </c>
      <c r="B80" s="16" t="s">
        <v>52</v>
      </c>
      <c r="C80" s="16" t="s">
        <v>53</v>
      </c>
      <c r="D80" s="17" t="s">
        <v>8</v>
      </c>
      <c r="E80" s="18">
        <v>11800001344</v>
      </c>
      <c r="F80" s="27">
        <v>35337</v>
      </c>
      <c r="G80" s="20">
        <v>1800</v>
      </c>
      <c r="H80" s="21"/>
      <c r="I80" s="22"/>
    </row>
    <row r="81" spans="1:9" ht="12.75">
      <c r="A81" s="15">
        <f t="shared" si="1"/>
        <v>75</v>
      </c>
      <c r="B81" s="16" t="s">
        <v>52</v>
      </c>
      <c r="C81" s="16" t="s">
        <v>54</v>
      </c>
      <c r="D81" s="17" t="s">
        <v>8</v>
      </c>
      <c r="E81" s="18">
        <v>11800001345</v>
      </c>
      <c r="F81" s="27">
        <v>35337</v>
      </c>
      <c r="G81" s="20">
        <v>2800</v>
      </c>
      <c r="H81" s="21"/>
      <c r="I81" s="22"/>
    </row>
    <row r="82" spans="1:9" ht="12.75">
      <c r="A82" s="15">
        <f t="shared" si="1"/>
        <v>76</v>
      </c>
      <c r="B82" s="16" t="s">
        <v>52</v>
      </c>
      <c r="C82" s="16" t="s">
        <v>55</v>
      </c>
      <c r="D82" s="17" t="s">
        <v>8</v>
      </c>
      <c r="E82" s="18">
        <v>11800002289</v>
      </c>
      <c r="F82" s="27">
        <v>35592</v>
      </c>
      <c r="G82" s="20">
        <v>50</v>
      </c>
      <c r="H82" s="21"/>
      <c r="I82" s="22"/>
    </row>
    <row r="83" spans="1:9" ht="12.75">
      <c r="A83" s="15">
        <f t="shared" si="1"/>
        <v>77</v>
      </c>
      <c r="B83" s="16" t="s">
        <v>52</v>
      </c>
      <c r="C83" s="16" t="s">
        <v>56</v>
      </c>
      <c r="D83" s="17" t="s">
        <v>8</v>
      </c>
      <c r="E83" s="18">
        <v>11800003878</v>
      </c>
      <c r="F83" s="27">
        <v>35917</v>
      </c>
      <c r="G83" s="20">
        <v>75</v>
      </c>
      <c r="H83" s="21"/>
      <c r="I83" s="22"/>
    </row>
    <row r="84" spans="1:9" ht="12.75">
      <c r="A84" s="15">
        <f t="shared" si="1"/>
        <v>78</v>
      </c>
      <c r="B84" s="16" t="s">
        <v>52</v>
      </c>
      <c r="C84" s="16" t="s">
        <v>57</v>
      </c>
      <c r="D84" s="17" t="s">
        <v>8</v>
      </c>
      <c r="E84" s="18">
        <v>11800003995</v>
      </c>
      <c r="F84" s="27">
        <v>35920</v>
      </c>
      <c r="G84" s="20">
        <v>4500</v>
      </c>
      <c r="H84" s="21"/>
      <c r="I84" s="22"/>
    </row>
    <row r="85" spans="1:9" ht="12.75">
      <c r="A85" s="15">
        <f t="shared" si="1"/>
        <v>79</v>
      </c>
      <c r="B85" s="16" t="s">
        <v>52</v>
      </c>
      <c r="C85" s="16" t="s">
        <v>58</v>
      </c>
      <c r="D85" s="17" t="s">
        <v>8</v>
      </c>
      <c r="E85" s="18">
        <v>11800004426</v>
      </c>
      <c r="F85" s="27">
        <v>35930</v>
      </c>
      <c r="G85" s="20">
        <v>13450</v>
      </c>
      <c r="H85" s="21"/>
      <c r="I85" s="22"/>
    </row>
    <row r="86" spans="1:9" ht="12.75">
      <c r="A86" s="15">
        <f t="shared" si="1"/>
        <v>80</v>
      </c>
      <c r="B86" s="16" t="s">
        <v>52</v>
      </c>
      <c r="C86" s="16" t="s">
        <v>59</v>
      </c>
      <c r="D86" s="17" t="s">
        <v>8</v>
      </c>
      <c r="E86" s="18">
        <v>11800004738</v>
      </c>
      <c r="F86" s="27">
        <v>36068</v>
      </c>
      <c r="G86" s="20">
        <v>13251</v>
      </c>
      <c r="H86" s="21"/>
      <c r="I86" s="22"/>
    </row>
    <row r="87" spans="1:9" ht="12.75">
      <c r="A87" s="15">
        <f t="shared" si="1"/>
        <v>81</v>
      </c>
      <c r="B87" s="16" t="s">
        <v>52</v>
      </c>
      <c r="C87" s="16" t="s">
        <v>57</v>
      </c>
      <c r="D87" s="17" t="s">
        <v>8</v>
      </c>
      <c r="E87" s="18">
        <v>11800004894</v>
      </c>
      <c r="F87" s="27">
        <v>36109</v>
      </c>
      <c r="G87" s="20">
        <v>3000</v>
      </c>
      <c r="H87" s="21"/>
      <c r="I87" s="22"/>
    </row>
    <row r="88" spans="1:9" ht="12.75">
      <c r="A88" s="15">
        <f t="shared" si="1"/>
        <v>82</v>
      </c>
      <c r="B88" s="16" t="s">
        <v>52</v>
      </c>
      <c r="C88" s="16" t="s">
        <v>55</v>
      </c>
      <c r="D88" s="17" t="s">
        <v>8</v>
      </c>
      <c r="E88" s="18">
        <v>11800006931</v>
      </c>
      <c r="F88" s="27">
        <v>36483</v>
      </c>
      <c r="G88" s="20">
        <v>1567</v>
      </c>
      <c r="H88" s="21"/>
      <c r="I88" s="22"/>
    </row>
    <row r="89" spans="1:9" ht="12.75">
      <c r="A89" s="15">
        <f t="shared" si="1"/>
        <v>83</v>
      </c>
      <c r="B89" s="16" t="s">
        <v>52</v>
      </c>
      <c r="C89" s="16" t="s">
        <v>60</v>
      </c>
      <c r="D89" s="17" t="s">
        <v>8</v>
      </c>
      <c r="E89" s="18">
        <v>11800010303</v>
      </c>
      <c r="F89" s="27">
        <v>37165</v>
      </c>
      <c r="G89" s="20">
        <v>579025</v>
      </c>
      <c r="H89" s="21"/>
      <c r="I89" s="22"/>
    </row>
    <row r="90" spans="1:9" ht="12.75">
      <c r="A90" s="15">
        <f t="shared" si="1"/>
        <v>84</v>
      </c>
      <c r="B90" s="16" t="s">
        <v>52</v>
      </c>
      <c r="C90" s="16" t="s">
        <v>61</v>
      </c>
      <c r="D90" s="17" t="s">
        <v>8</v>
      </c>
      <c r="E90" s="18">
        <v>11800011472</v>
      </c>
      <c r="F90" s="27">
        <v>37389</v>
      </c>
      <c r="G90" s="20">
        <v>80</v>
      </c>
      <c r="H90" s="21"/>
      <c r="I90" s="22"/>
    </row>
    <row r="91" spans="1:9" ht="12.75">
      <c r="A91" s="15">
        <f t="shared" si="1"/>
        <v>85</v>
      </c>
      <c r="B91" s="16" t="s">
        <v>52</v>
      </c>
      <c r="C91" s="16" t="s">
        <v>62</v>
      </c>
      <c r="D91" s="17" t="s">
        <v>8</v>
      </c>
      <c r="E91" s="18">
        <v>11800011698</v>
      </c>
      <c r="F91" s="27">
        <v>37435</v>
      </c>
      <c r="G91" s="20">
        <v>7230</v>
      </c>
      <c r="H91" s="21"/>
      <c r="I91" s="22"/>
    </row>
    <row r="92" spans="1:9" ht="12.75">
      <c r="A92" s="15">
        <f t="shared" si="1"/>
        <v>86</v>
      </c>
      <c r="B92" s="32" t="s">
        <v>63</v>
      </c>
      <c r="C92" s="21" t="s">
        <v>64</v>
      </c>
      <c r="D92" s="25" t="s">
        <v>8</v>
      </c>
      <c r="E92" s="25">
        <v>11900002233</v>
      </c>
      <c r="F92" s="31">
        <v>36501</v>
      </c>
      <c r="G92" s="104">
        <v>36080</v>
      </c>
      <c r="H92" s="21"/>
      <c r="I92" s="22"/>
    </row>
    <row r="93" spans="1:9" ht="12.75">
      <c r="A93" s="15">
        <f t="shared" si="1"/>
        <v>87</v>
      </c>
      <c r="B93" s="32" t="s">
        <v>63</v>
      </c>
      <c r="C93" s="21" t="s">
        <v>65</v>
      </c>
      <c r="D93" s="25" t="s">
        <v>8</v>
      </c>
      <c r="E93" s="25">
        <v>11900002614</v>
      </c>
      <c r="F93" s="31">
        <v>36623</v>
      </c>
      <c r="G93" s="104">
        <v>1000</v>
      </c>
      <c r="H93" s="21"/>
      <c r="I93" s="22"/>
    </row>
    <row r="94" spans="1:9" ht="12.75">
      <c r="A94" s="15">
        <f t="shared" si="1"/>
        <v>88</v>
      </c>
      <c r="B94" s="32" t="s">
        <v>63</v>
      </c>
      <c r="C94" s="21" t="s">
        <v>66</v>
      </c>
      <c r="D94" s="25" t="s">
        <v>8</v>
      </c>
      <c r="E94" s="25">
        <v>11900002985</v>
      </c>
      <c r="F94" s="31">
        <v>36760</v>
      </c>
      <c r="G94" s="104">
        <v>200</v>
      </c>
      <c r="H94" s="21"/>
      <c r="I94" s="22"/>
    </row>
    <row r="95" spans="1:9" ht="12.75">
      <c r="A95" s="15">
        <f t="shared" si="1"/>
        <v>89</v>
      </c>
      <c r="B95" s="32" t="s">
        <v>63</v>
      </c>
      <c r="C95" s="21" t="s">
        <v>67</v>
      </c>
      <c r="D95" s="25" t="s">
        <v>8</v>
      </c>
      <c r="E95" s="25">
        <v>11900003064</v>
      </c>
      <c r="F95" s="31">
        <v>36780</v>
      </c>
      <c r="G95" s="104">
        <v>120</v>
      </c>
      <c r="H95" s="21"/>
      <c r="I95" s="22"/>
    </row>
    <row r="96" spans="1:9" ht="12.75">
      <c r="A96" s="15">
        <f t="shared" si="1"/>
        <v>90</v>
      </c>
      <c r="B96" s="32" t="s">
        <v>63</v>
      </c>
      <c r="C96" s="21" t="s">
        <v>68</v>
      </c>
      <c r="D96" s="25" t="s">
        <v>8</v>
      </c>
      <c r="E96" s="25">
        <v>11900003661</v>
      </c>
      <c r="F96" s="31">
        <v>36972</v>
      </c>
      <c r="G96" s="104">
        <v>200</v>
      </c>
      <c r="H96" s="21"/>
      <c r="I96" s="22"/>
    </row>
    <row r="97" spans="1:9" ht="12.75">
      <c r="A97" s="15">
        <f t="shared" si="1"/>
        <v>91</v>
      </c>
      <c r="B97" s="32" t="s">
        <v>63</v>
      </c>
      <c r="C97" s="21" t="s">
        <v>66</v>
      </c>
      <c r="D97" s="25" t="s">
        <v>8</v>
      </c>
      <c r="E97" s="25">
        <v>11900003810</v>
      </c>
      <c r="F97" s="31">
        <v>37008</v>
      </c>
      <c r="G97" s="104">
        <v>1000</v>
      </c>
      <c r="H97" s="21"/>
      <c r="I97" s="22"/>
    </row>
    <row r="98" spans="1:9" ht="12.75">
      <c r="A98" s="15">
        <f t="shared" si="1"/>
        <v>92</v>
      </c>
      <c r="B98" s="32" t="s">
        <v>63</v>
      </c>
      <c r="C98" s="21" t="s">
        <v>69</v>
      </c>
      <c r="D98" s="25" t="s">
        <v>8</v>
      </c>
      <c r="E98" s="25">
        <v>11900003862</v>
      </c>
      <c r="F98" s="31">
        <v>37022</v>
      </c>
      <c r="G98" s="104">
        <v>500</v>
      </c>
      <c r="H98" s="21"/>
      <c r="I98" s="22"/>
    </row>
    <row r="99" spans="1:9" ht="12.75">
      <c r="A99" s="15">
        <f t="shared" si="1"/>
        <v>93</v>
      </c>
      <c r="B99" s="32" t="s">
        <v>63</v>
      </c>
      <c r="C99" s="21" t="s">
        <v>70</v>
      </c>
      <c r="D99" s="25" t="s">
        <v>8</v>
      </c>
      <c r="E99" s="25">
        <v>11900003872</v>
      </c>
      <c r="F99" s="31">
        <v>37027</v>
      </c>
      <c r="G99" s="104">
        <v>200</v>
      </c>
      <c r="H99" s="21"/>
      <c r="I99" s="22"/>
    </row>
    <row r="100" spans="1:9" ht="12.75">
      <c r="A100" s="15">
        <f t="shared" si="1"/>
        <v>94</v>
      </c>
      <c r="B100" s="32" t="s">
        <v>63</v>
      </c>
      <c r="C100" s="21" t="s">
        <v>71</v>
      </c>
      <c r="D100" s="25" t="s">
        <v>8</v>
      </c>
      <c r="E100" s="25">
        <v>11900003916</v>
      </c>
      <c r="F100" s="31">
        <v>37046</v>
      </c>
      <c r="G100" s="104">
        <v>6000</v>
      </c>
      <c r="H100" s="21"/>
      <c r="I100" s="22"/>
    </row>
    <row r="101" spans="1:9" ht="12.75">
      <c r="A101" s="15">
        <f t="shared" si="1"/>
        <v>95</v>
      </c>
      <c r="B101" s="32" t="s">
        <v>63</v>
      </c>
      <c r="C101" s="21" t="s">
        <v>71</v>
      </c>
      <c r="D101" s="25" t="s">
        <v>8</v>
      </c>
      <c r="E101" s="25">
        <v>11900004241</v>
      </c>
      <c r="F101" s="31">
        <v>37147</v>
      </c>
      <c r="G101" s="104">
        <v>3623</v>
      </c>
      <c r="H101" s="21"/>
      <c r="I101" s="22"/>
    </row>
    <row r="102" spans="1:9" ht="12.75">
      <c r="A102" s="15">
        <f t="shared" si="1"/>
        <v>96</v>
      </c>
      <c r="B102" s="32" t="s">
        <v>63</v>
      </c>
      <c r="C102" s="21" t="s">
        <v>72</v>
      </c>
      <c r="D102" s="25" t="s">
        <v>8</v>
      </c>
      <c r="E102" s="25">
        <v>11900005166</v>
      </c>
      <c r="F102" s="31">
        <v>37411</v>
      </c>
      <c r="G102" s="104">
        <v>300</v>
      </c>
      <c r="H102" s="21"/>
      <c r="I102" s="22"/>
    </row>
    <row r="103" spans="1:9" ht="12.75">
      <c r="A103" s="15">
        <f t="shared" si="1"/>
        <v>97</v>
      </c>
      <c r="B103" s="105" t="s">
        <v>73</v>
      </c>
      <c r="C103" s="33" t="s">
        <v>74</v>
      </c>
      <c r="D103" s="25" t="s">
        <v>8</v>
      </c>
      <c r="E103" s="34">
        <v>23119</v>
      </c>
      <c r="F103" s="26">
        <v>35733</v>
      </c>
      <c r="G103" s="35">
        <v>2273</v>
      </c>
      <c r="H103" s="36"/>
      <c r="I103" s="22"/>
    </row>
    <row r="104" spans="1:9" ht="12.75">
      <c r="A104" s="15">
        <f t="shared" si="1"/>
        <v>98</v>
      </c>
      <c r="B104" s="105" t="s">
        <v>73</v>
      </c>
      <c r="C104" s="33" t="s">
        <v>75</v>
      </c>
      <c r="D104" s="25" t="s">
        <v>8</v>
      </c>
      <c r="E104" s="34">
        <v>26046</v>
      </c>
      <c r="F104" s="26">
        <v>35828</v>
      </c>
      <c r="G104" s="35">
        <v>2556</v>
      </c>
      <c r="H104" s="36"/>
      <c r="I104" s="22"/>
    </row>
    <row r="105" spans="1:9" ht="12.75">
      <c r="A105" s="15">
        <f t="shared" si="1"/>
        <v>99</v>
      </c>
      <c r="B105" s="105" t="s">
        <v>73</v>
      </c>
      <c r="C105" s="33" t="s">
        <v>76</v>
      </c>
      <c r="D105" s="25" t="s">
        <v>8</v>
      </c>
      <c r="E105" s="34">
        <v>26585</v>
      </c>
      <c r="F105" s="26">
        <v>35854</v>
      </c>
      <c r="G105" s="35">
        <v>1942</v>
      </c>
      <c r="H105" s="36"/>
      <c r="I105" s="22"/>
    </row>
    <row r="106" spans="1:9" ht="12.75">
      <c r="A106" s="15">
        <f t="shared" si="1"/>
        <v>100</v>
      </c>
      <c r="B106" s="37" t="s">
        <v>73</v>
      </c>
      <c r="C106" s="33" t="s">
        <v>77</v>
      </c>
      <c r="D106" s="25" t="s">
        <v>8</v>
      </c>
      <c r="E106" s="34">
        <v>26587</v>
      </c>
      <c r="F106" s="26">
        <v>35854</v>
      </c>
      <c r="G106" s="35">
        <v>14497</v>
      </c>
      <c r="H106" s="36"/>
      <c r="I106" s="22"/>
    </row>
    <row r="107" spans="1:9" ht="12.75">
      <c r="A107" s="15">
        <f t="shared" si="1"/>
        <v>101</v>
      </c>
      <c r="B107" s="105" t="s">
        <v>73</v>
      </c>
      <c r="C107" s="33" t="s">
        <v>75</v>
      </c>
      <c r="D107" s="25" t="s">
        <v>8</v>
      </c>
      <c r="E107" s="34">
        <v>26671</v>
      </c>
      <c r="F107" s="26">
        <v>35860</v>
      </c>
      <c r="G107" s="35">
        <v>517</v>
      </c>
      <c r="H107" s="36"/>
      <c r="I107" s="22"/>
    </row>
    <row r="108" spans="1:9" ht="12.75">
      <c r="A108" s="15">
        <f t="shared" si="1"/>
        <v>102</v>
      </c>
      <c r="B108" s="105" t="s">
        <v>73</v>
      </c>
      <c r="C108" s="33" t="s">
        <v>78</v>
      </c>
      <c r="D108" s="25" t="s">
        <v>8</v>
      </c>
      <c r="E108" s="34">
        <v>28112</v>
      </c>
      <c r="F108" s="26">
        <v>35937</v>
      </c>
      <c r="G108" s="35">
        <v>973</v>
      </c>
      <c r="H108" s="36"/>
      <c r="I108" s="22"/>
    </row>
    <row r="109" spans="1:9" ht="12.75">
      <c r="A109" s="15">
        <f t="shared" si="1"/>
        <v>103</v>
      </c>
      <c r="B109" s="105" t="s">
        <v>73</v>
      </c>
      <c r="C109" s="33" t="s">
        <v>75</v>
      </c>
      <c r="D109" s="25" t="s">
        <v>8</v>
      </c>
      <c r="E109" s="34">
        <v>28845</v>
      </c>
      <c r="F109" s="26">
        <v>35963</v>
      </c>
      <c r="G109" s="35">
        <v>13899</v>
      </c>
      <c r="H109" s="36"/>
      <c r="I109" s="22"/>
    </row>
    <row r="110" spans="1:9" ht="12.75">
      <c r="A110" s="15">
        <f t="shared" si="1"/>
        <v>104</v>
      </c>
      <c r="B110" s="105" t="s">
        <v>73</v>
      </c>
      <c r="C110" s="33" t="s">
        <v>79</v>
      </c>
      <c r="D110" s="25" t="s">
        <v>8</v>
      </c>
      <c r="E110" s="34">
        <v>29086</v>
      </c>
      <c r="F110" s="26">
        <v>35973</v>
      </c>
      <c r="G110" s="35">
        <v>584329</v>
      </c>
      <c r="H110" s="36"/>
      <c r="I110" s="22"/>
    </row>
    <row r="111" spans="1:9" ht="12.75">
      <c r="A111" s="15">
        <f t="shared" si="1"/>
        <v>105</v>
      </c>
      <c r="B111" s="105" t="s">
        <v>73</v>
      </c>
      <c r="C111" s="33" t="s">
        <v>79</v>
      </c>
      <c r="D111" s="25" t="s">
        <v>8</v>
      </c>
      <c r="E111" s="34">
        <v>29125</v>
      </c>
      <c r="F111" s="26">
        <v>35973</v>
      </c>
      <c r="G111" s="35">
        <v>7315</v>
      </c>
      <c r="H111" s="36"/>
      <c r="I111" s="22"/>
    </row>
    <row r="112" spans="1:9" ht="12.75">
      <c r="A112" s="15">
        <f t="shared" si="1"/>
        <v>106</v>
      </c>
      <c r="B112" s="105" t="s">
        <v>73</v>
      </c>
      <c r="C112" s="33" t="s">
        <v>79</v>
      </c>
      <c r="D112" s="25" t="s">
        <v>8</v>
      </c>
      <c r="E112" s="34">
        <v>29130</v>
      </c>
      <c r="F112" s="26">
        <v>35973</v>
      </c>
      <c r="G112" s="35">
        <v>44501</v>
      </c>
      <c r="H112" s="36"/>
      <c r="I112" s="22"/>
    </row>
    <row r="113" spans="1:9" ht="12.75">
      <c r="A113" s="15">
        <f t="shared" si="1"/>
        <v>107</v>
      </c>
      <c r="B113" s="105" t="s">
        <v>73</v>
      </c>
      <c r="C113" s="33" t="s">
        <v>79</v>
      </c>
      <c r="D113" s="25" t="s">
        <v>8</v>
      </c>
      <c r="E113" s="34">
        <v>29140</v>
      </c>
      <c r="F113" s="26">
        <v>35973</v>
      </c>
      <c r="G113" s="35">
        <v>23228</v>
      </c>
      <c r="H113" s="36"/>
      <c r="I113" s="22"/>
    </row>
    <row r="114" spans="1:9" ht="12.75">
      <c r="A114" s="15">
        <f t="shared" si="1"/>
        <v>108</v>
      </c>
      <c r="B114" s="105" t="s">
        <v>73</v>
      </c>
      <c r="C114" s="33" t="s">
        <v>79</v>
      </c>
      <c r="D114" s="25" t="s">
        <v>8</v>
      </c>
      <c r="E114" s="34">
        <v>29141</v>
      </c>
      <c r="F114" s="26">
        <v>35973</v>
      </c>
      <c r="G114" s="35">
        <v>55067</v>
      </c>
      <c r="H114" s="36"/>
      <c r="I114" s="22"/>
    </row>
    <row r="115" spans="1:9" ht="12.75">
      <c r="A115" s="15">
        <f t="shared" si="1"/>
        <v>109</v>
      </c>
      <c r="B115" s="105" t="s">
        <v>73</v>
      </c>
      <c r="C115" s="33" t="s">
        <v>79</v>
      </c>
      <c r="D115" s="25" t="s">
        <v>8</v>
      </c>
      <c r="E115" s="34">
        <v>29149</v>
      </c>
      <c r="F115" s="26">
        <v>35973</v>
      </c>
      <c r="G115" s="35">
        <v>31881</v>
      </c>
      <c r="H115" s="36"/>
      <c r="I115" s="22"/>
    </row>
    <row r="116" spans="1:9" ht="12.75">
      <c r="A116" s="15">
        <f t="shared" si="1"/>
        <v>110</v>
      </c>
      <c r="B116" s="105" t="s">
        <v>73</v>
      </c>
      <c r="C116" s="33" t="s">
        <v>79</v>
      </c>
      <c r="D116" s="25" t="s">
        <v>8</v>
      </c>
      <c r="E116" s="34">
        <v>29150</v>
      </c>
      <c r="F116" s="26">
        <v>35973</v>
      </c>
      <c r="G116" s="35">
        <v>8724</v>
      </c>
      <c r="H116" s="36"/>
      <c r="I116" s="22"/>
    </row>
    <row r="117" spans="1:9" ht="12.75">
      <c r="A117" s="15">
        <f t="shared" si="1"/>
        <v>111</v>
      </c>
      <c r="B117" s="105" t="s">
        <v>73</v>
      </c>
      <c r="C117" s="33" t="s">
        <v>79</v>
      </c>
      <c r="D117" s="25" t="s">
        <v>8</v>
      </c>
      <c r="E117" s="34">
        <v>29157</v>
      </c>
      <c r="F117" s="26">
        <v>35973</v>
      </c>
      <c r="G117" s="35">
        <v>103759</v>
      </c>
      <c r="H117" s="36"/>
      <c r="I117" s="22"/>
    </row>
    <row r="118" spans="1:9" ht="12.75">
      <c r="A118" s="15">
        <f t="shared" si="1"/>
        <v>112</v>
      </c>
      <c r="B118" s="105" t="s">
        <v>73</v>
      </c>
      <c r="C118" s="33" t="s">
        <v>79</v>
      </c>
      <c r="D118" s="25" t="s">
        <v>8</v>
      </c>
      <c r="E118" s="34">
        <v>29158</v>
      </c>
      <c r="F118" s="26">
        <v>35973</v>
      </c>
      <c r="G118" s="35">
        <v>49168</v>
      </c>
      <c r="H118" s="36"/>
      <c r="I118" s="22"/>
    </row>
    <row r="119" spans="1:9" ht="12.75">
      <c r="A119" s="15">
        <f t="shared" si="1"/>
        <v>113</v>
      </c>
      <c r="B119" s="105" t="s">
        <v>73</v>
      </c>
      <c r="C119" s="33" t="s">
        <v>80</v>
      </c>
      <c r="D119" s="25" t="s">
        <v>8</v>
      </c>
      <c r="E119" s="34">
        <v>30144</v>
      </c>
      <c r="F119" s="26">
        <v>35999</v>
      </c>
      <c r="G119" s="35">
        <v>13250</v>
      </c>
      <c r="H119" s="36"/>
      <c r="I119" s="22"/>
    </row>
    <row r="120" spans="1:9" ht="12.75">
      <c r="A120" s="15">
        <f t="shared" si="1"/>
        <v>114</v>
      </c>
      <c r="B120" s="105" t="s">
        <v>73</v>
      </c>
      <c r="C120" s="33" t="s">
        <v>81</v>
      </c>
      <c r="D120" s="25" t="s">
        <v>8</v>
      </c>
      <c r="E120" s="34">
        <v>31654</v>
      </c>
      <c r="F120" s="26">
        <v>36010</v>
      </c>
      <c r="G120" s="35">
        <v>3135</v>
      </c>
      <c r="H120" s="36"/>
      <c r="I120" s="22"/>
    </row>
    <row r="121" spans="1:9" ht="12.75">
      <c r="A121" s="15">
        <f t="shared" si="1"/>
        <v>115</v>
      </c>
      <c r="B121" s="105" t="s">
        <v>73</v>
      </c>
      <c r="C121" s="33" t="s">
        <v>82</v>
      </c>
      <c r="D121" s="25" t="s">
        <v>8</v>
      </c>
      <c r="E121" s="34">
        <v>31786</v>
      </c>
      <c r="F121" s="26">
        <v>36018</v>
      </c>
      <c r="G121" s="35">
        <v>19428</v>
      </c>
      <c r="H121" s="36"/>
      <c r="I121" s="22"/>
    </row>
    <row r="122" spans="1:9" ht="12.75">
      <c r="A122" s="15">
        <f t="shared" si="1"/>
        <v>116</v>
      </c>
      <c r="B122" s="105" t="s">
        <v>73</v>
      </c>
      <c r="C122" s="33" t="s">
        <v>83</v>
      </c>
      <c r="D122" s="25" t="s">
        <v>8</v>
      </c>
      <c r="E122" s="34">
        <v>34127</v>
      </c>
      <c r="F122" s="26">
        <v>36090</v>
      </c>
      <c r="G122" s="35">
        <v>4410</v>
      </c>
      <c r="H122" s="36"/>
      <c r="I122" s="22"/>
    </row>
    <row r="123" spans="1:9" ht="12.75">
      <c r="A123" s="15">
        <f t="shared" si="1"/>
        <v>117</v>
      </c>
      <c r="B123" s="105" t="s">
        <v>73</v>
      </c>
      <c r="C123" s="33" t="s">
        <v>84</v>
      </c>
      <c r="D123" s="25" t="s">
        <v>8</v>
      </c>
      <c r="E123" s="34">
        <v>36549</v>
      </c>
      <c r="F123" s="26">
        <v>36155</v>
      </c>
      <c r="G123" s="35">
        <v>103759</v>
      </c>
      <c r="H123" s="36"/>
      <c r="I123" s="22"/>
    </row>
    <row r="124" spans="1:9" ht="12.75">
      <c r="A124" s="15">
        <f t="shared" si="1"/>
        <v>118</v>
      </c>
      <c r="B124" s="105" t="s">
        <v>73</v>
      </c>
      <c r="C124" s="33" t="s">
        <v>85</v>
      </c>
      <c r="D124" s="25" t="s">
        <v>8</v>
      </c>
      <c r="E124" s="34">
        <v>41334</v>
      </c>
      <c r="F124" s="26">
        <v>36266</v>
      </c>
      <c r="G124" s="35">
        <v>2343</v>
      </c>
      <c r="H124" s="36"/>
      <c r="I124" s="22"/>
    </row>
    <row r="125" spans="1:9" ht="12.75">
      <c r="A125" s="15">
        <f t="shared" si="1"/>
        <v>119</v>
      </c>
      <c r="B125" s="105" t="s">
        <v>73</v>
      </c>
      <c r="C125" s="33" t="s">
        <v>86</v>
      </c>
      <c r="D125" s="25" t="s">
        <v>8</v>
      </c>
      <c r="E125" s="34">
        <v>41801</v>
      </c>
      <c r="F125" s="26">
        <v>36278</v>
      </c>
      <c r="G125" s="35">
        <v>91221</v>
      </c>
      <c r="H125" s="36"/>
      <c r="I125" s="22"/>
    </row>
    <row r="126" spans="1:9" ht="12.75">
      <c r="A126" s="15">
        <f t="shared" si="1"/>
        <v>120</v>
      </c>
      <c r="B126" s="105" t="s">
        <v>73</v>
      </c>
      <c r="C126" s="33" t="s">
        <v>84</v>
      </c>
      <c r="D126" s="25" t="s">
        <v>8</v>
      </c>
      <c r="E126" s="34">
        <v>41847</v>
      </c>
      <c r="F126" s="26">
        <v>36279</v>
      </c>
      <c r="G126" s="35">
        <v>20236</v>
      </c>
      <c r="H126" s="36"/>
      <c r="I126" s="22"/>
    </row>
    <row r="127" spans="1:9" ht="12.75">
      <c r="A127" s="15">
        <f t="shared" si="1"/>
        <v>121</v>
      </c>
      <c r="B127" s="105" t="s">
        <v>73</v>
      </c>
      <c r="C127" s="33" t="s">
        <v>87</v>
      </c>
      <c r="D127" s="25" t="s">
        <v>8</v>
      </c>
      <c r="E127" s="34">
        <v>44368</v>
      </c>
      <c r="F127" s="26">
        <v>36418</v>
      </c>
      <c r="G127" s="35">
        <v>135199</v>
      </c>
      <c r="H127" s="36"/>
      <c r="I127" s="22"/>
    </row>
    <row r="128" spans="1:9" ht="12.75">
      <c r="A128" s="15">
        <f t="shared" si="1"/>
        <v>122</v>
      </c>
      <c r="B128" s="105" t="s">
        <v>73</v>
      </c>
      <c r="C128" s="33" t="s">
        <v>88</v>
      </c>
      <c r="D128" s="25" t="s">
        <v>8</v>
      </c>
      <c r="E128" s="34">
        <v>44502</v>
      </c>
      <c r="F128" s="26">
        <v>36430</v>
      </c>
      <c r="G128" s="35">
        <v>3400</v>
      </c>
      <c r="H128" s="36"/>
      <c r="I128" s="22"/>
    </row>
    <row r="129" spans="1:9" ht="12.75">
      <c r="A129" s="15">
        <f t="shared" si="1"/>
        <v>123</v>
      </c>
      <c r="B129" s="105" t="s">
        <v>73</v>
      </c>
      <c r="C129" s="33" t="s">
        <v>89</v>
      </c>
      <c r="D129" s="25" t="s">
        <v>8</v>
      </c>
      <c r="E129" s="34">
        <v>44535</v>
      </c>
      <c r="F129" s="26">
        <v>36433</v>
      </c>
      <c r="G129" s="35">
        <v>137725</v>
      </c>
      <c r="H129" s="36"/>
      <c r="I129" s="22"/>
    </row>
    <row r="130" spans="1:9" ht="12.75">
      <c r="A130" s="15">
        <f t="shared" si="1"/>
        <v>124</v>
      </c>
      <c r="B130" s="105" t="s">
        <v>73</v>
      </c>
      <c r="C130" s="33" t="s">
        <v>90</v>
      </c>
      <c r="D130" s="25" t="s">
        <v>8</v>
      </c>
      <c r="E130" s="34">
        <v>47971</v>
      </c>
      <c r="F130" s="26">
        <v>36433</v>
      </c>
      <c r="G130" s="35">
        <v>2442</v>
      </c>
      <c r="H130" s="36"/>
      <c r="I130" s="22"/>
    </row>
    <row r="131" spans="1:9" ht="12.75">
      <c r="A131" s="15">
        <f t="shared" si="1"/>
        <v>125</v>
      </c>
      <c r="B131" s="105" t="s">
        <v>73</v>
      </c>
      <c r="C131" s="33" t="s">
        <v>91</v>
      </c>
      <c r="D131" s="25" t="s">
        <v>8</v>
      </c>
      <c r="E131" s="34">
        <v>44709</v>
      </c>
      <c r="F131" s="26">
        <v>36445</v>
      </c>
      <c r="G131" s="35">
        <v>25000</v>
      </c>
      <c r="H131" s="36"/>
      <c r="I131" s="22"/>
    </row>
    <row r="132" spans="1:9" ht="12.75">
      <c r="A132" s="15">
        <f t="shared" si="1"/>
        <v>126</v>
      </c>
      <c r="B132" s="105" t="s">
        <v>73</v>
      </c>
      <c r="C132" s="33" t="s">
        <v>92</v>
      </c>
      <c r="D132" s="25" t="s">
        <v>8</v>
      </c>
      <c r="E132" s="34">
        <v>51090</v>
      </c>
      <c r="F132" s="26">
        <v>36474</v>
      </c>
      <c r="G132" s="35">
        <v>288.06</v>
      </c>
      <c r="H132" s="36"/>
      <c r="I132" s="22"/>
    </row>
    <row r="133" spans="1:9" ht="12.75">
      <c r="A133" s="15">
        <f t="shared" si="1"/>
        <v>127</v>
      </c>
      <c r="B133" s="105" t="s">
        <v>73</v>
      </c>
      <c r="C133" s="33" t="s">
        <v>93</v>
      </c>
      <c r="D133" s="25" t="s">
        <v>8</v>
      </c>
      <c r="E133" s="34">
        <v>51206</v>
      </c>
      <c r="F133" s="26">
        <v>36481</v>
      </c>
      <c r="G133" s="35">
        <v>12700</v>
      </c>
      <c r="H133" s="36"/>
      <c r="I133" s="22"/>
    </row>
    <row r="134" spans="1:9" ht="12.75">
      <c r="A134" s="15">
        <f t="shared" si="1"/>
        <v>128</v>
      </c>
      <c r="B134" s="105" t="s">
        <v>73</v>
      </c>
      <c r="C134" s="33" t="s">
        <v>66</v>
      </c>
      <c r="D134" s="25" t="s">
        <v>8</v>
      </c>
      <c r="E134" s="34">
        <v>51412</v>
      </c>
      <c r="F134" s="26">
        <v>36494</v>
      </c>
      <c r="G134" s="35">
        <v>10400</v>
      </c>
      <c r="H134" s="36"/>
      <c r="I134" s="22"/>
    </row>
    <row r="135" spans="1:9" ht="12.75">
      <c r="A135" s="15">
        <f t="shared" si="1"/>
        <v>129</v>
      </c>
      <c r="B135" s="105" t="s">
        <v>73</v>
      </c>
      <c r="C135" s="33" t="s">
        <v>94</v>
      </c>
      <c r="D135" s="25" t="s">
        <v>8</v>
      </c>
      <c r="E135" s="34">
        <v>54294</v>
      </c>
      <c r="F135" s="26">
        <v>36570</v>
      </c>
      <c r="G135" s="35">
        <v>2900</v>
      </c>
      <c r="H135" s="36"/>
      <c r="I135" s="22"/>
    </row>
    <row r="136" spans="1:9" ht="12.75">
      <c r="A136" s="15">
        <f t="shared" si="1"/>
        <v>130</v>
      </c>
      <c r="B136" s="105" t="s">
        <v>73</v>
      </c>
      <c r="C136" s="33" t="s">
        <v>83</v>
      </c>
      <c r="D136" s="25" t="s">
        <v>8</v>
      </c>
      <c r="E136" s="34">
        <v>54625</v>
      </c>
      <c r="F136" s="26">
        <v>36575</v>
      </c>
      <c r="G136" s="35">
        <v>8100</v>
      </c>
      <c r="H136" s="36"/>
      <c r="I136" s="22"/>
    </row>
    <row r="137" spans="1:9" ht="12.75">
      <c r="A137" s="15">
        <f t="shared" ref="A137:A200" si="2">+A136+1</f>
        <v>131</v>
      </c>
      <c r="B137" s="105" t="s">
        <v>73</v>
      </c>
      <c r="C137" s="33" t="s">
        <v>95</v>
      </c>
      <c r="D137" s="25" t="s">
        <v>8</v>
      </c>
      <c r="E137" s="34">
        <v>55583</v>
      </c>
      <c r="F137" s="26">
        <v>36577</v>
      </c>
      <c r="G137" s="35">
        <v>4000</v>
      </c>
      <c r="H137" s="36"/>
      <c r="I137" s="22"/>
    </row>
    <row r="138" spans="1:9" ht="12.75">
      <c r="A138" s="15">
        <f t="shared" si="2"/>
        <v>132</v>
      </c>
      <c r="B138" s="105" t="s">
        <v>73</v>
      </c>
      <c r="C138" s="33" t="s">
        <v>96</v>
      </c>
      <c r="D138" s="25" t="s">
        <v>8</v>
      </c>
      <c r="E138" s="34">
        <v>56125</v>
      </c>
      <c r="F138" s="26">
        <v>36607</v>
      </c>
      <c r="G138" s="35">
        <v>300</v>
      </c>
      <c r="H138" s="36"/>
      <c r="I138" s="22"/>
    </row>
    <row r="139" spans="1:9" ht="12.75">
      <c r="A139" s="15">
        <f t="shared" si="2"/>
        <v>133</v>
      </c>
      <c r="B139" s="105" t="s">
        <v>73</v>
      </c>
      <c r="C139" s="33" t="s">
        <v>97</v>
      </c>
      <c r="D139" s="25" t="s">
        <v>8</v>
      </c>
      <c r="E139" s="34">
        <v>59692</v>
      </c>
      <c r="F139" s="26">
        <v>36677</v>
      </c>
      <c r="G139" s="35">
        <v>4920</v>
      </c>
      <c r="H139" s="36"/>
      <c r="I139" s="22"/>
    </row>
    <row r="140" spans="1:9" ht="12.75">
      <c r="A140" s="15">
        <f t="shared" si="2"/>
        <v>134</v>
      </c>
      <c r="B140" s="105" t="s">
        <v>73</v>
      </c>
      <c r="C140" s="33" t="s">
        <v>98</v>
      </c>
      <c r="D140" s="25" t="s">
        <v>8</v>
      </c>
      <c r="E140" s="34">
        <v>59929</v>
      </c>
      <c r="F140" s="26">
        <v>36684</v>
      </c>
      <c r="G140" s="35">
        <v>500</v>
      </c>
      <c r="H140" s="36"/>
      <c r="I140" s="22"/>
    </row>
    <row r="141" spans="1:9" ht="12.75">
      <c r="A141" s="15">
        <f t="shared" si="2"/>
        <v>135</v>
      </c>
      <c r="B141" s="105" t="s">
        <v>73</v>
      </c>
      <c r="C141" s="33" t="s">
        <v>99</v>
      </c>
      <c r="D141" s="25" t="s">
        <v>8</v>
      </c>
      <c r="E141" s="34">
        <v>72049</v>
      </c>
      <c r="F141" s="26">
        <v>36739</v>
      </c>
      <c r="G141" s="35">
        <v>1470</v>
      </c>
      <c r="H141" s="36"/>
      <c r="I141" s="22"/>
    </row>
    <row r="142" spans="1:9" ht="12.75">
      <c r="A142" s="15">
        <f t="shared" si="2"/>
        <v>136</v>
      </c>
      <c r="B142" s="105" t="s">
        <v>73</v>
      </c>
      <c r="C142" s="33" t="s">
        <v>100</v>
      </c>
      <c r="D142" s="25" t="s">
        <v>8</v>
      </c>
      <c r="E142" s="34">
        <v>71089</v>
      </c>
      <c r="F142" s="26">
        <v>36741</v>
      </c>
      <c r="G142" s="35">
        <v>14600</v>
      </c>
      <c r="H142" s="36"/>
      <c r="I142" s="22"/>
    </row>
    <row r="143" spans="1:9" ht="12.75">
      <c r="A143" s="15">
        <f t="shared" si="2"/>
        <v>137</v>
      </c>
      <c r="B143" s="105" t="s">
        <v>73</v>
      </c>
      <c r="C143" s="33" t="s">
        <v>101</v>
      </c>
      <c r="D143" s="25" t="s">
        <v>8</v>
      </c>
      <c r="E143" s="34">
        <v>72372</v>
      </c>
      <c r="F143" s="26">
        <v>36749</v>
      </c>
      <c r="G143" s="35">
        <v>4568</v>
      </c>
      <c r="H143" s="36"/>
      <c r="I143" s="22"/>
    </row>
    <row r="144" spans="1:9" ht="12.75">
      <c r="A144" s="15">
        <f t="shared" si="2"/>
        <v>138</v>
      </c>
      <c r="B144" s="105" t="s">
        <v>73</v>
      </c>
      <c r="C144" s="33" t="s">
        <v>102</v>
      </c>
      <c r="D144" s="25" t="s">
        <v>8</v>
      </c>
      <c r="E144" s="34">
        <v>72559</v>
      </c>
      <c r="F144" s="26">
        <v>36755</v>
      </c>
      <c r="G144" s="35">
        <v>232252</v>
      </c>
      <c r="H144" s="36"/>
      <c r="I144" s="22"/>
    </row>
    <row r="145" spans="1:9" ht="12.75">
      <c r="A145" s="15">
        <f t="shared" si="2"/>
        <v>139</v>
      </c>
      <c r="B145" s="105" t="s">
        <v>73</v>
      </c>
      <c r="C145" s="33" t="s">
        <v>103</v>
      </c>
      <c r="D145" s="25" t="s">
        <v>8</v>
      </c>
      <c r="E145" s="34">
        <v>78714</v>
      </c>
      <c r="F145" s="26">
        <v>36808</v>
      </c>
      <c r="G145" s="35">
        <v>5000</v>
      </c>
      <c r="H145" s="36"/>
      <c r="I145" s="22"/>
    </row>
    <row r="146" spans="1:9" ht="12.75">
      <c r="A146" s="15">
        <f t="shared" si="2"/>
        <v>140</v>
      </c>
      <c r="B146" s="105" t="s">
        <v>73</v>
      </c>
      <c r="C146" s="33" t="s">
        <v>104</v>
      </c>
      <c r="D146" s="25" t="s">
        <v>8</v>
      </c>
      <c r="E146" s="34">
        <v>75248</v>
      </c>
      <c r="F146" s="26">
        <v>36823</v>
      </c>
      <c r="G146" s="35">
        <v>400</v>
      </c>
      <c r="H146" s="36"/>
      <c r="I146" s="22"/>
    </row>
    <row r="147" spans="1:9" ht="12.75">
      <c r="A147" s="15">
        <f t="shared" si="2"/>
        <v>141</v>
      </c>
      <c r="B147" s="105" t="s">
        <v>73</v>
      </c>
      <c r="C147" s="33" t="s">
        <v>105</v>
      </c>
      <c r="D147" s="25" t="s">
        <v>8</v>
      </c>
      <c r="E147" s="34">
        <v>85892</v>
      </c>
      <c r="F147" s="26">
        <v>36871</v>
      </c>
      <c r="G147" s="35">
        <v>500</v>
      </c>
      <c r="H147" s="36"/>
      <c r="I147" s="22"/>
    </row>
    <row r="148" spans="1:9" ht="12.75">
      <c r="A148" s="15">
        <f t="shared" si="2"/>
        <v>142</v>
      </c>
      <c r="B148" s="105" t="s">
        <v>73</v>
      </c>
      <c r="C148" s="33" t="s">
        <v>106</v>
      </c>
      <c r="D148" s="25" t="s">
        <v>8</v>
      </c>
      <c r="E148" s="34">
        <v>133905</v>
      </c>
      <c r="F148" s="26">
        <v>37254</v>
      </c>
      <c r="G148" s="38">
        <v>8094</v>
      </c>
      <c r="H148" s="57" t="s">
        <v>107</v>
      </c>
      <c r="I148" s="22"/>
    </row>
    <row r="149" spans="1:9" ht="12.75">
      <c r="A149" s="15">
        <f t="shared" si="2"/>
        <v>143</v>
      </c>
      <c r="B149" s="105" t="s">
        <v>73</v>
      </c>
      <c r="C149" s="33" t="s">
        <v>108</v>
      </c>
      <c r="D149" s="25" t="s">
        <v>8</v>
      </c>
      <c r="E149" s="34">
        <v>101649</v>
      </c>
      <c r="F149" s="26">
        <v>37040</v>
      </c>
      <c r="G149" s="38">
        <v>1800</v>
      </c>
      <c r="H149" s="57" t="s">
        <v>109</v>
      </c>
      <c r="I149" s="22"/>
    </row>
    <row r="150" spans="1:9" ht="12.75">
      <c r="A150" s="15">
        <f t="shared" si="2"/>
        <v>144</v>
      </c>
      <c r="B150" s="105" t="s">
        <v>73</v>
      </c>
      <c r="C150" s="33" t="s">
        <v>110</v>
      </c>
      <c r="D150" s="25" t="s">
        <v>8</v>
      </c>
      <c r="E150" s="34">
        <v>7218</v>
      </c>
      <c r="F150" s="26">
        <v>36994</v>
      </c>
      <c r="G150" s="38">
        <v>2952</v>
      </c>
      <c r="H150" s="57" t="s">
        <v>111</v>
      </c>
      <c r="I150" s="22"/>
    </row>
    <row r="151" spans="1:9" ht="12.75">
      <c r="A151" s="15">
        <f t="shared" si="2"/>
        <v>145</v>
      </c>
      <c r="B151" s="105" t="s">
        <v>73</v>
      </c>
      <c r="C151" s="33" t="s">
        <v>112</v>
      </c>
      <c r="D151" s="25" t="s">
        <v>8</v>
      </c>
      <c r="E151" s="34">
        <v>93499</v>
      </c>
      <c r="F151" s="26">
        <v>37018</v>
      </c>
      <c r="G151" s="38">
        <v>3045</v>
      </c>
      <c r="H151" s="57" t="s">
        <v>113</v>
      </c>
      <c r="I151" s="22"/>
    </row>
    <row r="152" spans="1:9" ht="12.75">
      <c r="A152" s="15">
        <f t="shared" si="2"/>
        <v>146</v>
      </c>
      <c r="B152" s="105" t="s">
        <v>73</v>
      </c>
      <c r="C152" s="33" t="s">
        <v>114</v>
      </c>
      <c r="D152" s="25" t="s">
        <v>8</v>
      </c>
      <c r="E152" s="34">
        <v>98101</v>
      </c>
      <c r="F152" s="26">
        <v>36993</v>
      </c>
      <c r="G152" s="38">
        <v>2299.23</v>
      </c>
      <c r="H152" s="57" t="s">
        <v>115</v>
      </c>
      <c r="I152" s="22"/>
    </row>
    <row r="153" spans="1:9" ht="12.75">
      <c r="A153" s="15">
        <f t="shared" si="2"/>
        <v>147</v>
      </c>
      <c r="B153" s="105" t="s">
        <v>73</v>
      </c>
      <c r="C153" s="33" t="s">
        <v>116</v>
      </c>
      <c r="D153" s="25" t="s">
        <v>8</v>
      </c>
      <c r="E153" s="34">
        <v>125660</v>
      </c>
      <c r="F153" s="26">
        <v>37207</v>
      </c>
      <c r="G153" s="38">
        <v>30000</v>
      </c>
      <c r="H153" s="57" t="s">
        <v>117</v>
      </c>
      <c r="I153" s="22"/>
    </row>
    <row r="154" spans="1:9" ht="12.75">
      <c r="A154" s="15">
        <f t="shared" si="2"/>
        <v>148</v>
      </c>
      <c r="B154" s="105" t="s">
        <v>73</v>
      </c>
      <c r="C154" s="33" t="s">
        <v>118</v>
      </c>
      <c r="D154" s="25" t="s">
        <v>8</v>
      </c>
      <c r="E154" s="34">
        <v>6685</v>
      </c>
      <c r="F154" s="26">
        <v>36974</v>
      </c>
      <c r="G154" s="38">
        <v>102051</v>
      </c>
      <c r="H154" s="57" t="s">
        <v>119</v>
      </c>
      <c r="I154" s="22"/>
    </row>
    <row r="155" spans="1:9" ht="12.75">
      <c r="A155" s="15">
        <f t="shared" si="2"/>
        <v>149</v>
      </c>
      <c r="B155" s="105" t="s">
        <v>73</v>
      </c>
      <c r="C155" s="33" t="s">
        <v>83</v>
      </c>
      <c r="D155" s="25" t="s">
        <v>8</v>
      </c>
      <c r="E155" s="34">
        <v>91257</v>
      </c>
      <c r="F155" s="26">
        <v>36945</v>
      </c>
      <c r="G155" s="38">
        <v>1734</v>
      </c>
      <c r="H155" s="57" t="s">
        <v>120</v>
      </c>
      <c r="I155" s="22"/>
    </row>
    <row r="156" spans="1:9" ht="12.75">
      <c r="A156" s="15">
        <f t="shared" si="2"/>
        <v>150</v>
      </c>
      <c r="B156" s="105" t="s">
        <v>73</v>
      </c>
      <c r="C156" s="33" t="s">
        <v>83</v>
      </c>
      <c r="D156" s="25" t="s">
        <v>8</v>
      </c>
      <c r="E156" s="34">
        <v>91258</v>
      </c>
      <c r="F156" s="26">
        <v>36945</v>
      </c>
      <c r="G156" s="38">
        <v>374</v>
      </c>
      <c r="H156" s="57" t="s">
        <v>120</v>
      </c>
      <c r="I156" s="22"/>
    </row>
    <row r="157" spans="1:9" ht="12.75">
      <c r="A157" s="15">
        <f t="shared" si="2"/>
        <v>151</v>
      </c>
      <c r="B157" s="105" t="s">
        <v>73</v>
      </c>
      <c r="C157" s="33" t="s">
        <v>121</v>
      </c>
      <c r="D157" s="25" t="s">
        <v>8</v>
      </c>
      <c r="E157" s="34">
        <v>122700</v>
      </c>
      <c r="F157" s="26">
        <v>37176</v>
      </c>
      <c r="G157" s="38">
        <v>500</v>
      </c>
      <c r="H157" s="57" t="s">
        <v>122</v>
      </c>
      <c r="I157" s="22"/>
    </row>
    <row r="158" spans="1:9" ht="12.75">
      <c r="A158" s="15">
        <f t="shared" si="2"/>
        <v>152</v>
      </c>
      <c r="B158" s="105" t="s">
        <v>73</v>
      </c>
      <c r="C158" s="33" t="s">
        <v>123</v>
      </c>
      <c r="D158" s="25" t="s">
        <v>8</v>
      </c>
      <c r="E158" s="34">
        <v>94558</v>
      </c>
      <c r="F158" s="26">
        <v>36948</v>
      </c>
      <c r="G158" s="38">
        <v>5000</v>
      </c>
      <c r="H158" s="57" t="s">
        <v>124</v>
      </c>
      <c r="I158" s="22"/>
    </row>
    <row r="159" spans="1:9" ht="12.75">
      <c r="A159" s="15">
        <f t="shared" si="2"/>
        <v>153</v>
      </c>
      <c r="B159" s="105" t="s">
        <v>73</v>
      </c>
      <c r="C159" s="33" t="s">
        <v>125</v>
      </c>
      <c r="D159" s="25" t="s">
        <v>8</v>
      </c>
      <c r="E159" s="34">
        <v>120810</v>
      </c>
      <c r="F159" s="26">
        <v>37158</v>
      </c>
      <c r="G159" s="38">
        <v>5000</v>
      </c>
      <c r="H159" s="57" t="s">
        <v>124</v>
      </c>
      <c r="I159" s="22"/>
    </row>
    <row r="160" spans="1:9" ht="12.75">
      <c r="A160" s="15">
        <f t="shared" si="2"/>
        <v>154</v>
      </c>
      <c r="B160" s="105" t="s">
        <v>73</v>
      </c>
      <c r="C160" s="33" t="s">
        <v>55</v>
      </c>
      <c r="D160" s="25" t="s">
        <v>8</v>
      </c>
      <c r="E160" s="34">
        <v>122896</v>
      </c>
      <c r="F160" s="26">
        <v>37180</v>
      </c>
      <c r="G160" s="38">
        <v>27029</v>
      </c>
      <c r="H160" s="57" t="s">
        <v>124</v>
      </c>
      <c r="I160" s="22"/>
    </row>
    <row r="161" spans="1:9" ht="12.75">
      <c r="A161" s="15">
        <f t="shared" si="2"/>
        <v>155</v>
      </c>
      <c r="B161" s="105" t="s">
        <v>73</v>
      </c>
      <c r="C161" s="33" t="s">
        <v>126</v>
      </c>
      <c r="D161" s="25" t="s">
        <v>8</v>
      </c>
      <c r="E161" s="34">
        <v>120843</v>
      </c>
      <c r="F161" s="26">
        <v>37158</v>
      </c>
      <c r="G161" s="38">
        <v>1217370</v>
      </c>
      <c r="H161" s="57" t="s">
        <v>127</v>
      </c>
      <c r="I161" s="22"/>
    </row>
    <row r="162" spans="1:9" ht="12.75">
      <c r="A162" s="15">
        <f t="shared" si="2"/>
        <v>156</v>
      </c>
      <c r="B162" s="105" t="s">
        <v>73</v>
      </c>
      <c r="C162" s="33" t="s">
        <v>128</v>
      </c>
      <c r="D162" s="25" t="s">
        <v>8</v>
      </c>
      <c r="E162" s="34">
        <v>84453</v>
      </c>
      <c r="F162" s="26">
        <v>36923</v>
      </c>
      <c r="G162" s="38">
        <v>10000</v>
      </c>
      <c r="H162" s="57" t="s">
        <v>129</v>
      </c>
      <c r="I162" s="22"/>
    </row>
    <row r="163" spans="1:9" ht="12.75">
      <c r="A163" s="15">
        <f t="shared" si="2"/>
        <v>157</v>
      </c>
      <c r="B163" s="105" t="s">
        <v>73</v>
      </c>
      <c r="C163" s="33" t="s">
        <v>130</v>
      </c>
      <c r="D163" s="25" t="s">
        <v>8</v>
      </c>
      <c r="E163" s="34">
        <v>101065</v>
      </c>
      <c r="F163" s="26">
        <v>37032</v>
      </c>
      <c r="G163" s="38">
        <v>5720</v>
      </c>
      <c r="H163" s="57" t="s">
        <v>131</v>
      </c>
      <c r="I163" s="22"/>
    </row>
    <row r="164" spans="1:9" ht="12.75">
      <c r="A164" s="15">
        <f t="shared" si="2"/>
        <v>158</v>
      </c>
      <c r="B164" s="105" t="s">
        <v>73</v>
      </c>
      <c r="C164" s="33" t="s">
        <v>132</v>
      </c>
      <c r="D164" s="25" t="s">
        <v>8</v>
      </c>
      <c r="E164" s="34">
        <v>111248</v>
      </c>
      <c r="F164" s="26">
        <v>37081</v>
      </c>
      <c r="G164" s="38">
        <v>150</v>
      </c>
      <c r="H164" s="57" t="s">
        <v>133</v>
      </c>
      <c r="I164" s="22"/>
    </row>
    <row r="165" spans="1:9" ht="12.75">
      <c r="A165" s="15">
        <f t="shared" si="2"/>
        <v>159</v>
      </c>
      <c r="B165" s="105" t="s">
        <v>73</v>
      </c>
      <c r="C165" s="33" t="s">
        <v>134</v>
      </c>
      <c r="D165" s="25" t="s">
        <v>8</v>
      </c>
      <c r="E165" s="34">
        <v>93870</v>
      </c>
      <c r="F165" s="26">
        <v>37029</v>
      </c>
      <c r="G165" s="38">
        <v>5400</v>
      </c>
      <c r="H165" s="57" t="s">
        <v>135</v>
      </c>
      <c r="I165" s="22"/>
    </row>
    <row r="166" spans="1:9" ht="12.75">
      <c r="A166" s="15">
        <f t="shared" si="2"/>
        <v>160</v>
      </c>
      <c r="B166" s="105" t="s">
        <v>73</v>
      </c>
      <c r="C166" s="39" t="s">
        <v>136</v>
      </c>
      <c r="D166" s="25" t="s">
        <v>8</v>
      </c>
      <c r="E166" s="40">
        <v>96770</v>
      </c>
      <c r="F166" s="41">
        <v>36977</v>
      </c>
      <c r="G166" s="42">
        <v>200</v>
      </c>
      <c r="H166" s="57"/>
      <c r="I166" s="22"/>
    </row>
    <row r="167" spans="1:9" ht="12.75">
      <c r="A167" s="15">
        <f t="shared" si="2"/>
        <v>161</v>
      </c>
      <c r="B167" s="105" t="s">
        <v>73</v>
      </c>
      <c r="C167" s="39" t="s">
        <v>137</v>
      </c>
      <c r="D167" s="25" t="s">
        <v>8</v>
      </c>
      <c r="E167" s="40">
        <v>83729</v>
      </c>
      <c r="F167" s="41">
        <v>36903</v>
      </c>
      <c r="G167" s="42">
        <v>13163</v>
      </c>
      <c r="H167" s="57"/>
      <c r="I167" s="22"/>
    </row>
    <row r="168" spans="1:9" ht="12.75">
      <c r="A168" s="15">
        <f t="shared" si="2"/>
        <v>162</v>
      </c>
      <c r="B168" s="105" t="s">
        <v>138</v>
      </c>
      <c r="C168" s="43" t="s">
        <v>139</v>
      </c>
      <c r="D168" s="25" t="s">
        <v>8</v>
      </c>
      <c r="E168" s="44">
        <v>6747</v>
      </c>
      <c r="F168" s="45">
        <v>35697</v>
      </c>
      <c r="G168" s="46">
        <v>11777</v>
      </c>
      <c r="H168" s="47"/>
      <c r="I168" s="22"/>
    </row>
    <row r="169" spans="1:9" ht="12.75">
      <c r="A169" s="15">
        <f t="shared" si="2"/>
        <v>163</v>
      </c>
      <c r="B169" s="105" t="s">
        <v>138</v>
      </c>
      <c r="C169" s="43" t="s">
        <v>140</v>
      </c>
      <c r="D169" s="25" t="s">
        <v>8</v>
      </c>
      <c r="E169" s="44">
        <v>6859</v>
      </c>
      <c r="F169" s="45">
        <v>35702</v>
      </c>
      <c r="G169" s="46">
        <v>7898</v>
      </c>
      <c r="H169" s="47"/>
      <c r="I169" s="22"/>
    </row>
    <row r="170" spans="1:9" ht="12.75">
      <c r="A170" s="15">
        <f t="shared" si="2"/>
        <v>164</v>
      </c>
      <c r="B170" s="105" t="s">
        <v>138</v>
      </c>
      <c r="C170" s="43" t="s">
        <v>139</v>
      </c>
      <c r="D170" s="25" t="s">
        <v>8</v>
      </c>
      <c r="E170" s="44">
        <v>11049</v>
      </c>
      <c r="F170" s="48">
        <v>36068</v>
      </c>
      <c r="G170" s="46">
        <v>8184</v>
      </c>
      <c r="H170" s="47"/>
      <c r="I170" s="22"/>
    </row>
    <row r="171" spans="1:9" ht="12.75">
      <c r="A171" s="15">
        <f t="shared" si="2"/>
        <v>165</v>
      </c>
      <c r="B171" s="105" t="s">
        <v>138</v>
      </c>
      <c r="C171" s="43" t="s">
        <v>141</v>
      </c>
      <c r="D171" s="25" t="s">
        <v>8</v>
      </c>
      <c r="E171" s="44">
        <v>11188</v>
      </c>
      <c r="F171" s="45">
        <v>36078</v>
      </c>
      <c r="G171" s="46">
        <v>225114</v>
      </c>
      <c r="H171" s="47"/>
      <c r="I171" s="22"/>
    </row>
    <row r="172" spans="1:9" ht="12.75">
      <c r="A172" s="15">
        <f t="shared" si="2"/>
        <v>166</v>
      </c>
      <c r="B172" s="105" t="s">
        <v>138</v>
      </c>
      <c r="C172" s="43" t="s">
        <v>142</v>
      </c>
      <c r="D172" s="25" t="s">
        <v>8</v>
      </c>
      <c r="E172" s="44">
        <v>14924</v>
      </c>
      <c r="F172" s="45">
        <v>36447</v>
      </c>
      <c r="G172" s="46">
        <v>2475</v>
      </c>
      <c r="H172" s="47"/>
      <c r="I172" s="22"/>
    </row>
    <row r="173" spans="1:9" ht="12.75">
      <c r="A173" s="15">
        <f t="shared" si="2"/>
        <v>167</v>
      </c>
      <c r="B173" s="105" t="s">
        <v>138</v>
      </c>
      <c r="C173" s="43" t="s">
        <v>143</v>
      </c>
      <c r="D173" s="25" t="s">
        <v>8</v>
      </c>
      <c r="E173" s="44">
        <v>3273</v>
      </c>
      <c r="F173" s="45">
        <v>36491</v>
      </c>
      <c r="G173" s="46">
        <v>15000</v>
      </c>
      <c r="H173" s="47"/>
      <c r="I173" s="22"/>
    </row>
    <row r="174" spans="1:9" ht="12.75">
      <c r="A174" s="15">
        <f t="shared" si="2"/>
        <v>168</v>
      </c>
      <c r="B174" s="105" t="s">
        <v>138</v>
      </c>
      <c r="C174" s="43" t="s">
        <v>144</v>
      </c>
      <c r="D174" s="25" t="s">
        <v>8</v>
      </c>
      <c r="E174" s="44">
        <v>2336</v>
      </c>
      <c r="F174" s="45">
        <v>36712</v>
      </c>
      <c r="G174" s="46">
        <v>7347</v>
      </c>
      <c r="H174" s="47"/>
      <c r="I174" s="22"/>
    </row>
    <row r="175" spans="1:9" ht="12.75">
      <c r="A175" s="15">
        <f t="shared" si="2"/>
        <v>169</v>
      </c>
      <c r="B175" s="105" t="s">
        <v>138</v>
      </c>
      <c r="C175" s="43" t="s">
        <v>145</v>
      </c>
      <c r="D175" s="25" t="s">
        <v>8</v>
      </c>
      <c r="E175" s="44">
        <v>19300</v>
      </c>
      <c r="F175" s="45">
        <v>36712</v>
      </c>
      <c r="G175" s="46">
        <v>100000</v>
      </c>
      <c r="H175" s="47"/>
      <c r="I175" s="22"/>
    </row>
    <row r="176" spans="1:9" ht="12.75">
      <c r="A176" s="15">
        <f t="shared" si="2"/>
        <v>170</v>
      </c>
      <c r="B176" s="105" t="s">
        <v>138</v>
      </c>
      <c r="C176" s="43" t="s">
        <v>146</v>
      </c>
      <c r="D176" s="25" t="s">
        <v>8</v>
      </c>
      <c r="E176" s="44">
        <v>21193</v>
      </c>
      <c r="F176" s="45">
        <v>36778</v>
      </c>
      <c r="G176" s="46">
        <v>11090</v>
      </c>
      <c r="H176" s="47"/>
      <c r="I176" s="22"/>
    </row>
    <row r="177" spans="1:9" ht="12.75">
      <c r="A177" s="15">
        <f t="shared" si="2"/>
        <v>171</v>
      </c>
      <c r="B177" s="105" t="s">
        <v>138</v>
      </c>
      <c r="C177" s="43" t="s">
        <v>147</v>
      </c>
      <c r="D177" s="25" t="s">
        <v>8</v>
      </c>
      <c r="E177" s="44">
        <v>23361</v>
      </c>
      <c r="F177" s="45">
        <v>36826</v>
      </c>
      <c r="G177" s="46">
        <v>6420</v>
      </c>
      <c r="H177" s="47"/>
      <c r="I177" s="22"/>
    </row>
    <row r="178" spans="1:9" ht="12.75">
      <c r="A178" s="15">
        <f t="shared" si="2"/>
        <v>172</v>
      </c>
      <c r="B178" s="105" t="s">
        <v>138</v>
      </c>
      <c r="C178" s="43" t="s">
        <v>148</v>
      </c>
      <c r="D178" s="25" t="s">
        <v>8</v>
      </c>
      <c r="E178" s="44">
        <v>23992</v>
      </c>
      <c r="F178" s="45">
        <v>36829</v>
      </c>
      <c r="G178" s="46">
        <v>2121</v>
      </c>
      <c r="H178" s="47"/>
      <c r="I178" s="22"/>
    </row>
    <row r="179" spans="1:9" ht="12.75">
      <c r="A179" s="15">
        <f t="shared" si="2"/>
        <v>173</v>
      </c>
      <c r="B179" s="105" t="s">
        <v>138</v>
      </c>
      <c r="C179" s="43" t="s">
        <v>147</v>
      </c>
      <c r="D179" s="25" t="s">
        <v>8</v>
      </c>
      <c r="E179" s="44">
        <v>25188</v>
      </c>
      <c r="F179" s="45">
        <v>36859</v>
      </c>
      <c r="G179" s="46">
        <v>6420</v>
      </c>
      <c r="H179" s="47"/>
      <c r="I179" s="22"/>
    </row>
    <row r="180" spans="1:9" ht="12.75">
      <c r="A180" s="15">
        <f t="shared" si="2"/>
        <v>174</v>
      </c>
      <c r="B180" s="105" t="s">
        <v>138</v>
      </c>
      <c r="C180" s="49" t="s">
        <v>146</v>
      </c>
      <c r="D180" s="25" t="s">
        <v>8</v>
      </c>
      <c r="E180" s="44">
        <v>6436</v>
      </c>
      <c r="F180" s="45">
        <v>36868</v>
      </c>
      <c r="G180" s="46">
        <v>9140</v>
      </c>
      <c r="H180" s="50"/>
      <c r="I180" s="22"/>
    </row>
    <row r="181" spans="1:9" ht="12.75">
      <c r="A181" s="15">
        <f t="shared" si="2"/>
        <v>175</v>
      </c>
      <c r="B181" s="105" t="s">
        <v>138</v>
      </c>
      <c r="C181" s="39" t="s">
        <v>149</v>
      </c>
      <c r="D181" s="25" t="s">
        <v>8</v>
      </c>
      <c r="E181" s="34">
        <v>37463</v>
      </c>
      <c r="F181" s="51">
        <v>37093</v>
      </c>
      <c r="G181" s="38">
        <v>549.85</v>
      </c>
      <c r="H181" s="57" t="s">
        <v>150</v>
      </c>
      <c r="I181" s="22"/>
    </row>
    <row r="182" spans="1:9" ht="12.75">
      <c r="A182" s="15">
        <f t="shared" si="2"/>
        <v>176</v>
      </c>
      <c r="B182" s="105" t="s">
        <v>138</v>
      </c>
      <c r="C182" s="39" t="s">
        <v>151</v>
      </c>
      <c r="D182" s="25" t="s">
        <v>8</v>
      </c>
      <c r="E182" s="40">
        <v>15197</v>
      </c>
      <c r="F182" s="41">
        <v>37105</v>
      </c>
      <c r="G182" s="42">
        <v>250</v>
      </c>
      <c r="H182" s="57"/>
      <c r="I182" s="22"/>
    </row>
    <row r="183" spans="1:9" ht="12.75">
      <c r="A183" s="15">
        <f t="shared" si="2"/>
        <v>177</v>
      </c>
      <c r="B183" s="105" t="s">
        <v>138</v>
      </c>
      <c r="C183" s="39" t="s">
        <v>152</v>
      </c>
      <c r="D183" s="25" t="s">
        <v>8</v>
      </c>
      <c r="E183" s="40">
        <v>37725</v>
      </c>
      <c r="F183" s="41">
        <v>37099</v>
      </c>
      <c r="G183" s="42">
        <v>882</v>
      </c>
      <c r="H183" s="57"/>
      <c r="I183" s="22"/>
    </row>
    <row r="184" spans="1:9" ht="12.75">
      <c r="A184" s="15">
        <f t="shared" si="2"/>
        <v>178</v>
      </c>
      <c r="B184" s="105" t="s">
        <v>153</v>
      </c>
      <c r="C184" s="52" t="s">
        <v>154</v>
      </c>
      <c r="D184" s="25" t="s">
        <v>8</v>
      </c>
      <c r="E184" s="53">
        <v>6744</v>
      </c>
      <c r="F184" s="41">
        <v>35760</v>
      </c>
      <c r="G184" s="54">
        <v>75000</v>
      </c>
      <c r="H184" s="55"/>
      <c r="I184" s="22"/>
    </row>
    <row r="185" spans="1:9" ht="12.75">
      <c r="A185" s="15">
        <f t="shared" si="2"/>
        <v>179</v>
      </c>
      <c r="B185" s="105" t="s">
        <v>153</v>
      </c>
      <c r="C185" s="52" t="s">
        <v>155</v>
      </c>
      <c r="D185" s="25" t="s">
        <v>8</v>
      </c>
      <c r="E185" s="53">
        <v>2550</v>
      </c>
      <c r="F185" s="41">
        <v>35924</v>
      </c>
      <c r="G185" s="54">
        <v>122</v>
      </c>
      <c r="H185" s="55"/>
      <c r="I185" s="22"/>
    </row>
    <row r="186" spans="1:9" ht="12.75">
      <c r="A186" s="15">
        <f t="shared" si="2"/>
        <v>180</v>
      </c>
      <c r="B186" s="105" t="s">
        <v>153</v>
      </c>
      <c r="C186" s="52" t="s">
        <v>156</v>
      </c>
      <c r="D186" s="25" t="s">
        <v>8</v>
      </c>
      <c r="E186" s="53">
        <v>4333</v>
      </c>
      <c r="F186" s="41">
        <v>36340</v>
      </c>
      <c r="G186" s="54">
        <v>17500</v>
      </c>
      <c r="H186" s="55"/>
      <c r="I186" s="22"/>
    </row>
    <row r="187" spans="1:9" ht="12.75">
      <c r="A187" s="15">
        <f t="shared" si="2"/>
        <v>181</v>
      </c>
      <c r="B187" s="105" t="s">
        <v>153</v>
      </c>
      <c r="C187" s="56" t="s">
        <v>157</v>
      </c>
      <c r="D187" s="25" t="s">
        <v>8</v>
      </c>
      <c r="E187" s="53">
        <v>6952</v>
      </c>
      <c r="F187" s="41">
        <v>36340</v>
      </c>
      <c r="G187" s="54">
        <v>500</v>
      </c>
      <c r="H187" s="55"/>
      <c r="I187" s="22"/>
    </row>
    <row r="188" spans="1:9" ht="12.75">
      <c r="A188" s="15">
        <f t="shared" si="2"/>
        <v>182</v>
      </c>
      <c r="B188" s="105" t="s">
        <v>153</v>
      </c>
      <c r="C188" s="52" t="s">
        <v>158</v>
      </c>
      <c r="D188" s="25" t="s">
        <v>8</v>
      </c>
      <c r="E188" s="53">
        <v>7531</v>
      </c>
      <c r="F188" s="41">
        <v>36373</v>
      </c>
      <c r="G188" s="54">
        <v>1300</v>
      </c>
      <c r="H188" s="55"/>
      <c r="I188" s="22"/>
    </row>
    <row r="189" spans="1:9" ht="12.75">
      <c r="A189" s="15">
        <f t="shared" si="2"/>
        <v>183</v>
      </c>
      <c r="B189" s="105" t="s">
        <v>153</v>
      </c>
      <c r="C189" s="52" t="s">
        <v>159</v>
      </c>
      <c r="D189" s="25" t="s">
        <v>8</v>
      </c>
      <c r="E189" s="53">
        <v>4709</v>
      </c>
      <c r="F189" s="41">
        <v>36472</v>
      </c>
      <c r="G189" s="54">
        <v>2500</v>
      </c>
      <c r="H189" s="55"/>
      <c r="I189" s="22"/>
    </row>
    <row r="190" spans="1:9" ht="12.75">
      <c r="A190" s="15">
        <f t="shared" si="2"/>
        <v>184</v>
      </c>
      <c r="B190" s="105" t="s">
        <v>153</v>
      </c>
      <c r="C190" s="56" t="s">
        <v>160</v>
      </c>
      <c r="D190" s="25" t="s">
        <v>8</v>
      </c>
      <c r="E190" s="34">
        <v>7546560</v>
      </c>
      <c r="F190" s="26">
        <v>36641</v>
      </c>
      <c r="G190" s="35">
        <v>150000</v>
      </c>
      <c r="H190" s="57"/>
      <c r="I190" s="22"/>
    </row>
    <row r="191" spans="1:9" ht="12.75">
      <c r="A191" s="15">
        <f t="shared" si="2"/>
        <v>185</v>
      </c>
      <c r="B191" s="105" t="s">
        <v>153</v>
      </c>
      <c r="C191" s="52" t="s">
        <v>161</v>
      </c>
      <c r="D191" s="25" t="s">
        <v>8</v>
      </c>
      <c r="E191" s="53">
        <v>8790</v>
      </c>
      <c r="F191" s="41">
        <v>36775</v>
      </c>
      <c r="G191" s="54">
        <v>2000</v>
      </c>
      <c r="H191" s="55"/>
      <c r="I191" s="22"/>
    </row>
    <row r="192" spans="1:9" ht="12.75">
      <c r="A192" s="15">
        <f t="shared" si="2"/>
        <v>186</v>
      </c>
      <c r="B192" s="105" t="s">
        <v>153</v>
      </c>
      <c r="C192" s="52" t="s">
        <v>162</v>
      </c>
      <c r="D192" s="25" t="s">
        <v>8</v>
      </c>
      <c r="E192" s="53">
        <v>928</v>
      </c>
      <c r="F192" s="41">
        <v>36790</v>
      </c>
      <c r="G192" s="54">
        <v>74000</v>
      </c>
      <c r="H192" s="55"/>
      <c r="I192" s="22"/>
    </row>
    <row r="193" spans="1:9" ht="12.75">
      <c r="A193" s="15">
        <f t="shared" si="2"/>
        <v>187</v>
      </c>
      <c r="B193" s="105" t="s">
        <v>153</v>
      </c>
      <c r="C193" s="52" t="s">
        <v>163</v>
      </c>
      <c r="D193" s="25" t="s">
        <v>8</v>
      </c>
      <c r="E193" s="53">
        <v>13007</v>
      </c>
      <c r="F193" s="41">
        <v>36798</v>
      </c>
      <c r="G193" s="54">
        <v>1500</v>
      </c>
      <c r="H193" s="55"/>
      <c r="I193" s="22"/>
    </row>
    <row r="194" spans="1:9" ht="12.75">
      <c r="A194" s="15">
        <f t="shared" si="2"/>
        <v>188</v>
      </c>
      <c r="B194" s="105" t="s">
        <v>153</v>
      </c>
      <c r="C194" s="52" t="s">
        <v>164</v>
      </c>
      <c r="D194" s="25" t="s">
        <v>8</v>
      </c>
      <c r="E194" s="53">
        <v>14096</v>
      </c>
      <c r="F194" s="41">
        <v>36824</v>
      </c>
      <c r="G194" s="54">
        <v>231935</v>
      </c>
      <c r="H194" s="55"/>
      <c r="I194" s="22"/>
    </row>
    <row r="195" spans="1:9" ht="12.75">
      <c r="A195" s="15">
        <f t="shared" si="2"/>
        <v>189</v>
      </c>
      <c r="B195" s="105" t="s">
        <v>153</v>
      </c>
      <c r="C195" s="52" t="s">
        <v>165</v>
      </c>
      <c r="D195" s="25" t="s">
        <v>8</v>
      </c>
      <c r="E195" s="53">
        <v>13669</v>
      </c>
      <c r="F195" s="41">
        <v>36839</v>
      </c>
      <c r="G195" s="54">
        <v>8090</v>
      </c>
      <c r="H195" s="55"/>
      <c r="I195" s="22"/>
    </row>
    <row r="196" spans="1:9" ht="12.75">
      <c r="A196" s="15">
        <f t="shared" si="2"/>
        <v>190</v>
      </c>
      <c r="B196" s="105" t="s">
        <v>153</v>
      </c>
      <c r="C196" s="52" t="s">
        <v>165</v>
      </c>
      <c r="D196" s="25" t="s">
        <v>8</v>
      </c>
      <c r="E196" s="53">
        <v>13670</v>
      </c>
      <c r="F196" s="41">
        <v>36839</v>
      </c>
      <c r="G196" s="54">
        <v>8090</v>
      </c>
      <c r="H196" s="55"/>
      <c r="I196" s="22"/>
    </row>
    <row r="197" spans="1:9" ht="12.75">
      <c r="A197" s="15">
        <f t="shared" si="2"/>
        <v>191</v>
      </c>
      <c r="B197" s="105" t="s">
        <v>153</v>
      </c>
      <c r="C197" s="52" t="s">
        <v>166</v>
      </c>
      <c r="D197" s="25" t="s">
        <v>8</v>
      </c>
      <c r="E197" s="53">
        <v>3060</v>
      </c>
      <c r="F197" s="41">
        <v>36840</v>
      </c>
      <c r="G197" s="54">
        <v>38012</v>
      </c>
      <c r="H197" s="55"/>
      <c r="I197" s="22"/>
    </row>
    <row r="198" spans="1:9" ht="12.75">
      <c r="A198" s="15">
        <f t="shared" si="2"/>
        <v>192</v>
      </c>
      <c r="B198" s="105" t="s">
        <v>153</v>
      </c>
      <c r="C198" s="52" t="s">
        <v>167</v>
      </c>
      <c r="D198" s="25" t="s">
        <v>8</v>
      </c>
      <c r="E198" s="53">
        <v>15863</v>
      </c>
      <c r="F198" s="41">
        <v>36860</v>
      </c>
      <c r="G198" s="54">
        <v>200</v>
      </c>
      <c r="H198" s="55"/>
      <c r="I198" s="22"/>
    </row>
    <row r="199" spans="1:9" ht="12.75">
      <c r="A199" s="15">
        <f t="shared" si="2"/>
        <v>193</v>
      </c>
      <c r="B199" s="105" t="s">
        <v>153</v>
      </c>
      <c r="C199" s="52" t="s">
        <v>168</v>
      </c>
      <c r="D199" s="25" t="s">
        <v>8</v>
      </c>
      <c r="E199" s="53">
        <v>15876</v>
      </c>
      <c r="F199" s="41">
        <v>36860</v>
      </c>
      <c r="G199" s="54">
        <v>2000</v>
      </c>
      <c r="H199" s="55"/>
      <c r="I199" s="22"/>
    </row>
    <row r="200" spans="1:9" ht="12.75">
      <c r="A200" s="15">
        <f t="shared" si="2"/>
        <v>194</v>
      </c>
      <c r="B200" s="105" t="s">
        <v>153</v>
      </c>
      <c r="C200" s="58" t="s">
        <v>169</v>
      </c>
      <c r="D200" s="25" t="s">
        <v>8</v>
      </c>
      <c r="E200" s="59">
        <v>40873</v>
      </c>
      <c r="F200" s="26">
        <v>36955</v>
      </c>
      <c r="G200" s="60">
        <v>3642</v>
      </c>
      <c r="H200" s="57" t="s">
        <v>170</v>
      </c>
      <c r="I200" s="22"/>
    </row>
    <row r="201" spans="1:9" ht="12.75">
      <c r="A201" s="15">
        <f t="shared" ref="A201:A264" si="3">+A200+1</f>
        <v>195</v>
      </c>
      <c r="B201" s="105" t="s">
        <v>153</v>
      </c>
      <c r="C201" s="58" t="s">
        <v>171</v>
      </c>
      <c r="D201" s="25" t="s">
        <v>8</v>
      </c>
      <c r="E201" s="59">
        <v>19763</v>
      </c>
      <c r="F201" s="26">
        <v>37079</v>
      </c>
      <c r="G201" s="60">
        <v>20000</v>
      </c>
      <c r="H201" s="57" t="s">
        <v>119</v>
      </c>
      <c r="I201" s="22"/>
    </row>
    <row r="202" spans="1:9" ht="12.75">
      <c r="A202" s="15">
        <f t="shared" si="3"/>
        <v>196</v>
      </c>
      <c r="B202" s="105" t="s">
        <v>153</v>
      </c>
      <c r="C202" s="58" t="s">
        <v>171</v>
      </c>
      <c r="D202" s="25" t="s">
        <v>8</v>
      </c>
      <c r="E202" s="59">
        <v>19810</v>
      </c>
      <c r="F202" s="26">
        <v>37089</v>
      </c>
      <c r="G202" s="60">
        <v>15000</v>
      </c>
      <c r="H202" s="57" t="s">
        <v>172</v>
      </c>
      <c r="I202" s="22"/>
    </row>
    <row r="203" spans="1:9" ht="12.75">
      <c r="A203" s="15">
        <f t="shared" si="3"/>
        <v>197</v>
      </c>
      <c r="B203" s="105" t="s">
        <v>153</v>
      </c>
      <c r="C203" s="58" t="s">
        <v>173</v>
      </c>
      <c r="D203" s="25" t="s">
        <v>8</v>
      </c>
      <c r="E203" s="59">
        <v>2628</v>
      </c>
      <c r="F203" s="26">
        <v>37126</v>
      </c>
      <c r="G203" s="60">
        <v>300</v>
      </c>
      <c r="H203" s="57" t="s">
        <v>174</v>
      </c>
      <c r="I203" s="22"/>
    </row>
    <row r="204" spans="1:9" ht="12.75">
      <c r="A204" s="15">
        <f t="shared" si="3"/>
        <v>198</v>
      </c>
      <c r="B204" s="105" t="s">
        <v>153</v>
      </c>
      <c r="C204" s="58" t="s">
        <v>175</v>
      </c>
      <c r="D204" s="25" t="s">
        <v>8</v>
      </c>
      <c r="E204" s="59">
        <v>21187</v>
      </c>
      <c r="F204" s="26">
        <v>37238</v>
      </c>
      <c r="G204" s="60">
        <v>105209</v>
      </c>
      <c r="H204" s="57" t="s">
        <v>111</v>
      </c>
      <c r="I204" s="22"/>
    </row>
    <row r="205" spans="1:9" ht="12.75">
      <c r="A205" s="15">
        <f t="shared" si="3"/>
        <v>199</v>
      </c>
      <c r="B205" s="105" t="s">
        <v>153</v>
      </c>
      <c r="C205" s="58" t="s">
        <v>176</v>
      </c>
      <c r="D205" s="25" t="s">
        <v>8</v>
      </c>
      <c r="E205" s="59">
        <v>21192</v>
      </c>
      <c r="F205" s="26">
        <v>37238</v>
      </c>
      <c r="G205" s="60">
        <v>500</v>
      </c>
      <c r="H205" s="57" t="s">
        <v>177</v>
      </c>
      <c r="I205" s="22"/>
    </row>
    <row r="206" spans="1:9" ht="12.75">
      <c r="A206" s="15">
        <f t="shared" si="3"/>
        <v>200</v>
      </c>
      <c r="B206" s="105" t="s">
        <v>153</v>
      </c>
      <c r="C206" s="58" t="s">
        <v>29</v>
      </c>
      <c r="D206" s="25" t="s">
        <v>8</v>
      </c>
      <c r="E206" s="59">
        <v>18075</v>
      </c>
      <c r="F206" s="26">
        <v>36908</v>
      </c>
      <c r="G206" s="60">
        <v>1160</v>
      </c>
      <c r="H206" s="57" t="s">
        <v>178</v>
      </c>
      <c r="I206" s="22"/>
    </row>
    <row r="207" spans="1:9" ht="12.75">
      <c r="A207" s="15">
        <f t="shared" si="3"/>
        <v>201</v>
      </c>
      <c r="B207" s="105" t="s">
        <v>153</v>
      </c>
      <c r="C207" s="58" t="s">
        <v>179</v>
      </c>
      <c r="D207" s="25" t="s">
        <v>8</v>
      </c>
      <c r="E207" s="59">
        <v>22690</v>
      </c>
      <c r="F207" s="26">
        <v>37006</v>
      </c>
      <c r="G207" s="60">
        <v>47016</v>
      </c>
      <c r="H207" s="57" t="s">
        <v>180</v>
      </c>
      <c r="I207" s="22"/>
    </row>
    <row r="208" spans="1:9" ht="12.75">
      <c r="A208" s="15">
        <f t="shared" si="3"/>
        <v>202</v>
      </c>
      <c r="B208" s="105" t="s">
        <v>153</v>
      </c>
      <c r="C208" s="56" t="s">
        <v>181</v>
      </c>
      <c r="D208" s="25" t="s">
        <v>8</v>
      </c>
      <c r="E208" s="34">
        <v>33287</v>
      </c>
      <c r="F208" s="26">
        <v>37176</v>
      </c>
      <c r="G208" s="38">
        <v>430000</v>
      </c>
      <c r="H208" s="57" t="s">
        <v>182</v>
      </c>
      <c r="I208" s="22"/>
    </row>
    <row r="209" spans="1:9" ht="12.75">
      <c r="A209" s="15">
        <f t="shared" si="3"/>
        <v>203</v>
      </c>
      <c r="B209" s="105" t="s">
        <v>153</v>
      </c>
      <c r="C209" s="58" t="s">
        <v>163</v>
      </c>
      <c r="D209" s="25" t="s">
        <v>8</v>
      </c>
      <c r="E209" s="59">
        <v>23661</v>
      </c>
      <c r="F209" s="26">
        <v>37230</v>
      </c>
      <c r="G209" s="60">
        <v>3000</v>
      </c>
      <c r="H209" s="57" t="s">
        <v>183</v>
      </c>
      <c r="I209" s="22"/>
    </row>
    <row r="210" spans="1:9" ht="12.75">
      <c r="A210" s="15">
        <f t="shared" si="3"/>
        <v>204</v>
      </c>
      <c r="B210" s="105" t="s">
        <v>153</v>
      </c>
      <c r="C210" s="58" t="s">
        <v>184</v>
      </c>
      <c r="D210" s="25" t="s">
        <v>8</v>
      </c>
      <c r="E210" s="59">
        <v>17959</v>
      </c>
      <c r="F210" s="26">
        <v>36906</v>
      </c>
      <c r="G210" s="60">
        <v>6150</v>
      </c>
      <c r="H210" s="57" t="s">
        <v>111</v>
      </c>
      <c r="I210" s="22"/>
    </row>
    <row r="211" spans="1:9" ht="12.75">
      <c r="A211" s="15">
        <f t="shared" si="3"/>
        <v>205</v>
      </c>
      <c r="B211" s="105" t="s">
        <v>153</v>
      </c>
      <c r="C211" s="58" t="s">
        <v>185</v>
      </c>
      <c r="D211" s="25" t="s">
        <v>8</v>
      </c>
      <c r="E211" s="59">
        <v>20365</v>
      </c>
      <c r="F211" s="26">
        <v>36894</v>
      </c>
      <c r="G211" s="60">
        <v>1550</v>
      </c>
      <c r="H211" s="57" t="s">
        <v>180</v>
      </c>
      <c r="I211" s="22"/>
    </row>
    <row r="212" spans="1:9" ht="12.75">
      <c r="A212" s="15">
        <f t="shared" si="3"/>
        <v>206</v>
      </c>
      <c r="B212" s="105" t="s">
        <v>153</v>
      </c>
      <c r="C212" s="58" t="s">
        <v>186</v>
      </c>
      <c r="D212" s="25" t="s">
        <v>8</v>
      </c>
      <c r="E212" s="59">
        <v>20066</v>
      </c>
      <c r="F212" s="26">
        <v>36946</v>
      </c>
      <c r="G212" s="60">
        <v>2786</v>
      </c>
      <c r="H212" s="57" t="s">
        <v>180</v>
      </c>
      <c r="I212" s="22"/>
    </row>
    <row r="213" spans="1:9" ht="12.75">
      <c r="A213" s="15">
        <f t="shared" si="3"/>
        <v>207</v>
      </c>
      <c r="B213" s="105" t="s">
        <v>153</v>
      </c>
      <c r="C213" s="58" t="s">
        <v>187</v>
      </c>
      <c r="D213" s="25" t="s">
        <v>8</v>
      </c>
      <c r="E213" s="59">
        <v>25413</v>
      </c>
      <c r="F213" s="26">
        <v>37058</v>
      </c>
      <c r="G213" s="60">
        <v>2000</v>
      </c>
      <c r="H213" s="57" t="s">
        <v>188</v>
      </c>
      <c r="I213" s="22"/>
    </row>
    <row r="214" spans="1:9" ht="12.75">
      <c r="A214" s="15">
        <f t="shared" si="3"/>
        <v>208</v>
      </c>
      <c r="B214" s="105" t="s">
        <v>153</v>
      </c>
      <c r="C214" s="56" t="s">
        <v>189</v>
      </c>
      <c r="D214" s="25" t="s">
        <v>8</v>
      </c>
      <c r="E214" s="34">
        <v>33453</v>
      </c>
      <c r="F214" s="26">
        <v>37245</v>
      </c>
      <c r="G214" s="38">
        <v>500</v>
      </c>
      <c r="H214" s="57" t="s">
        <v>188</v>
      </c>
      <c r="I214" s="22"/>
    </row>
    <row r="215" spans="1:9" ht="12.75">
      <c r="A215" s="15">
        <f t="shared" si="3"/>
        <v>209</v>
      </c>
      <c r="B215" s="105" t="s">
        <v>153</v>
      </c>
      <c r="C215" s="58" t="s">
        <v>190</v>
      </c>
      <c r="D215" s="25" t="s">
        <v>8</v>
      </c>
      <c r="E215" s="59">
        <v>19758</v>
      </c>
      <c r="F215" s="26">
        <v>36945</v>
      </c>
      <c r="G215" s="60">
        <v>2034.89</v>
      </c>
      <c r="H215" s="57" t="s">
        <v>111</v>
      </c>
      <c r="I215" s="22"/>
    </row>
    <row r="216" spans="1:9" ht="12.75">
      <c r="A216" s="15">
        <f t="shared" si="3"/>
        <v>210</v>
      </c>
      <c r="B216" s="105" t="s">
        <v>153</v>
      </c>
      <c r="C216" s="58" t="s">
        <v>191</v>
      </c>
      <c r="D216" s="25" t="s">
        <v>8</v>
      </c>
      <c r="E216" s="59">
        <v>10010</v>
      </c>
      <c r="F216" s="26">
        <v>37090</v>
      </c>
      <c r="G216" s="60">
        <v>200</v>
      </c>
      <c r="H216" s="57" t="s">
        <v>192</v>
      </c>
      <c r="I216" s="22"/>
    </row>
    <row r="217" spans="1:9" ht="12.75">
      <c r="A217" s="15">
        <f t="shared" si="3"/>
        <v>211</v>
      </c>
      <c r="B217" s="105" t="s">
        <v>153</v>
      </c>
      <c r="C217" s="58" t="s">
        <v>193</v>
      </c>
      <c r="D217" s="25" t="s">
        <v>8</v>
      </c>
      <c r="E217" s="59">
        <v>23139</v>
      </c>
      <c r="F217" s="26">
        <v>36927</v>
      </c>
      <c r="G217" s="60">
        <v>1300</v>
      </c>
      <c r="H217" s="57" t="s">
        <v>192</v>
      </c>
      <c r="I217" s="22"/>
    </row>
    <row r="218" spans="1:9" ht="12.75">
      <c r="A218" s="15">
        <f t="shared" si="3"/>
        <v>212</v>
      </c>
      <c r="B218" s="105" t="s">
        <v>153</v>
      </c>
      <c r="C218" s="58" t="s">
        <v>194</v>
      </c>
      <c r="D218" s="25" t="s">
        <v>8</v>
      </c>
      <c r="E218" s="59">
        <v>26478</v>
      </c>
      <c r="F218" s="26">
        <v>36988</v>
      </c>
      <c r="G218" s="60">
        <v>2450</v>
      </c>
      <c r="H218" s="57" t="s">
        <v>192</v>
      </c>
      <c r="I218" s="22"/>
    </row>
    <row r="219" spans="1:9" ht="12.75">
      <c r="A219" s="15">
        <f t="shared" si="3"/>
        <v>213</v>
      </c>
      <c r="B219" s="105" t="s">
        <v>153</v>
      </c>
      <c r="C219" s="58" t="s">
        <v>195</v>
      </c>
      <c r="D219" s="25" t="s">
        <v>8</v>
      </c>
      <c r="E219" s="59">
        <v>23608</v>
      </c>
      <c r="F219" s="26">
        <v>37169</v>
      </c>
      <c r="G219" s="60">
        <v>1000</v>
      </c>
      <c r="H219" s="57" t="s">
        <v>192</v>
      </c>
      <c r="I219" s="22"/>
    </row>
    <row r="220" spans="1:9" ht="12.75">
      <c r="A220" s="15">
        <f t="shared" si="3"/>
        <v>214</v>
      </c>
      <c r="B220" s="105" t="s">
        <v>153</v>
      </c>
      <c r="C220" s="58" t="s">
        <v>29</v>
      </c>
      <c r="D220" s="25" t="s">
        <v>8</v>
      </c>
      <c r="E220" s="59">
        <v>22892</v>
      </c>
      <c r="F220" s="26">
        <v>37008</v>
      </c>
      <c r="G220" s="60">
        <v>700</v>
      </c>
      <c r="H220" s="57" t="s">
        <v>196</v>
      </c>
      <c r="I220" s="22"/>
    </row>
    <row r="221" spans="1:9" ht="12.75">
      <c r="A221" s="15">
        <f t="shared" si="3"/>
        <v>215</v>
      </c>
      <c r="B221" s="105" t="s">
        <v>153</v>
      </c>
      <c r="C221" s="56" t="s">
        <v>197</v>
      </c>
      <c r="D221" s="25" t="s">
        <v>8</v>
      </c>
      <c r="E221" s="34">
        <v>33218</v>
      </c>
      <c r="F221" s="26">
        <v>37023</v>
      </c>
      <c r="G221" s="38">
        <v>300</v>
      </c>
      <c r="H221" s="57" t="s">
        <v>198</v>
      </c>
      <c r="I221" s="22"/>
    </row>
    <row r="222" spans="1:9" ht="12.75">
      <c r="A222" s="15">
        <f t="shared" si="3"/>
        <v>216</v>
      </c>
      <c r="B222" s="105" t="s">
        <v>153</v>
      </c>
      <c r="C222" s="58" t="s">
        <v>199</v>
      </c>
      <c r="D222" s="25" t="s">
        <v>8</v>
      </c>
      <c r="E222" s="59">
        <v>24824</v>
      </c>
      <c r="F222" s="26">
        <v>36987</v>
      </c>
      <c r="G222" s="60">
        <v>385</v>
      </c>
      <c r="H222" s="57" t="s">
        <v>200</v>
      </c>
      <c r="I222" s="22"/>
    </row>
    <row r="223" spans="1:9" ht="12.75">
      <c r="A223" s="15">
        <f t="shared" si="3"/>
        <v>217</v>
      </c>
      <c r="B223" s="105" t="s">
        <v>153</v>
      </c>
      <c r="C223" s="56" t="s">
        <v>201</v>
      </c>
      <c r="D223" s="25" t="s">
        <v>8</v>
      </c>
      <c r="E223" s="34">
        <v>33057</v>
      </c>
      <c r="F223" s="26">
        <v>37223</v>
      </c>
      <c r="G223" s="38">
        <v>300</v>
      </c>
      <c r="H223" s="57" t="s">
        <v>202</v>
      </c>
      <c r="I223" s="22"/>
    </row>
    <row r="224" spans="1:9" ht="12.75">
      <c r="A224" s="15">
        <f t="shared" si="3"/>
        <v>218</v>
      </c>
      <c r="B224" s="105" t="s">
        <v>153</v>
      </c>
      <c r="C224" s="58" t="s">
        <v>203</v>
      </c>
      <c r="D224" s="25" t="s">
        <v>8</v>
      </c>
      <c r="E224" s="59">
        <v>24463</v>
      </c>
      <c r="F224" s="26">
        <v>37041</v>
      </c>
      <c r="G224" s="60">
        <v>1000</v>
      </c>
      <c r="H224" s="57" t="s">
        <v>204</v>
      </c>
      <c r="I224" s="22"/>
    </row>
    <row r="225" spans="1:9" ht="12.75">
      <c r="A225" s="15">
        <f t="shared" si="3"/>
        <v>219</v>
      </c>
      <c r="B225" s="105" t="s">
        <v>153</v>
      </c>
      <c r="C225" s="39" t="s">
        <v>205</v>
      </c>
      <c r="D225" s="25" t="s">
        <v>8</v>
      </c>
      <c r="E225" s="40">
        <v>30893</v>
      </c>
      <c r="F225" s="41">
        <v>37162</v>
      </c>
      <c r="G225" s="42">
        <v>450</v>
      </c>
      <c r="H225" s="57"/>
      <c r="I225" s="22"/>
    </row>
    <row r="226" spans="1:9" ht="12.75">
      <c r="A226" s="15">
        <f t="shared" si="3"/>
        <v>220</v>
      </c>
      <c r="B226" s="105" t="s">
        <v>153</v>
      </c>
      <c r="C226" s="39" t="s">
        <v>206</v>
      </c>
      <c r="D226" s="25" t="s">
        <v>8</v>
      </c>
      <c r="E226" s="40">
        <v>40736</v>
      </c>
      <c r="F226" s="41">
        <v>36997</v>
      </c>
      <c r="G226" s="42">
        <v>750</v>
      </c>
      <c r="H226" s="57"/>
      <c r="I226" s="22"/>
    </row>
    <row r="227" spans="1:9" ht="12.75">
      <c r="A227" s="15">
        <f t="shared" si="3"/>
        <v>221</v>
      </c>
      <c r="B227" s="105" t="s">
        <v>153</v>
      </c>
      <c r="C227" s="39" t="s">
        <v>176</v>
      </c>
      <c r="D227" s="25" t="s">
        <v>8</v>
      </c>
      <c r="E227" s="40">
        <v>21190</v>
      </c>
      <c r="F227" s="41">
        <v>37238</v>
      </c>
      <c r="G227" s="42">
        <v>10000</v>
      </c>
      <c r="H227" s="57"/>
      <c r="I227" s="22"/>
    </row>
    <row r="228" spans="1:9" ht="12.75">
      <c r="A228" s="15">
        <f t="shared" si="3"/>
        <v>222</v>
      </c>
      <c r="B228" s="105" t="s">
        <v>153</v>
      </c>
      <c r="C228" s="39" t="s">
        <v>207</v>
      </c>
      <c r="D228" s="25" t="s">
        <v>8</v>
      </c>
      <c r="E228" s="40">
        <v>21045</v>
      </c>
      <c r="F228" s="41">
        <v>37216</v>
      </c>
      <c r="G228" s="42">
        <v>15000</v>
      </c>
      <c r="H228" s="57"/>
      <c r="I228" s="22"/>
    </row>
    <row r="229" spans="1:9" ht="12.75">
      <c r="A229" s="15">
        <f t="shared" si="3"/>
        <v>223</v>
      </c>
      <c r="B229" s="105" t="s">
        <v>208</v>
      </c>
      <c r="C229" s="61" t="s">
        <v>209</v>
      </c>
      <c r="D229" s="25" t="s">
        <v>8</v>
      </c>
      <c r="E229" s="44">
        <v>60363</v>
      </c>
      <c r="F229" s="48">
        <v>36363</v>
      </c>
      <c r="G229" s="46">
        <v>5000</v>
      </c>
      <c r="H229" s="62"/>
      <c r="I229" s="22"/>
    </row>
    <row r="230" spans="1:9" ht="12.75">
      <c r="A230" s="15">
        <f t="shared" si="3"/>
        <v>224</v>
      </c>
      <c r="B230" s="105" t="s">
        <v>208</v>
      </c>
      <c r="C230" s="61" t="s">
        <v>210</v>
      </c>
      <c r="D230" s="25" t="s">
        <v>8</v>
      </c>
      <c r="E230" s="44">
        <v>60792</v>
      </c>
      <c r="F230" s="48">
        <v>36595</v>
      </c>
      <c r="G230" s="46">
        <v>200</v>
      </c>
      <c r="H230" s="62"/>
      <c r="I230" s="22"/>
    </row>
    <row r="231" spans="1:9" ht="12.75">
      <c r="A231" s="15">
        <f t="shared" si="3"/>
        <v>225</v>
      </c>
      <c r="B231" s="105" t="s">
        <v>208</v>
      </c>
      <c r="C231" s="61" t="s">
        <v>211</v>
      </c>
      <c r="D231" s="25" t="s">
        <v>8</v>
      </c>
      <c r="E231" s="44">
        <v>60847</v>
      </c>
      <c r="F231" s="48">
        <v>36626</v>
      </c>
      <c r="G231" s="46">
        <v>1500</v>
      </c>
      <c r="H231" s="62"/>
      <c r="I231" s="22"/>
    </row>
    <row r="232" spans="1:9" ht="12.75">
      <c r="A232" s="15">
        <f t="shared" si="3"/>
        <v>226</v>
      </c>
      <c r="B232" s="105" t="s">
        <v>208</v>
      </c>
      <c r="C232" s="61" t="s">
        <v>212</v>
      </c>
      <c r="D232" s="25" t="s">
        <v>8</v>
      </c>
      <c r="E232" s="44">
        <v>60862</v>
      </c>
      <c r="F232" s="48">
        <v>36630</v>
      </c>
      <c r="G232" s="46">
        <v>1300</v>
      </c>
      <c r="H232" s="62"/>
      <c r="I232" s="22"/>
    </row>
    <row r="233" spans="1:9" ht="12.75">
      <c r="A233" s="15">
        <f t="shared" si="3"/>
        <v>227</v>
      </c>
      <c r="B233" s="105" t="s">
        <v>208</v>
      </c>
      <c r="C233" s="61" t="s">
        <v>213</v>
      </c>
      <c r="D233" s="25" t="s">
        <v>8</v>
      </c>
      <c r="E233" s="44">
        <v>61109</v>
      </c>
      <c r="F233" s="48">
        <v>36710</v>
      </c>
      <c r="G233" s="46">
        <v>3000</v>
      </c>
      <c r="H233" s="62"/>
      <c r="I233" s="22"/>
    </row>
    <row r="234" spans="1:9" ht="12.75">
      <c r="A234" s="15">
        <f t="shared" si="3"/>
        <v>228</v>
      </c>
      <c r="B234" s="105" t="s">
        <v>208</v>
      </c>
      <c r="C234" s="61" t="s">
        <v>214</v>
      </c>
      <c r="D234" s="25" t="s">
        <v>8</v>
      </c>
      <c r="E234" s="44">
        <v>61461</v>
      </c>
      <c r="F234" s="48">
        <v>36766</v>
      </c>
      <c r="G234" s="46">
        <v>750</v>
      </c>
      <c r="H234" s="62"/>
      <c r="I234" s="22"/>
    </row>
    <row r="235" spans="1:9" ht="12.75">
      <c r="A235" s="15">
        <f t="shared" si="3"/>
        <v>229</v>
      </c>
      <c r="B235" s="105" t="s">
        <v>208</v>
      </c>
      <c r="C235" s="61" t="s">
        <v>215</v>
      </c>
      <c r="D235" s="25" t="s">
        <v>8</v>
      </c>
      <c r="E235" s="44">
        <v>61669</v>
      </c>
      <c r="F235" s="48">
        <v>36815</v>
      </c>
      <c r="G235" s="46">
        <v>5000</v>
      </c>
      <c r="H235" s="62"/>
      <c r="I235" s="22"/>
    </row>
    <row r="236" spans="1:9" ht="12.75">
      <c r="A236" s="15">
        <f t="shared" si="3"/>
        <v>230</v>
      </c>
      <c r="B236" s="105" t="s">
        <v>208</v>
      </c>
      <c r="C236" s="33" t="s">
        <v>216</v>
      </c>
      <c r="D236" s="25" t="s">
        <v>8</v>
      </c>
      <c r="E236" s="34">
        <v>62822</v>
      </c>
      <c r="F236" s="26">
        <v>37082</v>
      </c>
      <c r="G236" s="38">
        <v>24250</v>
      </c>
      <c r="H236" s="57" t="s">
        <v>217</v>
      </c>
      <c r="I236" s="22"/>
    </row>
    <row r="237" spans="1:9" ht="12.75">
      <c r="A237" s="15">
        <f t="shared" si="3"/>
        <v>231</v>
      </c>
      <c r="B237" s="105" t="s">
        <v>208</v>
      </c>
      <c r="C237" s="39" t="s">
        <v>218</v>
      </c>
      <c r="D237" s="25" t="s">
        <v>8</v>
      </c>
      <c r="E237" s="40">
        <v>63194</v>
      </c>
      <c r="F237" s="41">
        <v>37133</v>
      </c>
      <c r="G237" s="42">
        <v>1050</v>
      </c>
      <c r="H237" s="57"/>
      <c r="I237" s="22"/>
    </row>
    <row r="238" spans="1:9" ht="12.75">
      <c r="A238" s="15">
        <f t="shared" si="3"/>
        <v>232</v>
      </c>
      <c r="B238" s="105" t="s">
        <v>219</v>
      </c>
      <c r="C238" s="49" t="s">
        <v>220</v>
      </c>
      <c r="D238" s="25" t="s">
        <v>8</v>
      </c>
      <c r="E238" s="63">
        <v>720</v>
      </c>
      <c r="F238" s="48">
        <v>36761</v>
      </c>
      <c r="G238" s="64">
        <v>5300</v>
      </c>
      <c r="H238" s="50"/>
      <c r="I238" s="22"/>
    </row>
    <row r="239" spans="1:9" ht="12.75">
      <c r="A239" s="15">
        <f t="shared" si="3"/>
        <v>233</v>
      </c>
      <c r="B239" s="105" t="s">
        <v>219</v>
      </c>
      <c r="C239" s="56" t="s">
        <v>221</v>
      </c>
      <c r="D239" s="25" t="s">
        <v>8</v>
      </c>
      <c r="E239" s="65">
        <v>1774</v>
      </c>
      <c r="F239" s="26">
        <v>37103</v>
      </c>
      <c r="G239" s="66">
        <v>1000</v>
      </c>
      <c r="H239" s="87" t="s">
        <v>222</v>
      </c>
      <c r="I239" s="22"/>
    </row>
    <row r="240" spans="1:9" ht="12.75">
      <c r="A240" s="15">
        <f t="shared" si="3"/>
        <v>234</v>
      </c>
      <c r="B240" s="105" t="s">
        <v>219</v>
      </c>
      <c r="C240" s="56" t="s">
        <v>223</v>
      </c>
      <c r="D240" s="25" t="s">
        <v>8</v>
      </c>
      <c r="E240" s="65">
        <v>1645</v>
      </c>
      <c r="F240" s="51">
        <v>37062</v>
      </c>
      <c r="G240" s="66">
        <v>9450</v>
      </c>
      <c r="H240" s="87" t="s">
        <v>224</v>
      </c>
      <c r="I240" s="22"/>
    </row>
    <row r="241" spans="1:9" ht="12.75">
      <c r="A241" s="15">
        <f t="shared" si="3"/>
        <v>235</v>
      </c>
      <c r="B241" s="105" t="s">
        <v>225</v>
      </c>
      <c r="C241" s="49" t="s">
        <v>226</v>
      </c>
      <c r="D241" s="25" t="s">
        <v>8</v>
      </c>
      <c r="E241" s="44">
        <v>18594</v>
      </c>
      <c r="F241" s="48">
        <v>35609</v>
      </c>
      <c r="G241" s="46">
        <v>39170</v>
      </c>
      <c r="H241" s="50"/>
      <c r="I241" s="22"/>
    </row>
    <row r="242" spans="1:9" ht="12.75">
      <c r="A242" s="15">
        <f t="shared" si="3"/>
        <v>236</v>
      </c>
      <c r="B242" s="105" t="s">
        <v>225</v>
      </c>
      <c r="C242" s="56" t="s">
        <v>227</v>
      </c>
      <c r="D242" s="25" t="s">
        <v>8</v>
      </c>
      <c r="E242" s="34">
        <v>18679</v>
      </c>
      <c r="F242" s="26">
        <v>36274</v>
      </c>
      <c r="G242" s="35">
        <v>5200</v>
      </c>
      <c r="H242" s="57"/>
      <c r="I242" s="22"/>
    </row>
    <row r="243" spans="1:9" ht="12.75">
      <c r="A243" s="15">
        <f t="shared" si="3"/>
        <v>237</v>
      </c>
      <c r="B243" s="105" t="s">
        <v>225</v>
      </c>
      <c r="C243" s="56" t="s">
        <v>228</v>
      </c>
      <c r="D243" s="25" t="s">
        <v>8</v>
      </c>
      <c r="E243" s="34">
        <v>18681</v>
      </c>
      <c r="F243" s="26">
        <v>36300</v>
      </c>
      <c r="G243" s="35">
        <v>7500</v>
      </c>
      <c r="H243" s="57"/>
      <c r="I243" s="22"/>
    </row>
    <row r="244" spans="1:9" ht="12.75">
      <c r="A244" s="15">
        <f t="shared" si="3"/>
        <v>238</v>
      </c>
      <c r="B244" s="105" t="s">
        <v>225</v>
      </c>
      <c r="C244" s="56" t="s">
        <v>228</v>
      </c>
      <c r="D244" s="25" t="s">
        <v>8</v>
      </c>
      <c r="E244" s="34">
        <v>18682</v>
      </c>
      <c r="F244" s="26">
        <v>36300</v>
      </c>
      <c r="G244" s="35">
        <v>5000</v>
      </c>
      <c r="H244" s="57"/>
      <c r="I244" s="22"/>
    </row>
    <row r="245" spans="1:9" ht="12.75">
      <c r="A245" s="15">
        <f t="shared" si="3"/>
        <v>239</v>
      </c>
      <c r="B245" s="105" t="s">
        <v>229</v>
      </c>
      <c r="C245" s="67" t="s">
        <v>230</v>
      </c>
      <c r="D245" s="25" t="s">
        <v>8</v>
      </c>
      <c r="E245" s="68">
        <v>11964</v>
      </c>
      <c r="F245" s="48">
        <v>34064</v>
      </c>
      <c r="G245" s="69">
        <v>2400</v>
      </c>
      <c r="H245" s="70"/>
      <c r="I245" s="22"/>
    </row>
    <row r="246" spans="1:9" ht="12.75">
      <c r="A246" s="15">
        <f t="shared" si="3"/>
        <v>240</v>
      </c>
      <c r="B246" s="105" t="s">
        <v>229</v>
      </c>
      <c r="C246" s="67" t="s">
        <v>230</v>
      </c>
      <c r="D246" s="25" t="s">
        <v>8</v>
      </c>
      <c r="E246" s="68">
        <v>11969</v>
      </c>
      <c r="F246" s="48">
        <v>34064</v>
      </c>
      <c r="G246" s="69">
        <v>500</v>
      </c>
      <c r="H246" s="70"/>
      <c r="I246" s="22"/>
    </row>
    <row r="247" spans="1:9" ht="12.75">
      <c r="A247" s="15">
        <f t="shared" si="3"/>
        <v>241</v>
      </c>
      <c r="B247" s="105" t="s">
        <v>229</v>
      </c>
      <c r="C247" s="67" t="s">
        <v>231</v>
      </c>
      <c r="D247" s="25" t="s">
        <v>8</v>
      </c>
      <c r="E247" s="68">
        <v>11894</v>
      </c>
      <c r="F247" s="48">
        <v>34871</v>
      </c>
      <c r="G247" s="69">
        <v>24800</v>
      </c>
      <c r="H247" s="70"/>
      <c r="I247" s="22"/>
    </row>
    <row r="248" spans="1:9" ht="12.75">
      <c r="A248" s="15">
        <f t="shared" si="3"/>
        <v>242</v>
      </c>
      <c r="B248" s="105" t="s">
        <v>229</v>
      </c>
      <c r="C248" s="67" t="s">
        <v>232</v>
      </c>
      <c r="D248" s="25" t="s">
        <v>8</v>
      </c>
      <c r="E248" s="68">
        <v>12049</v>
      </c>
      <c r="F248" s="48">
        <v>35030</v>
      </c>
      <c r="G248" s="69">
        <v>51373</v>
      </c>
      <c r="H248" s="70"/>
      <c r="I248" s="22"/>
    </row>
    <row r="249" spans="1:9" ht="12.75">
      <c r="A249" s="15">
        <f t="shared" si="3"/>
        <v>243</v>
      </c>
      <c r="B249" s="105" t="s">
        <v>229</v>
      </c>
      <c r="C249" s="67" t="s">
        <v>233</v>
      </c>
      <c r="D249" s="25" t="s">
        <v>8</v>
      </c>
      <c r="E249" s="68">
        <v>12186</v>
      </c>
      <c r="F249" s="48">
        <v>35087</v>
      </c>
      <c r="G249" s="69">
        <v>12600</v>
      </c>
      <c r="H249" s="70"/>
      <c r="I249" s="22"/>
    </row>
    <row r="250" spans="1:9" ht="12.75">
      <c r="A250" s="15">
        <f t="shared" si="3"/>
        <v>244</v>
      </c>
      <c r="B250" s="105" t="s">
        <v>229</v>
      </c>
      <c r="C250" s="67" t="s">
        <v>233</v>
      </c>
      <c r="D250" s="25" t="s">
        <v>8</v>
      </c>
      <c r="E250" s="68">
        <v>12187</v>
      </c>
      <c r="F250" s="48">
        <v>35087</v>
      </c>
      <c r="G250" s="69">
        <v>6500</v>
      </c>
      <c r="H250" s="70"/>
      <c r="I250" s="22"/>
    </row>
    <row r="251" spans="1:9" ht="12.75">
      <c r="A251" s="15">
        <f t="shared" si="3"/>
        <v>245</v>
      </c>
      <c r="B251" s="105" t="s">
        <v>229</v>
      </c>
      <c r="C251" s="67" t="s">
        <v>233</v>
      </c>
      <c r="D251" s="25" t="s">
        <v>8</v>
      </c>
      <c r="E251" s="68">
        <v>12188</v>
      </c>
      <c r="F251" s="48">
        <v>35087</v>
      </c>
      <c r="G251" s="69">
        <v>3300</v>
      </c>
      <c r="H251" s="70"/>
      <c r="I251" s="22"/>
    </row>
    <row r="252" spans="1:9" ht="12.75">
      <c r="A252" s="15">
        <f t="shared" si="3"/>
        <v>246</v>
      </c>
      <c r="B252" s="105" t="s">
        <v>229</v>
      </c>
      <c r="C252" s="67" t="s">
        <v>233</v>
      </c>
      <c r="D252" s="25" t="s">
        <v>8</v>
      </c>
      <c r="E252" s="68">
        <v>12189</v>
      </c>
      <c r="F252" s="48">
        <v>35087</v>
      </c>
      <c r="G252" s="69">
        <v>600</v>
      </c>
      <c r="H252" s="70"/>
      <c r="I252" s="22"/>
    </row>
    <row r="253" spans="1:9" ht="12.75">
      <c r="A253" s="15">
        <f t="shared" si="3"/>
        <v>247</v>
      </c>
      <c r="B253" s="105" t="s">
        <v>229</v>
      </c>
      <c r="C253" s="67" t="s">
        <v>233</v>
      </c>
      <c r="D253" s="25" t="s">
        <v>8</v>
      </c>
      <c r="E253" s="68">
        <v>12190</v>
      </c>
      <c r="F253" s="48">
        <v>35087</v>
      </c>
      <c r="G253" s="69">
        <v>3550</v>
      </c>
      <c r="H253" s="70"/>
      <c r="I253" s="22"/>
    </row>
    <row r="254" spans="1:9" ht="12.75">
      <c r="A254" s="15">
        <f t="shared" si="3"/>
        <v>248</v>
      </c>
      <c r="B254" s="105" t="s">
        <v>229</v>
      </c>
      <c r="C254" s="67" t="s">
        <v>233</v>
      </c>
      <c r="D254" s="25" t="s">
        <v>8</v>
      </c>
      <c r="E254" s="68">
        <v>12191</v>
      </c>
      <c r="F254" s="48">
        <v>35087</v>
      </c>
      <c r="G254" s="69">
        <v>950</v>
      </c>
      <c r="H254" s="70"/>
      <c r="I254" s="22"/>
    </row>
    <row r="255" spans="1:9" ht="12.75">
      <c r="A255" s="15">
        <f t="shared" si="3"/>
        <v>249</v>
      </c>
      <c r="B255" s="105" t="s">
        <v>229</v>
      </c>
      <c r="C255" s="67" t="s">
        <v>234</v>
      </c>
      <c r="D255" s="25" t="s">
        <v>8</v>
      </c>
      <c r="E255" s="68">
        <v>12243</v>
      </c>
      <c r="F255" s="48">
        <v>35105</v>
      </c>
      <c r="G255" s="69">
        <v>500</v>
      </c>
      <c r="H255" s="70"/>
      <c r="I255" s="22"/>
    </row>
    <row r="256" spans="1:9" ht="12.75">
      <c r="A256" s="15">
        <f t="shared" si="3"/>
        <v>250</v>
      </c>
      <c r="B256" s="105" t="s">
        <v>229</v>
      </c>
      <c r="C256" s="67" t="s">
        <v>234</v>
      </c>
      <c r="D256" s="25" t="s">
        <v>8</v>
      </c>
      <c r="E256" s="68">
        <v>12244</v>
      </c>
      <c r="F256" s="48">
        <v>35105</v>
      </c>
      <c r="G256" s="69">
        <v>500</v>
      </c>
      <c r="H256" s="70"/>
      <c r="I256" s="22"/>
    </row>
    <row r="257" spans="1:9" ht="12.75">
      <c r="A257" s="15">
        <f t="shared" si="3"/>
        <v>251</v>
      </c>
      <c r="B257" s="105" t="s">
        <v>229</v>
      </c>
      <c r="C257" s="67" t="s">
        <v>234</v>
      </c>
      <c r="D257" s="25" t="s">
        <v>8</v>
      </c>
      <c r="E257" s="68">
        <v>12245</v>
      </c>
      <c r="F257" s="48">
        <v>35105</v>
      </c>
      <c r="G257" s="69">
        <v>500</v>
      </c>
      <c r="H257" s="70"/>
      <c r="I257" s="22"/>
    </row>
    <row r="258" spans="1:9" ht="12.75">
      <c r="A258" s="15">
        <f t="shared" si="3"/>
        <v>252</v>
      </c>
      <c r="B258" s="105" t="s">
        <v>229</v>
      </c>
      <c r="C258" s="67" t="s">
        <v>234</v>
      </c>
      <c r="D258" s="25" t="s">
        <v>8</v>
      </c>
      <c r="E258" s="68">
        <v>12246</v>
      </c>
      <c r="F258" s="48">
        <v>35105</v>
      </c>
      <c r="G258" s="69">
        <v>500</v>
      </c>
      <c r="H258" s="70"/>
      <c r="I258" s="22"/>
    </row>
    <row r="259" spans="1:9" ht="12.75">
      <c r="A259" s="15">
        <f t="shared" si="3"/>
        <v>253</v>
      </c>
      <c r="B259" s="105" t="s">
        <v>229</v>
      </c>
      <c r="C259" s="67" t="s">
        <v>234</v>
      </c>
      <c r="D259" s="25" t="s">
        <v>8</v>
      </c>
      <c r="E259" s="68">
        <v>12247</v>
      </c>
      <c r="F259" s="48">
        <v>35105</v>
      </c>
      <c r="G259" s="69">
        <v>500</v>
      </c>
      <c r="H259" s="70"/>
      <c r="I259" s="22"/>
    </row>
    <row r="260" spans="1:9" ht="12.75">
      <c r="A260" s="15">
        <f t="shared" si="3"/>
        <v>254</v>
      </c>
      <c r="B260" s="105" t="s">
        <v>229</v>
      </c>
      <c r="C260" s="67" t="s">
        <v>234</v>
      </c>
      <c r="D260" s="25" t="s">
        <v>8</v>
      </c>
      <c r="E260" s="68">
        <v>12248</v>
      </c>
      <c r="F260" s="48">
        <v>35105</v>
      </c>
      <c r="G260" s="69">
        <v>500</v>
      </c>
      <c r="H260" s="70"/>
      <c r="I260" s="22"/>
    </row>
    <row r="261" spans="1:9" ht="12.75">
      <c r="A261" s="15">
        <f t="shared" si="3"/>
        <v>255</v>
      </c>
      <c r="B261" s="105" t="s">
        <v>229</v>
      </c>
      <c r="C261" s="67" t="s">
        <v>234</v>
      </c>
      <c r="D261" s="25" t="s">
        <v>8</v>
      </c>
      <c r="E261" s="68">
        <v>12249</v>
      </c>
      <c r="F261" s="48">
        <v>35105</v>
      </c>
      <c r="G261" s="69">
        <v>500</v>
      </c>
      <c r="H261" s="70"/>
      <c r="I261" s="22"/>
    </row>
    <row r="262" spans="1:9" ht="12.75">
      <c r="A262" s="15">
        <f t="shared" si="3"/>
        <v>256</v>
      </c>
      <c r="B262" s="105" t="s">
        <v>229</v>
      </c>
      <c r="C262" s="67" t="s">
        <v>234</v>
      </c>
      <c r="D262" s="25" t="s">
        <v>8</v>
      </c>
      <c r="E262" s="68">
        <v>12250</v>
      </c>
      <c r="F262" s="48">
        <v>35105</v>
      </c>
      <c r="G262" s="69">
        <v>500</v>
      </c>
      <c r="H262" s="70"/>
      <c r="I262" s="22"/>
    </row>
    <row r="263" spans="1:9" ht="12.75">
      <c r="A263" s="15">
        <f t="shared" si="3"/>
        <v>257</v>
      </c>
      <c r="B263" s="105" t="s">
        <v>229</v>
      </c>
      <c r="C263" s="67" t="s">
        <v>234</v>
      </c>
      <c r="D263" s="25" t="s">
        <v>8</v>
      </c>
      <c r="E263" s="68">
        <v>12251</v>
      </c>
      <c r="F263" s="48">
        <v>35105</v>
      </c>
      <c r="G263" s="69">
        <v>500</v>
      </c>
      <c r="H263" s="70"/>
      <c r="I263" s="22"/>
    </row>
    <row r="264" spans="1:9" ht="12.75">
      <c r="A264" s="15">
        <f t="shared" si="3"/>
        <v>258</v>
      </c>
      <c r="B264" s="105" t="s">
        <v>229</v>
      </c>
      <c r="C264" s="67" t="s">
        <v>234</v>
      </c>
      <c r="D264" s="25" t="s">
        <v>8</v>
      </c>
      <c r="E264" s="68">
        <v>12253</v>
      </c>
      <c r="F264" s="48">
        <v>35105</v>
      </c>
      <c r="G264" s="69">
        <v>500</v>
      </c>
      <c r="H264" s="70"/>
      <c r="I264" s="22"/>
    </row>
    <row r="265" spans="1:9" ht="12.75">
      <c r="A265" s="15">
        <f t="shared" ref="A265:A328" si="4">+A264+1</f>
        <v>259</v>
      </c>
      <c r="B265" s="105" t="s">
        <v>229</v>
      </c>
      <c r="C265" s="67" t="s">
        <v>234</v>
      </c>
      <c r="D265" s="25" t="s">
        <v>8</v>
      </c>
      <c r="E265" s="68">
        <v>12254</v>
      </c>
      <c r="F265" s="48">
        <v>35105</v>
      </c>
      <c r="G265" s="69">
        <v>500</v>
      </c>
      <c r="H265" s="70"/>
      <c r="I265" s="22"/>
    </row>
    <row r="266" spans="1:9" ht="12.75">
      <c r="A266" s="15">
        <f t="shared" si="4"/>
        <v>260</v>
      </c>
      <c r="B266" s="105" t="s">
        <v>229</v>
      </c>
      <c r="C266" s="56" t="s">
        <v>157</v>
      </c>
      <c r="D266" s="25" t="s">
        <v>8</v>
      </c>
      <c r="E266" s="68">
        <v>12276</v>
      </c>
      <c r="F266" s="48">
        <v>35107</v>
      </c>
      <c r="G266" s="69">
        <v>1</v>
      </c>
      <c r="H266" s="70"/>
      <c r="I266" s="22"/>
    </row>
    <row r="267" spans="1:9" ht="12.75">
      <c r="A267" s="15">
        <f t="shared" si="4"/>
        <v>261</v>
      </c>
      <c r="B267" s="105" t="s">
        <v>229</v>
      </c>
      <c r="C267" s="67" t="s">
        <v>234</v>
      </c>
      <c r="D267" s="25" t="s">
        <v>8</v>
      </c>
      <c r="E267" s="68">
        <v>12252</v>
      </c>
      <c r="F267" s="48">
        <v>35226</v>
      </c>
      <c r="G267" s="69">
        <v>500</v>
      </c>
      <c r="H267" s="70"/>
      <c r="I267" s="22"/>
    </row>
    <row r="268" spans="1:9" ht="12.75">
      <c r="A268" s="15">
        <f t="shared" si="4"/>
        <v>262</v>
      </c>
      <c r="B268" s="105" t="s">
        <v>229</v>
      </c>
      <c r="C268" s="67" t="s">
        <v>235</v>
      </c>
      <c r="D268" s="25" t="s">
        <v>8</v>
      </c>
      <c r="E268" s="68">
        <v>12491</v>
      </c>
      <c r="F268" s="48">
        <v>35298</v>
      </c>
      <c r="G268" s="69">
        <v>500</v>
      </c>
      <c r="H268" s="70"/>
      <c r="I268" s="22"/>
    </row>
    <row r="269" spans="1:9" ht="12.75">
      <c r="A269" s="15">
        <f t="shared" si="4"/>
        <v>263</v>
      </c>
      <c r="B269" s="105" t="s">
        <v>229</v>
      </c>
      <c r="C269" s="67" t="s">
        <v>236</v>
      </c>
      <c r="D269" s="25" t="s">
        <v>8</v>
      </c>
      <c r="E269" s="68">
        <v>13164</v>
      </c>
      <c r="F269" s="48">
        <v>35542</v>
      </c>
      <c r="G269" s="69">
        <v>500</v>
      </c>
      <c r="H269" s="70"/>
      <c r="I269" s="22"/>
    </row>
    <row r="270" spans="1:9" ht="12.75">
      <c r="A270" s="15">
        <f t="shared" si="4"/>
        <v>264</v>
      </c>
      <c r="B270" s="105" t="s">
        <v>229</v>
      </c>
      <c r="C270" s="56" t="s">
        <v>157</v>
      </c>
      <c r="D270" s="25" t="s">
        <v>8</v>
      </c>
      <c r="E270" s="68">
        <v>13590</v>
      </c>
      <c r="F270" s="48">
        <v>35627</v>
      </c>
      <c r="G270" s="69">
        <v>7600</v>
      </c>
      <c r="H270" s="70"/>
      <c r="I270" s="22"/>
    </row>
    <row r="271" spans="1:9" ht="12.75">
      <c r="A271" s="15">
        <f t="shared" si="4"/>
        <v>265</v>
      </c>
      <c r="B271" s="105" t="s">
        <v>229</v>
      </c>
      <c r="C271" s="67" t="s">
        <v>237</v>
      </c>
      <c r="D271" s="25" t="s">
        <v>8</v>
      </c>
      <c r="E271" s="68">
        <v>13712</v>
      </c>
      <c r="F271" s="48">
        <v>35692</v>
      </c>
      <c r="G271" s="69">
        <v>400</v>
      </c>
      <c r="H271" s="70"/>
      <c r="I271" s="22"/>
    </row>
    <row r="272" spans="1:9" ht="12.75">
      <c r="A272" s="15">
        <f t="shared" si="4"/>
        <v>266</v>
      </c>
      <c r="B272" s="105" t="s">
        <v>229</v>
      </c>
      <c r="C272" s="67" t="s">
        <v>238</v>
      </c>
      <c r="D272" s="25" t="s">
        <v>8</v>
      </c>
      <c r="E272" s="68">
        <v>13721</v>
      </c>
      <c r="F272" s="48">
        <v>35695</v>
      </c>
      <c r="G272" s="69">
        <v>370</v>
      </c>
      <c r="H272" s="70"/>
      <c r="I272" s="22"/>
    </row>
    <row r="273" spans="1:9" ht="12.75">
      <c r="A273" s="15">
        <f t="shared" si="4"/>
        <v>267</v>
      </c>
      <c r="B273" s="105" t="s">
        <v>229</v>
      </c>
      <c r="C273" s="67" t="s">
        <v>238</v>
      </c>
      <c r="D273" s="25" t="s">
        <v>8</v>
      </c>
      <c r="E273" s="68">
        <v>13722</v>
      </c>
      <c r="F273" s="48">
        <v>35695</v>
      </c>
      <c r="G273" s="69">
        <v>400</v>
      </c>
      <c r="H273" s="70"/>
      <c r="I273" s="22"/>
    </row>
    <row r="274" spans="1:9" ht="12.75">
      <c r="A274" s="15">
        <f t="shared" si="4"/>
        <v>268</v>
      </c>
      <c r="B274" s="105" t="s">
        <v>229</v>
      </c>
      <c r="C274" s="67" t="s">
        <v>238</v>
      </c>
      <c r="D274" s="25" t="s">
        <v>8</v>
      </c>
      <c r="E274" s="68">
        <v>13723</v>
      </c>
      <c r="F274" s="48">
        <v>35695</v>
      </c>
      <c r="G274" s="69">
        <v>280</v>
      </c>
      <c r="H274" s="70"/>
      <c r="I274" s="22"/>
    </row>
    <row r="275" spans="1:9" ht="12.75">
      <c r="A275" s="15">
        <f t="shared" si="4"/>
        <v>269</v>
      </c>
      <c r="B275" s="105" t="s">
        <v>229</v>
      </c>
      <c r="C275" s="67" t="s">
        <v>239</v>
      </c>
      <c r="D275" s="25" t="s">
        <v>8</v>
      </c>
      <c r="E275" s="68">
        <v>13854</v>
      </c>
      <c r="F275" s="48">
        <v>35751</v>
      </c>
      <c r="G275" s="69">
        <v>1650</v>
      </c>
      <c r="H275" s="70"/>
      <c r="I275" s="22"/>
    </row>
    <row r="276" spans="1:9" ht="12.75">
      <c r="A276" s="15">
        <f t="shared" si="4"/>
        <v>270</v>
      </c>
      <c r="B276" s="105" t="s">
        <v>229</v>
      </c>
      <c r="C276" s="67" t="s">
        <v>240</v>
      </c>
      <c r="D276" s="25" t="s">
        <v>8</v>
      </c>
      <c r="E276" s="68">
        <v>13873</v>
      </c>
      <c r="F276" s="48">
        <v>35761</v>
      </c>
      <c r="G276" s="69">
        <v>12000</v>
      </c>
      <c r="H276" s="70"/>
      <c r="I276" s="22"/>
    </row>
    <row r="277" spans="1:9" ht="12.75">
      <c r="A277" s="15">
        <f t="shared" si="4"/>
        <v>271</v>
      </c>
      <c r="B277" s="105" t="s">
        <v>229</v>
      </c>
      <c r="C277" s="67" t="s">
        <v>241</v>
      </c>
      <c r="D277" s="25" t="s">
        <v>8</v>
      </c>
      <c r="E277" s="68">
        <v>34620</v>
      </c>
      <c r="F277" s="48">
        <v>35859</v>
      </c>
      <c r="G277" s="69">
        <v>500</v>
      </c>
      <c r="H277" s="70"/>
      <c r="I277" s="22"/>
    </row>
    <row r="278" spans="1:9" ht="12.75">
      <c r="A278" s="15">
        <f t="shared" si="4"/>
        <v>272</v>
      </c>
      <c r="B278" s="105" t="s">
        <v>229</v>
      </c>
      <c r="C278" s="67" t="s">
        <v>242</v>
      </c>
      <c r="D278" s="25" t="s">
        <v>8</v>
      </c>
      <c r="E278" s="68">
        <v>34885</v>
      </c>
      <c r="F278" s="48">
        <v>36050</v>
      </c>
      <c r="G278" s="69">
        <v>3000</v>
      </c>
      <c r="H278" s="70"/>
      <c r="I278" s="22"/>
    </row>
    <row r="279" spans="1:9" ht="12.75">
      <c r="A279" s="15">
        <f t="shared" si="4"/>
        <v>273</v>
      </c>
      <c r="B279" s="105" t="s">
        <v>229</v>
      </c>
      <c r="C279" s="67" t="s">
        <v>242</v>
      </c>
      <c r="D279" s="25" t="s">
        <v>8</v>
      </c>
      <c r="E279" s="68">
        <v>34887</v>
      </c>
      <c r="F279" s="48">
        <v>36050</v>
      </c>
      <c r="G279" s="69">
        <v>1000</v>
      </c>
      <c r="H279" s="70"/>
      <c r="I279" s="22"/>
    </row>
    <row r="280" spans="1:9" ht="12.75">
      <c r="A280" s="15">
        <f t="shared" si="4"/>
        <v>274</v>
      </c>
      <c r="B280" s="105" t="s">
        <v>229</v>
      </c>
      <c r="C280" s="67" t="s">
        <v>242</v>
      </c>
      <c r="D280" s="25" t="s">
        <v>8</v>
      </c>
      <c r="E280" s="68">
        <v>34888</v>
      </c>
      <c r="F280" s="48">
        <v>36050</v>
      </c>
      <c r="G280" s="69">
        <v>1000</v>
      </c>
      <c r="H280" s="70"/>
      <c r="I280" s="22"/>
    </row>
    <row r="281" spans="1:9" ht="12.75">
      <c r="A281" s="15">
        <f t="shared" si="4"/>
        <v>275</v>
      </c>
      <c r="B281" s="105" t="s">
        <v>229</v>
      </c>
      <c r="C281" s="67" t="s">
        <v>243</v>
      </c>
      <c r="D281" s="25" t="s">
        <v>8</v>
      </c>
      <c r="E281" s="68">
        <v>34925</v>
      </c>
      <c r="F281" s="48">
        <v>36064</v>
      </c>
      <c r="G281" s="69">
        <v>3000</v>
      </c>
      <c r="H281" s="70"/>
      <c r="I281" s="22"/>
    </row>
    <row r="282" spans="1:9" ht="12.75">
      <c r="A282" s="15">
        <f t="shared" si="4"/>
        <v>276</v>
      </c>
      <c r="B282" s="105" t="s">
        <v>229</v>
      </c>
      <c r="C282" s="67" t="s">
        <v>243</v>
      </c>
      <c r="D282" s="25" t="s">
        <v>8</v>
      </c>
      <c r="E282" s="68">
        <v>34926</v>
      </c>
      <c r="F282" s="48">
        <v>36064</v>
      </c>
      <c r="G282" s="69">
        <v>2000</v>
      </c>
      <c r="H282" s="70"/>
      <c r="I282" s="22"/>
    </row>
    <row r="283" spans="1:9" ht="12.75">
      <c r="A283" s="15">
        <f t="shared" si="4"/>
        <v>277</v>
      </c>
      <c r="B283" s="105" t="s">
        <v>229</v>
      </c>
      <c r="C283" s="67" t="s">
        <v>244</v>
      </c>
      <c r="D283" s="25" t="s">
        <v>8</v>
      </c>
      <c r="E283" s="68">
        <v>35087</v>
      </c>
      <c r="F283" s="48">
        <v>36146</v>
      </c>
      <c r="G283" s="69">
        <v>400</v>
      </c>
      <c r="H283" s="70"/>
      <c r="I283" s="22"/>
    </row>
    <row r="284" spans="1:9" ht="12.75">
      <c r="A284" s="15">
        <f t="shared" si="4"/>
        <v>278</v>
      </c>
      <c r="B284" s="105" t="s">
        <v>229</v>
      </c>
      <c r="C284" s="67" t="s">
        <v>245</v>
      </c>
      <c r="D284" s="25" t="s">
        <v>8</v>
      </c>
      <c r="E284" s="44">
        <v>116161</v>
      </c>
      <c r="F284" s="48">
        <v>36238</v>
      </c>
      <c r="G284" s="46">
        <v>1200</v>
      </c>
      <c r="H284" s="70"/>
      <c r="I284" s="22"/>
    </row>
    <row r="285" spans="1:9" ht="12.75">
      <c r="A285" s="15">
        <f t="shared" si="4"/>
        <v>279</v>
      </c>
      <c r="B285" s="105" t="s">
        <v>229</v>
      </c>
      <c r="C285" s="67" t="s">
        <v>246</v>
      </c>
      <c r="D285" s="25" t="s">
        <v>8</v>
      </c>
      <c r="E285" s="44">
        <v>116418</v>
      </c>
      <c r="F285" s="48">
        <v>36306</v>
      </c>
      <c r="G285" s="46">
        <v>250</v>
      </c>
      <c r="H285" s="70"/>
      <c r="I285" s="22"/>
    </row>
    <row r="286" spans="1:9" ht="12.75">
      <c r="A286" s="15">
        <f t="shared" si="4"/>
        <v>280</v>
      </c>
      <c r="B286" s="105" t="s">
        <v>229</v>
      </c>
      <c r="C286" s="67" t="s">
        <v>247</v>
      </c>
      <c r="D286" s="25" t="s">
        <v>8</v>
      </c>
      <c r="E286" s="44">
        <v>116491</v>
      </c>
      <c r="F286" s="48">
        <v>36336</v>
      </c>
      <c r="G286" s="46">
        <v>2894</v>
      </c>
      <c r="H286" s="70"/>
      <c r="I286" s="22"/>
    </row>
    <row r="287" spans="1:9" ht="12.75">
      <c r="A287" s="15">
        <f t="shared" si="4"/>
        <v>281</v>
      </c>
      <c r="B287" s="105" t="s">
        <v>229</v>
      </c>
      <c r="C287" s="71" t="s">
        <v>248</v>
      </c>
      <c r="D287" s="25" t="s">
        <v>8</v>
      </c>
      <c r="E287" s="68">
        <v>35519</v>
      </c>
      <c r="F287" s="48">
        <v>36365</v>
      </c>
      <c r="G287" s="69">
        <v>10000</v>
      </c>
      <c r="H287" s="72"/>
      <c r="I287" s="22"/>
    </row>
    <row r="288" spans="1:9" ht="12.75">
      <c r="A288" s="15">
        <f t="shared" si="4"/>
        <v>282</v>
      </c>
      <c r="B288" s="105" t="s">
        <v>229</v>
      </c>
      <c r="C288" s="71" t="s">
        <v>248</v>
      </c>
      <c r="D288" s="25" t="s">
        <v>8</v>
      </c>
      <c r="E288" s="68">
        <v>35520</v>
      </c>
      <c r="F288" s="48">
        <v>36365</v>
      </c>
      <c r="G288" s="69">
        <v>10000</v>
      </c>
      <c r="H288" s="72"/>
      <c r="I288" s="22"/>
    </row>
    <row r="289" spans="1:9" ht="12.75">
      <c r="A289" s="15">
        <f t="shared" si="4"/>
        <v>283</v>
      </c>
      <c r="B289" s="105" t="s">
        <v>229</v>
      </c>
      <c r="C289" s="71" t="s">
        <v>249</v>
      </c>
      <c r="D289" s="25" t="s">
        <v>8</v>
      </c>
      <c r="E289" s="68">
        <v>41857</v>
      </c>
      <c r="F289" s="48">
        <v>36437</v>
      </c>
      <c r="G289" s="69">
        <v>2000</v>
      </c>
      <c r="H289" s="72"/>
      <c r="I289" s="22"/>
    </row>
    <row r="290" spans="1:9" ht="12.75">
      <c r="A290" s="15">
        <f t="shared" si="4"/>
        <v>284</v>
      </c>
      <c r="B290" s="105" t="s">
        <v>229</v>
      </c>
      <c r="C290" s="71" t="s">
        <v>250</v>
      </c>
      <c r="D290" s="25" t="s">
        <v>8</v>
      </c>
      <c r="E290" s="68">
        <v>41884</v>
      </c>
      <c r="F290" s="73">
        <v>36459</v>
      </c>
      <c r="G290" s="69">
        <v>100</v>
      </c>
      <c r="H290" s="72"/>
      <c r="I290" s="22"/>
    </row>
    <row r="291" spans="1:9" ht="12.75">
      <c r="A291" s="15">
        <f t="shared" si="4"/>
        <v>285</v>
      </c>
      <c r="B291" s="105" t="s">
        <v>229</v>
      </c>
      <c r="C291" s="71" t="s">
        <v>250</v>
      </c>
      <c r="D291" s="25" t="s">
        <v>8</v>
      </c>
      <c r="E291" s="68">
        <v>41885</v>
      </c>
      <c r="F291" s="73">
        <v>36459</v>
      </c>
      <c r="G291" s="69">
        <v>300</v>
      </c>
      <c r="H291" s="72"/>
      <c r="I291" s="22"/>
    </row>
    <row r="292" spans="1:9" ht="12.75">
      <c r="A292" s="15">
        <f t="shared" si="4"/>
        <v>286</v>
      </c>
      <c r="B292" s="105" t="s">
        <v>229</v>
      </c>
      <c r="C292" s="71" t="s">
        <v>251</v>
      </c>
      <c r="D292" s="25" t="s">
        <v>8</v>
      </c>
      <c r="E292" s="68">
        <v>41925</v>
      </c>
      <c r="F292" s="73">
        <v>36474</v>
      </c>
      <c r="G292" s="69">
        <v>5500</v>
      </c>
      <c r="H292" s="72"/>
      <c r="I292" s="22"/>
    </row>
    <row r="293" spans="1:9" ht="12.75">
      <c r="A293" s="15">
        <f t="shared" si="4"/>
        <v>287</v>
      </c>
      <c r="B293" s="105" t="s">
        <v>229</v>
      </c>
      <c r="C293" s="71" t="s">
        <v>252</v>
      </c>
      <c r="D293" s="25" t="s">
        <v>8</v>
      </c>
      <c r="E293" s="68">
        <v>41975</v>
      </c>
      <c r="F293" s="73">
        <v>36502</v>
      </c>
      <c r="G293" s="69">
        <v>20000</v>
      </c>
      <c r="H293" s="72"/>
      <c r="I293" s="22"/>
    </row>
    <row r="294" spans="1:9" ht="12.75">
      <c r="A294" s="15">
        <f t="shared" si="4"/>
        <v>288</v>
      </c>
      <c r="B294" s="105" t="s">
        <v>229</v>
      </c>
      <c r="C294" s="71" t="s">
        <v>252</v>
      </c>
      <c r="D294" s="25" t="s">
        <v>8</v>
      </c>
      <c r="E294" s="68">
        <v>41978</v>
      </c>
      <c r="F294" s="73">
        <v>36502</v>
      </c>
      <c r="G294" s="69">
        <v>10000</v>
      </c>
      <c r="H294" s="72"/>
      <c r="I294" s="22"/>
    </row>
    <row r="295" spans="1:9" ht="12.75">
      <c r="A295" s="15">
        <f t="shared" si="4"/>
        <v>289</v>
      </c>
      <c r="B295" s="105" t="s">
        <v>229</v>
      </c>
      <c r="C295" s="74" t="s">
        <v>253</v>
      </c>
      <c r="D295" s="25" t="s">
        <v>8</v>
      </c>
      <c r="E295" s="68">
        <v>42154</v>
      </c>
      <c r="F295" s="48">
        <v>36612</v>
      </c>
      <c r="G295" s="69">
        <v>1000</v>
      </c>
      <c r="H295" s="70"/>
      <c r="I295" s="22"/>
    </row>
    <row r="296" spans="1:9" ht="12.75">
      <c r="A296" s="15">
        <f t="shared" si="4"/>
        <v>290</v>
      </c>
      <c r="B296" s="105" t="s">
        <v>229</v>
      </c>
      <c r="C296" s="74" t="s">
        <v>254</v>
      </c>
      <c r="D296" s="25" t="s">
        <v>8</v>
      </c>
      <c r="E296" s="68">
        <v>42213</v>
      </c>
      <c r="F296" s="48">
        <v>36634</v>
      </c>
      <c r="G296" s="69">
        <v>3000</v>
      </c>
      <c r="H296" s="70"/>
      <c r="I296" s="22"/>
    </row>
    <row r="297" spans="1:9" ht="12.75">
      <c r="A297" s="15">
        <f t="shared" si="4"/>
        <v>291</v>
      </c>
      <c r="B297" s="105" t="s">
        <v>229</v>
      </c>
      <c r="C297" s="71" t="s">
        <v>255</v>
      </c>
      <c r="D297" s="25" t="s">
        <v>8</v>
      </c>
      <c r="E297" s="68">
        <v>42247</v>
      </c>
      <c r="F297" s="73">
        <v>36636</v>
      </c>
      <c r="G297" s="69">
        <v>1000</v>
      </c>
      <c r="H297" s="72"/>
      <c r="I297" s="22"/>
    </row>
    <row r="298" spans="1:9" ht="12.75">
      <c r="A298" s="15">
        <f t="shared" si="4"/>
        <v>292</v>
      </c>
      <c r="B298" s="105" t="s">
        <v>229</v>
      </c>
      <c r="C298" s="71" t="s">
        <v>256</v>
      </c>
      <c r="D298" s="25" t="s">
        <v>8</v>
      </c>
      <c r="E298" s="68">
        <v>42496</v>
      </c>
      <c r="F298" s="73">
        <v>36671</v>
      </c>
      <c r="G298" s="69">
        <v>10000</v>
      </c>
      <c r="H298" s="72"/>
      <c r="I298" s="22"/>
    </row>
    <row r="299" spans="1:9" ht="12.75">
      <c r="A299" s="15">
        <f t="shared" si="4"/>
        <v>293</v>
      </c>
      <c r="B299" s="105" t="s">
        <v>229</v>
      </c>
      <c r="C299" s="71" t="s">
        <v>256</v>
      </c>
      <c r="D299" s="25" t="s">
        <v>8</v>
      </c>
      <c r="E299" s="68">
        <v>42497</v>
      </c>
      <c r="F299" s="73">
        <v>36671</v>
      </c>
      <c r="G299" s="69">
        <v>10000</v>
      </c>
      <c r="H299" s="72"/>
      <c r="I299" s="22"/>
    </row>
    <row r="300" spans="1:9" ht="12.75">
      <c r="A300" s="15">
        <f t="shared" si="4"/>
        <v>294</v>
      </c>
      <c r="B300" s="105" t="s">
        <v>229</v>
      </c>
      <c r="C300" s="71" t="s">
        <v>256</v>
      </c>
      <c r="D300" s="25" t="s">
        <v>8</v>
      </c>
      <c r="E300" s="68">
        <v>42499</v>
      </c>
      <c r="F300" s="73">
        <v>36671</v>
      </c>
      <c r="G300" s="69">
        <v>10000</v>
      </c>
      <c r="H300" s="72"/>
      <c r="I300" s="22"/>
    </row>
    <row r="301" spans="1:9" ht="12.75">
      <c r="A301" s="15">
        <f t="shared" si="4"/>
        <v>295</v>
      </c>
      <c r="B301" s="105" t="s">
        <v>229</v>
      </c>
      <c r="C301" s="71" t="s">
        <v>256</v>
      </c>
      <c r="D301" s="25" t="s">
        <v>8</v>
      </c>
      <c r="E301" s="68">
        <v>42511</v>
      </c>
      <c r="F301" s="73">
        <v>36677</v>
      </c>
      <c r="G301" s="69">
        <v>16000</v>
      </c>
      <c r="H301" s="72"/>
      <c r="I301" s="22"/>
    </row>
    <row r="302" spans="1:9" ht="12.75">
      <c r="A302" s="15">
        <f t="shared" si="4"/>
        <v>296</v>
      </c>
      <c r="B302" s="105" t="s">
        <v>229</v>
      </c>
      <c r="C302" s="71" t="s">
        <v>257</v>
      </c>
      <c r="D302" s="25" t="s">
        <v>8</v>
      </c>
      <c r="E302" s="68">
        <v>42533</v>
      </c>
      <c r="F302" s="73">
        <v>36682</v>
      </c>
      <c r="G302" s="69">
        <v>800</v>
      </c>
      <c r="H302" s="72"/>
      <c r="I302" s="22"/>
    </row>
    <row r="303" spans="1:9" ht="12.75">
      <c r="A303" s="15">
        <f t="shared" si="4"/>
        <v>297</v>
      </c>
      <c r="B303" s="105" t="s">
        <v>229</v>
      </c>
      <c r="C303" s="75" t="s">
        <v>258</v>
      </c>
      <c r="D303" s="25" t="s">
        <v>8</v>
      </c>
      <c r="E303" s="34">
        <v>117016</v>
      </c>
      <c r="F303" s="26">
        <v>36904</v>
      </c>
      <c r="G303" s="38">
        <v>100</v>
      </c>
      <c r="H303" s="57" t="s">
        <v>259</v>
      </c>
      <c r="I303" s="22"/>
    </row>
    <row r="304" spans="1:9" ht="12.75">
      <c r="A304" s="15">
        <f t="shared" si="4"/>
        <v>298</v>
      </c>
      <c r="B304" s="105" t="s">
        <v>229</v>
      </c>
      <c r="C304" s="75" t="s">
        <v>258</v>
      </c>
      <c r="D304" s="25" t="s">
        <v>8</v>
      </c>
      <c r="E304" s="34">
        <v>117017</v>
      </c>
      <c r="F304" s="26">
        <v>36904</v>
      </c>
      <c r="G304" s="38">
        <v>500</v>
      </c>
      <c r="H304" s="57" t="s">
        <v>259</v>
      </c>
      <c r="I304" s="22"/>
    </row>
    <row r="305" spans="1:9" ht="12.75">
      <c r="A305" s="15">
        <f t="shared" si="4"/>
        <v>299</v>
      </c>
      <c r="B305" s="105" t="s">
        <v>229</v>
      </c>
      <c r="C305" s="76" t="s">
        <v>260</v>
      </c>
      <c r="D305" s="25" t="s">
        <v>8</v>
      </c>
      <c r="E305" s="77">
        <v>43251</v>
      </c>
      <c r="F305" s="78">
        <v>37005</v>
      </c>
      <c r="G305" s="79">
        <v>18000</v>
      </c>
      <c r="H305" s="57" t="s">
        <v>259</v>
      </c>
      <c r="I305" s="22"/>
    </row>
    <row r="306" spans="1:9" ht="12.75">
      <c r="A306" s="15">
        <f t="shared" si="4"/>
        <v>300</v>
      </c>
      <c r="B306" s="105" t="s">
        <v>229</v>
      </c>
      <c r="C306" s="75" t="s">
        <v>261</v>
      </c>
      <c r="D306" s="25" t="s">
        <v>8</v>
      </c>
      <c r="E306" s="40">
        <v>117074</v>
      </c>
      <c r="F306" s="41">
        <v>36948</v>
      </c>
      <c r="G306" s="42">
        <v>50</v>
      </c>
      <c r="H306" s="57"/>
      <c r="I306" s="22"/>
    </row>
    <row r="307" spans="1:9" ht="12.75">
      <c r="A307" s="15">
        <f t="shared" si="4"/>
        <v>301</v>
      </c>
      <c r="B307" s="105" t="s">
        <v>229</v>
      </c>
      <c r="C307" s="75" t="s">
        <v>262</v>
      </c>
      <c r="D307" s="25" t="s">
        <v>8</v>
      </c>
      <c r="E307" s="40">
        <v>117013</v>
      </c>
      <c r="F307" s="41">
        <v>36901</v>
      </c>
      <c r="G307" s="42">
        <v>12000</v>
      </c>
      <c r="H307" s="57"/>
      <c r="I307" s="22"/>
    </row>
    <row r="308" spans="1:9" ht="12.75">
      <c r="A308" s="15">
        <f t="shared" si="4"/>
        <v>302</v>
      </c>
      <c r="B308" s="105" t="s">
        <v>263</v>
      </c>
      <c r="C308" s="80" t="s">
        <v>264</v>
      </c>
      <c r="D308" s="25" t="s">
        <v>8</v>
      </c>
      <c r="E308" s="44">
        <v>39600</v>
      </c>
      <c r="F308" s="48">
        <v>34762</v>
      </c>
      <c r="G308" s="46">
        <v>50000</v>
      </c>
      <c r="H308" s="50"/>
      <c r="I308" s="22"/>
    </row>
    <row r="309" spans="1:9" ht="12.75">
      <c r="A309" s="15">
        <f t="shared" si="4"/>
        <v>303</v>
      </c>
      <c r="B309" s="105" t="s">
        <v>265</v>
      </c>
      <c r="C309" s="80" t="s">
        <v>266</v>
      </c>
      <c r="D309" s="25" t="s">
        <v>8</v>
      </c>
      <c r="E309" s="44">
        <v>135761</v>
      </c>
      <c r="F309" s="48">
        <v>35823</v>
      </c>
      <c r="G309" s="46">
        <v>11600</v>
      </c>
      <c r="H309" s="50"/>
      <c r="I309" s="22"/>
    </row>
    <row r="310" spans="1:9" ht="12.75">
      <c r="A310" s="15">
        <f t="shared" si="4"/>
        <v>304</v>
      </c>
      <c r="B310" s="105" t="s">
        <v>265</v>
      </c>
      <c r="C310" s="80" t="s">
        <v>267</v>
      </c>
      <c r="D310" s="25" t="s">
        <v>8</v>
      </c>
      <c r="E310" s="44">
        <v>135998</v>
      </c>
      <c r="F310" s="48">
        <v>35958</v>
      </c>
      <c r="G310" s="46">
        <v>6000</v>
      </c>
      <c r="H310" s="50"/>
      <c r="I310" s="22"/>
    </row>
    <row r="311" spans="1:9" ht="12.75">
      <c r="A311" s="15">
        <f t="shared" si="4"/>
        <v>305</v>
      </c>
      <c r="B311" s="105" t="s">
        <v>265</v>
      </c>
      <c r="C311" s="49" t="s">
        <v>268</v>
      </c>
      <c r="D311" s="25" t="s">
        <v>8</v>
      </c>
      <c r="E311" s="44">
        <v>136169</v>
      </c>
      <c r="F311" s="48">
        <v>36059</v>
      </c>
      <c r="G311" s="46">
        <v>813</v>
      </c>
      <c r="H311" s="50"/>
      <c r="I311" s="22"/>
    </row>
    <row r="312" spans="1:9" ht="12.75">
      <c r="A312" s="15">
        <f t="shared" si="4"/>
        <v>306</v>
      </c>
      <c r="B312" s="105" t="s">
        <v>265</v>
      </c>
      <c r="C312" s="49" t="s">
        <v>268</v>
      </c>
      <c r="D312" s="25" t="s">
        <v>8</v>
      </c>
      <c r="E312" s="44">
        <v>145779</v>
      </c>
      <c r="F312" s="48">
        <v>36362</v>
      </c>
      <c r="G312" s="46">
        <v>10231.98</v>
      </c>
      <c r="H312" s="50"/>
      <c r="I312" s="22"/>
    </row>
    <row r="313" spans="1:9" ht="12.75">
      <c r="A313" s="15">
        <f t="shared" si="4"/>
        <v>307</v>
      </c>
      <c r="B313" s="105" t="s">
        <v>265</v>
      </c>
      <c r="C313" s="49" t="s">
        <v>268</v>
      </c>
      <c r="D313" s="25" t="s">
        <v>8</v>
      </c>
      <c r="E313" s="44">
        <v>145786</v>
      </c>
      <c r="F313" s="48">
        <v>36367</v>
      </c>
      <c r="G313" s="46">
        <v>3017</v>
      </c>
      <c r="H313" s="50"/>
      <c r="I313" s="22"/>
    </row>
    <row r="314" spans="1:9" ht="12.75">
      <c r="A314" s="15">
        <f t="shared" si="4"/>
        <v>308</v>
      </c>
      <c r="B314" s="105" t="s">
        <v>265</v>
      </c>
      <c r="C314" s="56" t="s">
        <v>269</v>
      </c>
      <c r="D314" s="25" t="s">
        <v>8</v>
      </c>
      <c r="E314" s="34">
        <v>250406</v>
      </c>
      <c r="F314" s="26">
        <v>37097</v>
      </c>
      <c r="G314" s="38">
        <v>1000</v>
      </c>
      <c r="H314" s="57" t="s">
        <v>270</v>
      </c>
      <c r="I314" s="22"/>
    </row>
    <row r="315" spans="1:9" ht="12.75">
      <c r="A315" s="15">
        <f t="shared" si="4"/>
        <v>309</v>
      </c>
      <c r="B315" s="105" t="s">
        <v>265</v>
      </c>
      <c r="C315" s="56" t="s">
        <v>271</v>
      </c>
      <c r="D315" s="25" t="s">
        <v>8</v>
      </c>
      <c r="E315" s="34">
        <v>45758</v>
      </c>
      <c r="F315" s="26">
        <v>37189</v>
      </c>
      <c r="G315" s="38">
        <v>100</v>
      </c>
      <c r="H315" s="57" t="s">
        <v>270</v>
      </c>
      <c r="I315" s="22"/>
    </row>
    <row r="316" spans="1:9" ht="12.75">
      <c r="A316" s="15">
        <f t="shared" si="4"/>
        <v>310</v>
      </c>
      <c r="B316" s="105" t="s">
        <v>265</v>
      </c>
      <c r="C316" s="56" t="s">
        <v>272</v>
      </c>
      <c r="D316" s="25" t="s">
        <v>8</v>
      </c>
      <c r="E316" s="34">
        <v>45747</v>
      </c>
      <c r="F316" s="26">
        <v>37040</v>
      </c>
      <c r="G316" s="38">
        <v>500</v>
      </c>
      <c r="H316" s="57" t="s">
        <v>273</v>
      </c>
      <c r="I316" s="22"/>
    </row>
    <row r="317" spans="1:9" ht="12.75">
      <c r="A317" s="15">
        <f t="shared" si="4"/>
        <v>311</v>
      </c>
      <c r="B317" s="105" t="s">
        <v>265</v>
      </c>
      <c r="C317" s="56" t="s">
        <v>272</v>
      </c>
      <c r="D317" s="25" t="s">
        <v>8</v>
      </c>
      <c r="E317" s="34">
        <v>45748</v>
      </c>
      <c r="F317" s="26">
        <v>37040</v>
      </c>
      <c r="G317" s="38">
        <v>500</v>
      </c>
      <c r="H317" s="57" t="s">
        <v>273</v>
      </c>
      <c r="I317" s="22"/>
    </row>
    <row r="318" spans="1:9" ht="12.75">
      <c r="A318" s="15">
        <f t="shared" si="4"/>
        <v>312</v>
      </c>
      <c r="B318" s="105" t="s">
        <v>265</v>
      </c>
      <c r="C318" s="56" t="s">
        <v>274</v>
      </c>
      <c r="D318" s="25" t="s">
        <v>8</v>
      </c>
      <c r="E318" s="34">
        <v>45752</v>
      </c>
      <c r="F318" s="26">
        <v>37111</v>
      </c>
      <c r="G318" s="38">
        <v>3000</v>
      </c>
      <c r="H318" s="57" t="s">
        <v>275</v>
      </c>
      <c r="I318" s="22"/>
    </row>
    <row r="319" spans="1:9" ht="12.75">
      <c r="A319" s="15">
        <f t="shared" si="4"/>
        <v>313</v>
      </c>
      <c r="B319" s="105" t="s">
        <v>265</v>
      </c>
      <c r="C319" s="39" t="s">
        <v>276</v>
      </c>
      <c r="D319" s="25" t="s">
        <v>8</v>
      </c>
      <c r="E319" s="40">
        <v>250342</v>
      </c>
      <c r="F319" s="41">
        <v>37063</v>
      </c>
      <c r="G319" s="42">
        <v>1500</v>
      </c>
      <c r="H319" s="57"/>
      <c r="I319" s="22"/>
    </row>
    <row r="320" spans="1:9" ht="12.75">
      <c r="A320" s="15">
        <f t="shared" si="4"/>
        <v>314</v>
      </c>
      <c r="B320" s="105" t="s">
        <v>277</v>
      </c>
      <c r="C320" s="49" t="s">
        <v>278</v>
      </c>
      <c r="D320" s="25" t="s">
        <v>8</v>
      </c>
      <c r="E320" s="44">
        <v>46314</v>
      </c>
      <c r="F320" s="48">
        <v>36303</v>
      </c>
      <c r="G320" s="46">
        <v>3107.5</v>
      </c>
      <c r="H320" s="50"/>
      <c r="I320" s="22"/>
    </row>
    <row r="321" spans="1:9" ht="12.75">
      <c r="A321" s="15">
        <f t="shared" si="4"/>
        <v>315</v>
      </c>
      <c r="B321" s="105" t="s">
        <v>279</v>
      </c>
      <c r="C321" s="49" t="s">
        <v>280</v>
      </c>
      <c r="D321" s="25" t="s">
        <v>8</v>
      </c>
      <c r="E321" s="44">
        <v>45510</v>
      </c>
      <c r="F321" s="48">
        <v>34807</v>
      </c>
      <c r="G321" s="46">
        <v>100</v>
      </c>
      <c r="H321" s="50"/>
      <c r="I321" s="22"/>
    </row>
    <row r="322" spans="1:9" ht="12.75">
      <c r="A322" s="15">
        <f t="shared" si="4"/>
        <v>316</v>
      </c>
      <c r="B322" s="105" t="s">
        <v>279</v>
      </c>
      <c r="C322" s="49" t="s">
        <v>280</v>
      </c>
      <c r="D322" s="25" t="s">
        <v>8</v>
      </c>
      <c r="E322" s="44">
        <v>45511</v>
      </c>
      <c r="F322" s="48">
        <v>34807</v>
      </c>
      <c r="G322" s="46">
        <v>100</v>
      </c>
      <c r="H322" s="50"/>
      <c r="I322" s="22"/>
    </row>
    <row r="323" spans="1:9" ht="12.75">
      <c r="A323" s="15">
        <f t="shared" si="4"/>
        <v>317</v>
      </c>
      <c r="B323" s="105" t="s">
        <v>279</v>
      </c>
      <c r="C323" s="49" t="s">
        <v>281</v>
      </c>
      <c r="D323" s="25" t="s">
        <v>8</v>
      </c>
      <c r="E323" s="44">
        <v>45874</v>
      </c>
      <c r="F323" s="48">
        <v>34842</v>
      </c>
      <c r="G323" s="46">
        <v>398</v>
      </c>
      <c r="H323" s="50"/>
      <c r="I323" s="22"/>
    </row>
    <row r="324" spans="1:9" ht="12.75">
      <c r="A324" s="15">
        <f t="shared" si="4"/>
        <v>318</v>
      </c>
      <c r="B324" s="105" t="s">
        <v>279</v>
      </c>
      <c r="C324" s="49" t="s">
        <v>282</v>
      </c>
      <c r="D324" s="25" t="s">
        <v>8</v>
      </c>
      <c r="E324" s="44">
        <v>45981</v>
      </c>
      <c r="F324" s="48">
        <v>34849</v>
      </c>
      <c r="G324" s="46">
        <v>40</v>
      </c>
      <c r="H324" s="50"/>
      <c r="I324" s="22"/>
    </row>
    <row r="325" spans="1:9" ht="12.75">
      <c r="A325" s="15">
        <f t="shared" si="4"/>
        <v>319</v>
      </c>
      <c r="B325" s="105" t="s">
        <v>279</v>
      </c>
      <c r="C325" s="49" t="s">
        <v>283</v>
      </c>
      <c r="D325" s="25" t="s">
        <v>8</v>
      </c>
      <c r="E325" s="44">
        <v>44760</v>
      </c>
      <c r="F325" s="48">
        <v>34856</v>
      </c>
      <c r="G325" s="46">
        <v>26500</v>
      </c>
      <c r="H325" s="50"/>
      <c r="I325" s="22"/>
    </row>
    <row r="326" spans="1:9" ht="12.75">
      <c r="A326" s="15">
        <f t="shared" si="4"/>
        <v>320</v>
      </c>
      <c r="B326" s="105" t="s">
        <v>279</v>
      </c>
      <c r="C326" s="49" t="s">
        <v>284</v>
      </c>
      <c r="D326" s="25" t="s">
        <v>8</v>
      </c>
      <c r="E326" s="44">
        <v>47263</v>
      </c>
      <c r="F326" s="48">
        <v>34962</v>
      </c>
      <c r="G326" s="46">
        <v>3560</v>
      </c>
      <c r="H326" s="50"/>
      <c r="I326" s="22"/>
    </row>
    <row r="327" spans="1:9" ht="12.75">
      <c r="A327" s="15">
        <f t="shared" si="4"/>
        <v>321</v>
      </c>
      <c r="B327" s="105" t="s">
        <v>279</v>
      </c>
      <c r="C327" s="49" t="s">
        <v>13</v>
      </c>
      <c r="D327" s="25" t="s">
        <v>8</v>
      </c>
      <c r="E327" s="44">
        <v>47616</v>
      </c>
      <c r="F327" s="48">
        <v>34971</v>
      </c>
      <c r="G327" s="46">
        <v>18023</v>
      </c>
      <c r="H327" s="50"/>
      <c r="I327" s="22"/>
    </row>
    <row r="328" spans="1:9" ht="12.75">
      <c r="A328" s="15">
        <f t="shared" si="4"/>
        <v>322</v>
      </c>
      <c r="B328" s="105" t="s">
        <v>279</v>
      </c>
      <c r="C328" s="49" t="s">
        <v>13</v>
      </c>
      <c r="D328" s="25" t="s">
        <v>8</v>
      </c>
      <c r="E328" s="44">
        <v>47618</v>
      </c>
      <c r="F328" s="48">
        <v>34971</v>
      </c>
      <c r="G328" s="46">
        <v>13897</v>
      </c>
      <c r="H328" s="50"/>
      <c r="I328" s="22"/>
    </row>
    <row r="329" spans="1:9" ht="12.75">
      <c r="A329" s="15">
        <f t="shared" ref="A329:A392" si="5">+A328+1</f>
        <v>323</v>
      </c>
      <c r="B329" s="105" t="s">
        <v>279</v>
      </c>
      <c r="C329" s="49" t="s">
        <v>285</v>
      </c>
      <c r="D329" s="25" t="s">
        <v>8</v>
      </c>
      <c r="E329" s="44">
        <v>47817</v>
      </c>
      <c r="F329" s="48">
        <v>35018</v>
      </c>
      <c r="G329" s="46">
        <v>272000</v>
      </c>
      <c r="H329" s="50"/>
      <c r="I329" s="22"/>
    </row>
    <row r="330" spans="1:9" ht="12.75">
      <c r="A330" s="15">
        <f t="shared" si="5"/>
        <v>324</v>
      </c>
      <c r="B330" s="105" t="s">
        <v>279</v>
      </c>
      <c r="C330" s="49" t="s">
        <v>286</v>
      </c>
      <c r="D330" s="25" t="s">
        <v>8</v>
      </c>
      <c r="E330" s="44">
        <v>48014</v>
      </c>
      <c r="F330" s="48">
        <v>35034</v>
      </c>
      <c r="G330" s="46">
        <v>200</v>
      </c>
      <c r="H330" s="50"/>
      <c r="I330" s="22"/>
    </row>
    <row r="331" spans="1:9" ht="12.75">
      <c r="A331" s="15">
        <f t="shared" si="5"/>
        <v>325</v>
      </c>
      <c r="B331" s="105" t="s">
        <v>279</v>
      </c>
      <c r="C331" s="49" t="s">
        <v>286</v>
      </c>
      <c r="D331" s="25" t="s">
        <v>8</v>
      </c>
      <c r="E331" s="44">
        <v>48016</v>
      </c>
      <c r="F331" s="48">
        <v>35034</v>
      </c>
      <c r="G331" s="46">
        <v>200</v>
      </c>
      <c r="H331" s="50"/>
      <c r="I331" s="22"/>
    </row>
    <row r="332" spans="1:9" ht="12.75">
      <c r="A332" s="15">
        <f t="shared" si="5"/>
        <v>326</v>
      </c>
      <c r="B332" s="105" t="s">
        <v>279</v>
      </c>
      <c r="C332" s="49" t="s">
        <v>286</v>
      </c>
      <c r="D332" s="25" t="s">
        <v>8</v>
      </c>
      <c r="E332" s="44">
        <v>48015</v>
      </c>
      <c r="F332" s="48">
        <v>35035</v>
      </c>
      <c r="G332" s="46">
        <v>200</v>
      </c>
      <c r="H332" s="50"/>
      <c r="I332" s="22"/>
    </row>
    <row r="333" spans="1:9" ht="12.75">
      <c r="A333" s="15">
        <f t="shared" si="5"/>
        <v>327</v>
      </c>
      <c r="B333" s="105" t="s">
        <v>279</v>
      </c>
      <c r="C333" s="49" t="s">
        <v>287</v>
      </c>
      <c r="D333" s="25" t="s">
        <v>8</v>
      </c>
      <c r="E333" s="44">
        <v>104482</v>
      </c>
      <c r="F333" s="48">
        <v>35134</v>
      </c>
      <c r="G333" s="46">
        <v>50000</v>
      </c>
      <c r="H333" s="50"/>
      <c r="I333" s="22"/>
    </row>
    <row r="334" spans="1:9" ht="12.75">
      <c r="A334" s="15">
        <f t="shared" si="5"/>
        <v>328</v>
      </c>
      <c r="B334" s="105" t="s">
        <v>279</v>
      </c>
      <c r="C334" s="49" t="s">
        <v>288</v>
      </c>
      <c r="D334" s="25" t="s">
        <v>8</v>
      </c>
      <c r="E334" s="44">
        <v>48615</v>
      </c>
      <c r="F334" s="48">
        <v>35232</v>
      </c>
      <c r="G334" s="46">
        <v>1000</v>
      </c>
      <c r="H334" s="50"/>
      <c r="I334" s="22"/>
    </row>
    <row r="335" spans="1:9" ht="12.75">
      <c r="A335" s="15">
        <f t="shared" si="5"/>
        <v>329</v>
      </c>
      <c r="B335" s="105" t="s">
        <v>279</v>
      </c>
      <c r="C335" s="49" t="s">
        <v>289</v>
      </c>
      <c r="D335" s="25" t="s">
        <v>8</v>
      </c>
      <c r="E335" s="44">
        <v>107355</v>
      </c>
      <c r="F335" s="48">
        <v>35338</v>
      </c>
      <c r="G335" s="46">
        <v>9946</v>
      </c>
      <c r="H335" s="50"/>
      <c r="I335" s="22"/>
    </row>
    <row r="336" spans="1:9" ht="12.75">
      <c r="A336" s="15">
        <f t="shared" si="5"/>
        <v>330</v>
      </c>
      <c r="B336" s="105" t="s">
        <v>279</v>
      </c>
      <c r="C336" s="49" t="s">
        <v>290</v>
      </c>
      <c r="D336" s="25" t="s">
        <v>8</v>
      </c>
      <c r="E336" s="44">
        <v>118399</v>
      </c>
      <c r="F336" s="48">
        <v>35514</v>
      </c>
      <c r="G336" s="46">
        <v>216750</v>
      </c>
      <c r="H336" s="50"/>
      <c r="I336" s="22"/>
    </row>
    <row r="337" spans="1:9" ht="12.75">
      <c r="A337" s="15">
        <f t="shared" si="5"/>
        <v>331</v>
      </c>
      <c r="B337" s="105" t="s">
        <v>279</v>
      </c>
      <c r="C337" s="49" t="s">
        <v>291</v>
      </c>
      <c r="D337" s="25" t="s">
        <v>8</v>
      </c>
      <c r="E337" s="44">
        <v>119663</v>
      </c>
      <c r="F337" s="48">
        <v>35597</v>
      </c>
      <c r="G337" s="46">
        <v>150</v>
      </c>
      <c r="H337" s="50"/>
      <c r="I337" s="22"/>
    </row>
    <row r="338" spans="1:9" ht="12.75">
      <c r="A338" s="15">
        <f t="shared" si="5"/>
        <v>332</v>
      </c>
      <c r="B338" s="105" t="s">
        <v>279</v>
      </c>
      <c r="C338" s="49" t="s">
        <v>281</v>
      </c>
      <c r="D338" s="25" t="s">
        <v>8</v>
      </c>
      <c r="E338" s="44">
        <v>121202</v>
      </c>
      <c r="F338" s="48">
        <v>35685</v>
      </c>
      <c r="G338" s="46">
        <v>30066</v>
      </c>
      <c r="H338" s="50"/>
      <c r="I338" s="22"/>
    </row>
    <row r="339" spans="1:9" ht="12.75">
      <c r="A339" s="15">
        <f t="shared" si="5"/>
        <v>333</v>
      </c>
      <c r="B339" s="105" t="s">
        <v>279</v>
      </c>
      <c r="C339" s="49" t="s">
        <v>281</v>
      </c>
      <c r="D339" s="25" t="s">
        <v>8</v>
      </c>
      <c r="E339" s="44">
        <v>121203</v>
      </c>
      <c r="F339" s="48">
        <v>35685</v>
      </c>
      <c r="G339" s="46">
        <v>190628</v>
      </c>
      <c r="H339" s="50"/>
      <c r="I339" s="22"/>
    </row>
    <row r="340" spans="1:9" ht="12.75">
      <c r="A340" s="15">
        <f t="shared" si="5"/>
        <v>334</v>
      </c>
      <c r="B340" s="105" t="s">
        <v>279</v>
      </c>
      <c r="C340" s="49" t="s">
        <v>292</v>
      </c>
      <c r="D340" s="25" t="s">
        <v>8</v>
      </c>
      <c r="E340" s="44">
        <v>121572</v>
      </c>
      <c r="F340" s="48">
        <v>35704</v>
      </c>
      <c r="G340" s="46">
        <v>2000</v>
      </c>
      <c r="H340" s="50"/>
      <c r="I340" s="22"/>
    </row>
    <row r="341" spans="1:9" ht="12.75">
      <c r="A341" s="15">
        <f t="shared" si="5"/>
        <v>335</v>
      </c>
      <c r="B341" s="105" t="s">
        <v>279</v>
      </c>
      <c r="C341" s="49" t="s">
        <v>293</v>
      </c>
      <c r="D341" s="25" t="s">
        <v>8</v>
      </c>
      <c r="E341" s="44">
        <v>121825</v>
      </c>
      <c r="F341" s="48">
        <v>35721</v>
      </c>
      <c r="G341" s="46">
        <v>2291</v>
      </c>
      <c r="H341" s="50"/>
      <c r="I341" s="22"/>
    </row>
    <row r="342" spans="1:9" ht="12.75">
      <c r="A342" s="15">
        <f t="shared" si="5"/>
        <v>336</v>
      </c>
      <c r="B342" s="105" t="s">
        <v>279</v>
      </c>
      <c r="C342" s="49" t="s">
        <v>13</v>
      </c>
      <c r="D342" s="25" t="s">
        <v>8</v>
      </c>
      <c r="E342" s="44">
        <v>157948</v>
      </c>
      <c r="F342" s="48">
        <v>35801</v>
      </c>
      <c r="G342" s="46">
        <v>2568.04</v>
      </c>
      <c r="H342" s="50"/>
      <c r="I342" s="22"/>
    </row>
    <row r="343" spans="1:9" ht="12.75">
      <c r="A343" s="15">
        <f t="shared" si="5"/>
        <v>337</v>
      </c>
      <c r="B343" s="105" t="s">
        <v>279</v>
      </c>
      <c r="C343" s="49" t="s">
        <v>294</v>
      </c>
      <c r="D343" s="25" t="s">
        <v>8</v>
      </c>
      <c r="E343" s="44">
        <v>162063</v>
      </c>
      <c r="F343" s="48">
        <v>35842</v>
      </c>
      <c r="G343" s="46">
        <v>6906</v>
      </c>
      <c r="H343" s="50"/>
      <c r="I343" s="22"/>
    </row>
    <row r="344" spans="1:9" ht="12.75">
      <c r="A344" s="15">
        <f t="shared" si="5"/>
        <v>338</v>
      </c>
      <c r="B344" s="105" t="s">
        <v>279</v>
      </c>
      <c r="C344" s="49" t="s">
        <v>295</v>
      </c>
      <c r="D344" s="25" t="s">
        <v>8</v>
      </c>
      <c r="E344" s="44">
        <v>159106</v>
      </c>
      <c r="F344" s="48">
        <v>35871</v>
      </c>
      <c r="G344" s="46">
        <v>200</v>
      </c>
      <c r="H344" s="50"/>
      <c r="I344" s="22"/>
    </row>
    <row r="345" spans="1:9" ht="12.75">
      <c r="A345" s="15">
        <f t="shared" si="5"/>
        <v>339</v>
      </c>
      <c r="B345" s="105" t="s">
        <v>279</v>
      </c>
      <c r="C345" s="49" t="s">
        <v>296</v>
      </c>
      <c r="D345" s="25" t="s">
        <v>8</v>
      </c>
      <c r="E345" s="44">
        <v>159675</v>
      </c>
      <c r="F345" s="48">
        <v>35903</v>
      </c>
      <c r="G345" s="46">
        <v>638</v>
      </c>
      <c r="H345" s="50"/>
      <c r="I345" s="22"/>
    </row>
    <row r="346" spans="1:9" ht="12.75">
      <c r="A346" s="15">
        <f t="shared" si="5"/>
        <v>340</v>
      </c>
      <c r="B346" s="105" t="s">
        <v>279</v>
      </c>
      <c r="C346" s="49" t="s">
        <v>297</v>
      </c>
      <c r="D346" s="25" t="s">
        <v>8</v>
      </c>
      <c r="E346" s="44">
        <v>159965</v>
      </c>
      <c r="F346" s="48">
        <v>35915</v>
      </c>
      <c r="G346" s="46">
        <v>817</v>
      </c>
      <c r="H346" s="50"/>
      <c r="I346" s="22"/>
    </row>
    <row r="347" spans="1:9" ht="12.75">
      <c r="A347" s="15">
        <f t="shared" si="5"/>
        <v>341</v>
      </c>
      <c r="B347" s="105" t="s">
        <v>279</v>
      </c>
      <c r="C347" s="49" t="s">
        <v>298</v>
      </c>
      <c r="D347" s="25" t="s">
        <v>8</v>
      </c>
      <c r="E347" s="44">
        <v>160089</v>
      </c>
      <c r="F347" s="48">
        <v>35928</v>
      </c>
      <c r="G347" s="46">
        <v>1361</v>
      </c>
      <c r="H347" s="50"/>
      <c r="I347" s="22"/>
    </row>
    <row r="348" spans="1:9" ht="12.75">
      <c r="A348" s="15">
        <f t="shared" si="5"/>
        <v>342</v>
      </c>
      <c r="B348" s="105" t="s">
        <v>279</v>
      </c>
      <c r="C348" s="49" t="s">
        <v>299</v>
      </c>
      <c r="D348" s="25" t="s">
        <v>8</v>
      </c>
      <c r="E348" s="44">
        <v>161608</v>
      </c>
      <c r="F348" s="48">
        <v>36006</v>
      </c>
      <c r="G348" s="46">
        <v>200</v>
      </c>
      <c r="H348" s="50"/>
      <c r="I348" s="22"/>
    </row>
    <row r="349" spans="1:9" ht="12.75">
      <c r="A349" s="15">
        <f t="shared" si="5"/>
        <v>343</v>
      </c>
      <c r="B349" s="105" t="s">
        <v>279</v>
      </c>
      <c r="C349" s="49" t="s">
        <v>300</v>
      </c>
      <c r="D349" s="25" t="s">
        <v>8</v>
      </c>
      <c r="E349" s="44">
        <v>161756</v>
      </c>
      <c r="F349" s="48">
        <v>36014</v>
      </c>
      <c r="G349" s="46">
        <v>1279</v>
      </c>
      <c r="H349" s="50"/>
      <c r="I349" s="22"/>
    </row>
    <row r="350" spans="1:9" ht="12.75">
      <c r="A350" s="15">
        <f t="shared" si="5"/>
        <v>344</v>
      </c>
      <c r="B350" s="105" t="s">
        <v>279</v>
      </c>
      <c r="C350" s="49" t="s">
        <v>281</v>
      </c>
      <c r="D350" s="25" t="s">
        <v>8</v>
      </c>
      <c r="E350" s="44">
        <v>17358</v>
      </c>
      <c r="F350" s="48">
        <v>36034</v>
      </c>
      <c r="G350" s="46">
        <v>204600</v>
      </c>
      <c r="H350" s="50"/>
      <c r="I350" s="22"/>
    </row>
    <row r="351" spans="1:9" ht="12.75">
      <c r="A351" s="15">
        <f t="shared" si="5"/>
        <v>345</v>
      </c>
      <c r="B351" s="105" t="s">
        <v>279</v>
      </c>
      <c r="C351" s="49" t="s">
        <v>301</v>
      </c>
      <c r="D351" s="25" t="s">
        <v>8</v>
      </c>
      <c r="E351" s="44">
        <v>178172</v>
      </c>
      <c r="F351" s="48">
        <v>36055</v>
      </c>
      <c r="G351" s="46">
        <v>580</v>
      </c>
      <c r="H351" s="50"/>
      <c r="I351" s="22"/>
    </row>
    <row r="352" spans="1:9" ht="12.75">
      <c r="A352" s="15">
        <f t="shared" si="5"/>
        <v>346</v>
      </c>
      <c r="B352" s="105" t="s">
        <v>279</v>
      </c>
      <c r="C352" s="49" t="s">
        <v>13</v>
      </c>
      <c r="D352" s="25" t="s">
        <v>8</v>
      </c>
      <c r="E352" s="44">
        <v>178897</v>
      </c>
      <c r="F352" s="48">
        <v>36068</v>
      </c>
      <c r="G352" s="46">
        <v>3630</v>
      </c>
      <c r="H352" s="50"/>
      <c r="I352" s="22"/>
    </row>
    <row r="353" spans="1:9" ht="12.75">
      <c r="A353" s="15">
        <f t="shared" si="5"/>
        <v>347</v>
      </c>
      <c r="B353" s="105" t="s">
        <v>279</v>
      </c>
      <c r="C353" s="49" t="s">
        <v>302</v>
      </c>
      <c r="D353" s="25" t="s">
        <v>8</v>
      </c>
      <c r="E353" s="44">
        <v>179626</v>
      </c>
      <c r="F353" s="48">
        <v>36104</v>
      </c>
      <c r="G353" s="46">
        <v>1000</v>
      </c>
      <c r="H353" s="50"/>
      <c r="I353" s="22"/>
    </row>
    <row r="354" spans="1:9" ht="12.75">
      <c r="A354" s="15">
        <f t="shared" si="5"/>
        <v>348</v>
      </c>
      <c r="B354" s="105" t="s">
        <v>279</v>
      </c>
      <c r="C354" s="49" t="s">
        <v>303</v>
      </c>
      <c r="D354" s="25" t="s">
        <v>8</v>
      </c>
      <c r="E354" s="44">
        <v>215441</v>
      </c>
      <c r="F354" s="48">
        <v>36623</v>
      </c>
      <c r="G354" s="46">
        <v>150</v>
      </c>
      <c r="H354" s="50">
        <v>0</v>
      </c>
      <c r="I354" s="22"/>
    </row>
    <row r="355" spans="1:9" ht="12.75">
      <c r="A355" s="15">
        <f t="shared" si="5"/>
        <v>349</v>
      </c>
      <c r="B355" s="105" t="s">
        <v>279</v>
      </c>
      <c r="C355" s="49" t="s">
        <v>304</v>
      </c>
      <c r="D355" s="25" t="s">
        <v>8</v>
      </c>
      <c r="E355" s="44">
        <v>359585</v>
      </c>
      <c r="F355" s="48">
        <v>0</v>
      </c>
      <c r="G355" s="46">
        <v>50</v>
      </c>
      <c r="H355" s="50" t="s">
        <v>305</v>
      </c>
      <c r="I355" s="22"/>
    </row>
    <row r="356" spans="1:9" ht="12.75">
      <c r="A356" s="15">
        <f t="shared" si="5"/>
        <v>350</v>
      </c>
      <c r="B356" s="105" t="s">
        <v>279</v>
      </c>
      <c r="C356" s="49" t="s">
        <v>306</v>
      </c>
      <c r="D356" s="25" t="s">
        <v>8</v>
      </c>
      <c r="E356" s="44">
        <v>399179</v>
      </c>
      <c r="F356" s="48">
        <v>36526</v>
      </c>
      <c r="G356" s="46">
        <v>50</v>
      </c>
      <c r="H356" s="50" t="s">
        <v>307</v>
      </c>
      <c r="I356" s="22"/>
    </row>
    <row r="357" spans="1:9" ht="12.75">
      <c r="A357" s="15">
        <f t="shared" si="5"/>
        <v>351</v>
      </c>
      <c r="B357" s="105" t="s">
        <v>279</v>
      </c>
      <c r="C357" s="56" t="s">
        <v>308</v>
      </c>
      <c r="D357" s="25" t="s">
        <v>8</v>
      </c>
      <c r="E357" s="34">
        <v>245123</v>
      </c>
      <c r="F357" s="26">
        <v>36914</v>
      </c>
      <c r="G357" s="38">
        <v>500</v>
      </c>
      <c r="H357" s="57" t="s">
        <v>309</v>
      </c>
      <c r="I357" s="22"/>
    </row>
    <row r="358" spans="1:9" ht="12.75">
      <c r="A358" s="15">
        <f t="shared" si="5"/>
        <v>352</v>
      </c>
      <c r="B358" s="105" t="s">
        <v>279</v>
      </c>
      <c r="C358" s="56" t="s">
        <v>281</v>
      </c>
      <c r="D358" s="25" t="s">
        <v>8</v>
      </c>
      <c r="E358" s="34">
        <v>220173</v>
      </c>
      <c r="F358" s="26">
        <v>36901</v>
      </c>
      <c r="G358" s="38">
        <v>1201</v>
      </c>
      <c r="H358" s="57" t="s">
        <v>310</v>
      </c>
      <c r="I358" s="22"/>
    </row>
    <row r="359" spans="1:9" ht="12.75">
      <c r="A359" s="15">
        <f t="shared" si="5"/>
        <v>353</v>
      </c>
      <c r="B359" s="105" t="s">
        <v>279</v>
      </c>
      <c r="C359" s="56" t="s">
        <v>281</v>
      </c>
      <c r="D359" s="25" t="s">
        <v>8</v>
      </c>
      <c r="E359" s="34">
        <v>245459</v>
      </c>
      <c r="F359" s="26">
        <v>36931</v>
      </c>
      <c r="G359" s="38">
        <v>786.28</v>
      </c>
      <c r="H359" s="57" t="s">
        <v>311</v>
      </c>
      <c r="I359" s="22"/>
    </row>
    <row r="360" spans="1:9" ht="12.75">
      <c r="A360" s="15">
        <f t="shared" si="5"/>
        <v>354</v>
      </c>
      <c r="B360" s="105" t="s">
        <v>279</v>
      </c>
      <c r="C360" s="56" t="s">
        <v>312</v>
      </c>
      <c r="D360" s="25" t="s">
        <v>8</v>
      </c>
      <c r="E360" s="34">
        <v>245408</v>
      </c>
      <c r="F360" s="26">
        <v>36929</v>
      </c>
      <c r="G360" s="38">
        <v>150</v>
      </c>
      <c r="H360" s="57" t="s">
        <v>313</v>
      </c>
      <c r="I360" s="22"/>
    </row>
    <row r="361" spans="1:9" ht="12.75">
      <c r="A361" s="15">
        <f t="shared" si="5"/>
        <v>355</v>
      </c>
      <c r="B361" s="105" t="s">
        <v>279</v>
      </c>
      <c r="C361" s="56" t="s">
        <v>312</v>
      </c>
      <c r="D361" s="25" t="s">
        <v>8</v>
      </c>
      <c r="E361" s="34">
        <v>245442</v>
      </c>
      <c r="F361" s="26">
        <v>36930</v>
      </c>
      <c r="G361" s="38">
        <v>150</v>
      </c>
      <c r="H361" s="57" t="s">
        <v>313</v>
      </c>
      <c r="I361" s="22"/>
    </row>
    <row r="362" spans="1:9" ht="12.75">
      <c r="A362" s="15">
        <f t="shared" si="5"/>
        <v>356</v>
      </c>
      <c r="B362" s="105" t="s">
        <v>279</v>
      </c>
      <c r="C362" s="56" t="s">
        <v>314</v>
      </c>
      <c r="D362" s="25" t="s">
        <v>8</v>
      </c>
      <c r="E362" s="34">
        <v>68792</v>
      </c>
      <c r="F362" s="26">
        <v>37106</v>
      </c>
      <c r="G362" s="38">
        <v>800</v>
      </c>
      <c r="H362" s="57" t="s">
        <v>315</v>
      </c>
      <c r="I362" s="22"/>
    </row>
    <row r="363" spans="1:9" ht="12.75">
      <c r="A363" s="15">
        <f t="shared" si="5"/>
        <v>357</v>
      </c>
      <c r="B363" s="105" t="s">
        <v>279</v>
      </c>
      <c r="C363" s="56" t="s">
        <v>314</v>
      </c>
      <c r="D363" s="25" t="s">
        <v>8</v>
      </c>
      <c r="E363" s="34">
        <v>78910</v>
      </c>
      <c r="F363" s="26">
        <v>37209</v>
      </c>
      <c r="G363" s="38">
        <v>800</v>
      </c>
      <c r="H363" s="57" t="s">
        <v>315</v>
      </c>
      <c r="I363" s="22"/>
    </row>
    <row r="364" spans="1:9" ht="12.75">
      <c r="A364" s="15">
        <f t="shared" si="5"/>
        <v>358</v>
      </c>
      <c r="B364" s="105" t="s">
        <v>316</v>
      </c>
      <c r="C364" s="49" t="s">
        <v>317</v>
      </c>
      <c r="D364" s="25" t="s">
        <v>8</v>
      </c>
      <c r="E364" s="44">
        <v>81844</v>
      </c>
      <c r="F364" s="48">
        <v>34986</v>
      </c>
      <c r="G364" s="46">
        <v>6531</v>
      </c>
      <c r="H364" s="50"/>
      <c r="I364" s="22"/>
    </row>
    <row r="365" spans="1:9" ht="12.75">
      <c r="A365" s="15">
        <f t="shared" si="5"/>
        <v>359</v>
      </c>
      <c r="B365" s="105" t="s">
        <v>316</v>
      </c>
      <c r="C365" s="49" t="s">
        <v>318</v>
      </c>
      <c r="D365" s="25" t="s">
        <v>8</v>
      </c>
      <c r="E365" s="44">
        <v>82795</v>
      </c>
      <c r="F365" s="48">
        <v>35079</v>
      </c>
      <c r="G365" s="46">
        <v>1300</v>
      </c>
      <c r="H365" s="50"/>
      <c r="I365" s="22"/>
    </row>
    <row r="366" spans="1:9" ht="12.75">
      <c r="A366" s="15">
        <f t="shared" si="5"/>
        <v>360</v>
      </c>
      <c r="B366" s="105" t="s">
        <v>316</v>
      </c>
      <c r="C366" s="49" t="s">
        <v>317</v>
      </c>
      <c r="D366" s="25" t="s">
        <v>8</v>
      </c>
      <c r="E366" s="44">
        <v>82885</v>
      </c>
      <c r="F366" s="48">
        <v>35088</v>
      </c>
      <c r="G366" s="46">
        <v>18371</v>
      </c>
      <c r="H366" s="50"/>
      <c r="I366" s="22"/>
    </row>
    <row r="367" spans="1:9" ht="12.75">
      <c r="A367" s="15">
        <f t="shared" si="5"/>
        <v>361</v>
      </c>
      <c r="B367" s="105" t="s">
        <v>316</v>
      </c>
      <c r="C367" s="49" t="s">
        <v>319</v>
      </c>
      <c r="D367" s="25" t="s">
        <v>8</v>
      </c>
      <c r="E367" s="44">
        <v>110472</v>
      </c>
      <c r="F367" s="48">
        <v>35395</v>
      </c>
      <c r="G367" s="46">
        <v>330</v>
      </c>
      <c r="H367" s="50"/>
      <c r="I367" s="22"/>
    </row>
    <row r="368" spans="1:9" ht="12.75">
      <c r="A368" s="15">
        <f t="shared" si="5"/>
        <v>362</v>
      </c>
      <c r="B368" s="105" t="s">
        <v>316</v>
      </c>
      <c r="C368" s="49" t="s">
        <v>318</v>
      </c>
      <c r="D368" s="25" t="s">
        <v>8</v>
      </c>
      <c r="E368" s="44">
        <v>125998</v>
      </c>
      <c r="F368" s="48">
        <v>35546</v>
      </c>
      <c r="G368" s="46">
        <v>67666</v>
      </c>
      <c r="H368" s="50"/>
      <c r="I368" s="22"/>
    </row>
    <row r="369" spans="1:9" ht="12.75">
      <c r="A369" s="15">
        <f t="shared" si="5"/>
        <v>363</v>
      </c>
      <c r="B369" s="105" t="s">
        <v>316</v>
      </c>
      <c r="C369" s="49" t="s">
        <v>303</v>
      </c>
      <c r="D369" s="25" t="s">
        <v>8</v>
      </c>
      <c r="E369" s="44">
        <v>126465</v>
      </c>
      <c r="F369" s="48">
        <v>35580</v>
      </c>
      <c r="G369" s="46">
        <v>193</v>
      </c>
      <c r="H369" s="50"/>
      <c r="I369" s="22"/>
    </row>
    <row r="370" spans="1:9" ht="12.75">
      <c r="A370" s="15">
        <f t="shared" si="5"/>
        <v>364</v>
      </c>
      <c r="B370" s="105" t="s">
        <v>316</v>
      </c>
      <c r="C370" s="49" t="s">
        <v>318</v>
      </c>
      <c r="D370" s="25" t="s">
        <v>8</v>
      </c>
      <c r="E370" s="44">
        <v>129616</v>
      </c>
      <c r="F370" s="48">
        <v>35768</v>
      </c>
      <c r="G370" s="46">
        <v>50</v>
      </c>
      <c r="H370" s="50"/>
      <c r="I370" s="22"/>
    </row>
    <row r="371" spans="1:9" ht="12.75">
      <c r="A371" s="15">
        <f t="shared" si="5"/>
        <v>365</v>
      </c>
      <c r="B371" s="105" t="s">
        <v>316</v>
      </c>
      <c r="C371" s="49" t="s">
        <v>320</v>
      </c>
      <c r="D371" s="25" t="s">
        <v>8</v>
      </c>
      <c r="E371" s="44">
        <v>129631</v>
      </c>
      <c r="F371" s="48">
        <v>35772</v>
      </c>
      <c r="G371" s="46">
        <v>815</v>
      </c>
      <c r="H371" s="50"/>
      <c r="I371" s="22"/>
    </row>
    <row r="372" spans="1:9" ht="12.75">
      <c r="A372" s="15">
        <f t="shared" si="5"/>
        <v>366</v>
      </c>
      <c r="B372" s="105" t="s">
        <v>316</v>
      </c>
      <c r="C372" s="49" t="s">
        <v>320</v>
      </c>
      <c r="D372" s="25" t="s">
        <v>8</v>
      </c>
      <c r="E372" s="44">
        <v>129632</v>
      </c>
      <c r="F372" s="48">
        <v>35772</v>
      </c>
      <c r="G372" s="46">
        <v>815</v>
      </c>
      <c r="H372" s="50"/>
      <c r="I372" s="22"/>
    </row>
    <row r="373" spans="1:9" ht="12.75">
      <c r="A373" s="15">
        <f t="shared" si="5"/>
        <v>367</v>
      </c>
      <c r="B373" s="105" t="s">
        <v>316</v>
      </c>
      <c r="C373" s="49" t="s">
        <v>320</v>
      </c>
      <c r="D373" s="25" t="s">
        <v>8</v>
      </c>
      <c r="E373" s="44">
        <v>129633</v>
      </c>
      <c r="F373" s="48">
        <v>35772</v>
      </c>
      <c r="G373" s="46">
        <v>815</v>
      </c>
      <c r="H373" s="50"/>
      <c r="I373" s="22"/>
    </row>
    <row r="374" spans="1:9" ht="12.75">
      <c r="A374" s="15">
        <f t="shared" si="5"/>
        <v>368</v>
      </c>
      <c r="B374" s="105" t="s">
        <v>316</v>
      </c>
      <c r="C374" s="49" t="s">
        <v>321</v>
      </c>
      <c r="D374" s="25" t="s">
        <v>8</v>
      </c>
      <c r="E374" s="44">
        <v>189981</v>
      </c>
      <c r="F374" s="48">
        <v>36266</v>
      </c>
      <c r="G374" s="46">
        <v>600</v>
      </c>
      <c r="H374" s="50"/>
      <c r="I374" s="22"/>
    </row>
    <row r="375" spans="1:9" ht="12.75">
      <c r="A375" s="15">
        <f t="shared" si="5"/>
        <v>369</v>
      </c>
      <c r="B375" s="105" t="s">
        <v>316</v>
      </c>
      <c r="C375" s="49" t="s">
        <v>322</v>
      </c>
      <c r="D375" s="25" t="s">
        <v>8</v>
      </c>
      <c r="E375" s="44">
        <v>195087</v>
      </c>
      <c r="F375" s="48">
        <v>36431</v>
      </c>
      <c r="G375" s="46">
        <v>25</v>
      </c>
      <c r="H375" s="50"/>
      <c r="I375" s="22"/>
    </row>
    <row r="376" spans="1:9" ht="12.75">
      <c r="A376" s="15">
        <f t="shared" si="5"/>
        <v>370</v>
      </c>
      <c r="B376" s="105" t="s">
        <v>316</v>
      </c>
      <c r="C376" s="49" t="s">
        <v>323</v>
      </c>
      <c r="D376" s="25" t="s">
        <v>8</v>
      </c>
      <c r="E376" s="44">
        <v>45600</v>
      </c>
      <c r="F376" s="48">
        <v>36467</v>
      </c>
      <c r="G376" s="46">
        <v>20</v>
      </c>
      <c r="H376" s="50"/>
      <c r="I376" s="22"/>
    </row>
    <row r="377" spans="1:9" ht="12.75">
      <c r="A377" s="15">
        <f t="shared" si="5"/>
        <v>371</v>
      </c>
      <c r="B377" s="105" t="s">
        <v>316</v>
      </c>
      <c r="C377" s="49" t="s">
        <v>320</v>
      </c>
      <c r="D377" s="25" t="s">
        <v>8</v>
      </c>
      <c r="E377" s="44">
        <v>214718</v>
      </c>
      <c r="F377" s="48">
        <v>36638</v>
      </c>
      <c r="G377" s="46">
        <v>950</v>
      </c>
      <c r="H377" s="50"/>
      <c r="I377" s="22"/>
    </row>
    <row r="378" spans="1:9" ht="12.75">
      <c r="A378" s="15">
        <f t="shared" si="5"/>
        <v>372</v>
      </c>
      <c r="B378" s="105" t="s">
        <v>316</v>
      </c>
      <c r="C378" s="49" t="s">
        <v>324</v>
      </c>
      <c r="D378" s="25" t="s">
        <v>8</v>
      </c>
      <c r="E378" s="44">
        <v>237138</v>
      </c>
      <c r="F378" s="48">
        <v>36857</v>
      </c>
      <c r="G378" s="46">
        <v>5000</v>
      </c>
      <c r="H378" s="50"/>
      <c r="I378" s="22"/>
    </row>
    <row r="379" spans="1:9" ht="12.75">
      <c r="A379" s="15">
        <f t="shared" si="5"/>
        <v>373</v>
      </c>
      <c r="B379" s="105" t="s">
        <v>316</v>
      </c>
      <c r="C379" s="49" t="s">
        <v>318</v>
      </c>
      <c r="D379" s="25" t="s">
        <v>8</v>
      </c>
      <c r="E379" s="44">
        <v>237304</v>
      </c>
      <c r="F379" s="48">
        <v>36878</v>
      </c>
      <c r="G379" s="46">
        <v>20870</v>
      </c>
      <c r="H379" s="50"/>
      <c r="I379" s="22"/>
    </row>
    <row r="380" spans="1:9" ht="12.75">
      <c r="A380" s="15">
        <f t="shared" si="5"/>
        <v>374</v>
      </c>
      <c r="B380" s="105" t="s">
        <v>316</v>
      </c>
      <c r="C380" s="49" t="s">
        <v>318</v>
      </c>
      <c r="D380" s="25" t="s">
        <v>8</v>
      </c>
      <c r="E380" s="44">
        <v>237305</v>
      </c>
      <c r="F380" s="48">
        <v>36878</v>
      </c>
      <c r="G380" s="46">
        <v>15740</v>
      </c>
      <c r="H380" s="50"/>
      <c r="I380" s="22"/>
    </row>
    <row r="381" spans="1:9" ht="12.75">
      <c r="A381" s="15">
        <f t="shared" si="5"/>
        <v>375</v>
      </c>
      <c r="B381" s="105" t="s">
        <v>316</v>
      </c>
      <c r="C381" s="49" t="s">
        <v>318</v>
      </c>
      <c r="D381" s="25" t="s">
        <v>8</v>
      </c>
      <c r="E381" s="44">
        <v>237306</v>
      </c>
      <c r="F381" s="48">
        <v>36878</v>
      </c>
      <c r="G381" s="46">
        <v>50620</v>
      </c>
      <c r="H381" s="50"/>
      <c r="I381" s="22"/>
    </row>
    <row r="382" spans="1:9" ht="12.75">
      <c r="A382" s="15">
        <f t="shared" si="5"/>
        <v>376</v>
      </c>
      <c r="B382" s="105" t="s">
        <v>316</v>
      </c>
      <c r="C382" s="49" t="s">
        <v>318</v>
      </c>
      <c r="D382" s="25" t="s">
        <v>8</v>
      </c>
      <c r="E382" s="44">
        <v>246191</v>
      </c>
      <c r="F382" s="48">
        <v>36878</v>
      </c>
      <c r="G382" s="46">
        <v>50000</v>
      </c>
      <c r="H382" s="50"/>
      <c r="I382" s="22"/>
    </row>
    <row r="383" spans="1:9" ht="12.75">
      <c r="A383" s="15">
        <f t="shared" si="5"/>
        <v>377</v>
      </c>
      <c r="B383" s="105" t="s">
        <v>316</v>
      </c>
      <c r="C383" s="56" t="s">
        <v>325</v>
      </c>
      <c r="D383" s="25" t="s">
        <v>8</v>
      </c>
      <c r="E383" s="34">
        <v>271883</v>
      </c>
      <c r="F383" s="26">
        <v>37189</v>
      </c>
      <c r="G383" s="38">
        <v>500</v>
      </c>
      <c r="H383" s="57" t="s">
        <v>326</v>
      </c>
      <c r="I383" s="22"/>
    </row>
    <row r="384" spans="1:9" ht="12.75">
      <c r="A384" s="15">
        <f t="shared" si="5"/>
        <v>378</v>
      </c>
      <c r="B384" s="105" t="s">
        <v>316</v>
      </c>
      <c r="C384" s="56" t="s">
        <v>325</v>
      </c>
      <c r="D384" s="25" t="s">
        <v>8</v>
      </c>
      <c r="E384" s="34">
        <v>271918</v>
      </c>
      <c r="F384" s="26">
        <v>37190</v>
      </c>
      <c r="G384" s="38">
        <v>500</v>
      </c>
      <c r="H384" s="57" t="s">
        <v>326</v>
      </c>
      <c r="I384" s="22"/>
    </row>
    <row r="385" spans="1:9" ht="12.75">
      <c r="A385" s="15">
        <f t="shared" si="5"/>
        <v>379</v>
      </c>
      <c r="B385" s="105" t="s">
        <v>316</v>
      </c>
      <c r="C385" s="56" t="s">
        <v>325</v>
      </c>
      <c r="D385" s="25" t="s">
        <v>8</v>
      </c>
      <c r="E385" s="34">
        <v>271919</v>
      </c>
      <c r="F385" s="26">
        <v>37190</v>
      </c>
      <c r="G385" s="38">
        <v>500</v>
      </c>
      <c r="H385" s="57" t="s">
        <v>326</v>
      </c>
      <c r="I385" s="22"/>
    </row>
    <row r="386" spans="1:9" ht="12.75">
      <c r="A386" s="15">
        <f t="shared" si="5"/>
        <v>380</v>
      </c>
      <c r="B386" s="105" t="s">
        <v>327</v>
      </c>
      <c r="C386" s="49" t="s">
        <v>16</v>
      </c>
      <c r="D386" s="25" t="s">
        <v>8</v>
      </c>
      <c r="E386" s="44">
        <v>182702</v>
      </c>
      <c r="F386" s="81">
        <v>36174</v>
      </c>
      <c r="G386" s="46">
        <v>670</v>
      </c>
      <c r="H386" s="50"/>
      <c r="I386" s="22"/>
    </row>
    <row r="387" spans="1:9" ht="12.75">
      <c r="A387" s="15">
        <f t="shared" si="5"/>
        <v>381</v>
      </c>
      <c r="B387" s="105" t="s">
        <v>327</v>
      </c>
      <c r="C387" s="49" t="s">
        <v>157</v>
      </c>
      <c r="D387" s="25" t="s">
        <v>8</v>
      </c>
      <c r="E387" s="44">
        <v>188585</v>
      </c>
      <c r="F387" s="81">
        <v>36285</v>
      </c>
      <c r="G387" s="46">
        <v>50</v>
      </c>
      <c r="H387" s="50"/>
      <c r="I387" s="22"/>
    </row>
    <row r="388" spans="1:9" ht="12.75">
      <c r="A388" s="15">
        <f t="shared" si="5"/>
        <v>382</v>
      </c>
      <c r="B388" s="105" t="s">
        <v>327</v>
      </c>
      <c r="C388" s="49" t="s">
        <v>328</v>
      </c>
      <c r="D388" s="25" t="s">
        <v>8</v>
      </c>
      <c r="E388" s="44">
        <v>199744</v>
      </c>
      <c r="F388" s="48">
        <v>36391</v>
      </c>
      <c r="G388" s="46">
        <v>150</v>
      </c>
      <c r="H388" s="50"/>
      <c r="I388" s="22"/>
    </row>
    <row r="389" spans="1:9" ht="12.75">
      <c r="A389" s="15">
        <f t="shared" si="5"/>
        <v>383</v>
      </c>
      <c r="B389" s="105" t="s">
        <v>327</v>
      </c>
      <c r="C389" s="49" t="s">
        <v>157</v>
      </c>
      <c r="D389" s="25" t="s">
        <v>8</v>
      </c>
      <c r="E389" s="44">
        <v>202338</v>
      </c>
      <c r="F389" s="81">
        <v>36798</v>
      </c>
      <c r="G389" s="46">
        <v>50</v>
      </c>
      <c r="H389" s="50"/>
      <c r="I389" s="22"/>
    </row>
    <row r="390" spans="1:9" ht="12.75">
      <c r="A390" s="15">
        <f t="shared" si="5"/>
        <v>384</v>
      </c>
      <c r="B390" s="105" t="s">
        <v>327</v>
      </c>
      <c r="C390" s="49" t="s">
        <v>53</v>
      </c>
      <c r="D390" s="25" t="s">
        <v>8</v>
      </c>
      <c r="E390" s="44">
        <v>233466</v>
      </c>
      <c r="F390" s="81">
        <v>36891</v>
      </c>
      <c r="G390" s="46">
        <v>6</v>
      </c>
      <c r="H390" s="50"/>
      <c r="I390" s="22"/>
    </row>
    <row r="391" spans="1:9" ht="12.75">
      <c r="A391" s="15">
        <f t="shared" si="5"/>
        <v>385</v>
      </c>
      <c r="B391" s="105" t="s">
        <v>327</v>
      </c>
      <c r="C391" s="39" t="s">
        <v>67</v>
      </c>
      <c r="D391" s="25" t="s">
        <v>8</v>
      </c>
      <c r="E391" s="40">
        <v>271283</v>
      </c>
      <c r="F391" s="41">
        <v>37198</v>
      </c>
      <c r="G391" s="42">
        <v>100</v>
      </c>
      <c r="H391" s="57"/>
      <c r="I391" s="22"/>
    </row>
    <row r="392" spans="1:9" ht="12.75">
      <c r="A392" s="15">
        <f t="shared" si="5"/>
        <v>386</v>
      </c>
      <c r="B392" s="105" t="s">
        <v>327</v>
      </c>
      <c r="C392" s="39" t="s">
        <v>203</v>
      </c>
      <c r="D392" s="25" t="s">
        <v>8</v>
      </c>
      <c r="E392" s="40">
        <v>257074</v>
      </c>
      <c r="F392" s="41">
        <v>37025</v>
      </c>
      <c r="G392" s="42">
        <v>2000</v>
      </c>
      <c r="H392" s="57"/>
      <c r="I392" s="22"/>
    </row>
    <row r="393" spans="1:9" ht="12.75">
      <c r="A393" s="15">
        <f t="shared" ref="A393:A456" si="6">+A392+1</f>
        <v>387</v>
      </c>
      <c r="B393" s="105" t="s">
        <v>327</v>
      </c>
      <c r="C393" s="39" t="s">
        <v>329</v>
      </c>
      <c r="D393" s="25" t="s">
        <v>8</v>
      </c>
      <c r="E393" s="40">
        <v>262438</v>
      </c>
      <c r="F393" s="41">
        <v>37056</v>
      </c>
      <c r="G393" s="42">
        <v>11923</v>
      </c>
      <c r="H393" s="57"/>
      <c r="I393" s="22"/>
    </row>
    <row r="394" spans="1:9" ht="12.75">
      <c r="A394" s="15">
        <f t="shared" si="6"/>
        <v>388</v>
      </c>
      <c r="B394" s="105" t="s">
        <v>327</v>
      </c>
      <c r="C394" s="39" t="s">
        <v>329</v>
      </c>
      <c r="D394" s="25" t="s">
        <v>8</v>
      </c>
      <c r="E394" s="40">
        <v>256933</v>
      </c>
      <c r="F394" s="41">
        <v>37020</v>
      </c>
      <c r="G394" s="42">
        <v>17815</v>
      </c>
      <c r="H394" s="57"/>
      <c r="I394" s="22"/>
    </row>
    <row r="395" spans="1:9" ht="12.75">
      <c r="A395" s="15">
        <f t="shared" si="6"/>
        <v>389</v>
      </c>
      <c r="B395" s="105" t="s">
        <v>330</v>
      </c>
      <c r="C395" s="56" t="s">
        <v>331</v>
      </c>
      <c r="D395" s="25" t="s">
        <v>8</v>
      </c>
      <c r="E395" s="34">
        <v>151728</v>
      </c>
      <c r="F395" s="26">
        <v>35871</v>
      </c>
      <c r="G395" s="46">
        <v>1300</v>
      </c>
      <c r="H395" s="57"/>
      <c r="I395" s="22"/>
    </row>
    <row r="396" spans="1:9" ht="12.75">
      <c r="A396" s="15">
        <f t="shared" si="6"/>
        <v>390</v>
      </c>
      <c r="B396" s="105" t="s">
        <v>330</v>
      </c>
      <c r="C396" s="56" t="s">
        <v>331</v>
      </c>
      <c r="D396" s="25" t="s">
        <v>8</v>
      </c>
      <c r="E396" s="34">
        <v>151731</v>
      </c>
      <c r="F396" s="26">
        <v>35872</v>
      </c>
      <c r="G396" s="46">
        <v>1000</v>
      </c>
      <c r="H396" s="57"/>
      <c r="I396" s="22"/>
    </row>
    <row r="397" spans="1:9" ht="12.75">
      <c r="A397" s="15">
        <f t="shared" si="6"/>
        <v>391</v>
      </c>
      <c r="B397" s="105" t="s">
        <v>330</v>
      </c>
      <c r="C397" s="56" t="s">
        <v>332</v>
      </c>
      <c r="D397" s="25" t="s">
        <v>8</v>
      </c>
      <c r="E397" s="34">
        <v>151732</v>
      </c>
      <c r="F397" s="26">
        <v>35873</v>
      </c>
      <c r="G397" s="46">
        <v>100</v>
      </c>
      <c r="H397" s="57"/>
      <c r="I397" s="22"/>
    </row>
    <row r="398" spans="1:9" ht="12.75">
      <c r="A398" s="15">
        <f t="shared" si="6"/>
        <v>392</v>
      </c>
      <c r="B398" s="105" t="s">
        <v>330</v>
      </c>
      <c r="C398" s="56" t="s">
        <v>333</v>
      </c>
      <c r="D398" s="25" t="s">
        <v>8</v>
      </c>
      <c r="E398" s="34">
        <v>145967</v>
      </c>
      <c r="F398" s="26">
        <v>35987</v>
      </c>
      <c r="G398" s="46">
        <v>282</v>
      </c>
      <c r="H398" s="57"/>
      <c r="I398" s="22"/>
    </row>
    <row r="399" spans="1:9" ht="12.75">
      <c r="A399" s="15">
        <f t="shared" si="6"/>
        <v>393</v>
      </c>
      <c r="B399" s="105" t="s">
        <v>330</v>
      </c>
      <c r="C399" s="56" t="s">
        <v>334</v>
      </c>
      <c r="D399" s="25" t="s">
        <v>8</v>
      </c>
      <c r="E399" s="34">
        <v>145980</v>
      </c>
      <c r="F399" s="26">
        <v>35989</v>
      </c>
      <c r="G399" s="46">
        <v>2652</v>
      </c>
      <c r="H399" s="57"/>
      <c r="I399" s="22"/>
    </row>
    <row r="400" spans="1:9" ht="12.75">
      <c r="A400" s="15">
        <f t="shared" si="6"/>
        <v>394</v>
      </c>
      <c r="B400" s="105" t="s">
        <v>330</v>
      </c>
      <c r="C400" s="56" t="s">
        <v>335</v>
      </c>
      <c r="D400" s="25" t="s">
        <v>8</v>
      </c>
      <c r="E400" s="34">
        <v>145989</v>
      </c>
      <c r="F400" s="26">
        <v>35992</v>
      </c>
      <c r="G400" s="46">
        <v>548</v>
      </c>
      <c r="H400" s="57"/>
      <c r="I400" s="22"/>
    </row>
    <row r="401" spans="1:9" ht="12.75">
      <c r="A401" s="15">
        <f t="shared" si="6"/>
        <v>395</v>
      </c>
      <c r="B401" s="105" t="s">
        <v>330</v>
      </c>
      <c r="C401" s="56" t="s">
        <v>336</v>
      </c>
      <c r="D401" s="25" t="s">
        <v>8</v>
      </c>
      <c r="E401" s="34">
        <v>186866</v>
      </c>
      <c r="F401" s="26">
        <v>36323</v>
      </c>
      <c r="G401" s="46">
        <v>560</v>
      </c>
      <c r="H401" s="57"/>
      <c r="I401" s="22"/>
    </row>
    <row r="402" spans="1:9" ht="12.75">
      <c r="A402" s="15">
        <f t="shared" si="6"/>
        <v>396</v>
      </c>
      <c r="B402" s="105" t="s">
        <v>330</v>
      </c>
      <c r="C402" s="56" t="s">
        <v>337</v>
      </c>
      <c r="D402" s="25" t="s">
        <v>8</v>
      </c>
      <c r="E402" s="34">
        <v>187067</v>
      </c>
      <c r="F402" s="26">
        <v>36379</v>
      </c>
      <c r="G402" s="46">
        <v>4000</v>
      </c>
      <c r="H402" s="57"/>
      <c r="I402" s="22"/>
    </row>
    <row r="403" spans="1:9" ht="12.75">
      <c r="A403" s="15">
        <f t="shared" si="6"/>
        <v>397</v>
      </c>
      <c r="B403" s="105" t="s">
        <v>330</v>
      </c>
      <c r="C403" s="56" t="s">
        <v>338</v>
      </c>
      <c r="D403" s="25" t="s">
        <v>8</v>
      </c>
      <c r="E403" s="34">
        <v>200803</v>
      </c>
      <c r="F403" s="26">
        <v>36400</v>
      </c>
      <c r="G403" s="46">
        <v>100</v>
      </c>
      <c r="H403" s="57"/>
      <c r="I403" s="22"/>
    </row>
    <row r="404" spans="1:9" ht="12.75">
      <c r="A404" s="15">
        <f t="shared" si="6"/>
        <v>398</v>
      </c>
      <c r="B404" s="105" t="s">
        <v>330</v>
      </c>
      <c r="C404" s="56" t="s">
        <v>306</v>
      </c>
      <c r="D404" s="25" t="s">
        <v>8</v>
      </c>
      <c r="E404" s="34">
        <v>200559</v>
      </c>
      <c r="F404" s="26">
        <v>36470</v>
      </c>
      <c r="G404" s="46">
        <v>5000</v>
      </c>
      <c r="H404" s="57"/>
      <c r="I404" s="22"/>
    </row>
    <row r="405" spans="1:9" ht="12.75">
      <c r="A405" s="15">
        <f t="shared" si="6"/>
        <v>399</v>
      </c>
      <c r="B405" s="105" t="s">
        <v>330</v>
      </c>
      <c r="C405" s="39" t="s">
        <v>339</v>
      </c>
      <c r="D405" s="25" t="s">
        <v>8</v>
      </c>
      <c r="E405" s="40">
        <v>248292</v>
      </c>
      <c r="F405" s="41">
        <v>37018</v>
      </c>
      <c r="G405" s="42">
        <v>2300</v>
      </c>
      <c r="H405" s="57"/>
      <c r="I405" s="22"/>
    </row>
    <row r="406" spans="1:9" ht="12.75">
      <c r="A406" s="15">
        <f t="shared" si="6"/>
        <v>400</v>
      </c>
      <c r="B406" s="105" t="s">
        <v>330</v>
      </c>
      <c r="C406" s="39" t="s">
        <v>340</v>
      </c>
      <c r="D406" s="25" t="s">
        <v>8</v>
      </c>
      <c r="E406" s="40">
        <v>248159</v>
      </c>
      <c r="F406" s="41">
        <v>36910</v>
      </c>
      <c r="G406" s="42">
        <v>8500</v>
      </c>
      <c r="H406" s="57"/>
      <c r="I406" s="22"/>
    </row>
    <row r="407" spans="1:9" ht="12.75">
      <c r="A407" s="15">
        <f t="shared" si="6"/>
        <v>401</v>
      </c>
      <c r="B407" s="105" t="s">
        <v>341</v>
      </c>
      <c r="C407" s="56" t="s">
        <v>342</v>
      </c>
      <c r="D407" s="25" t="s">
        <v>8</v>
      </c>
      <c r="E407" s="34">
        <v>35716</v>
      </c>
      <c r="F407" s="26">
        <v>35799</v>
      </c>
      <c r="G407" s="35">
        <v>1970</v>
      </c>
      <c r="H407" s="57"/>
      <c r="I407" s="22"/>
    </row>
    <row r="408" spans="1:9" ht="12.75">
      <c r="A408" s="15">
        <f t="shared" si="6"/>
        <v>402</v>
      </c>
      <c r="B408" s="105" t="s">
        <v>343</v>
      </c>
      <c r="C408" s="67" t="s">
        <v>344</v>
      </c>
      <c r="D408" s="25" t="s">
        <v>8</v>
      </c>
      <c r="E408" s="68">
        <v>18248</v>
      </c>
      <c r="F408" s="48">
        <v>34359</v>
      </c>
      <c r="G408" s="82">
        <v>500</v>
      </c>
      <c r="H408" s="70"/>
      <c r="I408" s="22"/>
    </row>
    <row r="409" spans="1:9" ht="12.75">
      <c r="A409" s="15">
        <f t="shared" si="6"/>
        <v>403</v>
      </c>
      <c r="B409" s="105" t="s">
        <v>343</v>
      </c>
      <c r="C409" s="67" t="s">
        <v>345</v>
      </c>
      <c r="D409" s="25" t="s">
        <v>8</v>
      </c>
      <c r="E409" s="68">
        <v>18858</v>
      </c>
      <c r="F409" s="48">
        <v>34536</v>
      </c>
      <c r="G409" s="82">
        <v>25</v>
      </c>
      <c r="H409" s="70"/>
      <c r="I409" s="22"/>
    </row>
    <row r="410" spans="1:9" ht="12.75">
      <c r="A410" s="15">
        <f t="shared" si="6"/>
        <v>404</v>
      </c>
      <c r="B410" s="105" t="s">
        <v>343</v>
      </c>
      <c r="C410" s="67" t="s">
        <v>346</v>
      </c>
      <c r="D410" s="25" t="s">
        <v>8</v>
      </c>
      <c r="E410" s="68">
        <v>18972</v>
      </c>
      <c r="F410" s="48">
        <v>34577</v>
      </c>
      <c r="G410" s="82">
        <v>250</v>
      </c>
      <c r="H410" s="70"/>
      <c r="I410" s="22"/>
    </row>
    <row r="411" spans="1:9" ht="12.75">
      <c r="A411" s="15">
        <f t="shared" si="6"/>
        <v>405</v>
      </c>
      <c r="B411" s="105" t="s">
        <v>343</v>
      </c>
      <c r="C411" s="67" t="s">
        <v>346</v>
      </c>
      <c r="D411" s="25" t="s">
        <v>8</v>
      </c>
      <c r="E411" s="68">
        <v>34486</v>
      </c>
      <c r="F411" s="48">
        <v>34695</v>
      </c>
      <c r="G411" s="82">
        <v>66.77</v>
      </c>
      <c r="H411" s="70"/>
      <c r="I411" s="22"/>
    </row>
    <row r="412" spans="1:9" ht="12.75">
      <c r="A412" s="15">
        <f t="shared" si="6"/>
        <v>406</v>
      </c>
      <c r="B412" s="105" t="s">
        <v>343</v>
      </c>
      <c r="C412" s="67" t="s">
        <v>347</v>
      </c>
      <c r="D412" s="25" t="s">
        <v>8</v>
      </c>
      <c r="E412" s="68">
        <v>35520</v>
      </c>
      <c r="F412" s="48">
        <v>35037</v>
      </c>
      <c r="G412" s="82">
        <v>101</v>
      </c>
      <c r="H412" s="70"/>
      <c r="I412" s="22"/>
    </row>
    <row r="413" spans="1:9" ht="12.75">
      <c r="A413" s="15">
        <f t="shared" si="6"/>
        <v>407</v>
      </c>
      <c r="B413" s="105" t="s">
        <v>343</v>
      </c>
      <c r="C413" s="67" t="s">
        <v>346</v>
      </c>
      <c r="D413" s="25" t="s">
        <v>8</v>
      </c>
      <c r="E413" s="68">
        <v>36573</v>
      </c>
      <c r="F413" s="48">
        <v>35276</v>
      </c>
      <c r="G413" s="82">
        <v>400</v>
      </c>
      <c r="H413" s="70"/>
      <c r="I413" s="22"/>
    </row>
    <row r="414" spans="1:9" ht="12.75">
      <c r="A414" s="15">
        <f t="shared" si="6"/>
        <v>408</v>
      </c>
      <c r="B414" s="105" t="s">
        <v>343</v>
      </c>
      <c r="C414" s="67" t="s">
        <v>30</v>
      </c>
      <c r="D414" s="25" t="s">
        <v>8</v>
      </c>
      <c r="E414" s="68">
        <v>36583</v>
      </c>
      <c r="F414" s="48">
        <v>35278</v>
      </c>
      <c r="G414" s="82">
        <v>20000</v>
      </c>
      <c r="H414" s="70"/>
      <c r="I414" s="22"/>
    </row>
    <row r="415" spans="1:9" ht="12.75">
      <c r="A415" s="15">
        <f t="shared" si="6"/>
        <v>409</v>
      </c>
      <c r="B415" s="105" t="s">
        <v>343</v>
      </c>
      <c r="C415" s="67" t="s">
        <v>30</v>
      </c>
      <c r="D415" s="25" t="s">
        <v>8</v>
      </c>
      <c r="E415" s="68">
        <v>36706</v>
      </c>
      <c r="F415" s="48">
        <v>35287</v>
      </c>
      <c r="G415" s="82">
        <v>7000</v>
      </c>
      <c r="H415" s="70"/>
      <c r="I415" s="22"/>
    </row>
    <row r="416" spans="1:9" ht="12.75">
      <c r="A416" s="15">
        <f t="shared" si="6"/>
        <v>410</v>
      </c>
      <c r="B416" s="105" t="s">
        <v>343</v>
      </c>
      <c r="C416" s="67" t="s">
        <v>348</v>
      </c>
      <c r="D416" s="25" t="s">
        <v>8</v>
      </c>
      <c r="E416" s="68">
        <v>36734</v>
      </c>
      <c r="F416" s="48">
        <v>35302</v>
      </c>
      <c r="G416" s="82">
        <v>75</v>
      </c>
      <c r="H416" s="70"/>
      <c r="I416" s="22"/>
    </row>
    <row r="417" spans="1:9" ht="12.75">
      <c r="A417" s="15">
        <f t="shared" si="6"/>
        <v>411</v>
      </c>
      <c r="B417" s="105" t="s">
        <v>343</v>
      </c>
      <c r="C417" s="67" t="s">
        <v>349</v>
      </c>
      <c r="D417" s="25" t="s">
        <v>8</v>
      </c>
      <c r="E417" s="83" t="s">
        <v>350</v>
      </c>
      <c r="F417" s="84">
        <v>35304</v>
      </c>
      <c r="G417" s="85">
        <v>200</v>
      </c>
      <c r="H417" s="70"/>
      <c r="I417" s="22"/>
    </row>
    <row r="418" spans="1:9" ht="12.75">
      <c r="A418" s="15">
        <f t="shared" si="6"/>
        <v>412</v>
      </c>
      <c r="B418" s="105" t="s">
        <v>343</v>
      </c>
      <c r="C418" s="67" t="s">
        <v>351</v>
      </c>
      <c r="D418" s="25" t="s">
        <v>8</v>
      </c>
      <c r="E418" s="83" t="s">
        <v>352</v>
      </c>
      <c r="F418" s="84">
        <v>35308</v>
      </c>
      <c r="G418" s="85">
        <v>200</v>
      </c>
      <c r="H418" s="70"/>
      <c r="I418" s="22"/>
    </row>
    <row r="419" spans="1:9" ht="12.75">
      <c r="A419" s="15">
        <f t="shared" si="6"/>
        <v>413</v>
      </c>
      <c r="B419" s="105" t="s">
        <v>343</v>
      </c>
      <c r="C419" s="67" t="s">
        <v>346</v>
      </c>
      <c r="D419" s="25" t="s">
        <v>8</v>
      </c>
      <c r="E419" s="68">
        <v>36936</v>
      </c>
      <c r="F419" s="48">
        <v>35340</v>
      </c>
      <c r="G419" s="82">
        <v>330</v>
      </c>
      <c r="H419" s="70"/>
      <c r="I419" s="22"/>
    </row>
    <row r="420" spans="1:9" ht="12.75">
      <c r="A420" s="15">
        <f t="shared" si="6"/>
        <v>414</v>
      </c>
      <c r="B420" s="105" t="s">
        <v>343</v>
      </c>
      <c r="C420" s="67" t="s">
        <v>353</v>
      </c>
      <c r="D420" s="25" t="s">
        <v>8</v>
      </c>
      <c r="E420" s="68">
        <v>36967</v>
      </c>
      <c r="F420" s="48">
        <v>35352</v>
      </c>
      <c r="G420" s="82">
        <v>500</v>
      </c>
      <c r="H420" s="70"/>
      <c r="I420" s="22"/>
    </row>
    <row r="421" spans="1:9" ht="12.75">
      <c r="A421" s="15">
        <f t="shared" si="6"/>
        <v>415</v>
      </c>
      <c r="B421" s="105" t="s">
        <v>343</v>
      </c>
      <c r="C421" s="67" t="s">
        <v>354</v>
      </c>
      <c r="D421" s="25" t="s">
        <v>8</v>
      </c>
      <c r="E421" s="68">
        <v>36968</v>
      </c>
      <c r="F421" s="48">
        <v>35352</v>
      </c>
      <c r="G421" s="82">
        <v>500</v>
      </c>
      <c r="H421" s="70"/>
      <c r="I421" s="22"/>
    </row>
    <row r="422" spans="1:9" ht="12.75">
      <c r="A422" s="15">
        <f t="shared" si="6"/>
        <v>416</v>
      </c>
      <c r="B422" s="105" t="s">
        <v>343</v>
      </c>
      <c r="C422" s="67" t="s">
        <v>355</v>
      </c>
      <c r="D422" s="25" t="s">
        <v>8</v>
      </c>
      <c r="E422" s="68">
        <v>37133</v>
      </c>
      <c r="F422" s="48">
        <v>35376</v>
      </c>
      <c r="G422" s="82">
        <v>531031</v>
      </c>
      <c r="H422" s="70"/>
      <c r="I422" s="22"/>
    </row>
    <row r="423" spans="1:9" ht="12.75">
      <c r="A423" s="15">
        <f t="shared" si="6"/>
        <v>417</v>
      </c>
      <c r="B423" s="105" t="s">
        <v>343</v>
      </c>
      <c r="C423" s="67" t="s">
        <v>356</v>
      </c>
      <c r="D423" s="25" t="s">
        <v>8</v>
      </c>
      <c r="E423" s="68">
        <v>37292</v>
      </c>
      <c r="F423" s="48">
        <v>35430</v>
      </c>
      <c r="G423" s="82">
        <v>10687</v>
      </c>
      <c r="H423" s="70"/>
      <c r="I423" s="22"/>
    </row>
    <row r="424" spans="1:9" ht="12.75">
      <c r="A424" s="15">
        <f t="shared" si="6"/>
        <v>418</v>
      </c>
      <c r="B424" s="105" t="s">
        <v>343</v>
      </c>
      <c r="C424" s="67" t="s">
        <v>29</v>
      </c>
      <c r="D424" s="25" t="s">
        <v>8</v>
      </c>
      <c r="E424" s="68">
        <v>39186</v>
      </c>
      <c r="F424" s="48">
        <v>35753</v>
      </c>
      <c r="G424" s="82">
        <v>30</v>
      </c>
      <c r="H424" s="70"/>
      <c r="I424" s="22"/>
    </row>
    <row r="425" spans="1:9" ht="12.75">
      <c r="A425" s="15">
        <f t="shared" si="6"/>
        <v>419</v>
      </c>
      <c r="B425" s="105" t="s">
        <v>343</v>
      </c>
      <c r="C425" s="67" t="s">
        <v>357</v>
      </c>
      <c r="D425" s="25" t="s">
        <v>8</v>
      </c>
      <c r="E425" s="68">
        <v>152547</v>
      </c>
      <c r="F425" s="48">
        <v>35816</v>
      </c>
      <c r="G425" s="82">
        <v>1000</v>
      </c>
      <c r="H425" s="70"/>
      <c r="I425" s="22"/>
    </row>
    <row r="426" spans="1:9" ht="12.75">
      <c r="A426" s="15">
        <f t="shared" si="6"/>
        <v>420</v>
      </c>
      <c r="B426" s="105" t="s">
        <v>343</v>
      </c>
      <c r="C426" s="67" t="s">
        <v>358</v>
      </c>
      <c r="D426" s="25" t="s">
        <v>8</v>
      </c>
      <c r="E426" s="68">
        <v>152177</v>
      </c>
      <c r="F426" s="48">
        <v>35860</v>
      </c>
      <c r="G426" s="82">
        <v>400</v>
      </c>
      <c r="H426" s="70"/>
      <c r="I426" s="22"/>
    </row>
    <row r="427" spans="1:9" ht="12.75">
      <c r="A427" s="15">
        <f t="shared" si="6"/>
        <v>421</v>
      </c>
      <c r="B427" s="105" t="s">
        <v>343</v>
      </c>
      <c r="C427" s="67" t="s">
        <v>171</v>
      </c>
      <c r="D427" s="25" t="s">
        <v>8</v>
      </c>
      <c r="E427" s="68">
        <v>152180</v>
      </c>
      <c r="F427" s="48">
        <v>35863</v>
      </c>
      <c r="G427" s="82">
        <v>1000</v>
      </c>
      <c r="H427" s="70"/>
      <c r="I427" s="22"/>
    </row>
    <row r="428" spans="1:9" ht="12.75">
      <c r="A428" s="15">
        <f t="shared" si="6"/>
        <v>422</v>
      </c>
      <c r="B428" s="105" t="s">
        <v>343</v>
      </c>
      <c r="C428" s="39" t="s">
        <v>359</v>
      </c>
      <c r="D428" s="25" t="s">
        <v>8</v>
      </c>
      <c r="E428" s="77">
        <v>22967</v>
      </c>
      <c r="F428" s="26">
        <v>35875</v>
      </c>
      <c r="G428" s="86">
        <v>1000</v>
      </c>
      <c r="H428" s="87"/>
      <c r="I428" s="22"/>
    </row>
    <row r="429" spans="1:9" ht="12.75">
      <c r="A429" s="15">
        <f t="shared" si="6"/>
        <v>423</v>
      </c>
      <c r="B429" s="105" t="s">
        <v>343</v>
      </c>
      <c r="C429" s="67" t="s">
        <v>360</v>
      </c>
      <c r="D429" s="25" t="s">
        <v>8</v>
      </c>
      <c r="E429" s="68">
        <v>152323</v>
      </c>
      <c r="F429" s="48">
        <v>35920</v>
      </c>
      <c r="G429" s="82">
        <v>30000</v>
      </c>
      <c r="H429" s="70"/>
      <c r="I429" s="22"/>
    </row>
    <row r="430" spans="1:9" ht="12.75">
      <c r="A430" s="15">
        <f t="shared" si="6"/>
        <v>424</v>
      </c>
      <c r="B430" s="105" t="s">
        <v>343</v>
      </c>
      <c r="C430" s="67" t="s">
        <v>361</v>
      </c>
      <c r="D430" s="25" t="s">
        <v>8</v>
      </c>
      <c r="E430" s="68">
        <v>152409</v>
      </c>
      <c r="F430" s="48">
        <v>35949</v>
      </c>
      <c r="G430" s="82">
        <v>1200</v>
      </c>
      <c r="H430" s="70"/>
      <c r="I430" s="22"/>
    </row>
    <row r="431" spans="1:9" ht="12.75">
      <c r="A431" s="15">
        <f t="shared" si="6"/>
        <v>425</v>
      </c>
      <c r="B431" s="105" t="s">
        <v>343</v>
      </c>
      <c r="C431" s="67" t="s">
        <v>29</v>
      </c>
      <c r="D431" s="25" t="s">
        <v>8</v>
      </c>
      <c r="E431" s="68">
        <v>152680</v>
      </c>
      <c r="F431" s="48">
        <v>36048</v>
      </c>
      <c r="G431" s="82">
        <v>1000</v>
      </c>
      <c r="H431" s="70"/>
      <c r="I431" s="22"/>
    </row>
    <row r="432" spans="1:9" ht="12.75">
      <c r="A432" s="15">
        <f t="shared" si="6"/>
        <v>426</v>
      </c>
      <c r="B432" s="105" t="s">
        <v>343</v>
      </c>
      <c r="C432" s="67" t="s">
        <v>362</v>
      </c>
      <c r="D432" s="25" t="s">
        <v>8</v>
      </c>
      <c r="E432" s="68">
        <v>152710</v>
      </c>
      <c r="F432" s="48">
        <v>36059</v>
      </c>
      <c r="G432" s="82">
        <v>250</v>
      </c>
      <c r="H432" s="70"/>
      <c r="I432" s="22"/>
    </row>
    <row r="433" spans="1:9" ht="12.75">
      <c r="A433" s="15">
        <f t="shared" si="6"/>
        <v>427</v>
      </c>
      <c r="B433" s="105" t="s">
        <v>343</v>
      </c>
      <c r="C433" s="67" t="s">
        <v>361</v>
      </c>
      <c r="D433" s="25" t="s">
        <v>8</v>
      </c>
      <c r="E433" s="68">
        <v>152712</v>
      </c>
      <c r="F433" s="48">
        <v>36060</v>
      </c>
      <c r="G433" s="82">
        <v>1200</v>
      </c>
      <c r="H433" s="70"/>
      <c r="I433" s="22"/>
    </row>
    <row r="434" spans="1:9" ht="12.75">
      <c r="A434" s="15">
        <f t="shared" si="6"/>
        <v>428</v>
      </c>
      <c r="B434" s="105" t="s">
        <v>343</v>
      </c>
      <c r="C434" s="67" t="s">
        <v>363</v>
      </c>
      <c r="D434" s="25" t="s">
        <v>8</v>
      </c>
      <c r="E434" s="68">
        <v>153384</v>
      </c>
      <c r="F434" s="48">
        <v>36243</v>
      </c>
      <c r="G434" s="82">
        <v>3196</v>
      </c>
      <c r="H434" s="70"/>
      <c r="I434" s="22"/>
    </row>
    <row r="435" spans="1:9" ht="12.75">
      <c r="A435" s="15">
        <f t="shared" si="6"/>
        <v>429</v>
      </c>
      <c r="B435" s="105" t="s">
        <v>343</v>
      </c>
      <c r="C435" s="67" t="s">
        <v>364</v>
      </c>
      <c r="D435" s="25" t="s">
        <v>8</v>
      </c>
      <c r="E435" s="68">
        <v>23052</v>
      </c>
      <c r="F435" s="48">
        <v>36304</v>
      </c>
      <c r="G435" s="69">
        <v>8270</v>
      </c>
      <c r="H435" s="70"/>
      <c r="I435" s="22"/>
    </row>
    <row r="436" spans="1:9" ht="12.75">
      <c r="A436" s="15">
        <f t="shared" si="6"/>
        <v>430</v>
      </c>
      <c r="B436" s="105" t="s">
        <v>343</v>
      </c>
      <c r="C436" s="67" t="s">
        <v>365</v>
      </c>
      <c r="D436" s="25" t="s">
        <v>8</v>
      </c>
      <c r="E436" s="68">
        <v>23055</v>
      </c>
      <c r="F436" s="48">
        <v>36311</v>
      </c>
      <c r="G436" s="69">
        <v>10000</v>
      </c>
      <c r="H436" s="70"/>
      <c r="I436" s="22"/>
    </row>
    <row r="437" spans="1:9" ht="12.75">
      <c r="A437" s="15">
        <f t="shared" si="6"/>
        <v>431</v>
      </c>
      <c r="B437" s="105" t="s">
        <v>343</v>
      </c>
      <c r="C437" s="67" t="s">
        <v>171</v>
      </c>
      <c r="D437" s="25" t="s">
        <v>8</v>
      </c>
      <c r="E437" s="68">
        <v>198044</v>
      </c>
      <c r="F437" s="48">
        <v>36364</v>
      </c>
      <c r="G437" s="82">
        <v>300</v>
      </c>
      <c r="H437" s="70"/>
      <c r="I437" s="22"/>
    </row>
    <row r="438" spans="1:9" ht="12.75">
      <c r="A438" s="15">
        <f t="shared" si="6"/>
        <v>432</v>
      </c>
      <c r="B438" s="105" t="s">
        <v>343</v>
      </c>
      <c r="C438" s="71" t="s">
        <v>366</v>
      </c>
      <c r="D438" s="25" t="s">
        <v>8</v>
      </c>
      <c r="E438" s="68">
        <v>23100</v>
      </c>
      <c r="F438" s="48">
        <v>36402</v>
      </c>
      <c r="G438" s="69">
        <v>5000</v>
      </c>
      <c r="H438" s="72"/>
      <c r="I438" s="22"/>
    </row>
    <row r="439" spans="1:9" ht="12.75">
      <c r="A439" s="15">
        <f t="shared" si="6"/>
        <v>433</v>
      </c>
      <c r="B439" s="105" t="s">
        <v>343</v>
      </c>
      <c r="C439" s="67" t="s">
        <v>367</v>
      </c>
      <c r="D439" s="25" t="s">
        <v>8</v>
      </c>
      <c r="E439" s="68">
        <v>22543</v>
      </c>
      <c r="F439" s="48">
        <v>36578</v>
      </c>
      <c r="G439" s="69">
        <v>15150</v>
      </c>
      <c r="H439" s="70"/>
      <c r="I439" s="22"/>
    </row>
    <row r="440" spans="1:9" ht="12.75">
      <c r="A440" s="15">
        <f t="shared" si="6"/>
        <v>434</v>
      </c>
      <c r="B440" s="105" t="s">
        <v>343</v>
      </c>
      <c r="C440" s="67" t="s">
        <v>171</v>
      </c>
      <c r="D440" s="25" t="s">
        <v>8</v>
      </c>
      <c r="E440" s="68">
        <v>201815</v>
      </c>
      <c r="F440" s="48">
        <v>36593</v>
      </c>
      <c r="G440" s="82">
        <v>50</v>
      </c>
      <c r="H440" s="70"/>
      <c r="I440" s="22"/>
    </row>
    <row r="441" spans="1:9" ht="12.75">
      <c r="A441" s="15">
        <f t="shared" si="6"/>
        <v>435</v>
      </c>
      <c r="B441" s="105" t="s">
        <v>343</v>
      </c>
      <c r="C441" s="67" t="s">
        <v>368</v>
      </c>
      <c r="D441" s="25" t="s">
        <v>8</v>
      </c>
      <c r="E441" s="68">
        <v>201829</v>
      </c>
      <c r="F441" s="48">
        <v>36598</v>
      </c>
      <c r="G441" s="82">
        <v>101</v>
      </c>
      <c r="H441" s="70"/>
      <c r="I441" s="22"/>
    </row>
    <row r="442" spans="1:9" ht="12.75">
      <c r="A442" s="15">
        <f t="shared" si="6"/>
        <v>436</v>
      </c>
      <c r="B442" s="105" t="s">
        <v>343</v>
      </c>
      <c r="C442" s="67" t="s">
        <v>368</v>
      </c>
      <c r="D442" s="25" t="s">
        <v>8</v>
      </c>
      <c r="E442" s="68">
        <v>201830</v>
      </c>
      <c r="F442" s="48">
        <v>36598</v>
      </c>
      <c r="G442" s="82">
        <v>26572</v>
      </c>
      <c r="H442" s="70"/>
      <c r="I442" s="22"/>
    </row>
    <row r="443" spans="1:9" ht="12.75">
      <c r="A443" s="15">
        <f t="shared" si="6"/>
        <v>437</v>
      </c>
      <c r="B443" s="105" t="s">
        <v>343</v>
      </c>
      <c r="C443" s="67" t="s">
        <v>369</v>
      </c>
      <c r="D443" s="25" t="s">
        <v>8</v>
      </c>
      <c r="E443" s="68">
        <v>201865</v>
      </c>
      <c r="F443" s="48">
        <v>36613</v>
      </c>
      <c r="G443" s="82">
        <v>1000</v>
      </c>
      <c r="H443" s="70"/>
      <c r="I443" s="22"/>
    </row>
    <row r="444" spans="1:9" ht="12.75">
      <c r="A444" s="15">
        <f t="shared" si="6"/>
        <v>438</v>
      </c>
      <c r="B444" s="105" t="s">
        <v>343</v>
      </c>
      <c r="C444" s="67" t="s">
        <v>370</v>
      </c>
      <c r="D444" s="25" t="s">
        <v>8</v>
      </c>
      <c r="E444" s="68">
        <v>207489</v>
      </c>
      <c r="F444" s="48">
        <v>36692</v>
      </c>
      <c r="G444" s="82">
        <v>6500</v>
      </c>
      <c r="H444" s="70"/>
      <c r="I444" s="22"/>
    </row>
    <row r="445" spans="1:9" ht="12.75">
      <c r="A445" s="15">
        <f t="shared" si="6"/>
        <v>439</v>
      </c>
      <c r="B445" s="105" t="s">
        <v>343</v>
      </c>
      <c r="C445" s="67" t="s">
        <v>29</v>
      </c>
      <c r="D445" s="25" t="s">
        <v>8</v>
      </c>
      <c r="E445" s="68">
        <v>207687</v>
      </c>
      <c r="F445" s="48">
        <v>36735</v>
      </c>
      <c r="G445" s="82">
        <v>1000</v>
      </c>
      <c r="H445" s="70"/>
      <c r="I445" s="22"/>
    </row>
    <row r="446" spans="1:9" ht="12.75">
      <c r="A446" s="15">
        <f t="shared" si="6"/>
        <v>440</v>
      </c>
      <c r="B446" s="105" t="s">
        <v>343</v>
      </c>
      <c r="C446" s="39" t="s">
        <v>371</v>
      </c>
      <c r="D446" s="25" t="s">
        <v>8</v>
      </c>
      <c r="E446" s="77">
        <v>231540</v>
      </c>
      <c r="F446" s="26">
        <v>36929</v>
      </c>
      <c r="G446" s="88">
        <v>12000</v>
      </c>
      <c r="H446" s="57" t="s">
        <v>372</v>
      </c>
      <c r="I446" s="22"/>
    </row>
    <row r="447" spans="1:9" ht="12.75">
      <c r="A447" s="15">
        <f t="shared" si="6"/>
        <v>441</v>
      </c>
      <c r="B447" s="105" t="s">
        <v>343</v>
      </c>
      <c r="C447" s="39" t="s">
        <v>30</v>
      </c>
      <c r="D447" s="25" t="s">
        <v>8</v>
      </c>
      <c r="E447" s="77">
        <v>22720</v>
      </c>
      <c r="F447" s="26">
        <v>36942</v>
      </c>
      <c r="G447" s="86">
        <v>14245</v>
      </c>
      <c r="H447" s="57" t="s">
        <v>373</v>
      </c>
      <c r="I447" s="22"/>
    </row>
    <row r="448" spans="1:9" ht="12.75">
      <c r="A448" s="15">
        <f t="shared" si="6"/>
        <v>442</v>
      </c>
      <c r="B448" s="105" t="s">
        <v>343</v>
      </c>
      <c r="C448" s="39" t="s">
        <v>374</v>
      </c>
      <c r="D448" s="25" t="s">
        <v>8</v>
      </c>
      <c r="E448" s="77">
        <v>231825</v>
      </c>
      <c r="F448" s="26">
        <v>37016</v>
      </c>
      <c r="G448" s="88">
        <v>4300</v>
      </c>
      <c r="H448" s="57" t="s">
        <v>375</v>
      </c>
      <c r="I448" s="22"/>
    </row>
    <row r="449" spans="1:9" ht="12.75">
      <c r="A449" s="15">
        <f t="shared" si="6"/>
        <v>443</v>
      </c>
      <c r="B449" s="105" t="s">
        <v>343</v>
      </c>
      <c r="C449" s="39" t="s">
        <v>376</v>
      </c>
      <c r="D449" s="25" t="s">
        <v>8</v>
      </c>
      <c r="E449" s="77">
        <v>231911</v>
      </c>
      <c r="F449" s="26">
        <v>37035</v>
      </c>
      <c r="G449" s="88">
        <v>800</v>
      </c>
      <c r="H449" s="57" t="s">
        <v>377</v>
      </c>
      <c r="I449" s="22"/>
    </row>
    <row r="450" spans="1:9" ht="12.75">
      <c r="A450" s="15">
        <f t="shared" si="6"/>
        <v>444</v>
      </c>
      <c r="B450" s="105" t="s">
        <v>343</v>
      </c>
      <c r="C450" s="39" t="s">
        <v>378</v>
      </c>
      <c r="D450" s="25" t="s">
        <v>8</v>
      </c>
      <c r="E450" s="77">
        <v>22755</v>
      </c>
      <c r="F450" s="26">
        <v>37043</v>
      </c>
      <c r="G450" s="86">
        <v>2500</v>
      </c>
      <c r="H450" s="57" t="s">
        <v>379</v>
      </c>
      <c r="I450" s="22"/>
    </row>
    <row r="451" spans="1:9" ht="12.75">
      <c r="A451" s="15">
        <f t="shared" si="6"/>
        <v>445</v>
      </c>
      <c r="B451" s="105" t="s">
        <v>343</v>
      </c>
      <c r="C451" s="39" t="s">
        <v>378</v>
      </c>
      <c r="D451" s="25" t="s">
        <v>8</v>
      </c>
      <c r="E451" s="77">
        <v>22756</v>
      </c>
      <c r="F451" s="26">
        <v>37043</v>
      </c>
      <c r="G451" s="86">
        <v>3000</v>
      </c>
      <c r="H451" s="57" t="s">
        <v>380</v>
      </c>
      <c r="I451" s="22"/>
    </row>
    <row r="452" spans="1:9" ht="12.75">
      <c r="A452" s="15">
        <f t="shared" si="6"/>
        <v>446</v>
      </c>
      <c r="B452" s="105" t="s">
        <v>343</v>
      </c>
      <c r="C452" s="39" t="s">
        <v>381</v>
      </c>
      <c r="D452" s="25" t="s">
        <v>8</v>
      </c>
      <c r="E452" s="77">
        <v>236276</v>
      </c>
      <c r="F452" s="26">
        <v>37118</v>
      </c>
      <c r="G452" s="88">
        <v>500</v>
      </c>
      <c r="H452" s="57" t="s">
        <v>382</v>
      </c>
      <c r="I452" s="22"/>
    </row>
    <row r="453" spans="1:9" ht="12.75">
      <c r="A453" s="15">
        <f t="shared" si="6"/>
        <v>447</v>
      </c>
      <c r="B453" s="105" t="s">
        <v>343</v>
      </c>
      <c r="C453" s="39" t="s">
        <v>383</v>
      </c>
      <c r="D453" s="25" t="s">
        <v>8</v>
      </c>
      <c r="E453" s="77">
        <v>236378</v>
      </c>
      <c r="F453" s="26">
        <v>37139</v>
      </c>
      <c r="G453" s="88">
        <v>25800</v>
      </c>
      <c r="H453" s="57" t="s">
        <v>375</v>
      </c>
      <c r="I453" s="22"/>
    </row>
    <row r="454" spans="1:9" ht="12.75">
      <c r="A454" s="15">
        <f t="shared" si="6"/>
        <v>448</v>
      </c>
      <c r="B454" s="105" t="s">
        <v>343</v>
      </c>
      <c r="C454" s="39" t="s">
        <v>384</v>
      </c>
      <c r="D454" s="25" t="s">
        <v>8</v>
      </c>
      <c r="E454" s="77">
        <v>236403</v>
      </c>
      <c r="F454" s="26">
        <v>37145</v>
      </c>
      <c r="G454" s="88">
        <v>600</v>
      </c>
      <c r="H454" s="57" t="s">
        <v>385</v>
      </c>
      <c r="I454" s="22"/>
    </row>
    <row r="455" spans="1:9" ht="12.75">
      <c r="A455" s="15">
        <f t="shared" si="6"/>
        <v>449</v>
      </c>
      <c r="B455" s="105" t="s">
        <v>343</v>
      </c>
      <c r="C455" s="39" t="s">
        <v>386</v>
      </c>
      <c r="D455" s="25" t="s">
        <v>8</v>
      </c>
      <c r="E455" s="40" t="s">
        <v>387</v>
      </c>
      <c r="F455" s="41">
        <v>37154</v>
      </c>
      <c r="G455" s="42">
        <v>1000</v>
      </c>
      <c r="H455" s="57" t="s">
        <v>388</v>
      </c>
      <c r="I455" s="22"/>
    </row>
    <row r="456" spans="1:9" ht="12.75">
      <c r="A456" s="15">
        <f t="shared" si="6"/>
        <v>450</v>
      </c>
      <c r="B456" s="105" t="s">
        <v>343</v>
      </c>
      <c r="C456" s="39" t="s">
        <v>386</v>
      </c>
      <c r="D456" s="25" t="s">
        <v>8</v>
      </c>
      <c r="E456" s="40" t="s">
        <v>389</v>
      </c>
      <c r="F456" s="41">
        <v>37154</v>
      </c>
      <c r="G456" s="42">
        <v>1000</v>
      </c>
      <c r="H456" s="57" t="s">
        <v>388</v>
      </c>
      <c r="I456" s="22"/>
    </row>
    <row r="457" spans="1:9" ht="12.75">
      <c r="A457" s="15">
        <f t="shared" ref="A457:A520" si="7">+A456+1</f>
        <v>451</v>
      </c>
      <c r="B457" s="105" t="s">
        <v>343</v>
      </c>
      <c r="C457" s="39" t="s">
        <v>390</v>
      </c>
      <c r="D457" s="25" t="s">
        <v>8</v>
      </c>
      <c r="E457" s="77">
        <v>236448</v>
      </c>
      <c r="F457" s="26">
        <v>37159</v>
      </c>
      <c r="G457" s="88">
        <v>500</v>
      </c>
      <c r="H457" s="57" t="s">
        <v>391</v>
      </c>
      <c r="I457" s="22"/>
    </row>
    <row r="458" spans="1:9" ht="12.75">
      <c r="A458" s="15">
        <f t="shared" si="7"/>
        <v>452</v>
      </c>
      <c r="B458" s="105" t="s">
        <v>392</v>
      </c>
      <c r="C458" s="89" t="s">
        <v>393</v>
      </c>
      <c r="D458" s="25" t="s">
        <v>8</v>
      </c>
      <c r="E458" s="44">
        <v>643</v>
      </c>
      <c r="F458" s="90">
        <v>34276</v>
      </c>
      <c r="G458" s="64">
        <v>12000</v>
      </c>
      <c r="H458" s="91"/>
      <c r="I458" s="22"/>
    </row>
    <row r="459" spans="1:9" ht="12.75">
      <c r="A459" s="15">
        <f t="shared" si="7"/>
        <v>453</v>
      </c>
      <c r="B459" s="105" t="s">
        <v>392</v>
      </c>
      <c r="C459" s="106" t="s">
        <v>394</v>
      </c>
      <c r="D459" s="25" t="s">
        <v>8</v>
      </c>
      <c r="E459" s="34">
        <v>22472</v>
      </c>
      <c r="F459" s="51">
        <v>36965</v>
      </c>
      <c r="G459" s="66">
        <v>4140</v>
      </c>
      <c r="H459" s="57" t="s">
        <v>395</v>
      </c>
      <c r="I459" s="22"/>
    </row>
    <row r="460" spans="1:9" ht="12.75">
      <c r="A460" s="15">
        <f t="shared" si="7"/>
        <v>454</v>
      </c>
      <c r="B460" s="105" t="s">
        <v>396</v>
      </c>
      <c r="C460" s="49" t="s">
        <v>397</v>
      </c>
      <c r="D460" s="25" t="s">
        <v>8</v>
      </c>
      <c r="E460" s="92">
        <v>2356</v>
      </c>
      <c r="F460" s="48">
        <v>33985</v>
      </c>
      <c r="G460" s="46">
        <v>12000</v>
      </c>
      <c r="H460" s="50"/>
      <c r="I460" s="22"/>
    </row>
    <row r="461" spans="1:9" ht="12.75">
      <c r="A461" s="15">
        <f t="shared" si="7"/>
        <v>455</v>
      </c>
      <c r="B461" s="105" t="s">
        <v>396</v>
      </c>
      <c r="C461" s="49" t="s">
        <v>397</v>
      </c>
      <c r="D461" s="25" t="s">
        <v>8</v>
      </c>
      <c r="E461" s="92">
        <v>2191</v>
      </c>
      <c r="F461" s="48">
        <v>34070</v>
      </c>
      <c r="G461" s="46">
        <v>25227</v>
      </c>
      <c r="H461" s="50"/>
      <c r="I461" s="22"/>
    </row>
    <row r="462" spans="1:9" ht="12.75">
      <c r="A462" s="15">
        <f t="shared" si="7"/>
        <v>456</v>
      </c>
      <c r="B462" s="105" t="s">
        <v>396</v>
      </c>
      <c r="C462" s="49" t="s">
        <v>398</v>
      </c>
      <c r="D462" s="25" t="s">
        <v>8</v>
      </c>
      <c r="E462" s="92">
        <v>2541</v>
      </c>
      <c r="F462" s="48">
        <v>34457</v>
      </c>
      <c r="G462" s="46">
        <v>3962</v>
      </c>
      <c r="H462" s="50"/>
      <c r="I462" s="22"/>
    </row>
    <row r="463" spans="1:9" ht="12.75">
      <c r="A463" s="15">
        <f t="shared" si="7"/>
        <v>457</v>
      </c>
      <c r="B463" s="105" t="s">
        <v>396</v>
      </c>
      <c r="C463" s="49" t="s">
        <v>399</v>
      </c>
      <c r="D463" s="25" t="s">
        <v>8</v>
      </c>
      <c r="E463" s="92">
        <v>2542</v>
      </c>
      <c r="F463" s="48">
        <v>34488</v>
      </c>
      <c r="G463" s="46">
        <v>2500</v>
      </c>
      <c r="H463" s="50"/>
      <c r="I463" s="22"/>
    </row>
    <row r="464" spans="1:9" ht="12.75">
      <c r="A464" s="15">
        <f t="shared" si="7"/>
        <v>458</v>
      </c>
      <c r="B464" s="105" t="s">
        <v>396</v>
      </c>
      <c r="C464" s="49" t="s">
        <v>400</v>
      </c>
      <c r="D464" s="25" t="s">
        <v>8</v>
      </c>
      <c r="E464" s="44">
        <v>14466</v>
      </c>
      <c r="F464" s="90">
        <v>34490</v>
      </c>
      <c r="G464" s="64">
        <v>50</v>
      </c>
      <c r="H464" s="50"/>
      <c r="I464" s="22"/>
    </row>
    <row r="465" spans="1:9" ht="12.75">
      <c r="A465" s="15">
        <f t="shared" si="7"/>
        <v>459</v>
      </c>
      <c r="B465" s="105" t="s">
        <v>396</v>
      </c>
      <c r="C465" s="49" t="s">
        <v>401</v>
      </c>
      <c r="D465" s="25" t="s">
        <v>8</v>
      </c>
      <c r="E465" s="92">
        <v>6356</v>
      </c>
      <c r="F465" s="48">
        <v>34512</v>
      </c>
      <c r="G465" s="46">
        <v>2860</v>
      </c>
      <c r="H465" s="50"/>
      <c r="I465" s="22"/>
    </row>
    <row r="466" spans="1:9" ht="12.75">
      <c r="A466" s="15">
        <f t="shared" si="7"/>
        <v>460</v>
      </c>
      <c r="B466" s="105" t="s">
        <v>396</v>
      </c>
      <c r="C466" s="49" t="s">
        <v>402</v>
      </c>
      <c r="D466" s="25" t="s">
        <v>8</v>
      </c>
      <c r="E466" s="44">
        <v>14622</v>
      </c>
      <c r="F466" s="90">
        <v>34534</v>
      </c>
      <c r="G466" s="64">
        <v>7400</v>
      </c>
      <c r="H466" s="50"/>
      <c r="I466" s="22"/>
    </row>
    <row r="467" spans="1:9" ht="12.75">
      <c r="A467" s="15">
        <f t="shared" si="7"/>
        <v>461</v>
      </c>
      <c r="B467" s="105" t="s">
        <v>396</v>
      </c>
      <c r="C467" s="49" t="s">
        <v>403</v>
      </c>
      <c r="D467" s="25" t="s">
        <v>8</v>
      </c>
      <c r="E467" s="44">
        <v>14679</v>
      </c>
      <c r="F467" s="90">
        <v>34550</v>
      </c>
      <c r="G467" s="64">
        <v>1000</v>
      </c>
      <c r="H467" s="50"/>
      <c r="I467" s="22"/>
    </row>
    <row r="468" spans="1:9" ht="12.75">
      <c r="A468" s="15">
        <f t="shared" si="7"/>
        <v>462</v>
      </c>
      <c r="B468" s="105" t="s">
        <v>396</v>
      </c>
      <c r="C468" s="49" t="s">
        <v>404</v>
      </c>
      <c r="D468" s="25" t="s">
        <v>8</v>
      </c>
      <c r="E468" s="92">
        <v>6597</v>
      </c>
      <c r="F468" s="48">
        <v>34587</v>
      </c>
      <c r="G468" s="46">
        <v>2000</v>
      </c>
      <c r="H468" s="50"/>
      <c r="I468" s="22"/>
    </row>
    <row r="469" spans="1:9" ht="12.75">
      <c r="A469" s="15">
        <f t="shared" si="7"/>
        <v>463</v>
      </c>
      <c r="B469" s="105" t="s">
        <v>396</v>
      </c>
      <c r="C469" s="49" t="s">
        <v>405</v>
      </c>
      <c r="D469" s="25" t="s">
        <v>8</v>
      </c>
      <c r="E469" s="92">
        <v>6551</v>
      </c>
      <c r="F469" s="48">
        <v>34591</v>
      </c>
      <c r="G469" s="46">
        <v>500</v>
      </c>
      <c r="H469" s="50"/>
      <c r="I469" s="22"/>
    </row>
    <row r="470" spans="1:9" ht="12.75">
      <c r="A470" s="15">
        <f t="shared" si="7"/>
        <v>464</v>
      </c>
      <c r="B470" s="105" t="s">
        <v>396</v>
      </c>
      <c r="C470" s="49" t="s">
        <v>404</v>
      </c>
      <c r="D470" s="25" t="s">
        <v>8</v>
      </c>
      <c r="E470" s="92">
        <v>6599</v>
      </c>
      <c r="F470" s="48">
        <v>34613</v>
      </c>
      <c r="G470" s="46">
        <v>6000</v>
      </c>
      <c r="H470" s="50"/>
      <c r="I470" s="22"/>
    </row>
    <row r="471" spans="1:9" ht="12.75">
      <c r="A471" s="15">
        <f t="shared" si="7"/>
        <v>465</v>
      </c>
      <c r="B471" s="105" t="s">
        <v>396</v>
      </c>
      <c r="C471" s="49" t="s">
        <v>406</v>
      </c>
      <c r="D471" s="25" t="s">
        <v>8</v>
      </c>
      <c r="E471" s="92">
        <v>6769</v>
      </c>
      <c r="F471" s="48">
        <v>34651</v>
      </c>
      <c r="G471" s="46">
        <v>5768</v>
      </c>
      <c r="H471" s="50"/>
      <c r="I471" s="22"/>
    </row>
    <row r="472" spans="1:9" ht="12.75">
      <c r="A472" s="15">
        <f t="shared" si="7"/>
        <v>466</v>
      </c>
      <c r="B472" s="105" t="s">
        <v>396</v>
      </c>
      <c r="C472" s="49" t="s">
        <v>407</v>
      </c>
      <c r="D472" s="25" t="s">
        <v>8</v>
      </c>
      <c r="E472" s="44">
        <v>15286</v>
      </c>
      <c r="F472" s="90">
        <v>34710</v>
      </c>
      <c r="G472" s="64">
        <v>1000</v>
      </c>
      <c r="H472" s="50"/>
      <c r="I472" s="22"/>
    </row>
    <row r="473" spans="1:9" ht="12.75">
      <c r="A473" s="15">
        <f t="shared" si="7"/>
        <v>467</v>
      </c>
      <c r="B473" s="105" t="s">
        <v>396</v>
      </c>
      <c r="C473" s="49" t="s">
        <v>408</v>
      </c>
      <c r="D473" s="25" t="s">
        <v>8</v>
      </c>
      <c r="E473" s="92">
        <v>20916</v>
      </c>
      <c r="F473" s="48">
        <v>34767</v>
      </c>
      <c r="G473" s="46">
        <v>1440</v>
      </c>
      <c r="H473" s="50"/>
      <c r="I473" s="22"/>
    </row>
    <row r="474" spans="1:9" ht="12.75">
      <c r="A474" s="15">
        <f t="shared" si="7"/>
        <v>468</v>
      </c>
      <c r="B474" s="105" t="s">
        <v>396</v>
      </c>
      <c r="C474" s="49" t="s">
        <v>409</v>
      </c>
      <c r="D474" s="25" t="s">
        <v>8</v>
      </c>
      <c r="E474" s="92">
        <v>7586</v>
      </c>
      <c r="F474" s="48">
        <v>34809</v>
      </c>
      <c r="G474" s="46">
        <v>400</v>
      </c>
      <c r="H474" s="50"/>
      <c r="I474" s="22"/>
    </row>
    <row r="475" spans="1:9" ht="12.75">
      <c r="A475" s="15">
        <f t="shared" si="7"/>
        <v>469</v>
      </c>
      <c r="B475" s="105" t="s">
        <v>396</v>
      </c>
      <c r="C475" s="49" t="s">
        <v>410</v>
      </c>
      <c r="D475" s="25" t="s">
        <v>8</v>
      </c>
      <c r="E475" s="44">
        <v>15666</v>
      </c>
      <c r="F475" s="90">
        <v>34841</v>
      </c>
      <c r="G475" s="64">
        <v>10</v>
      </c>
      <c r="H475" s="50"/>
      <c r="I475" s="22"/>
    </row>
    <row r="476" spans="1:9" ht="12.75">
      <c r="A476" s="15">
        <f t="shared" si="7"/>
        <v>470</v>
      </c>
      <c r="B476" s="105" t="s">
        <v>396</v>
      </c>
      <c r="C476" s="49" t="s">
        <v>403</v>
      </c>
      <c r="D476" s="25" t="s">
        <v>8</v>
      </c>
      <c r="E476" s="44">
        <v>15748</v>
      </c>
      <c r="F476" s="90">
        <v>34869</v>
      </c>
      <c r="G476" s="64">
        <v>2000</v>
      </c>
      <c r="H476" s="50"/>
      <c r="I476" s="22"/>
    </row>
    <row r="477" spans="1:9" ht="12.75">
      <c r="A477" s="15">
        <f t="shared" si="7"/>
        <v>471</v>
      </c>
      <c r="B477" s="105" t="s">
        <v>396</v>
      </c>
      <c r="C477" s="49" t="s">
        <v>411</v>
      </c>
      <c r="D477" s="25" t="s">
        <v>8</v>
      </c>
      <c r="E477" s="92">
        <v>20588</v>
      </c>
      <c r="F477" s="48">
        <v>34875</v>
      </c>
      <c r="G477" s="46">
        <v>1300</v>
      </c>
      <c r="H477" s="50"/>
      <c r="I477" s="22"/>
    </row>
    <row r="478" spans="1:9" ht="12.75">
      <c r="A478" s="15">
        <f t="shared" si="7"/>
        <v>472</v>
      </c>
      <c r="B478" s="105" t="s">
        <v>396</v>
      </c>
      <c r="C478" s="49" t="s">
        <v>412</v>
      </c>
      <c r="D478" s="25" t="s">
        <v>8</v>
      </c>
      <c r="E478" s="44">
        <v>15927</v>
      </c>
      <c r="F478" s="90">
        <v>34906</v>
      </c>
      <c r="G478" s="64">
        <v>2000</v>
      </c>
      <c r="H478" s="50"/>
      <c r="I478" s="22"/>
    </row>
    <row r="479" spans="1:9" ht="12.75">
      <c r="A479" s="15">
        <f t="shared" si="7"/>
        <v>473</v>
      </c>
      <c r="B479" s="105" t="s">
        <v>396</v>
      </c>
      <c r="C479" s="49" t="s">
        <v>403</v>
      </c>
      <c r="D479" s="25" t="s">
        <v>8</v>
      </c>
      <c r="E479" s="44">
        <v>49423</v>
      </c>
      <c r="F479" s="90">
        <v>34935</v>
      </c>
      <c r="G479" s="64">
        <v>2000</v>
      </c>
      <c r="H479" s="50"/>
      <c r="I479" s="22"/>
    </row>
    <row r="480" spans="1:9" ht="12.75">
      <c r="A480" s="15">
        <f t="shared" si="7"/>
        <v>474</v>
      </c>
      <c r="B480" s="105" t="s">
        <v>396</v>
      </c>
      <c r="C480" s="49" t="s">
        <v>413</v>
      </c>
      <c r="D480" s="25" t="s">
        <v>8</v>
      </c>
      <c r="E480" s="92">
        <v>7581</v>
      </c>
      <c r="F480" s="48">
        <v>34946</v>
      </c>
      <c r="G480" s="46">
        <v>100</v>
      </c>
      <c r="H480" s="50"/>
      <c r="I480" s="22"/>
    </row>
    <row r="481" spans="1:9" ht="12.75">
      <c r="A481" s="15">
        <f t="shared" si="7"/>
        <v>475</v>
      </c>
      <c r="B481" s="105" t="s">
        <v>396</v>
      </c>
      <c r="C481" s="49" t="s">
        <v>414</v>
      </c>
      <c r="D481" s="25" t="s">
        <v>8</v>
      </c>
      <c r="E481" s="92">
        <v>20936</v>
      </c>
      <c r="F481" s="48">
        <v>34947</v>
      </c>
      <c r="G481" s="46">
        <v>1000</v>
      </c>
      <c r="H481" s="50"/>
      <c r="I481" s="22"/>
    </row>
    <row r="482" spans="1:9" ht="12.75">
      <c r="A482" s="15">
        <f t="shared" si="7"/>
        <v>476</v>
      </c>
      <c r="B482" s="105" t="s">
        <v>396</v>
      </c>
      <c r="C482" s="49" t="s">
        <v>415</v>
      </c>
      <c r="D482" s="25" t="s">
        <v>8</v>
      </c>
      <c r="E482" s="44">
        <v>49538</v>
      </c>
      <c r="F482" s="90">
        <v>34969</v>
      </c>
      <c r="G482" s="64">
        <v>3000</v>
      </c>
      <c r="H482" s="50"/>
      <c r="I482" s="22"/>
    </row>
    <row r="483" spans="1:9" ht="12.75">
      <c r="A483" s="15">
        <f t="shared" si="7"/>
        <v>477</v>
      </c>
      <c r="B483" s="105" t="s">
        <v>396</v>
      </c>
      <c r="C483" s="49" t="s">
        <v>416</v>
      </c>
      <c r="D483" s="25" t="s">
        <v>8</v>
      </c>
      <c r="E483" s="92">
        <v>7110</v>
      </c>
      <c r="F483" s="48">
        <v>34973</v>
      </c>
      <c r="G483" s="46">
        <v>590</v>
      </c>
      <c r="H483" s="50"/>
      <c r="I483" s="22"/>
    </row>
    <row r="484" spans="1:9" ht="12.75">
      <c r="A484" s="15">
        <f t="shared" si="7"/>
        <v>478</v>
      </c>
      <c r="B484" s="105" t="s">
        <v>396</v>
      </c>
      <c r="C484" s="49" t="s">
        <v>417</v>
      </c>
      <c r="D484" s="25" t="s">
        <v>8</v>
      </c>
      <c r="E484" s="92">
        <v>7586</v>
      </c>
      <c r="F484" s="48">
        <v>34976</v>
      </c>
      <c r="G484" s="46">
        <v>10000</v>
      </c>
      <c r="H484" s="50"/>
      <c r="I484" s="22"/>
    </row>
    <row r="485" spans="1:9" ht="12.75">
      <c r="A485" s="15">
        <f t="shared" si="7"/>
        <v>479</v>
      </c>
      <c r="B485" s="105" t="s">
        <v>396</v>
      </c>
      <c r="C485" s="49" t="s">
        <v>415</v>
      </c>
      <c r="D485" s="25" t="s">
        <v>8</v>
      </c>
      <c r="E485" s="44">
        <v>49587</v>
      </c>
      <c r="F485" s="90">
        <v>34978</v>
      </c>
      <c r="G485" s="64">
        <v>2000</v>
      </c>
      <c r="H485" s="50"/>
      <c r="I485" s="22"/>
    </row>
    <row r="486" spans="1:9" ht="12.75">
      <c r="A486" s="15">
        <f t="shared" si="7"/>
        <v>480</v>
      </c>
      <c r="B486" s="105" t="s">
        <v>396</v>
      </c>
      <c r="C486" s="49" t="s">
        <v>418</v>
      </c>
      <c r="D486" s="25" t="s">
        <v>8</v>
      </c>
      <c r="E486" s="92">
        <v>23856</v>
      </c>
      <c r="F486" s="48">
        <v>34990</v>
      </c>
      <c r="G486" s="46">
        <v>1680</v>
      </c>
      <c r="H486" s="50"/>
      <c r="I486" s="22"/>
    </row>
    <row r="487" spans="1:9" ht="12.75">
      <c r="A487" s="15">
        <f t="shared" si="7"/>
        <v>481</v>
      </c>
      <c r="B487" s="105" t="s">
        <v>396</v>
      </c>
      <c r="C487" s="49" t="s">
        <v>419</v>
      </c>
      <c r="D487" s="25" t="s">
        <v>8</v>
      </c>
      <c r="E487" s="92">
        <v>23963</v>
      </c>
      <c r="F487" s="48">
        <v>35001</v>
      </c>
      <c r="G487" s="46">
        <v>7000</v>
      </c>
      <c r="H487" s="50"/>
      <c r="I487" s="22"/>
    </row>
    <row r="488" spans="1:9" ht="12.75">
      <c r="A488" s="15">
        <f t="shared" si="7"/>
        <v>482</v>
      </c>
      <c r="B488" s="105" t="s">
        <v>396</v>
      </c>
      <c r="C488" s="49" t="s">
        <v>420</v>
      </c>
      <c r="D488" s="25" t="s">
        <v>8</v>
      </c>
      <c r="E488" s="44">
        <v>49692</v>
      </c>
      <c r="F488" s="90">
        <v>35029</v>
      </c>
      <c r="G488" s="64">
        <v>500</v>
      </c>
      <c r="H488" s="50"/>
      <c r="I488" s="22"/>
    </row>
    <row r="489" spans="1:9" ht="12.75">
      <c r="A489" s="15">
        <f t="shared" si="7"/>
        <v>483</v>
      </c>
      <c r="B489" s="105" t="s">
        <v>396</v>
      </c>
      <c r="C489" s="49" t="s">
        <v>421</v>
      </c>
      <c r="D489" s="25" t="s">
        <v>8</v>
      </c>
      <c r="E489" s="92">
        <v>24152</v>
      </c>
      <c r="F489" s="48">
        <v>35050</v>
      </c>
      <c r="G489" s="46">
        <v>2000</v>
      </c>
      <c r="H489" s="50"/>
      <c r="I489" s="22"/>
    </row>
    <row r="490" spans="1:9" ht="12.75">
      <c r="A490" s="15">
        <f t="shared" si="7"/>
        <v>484</v>
      </c>
      <c r="B490" s="105" t="s">
        <v>396</v>
      </c>
      <c r="C490" s="49" t="s">
        <v>422</v>
      </c>
      <c r="D490" s="25" t="s">
        <v>8</v>
      </c>
      <c r="E490" s="92">
        <v>24275</v>
      </c>
      <c r="F490" s="48">
        <v>35068</v>
      </c>
      <c r="G490" s="46">
        <v>500</v>
      </c>
      <c r="H490" s="50"/>
      <c r="I490" s="22"/>
    </row>
    <row r="491" spans="1:9" ht="12.75">
      <c r="A491" s="15">
        <f t="shared" si="7"/>
        <v>485</v>
      </c>
      <c r="B491" s="105" t="s">
        <v>396</v>
      </c>
      <c r="C491" s="49" t="s">
        <v>400</v>
      </c>
      <c r="D491" s="25" t="s">
        <v>8</v>
      </c>
      <c r="E491" s="44">
        <v>50048</v>
      </c>
      <c r="F491" s="90">
        <v>35108</v>
      </c>
      <c r="G491" s="64">
        <v>250</v>
      </c>
      <c r="H491" s="50"/>
      <c r="I491" s="22"/>
    </row>
    <row r="492" spans="1:9" ht="12.75">
      <c r="A492" s="15">
        <f t="shared" si="7"/>
        <v>486</v>
      </c>
      <c r="B492" s="105" t="s">
        <v>396</v>
      </c>
      <c r="C492" s="49" t="s">
        <v>423</v>
      </c>
      <c r="D492" s="25" t="s">
        <v>8</v>
      </c>
      <c r="E492" s="44">
        <v>50125</v>
      </c>
      <c r="F492" s="90">
        <v>35134</v>
      </c>
      <c r="G492" s="64">
        <v>500</v>
      </c>
      <c r="H492" s="50"/>
      <c r="I492" s="22"/>
    </row>
    <row r="493" spans="1:9" ht="12.75">
      <c r="A493" s="15">
        <f t="shared" si="7"/>
        <v>487</v>
      </c>
      <c r="B493" s="105" t="s">
        <v>396</v>
      </c>
      <c r="C493" s="49" t="s">
        <v>424</v>
      </c>
      <c r="D493" s="25" t="s">
        <v>8</v>
      </c>
      <c r="E493" s="92">
        <v>24664</v>
      </c>
      <c r="F493" s="48">
        <v>35136</v>
      </c>
      <c r="G493" s="46">
        <v>10100</v>
      </c>
      <c r="H493" s="50"/>
      <c r="I493" s="22"/>
    </row>
    <row r="494" spans="1:9" ht="12.75">
      <c r="A494" s="15">
        <f t="shared" si="7"/>
        <v>488</v>
      </c>
      <c r="B494" s="105" t="s">
        <v>396</v>
      </c>
      <c r="C494" s="49" t="s">
        <v>423</v>
      </c>
      <c r="D494" s="25" t="s">
        <v>8</v>
      </c>
      <c r="E494" s="44">
        <v>50126</v>
      </c>
      <c r="F494" s="90">
        <v>35154</v>
      </c>
      <c r="G494" s="64">
        <v>500</v>
      </c>
      <c r="H494" s="50"/>
      <c r="I494" s="22"/>
    </row>
    <row r="495" spans="1:9" ht="12.75">
      <c r="A495" s="15">
        <f t="shared" si="7"/>
        <v>489</v>
      </c>
      <c r="B495" s="105" t="s">
        <v>396</v>
      </c>
      <c r="C495" s="49" t="s">
        <v>425</v>
      </c>
      <c r="D495" s="25" t="s">
        <v>8</v>
      </c>
      <c r="E495" s="92">
        <v>25041</v>
      </c>
      <c r="F495" s="48">
        <v>35214</v>
      </c>
      <c r="G495" s="46">
        <v>2000</v>
      </c>
      <c r="H495" s="50"/>
      <c r="I495" s="22"/>
    </row>
    <row r="496" spans="1:9" ht="12.75">
      <c r="A496" s="15">
        <f t="shared" si="7"/>
        <v>490</v>
      </c>
      <c r="B496" s="105" t="s">
        <v>396</v>
      </c>
      <c r="C496" s="49" t="s">
        <v>426</v>
      </c>
      <c r="D496" s="25" t="s">
        <v>8</v>
      </c>
      <c r="E496" s="92">
        <v>25042</v>
      </c>
      <c r="F496" s="48">
        <v>35214</v>
      </c>
      <c r="G496" s="46">
        <v>1000</v>
      </c>
      <c r="H496" s="50"/>
      <c r="I496" s="22"/>
    </row>
    <row r="497" spans="1:9" ht="12.75">
      <c r="A497" s="15">
        <f t="shared" si="7"/>
        <v>491</v>
      </c>
      <c r="B497" s="105" t="s">
        <v>396</v>
      </c>
      <c r="C497" s="49" t="s">
        <v>427</v>
      </c>
      <c r="D497" s="25" t="s">
        <v>8</v>
      </c>
      <c r="E497" s="92">
        <v>25081</v>
      </c>
      <c r="F497" s="48">
        <v>35221</v>
      </c>
      <c r="G497" s="46">
        <v>100</v>
      </c>
      <c r="H497" s="50"/>
      <c r="I497" s="22"/>
    </row>
    <row r="498" spans="1:9" ht="12.75">
      <c r="A498" s="15">
        <f t="shared" si="7"/>
        <v>492</v>
      </c>
      <c r="B498" s="105" t="s">
        <v>396</v>
      </c>
      <c r="C498" s="49" t="s">
        <v>425</v>
      </c>
      <c r="D498" s="25" t="s">
        <v>8</v>
      </c>
      <c r="E498" s="92">
        <v>25145</v>
      </c>
      <c r="F498" s="48">
        <v>35242</v>
      </c>
      <c r="G498" s="46">
        <v>4000</v>
      </c>
      <c r="H498" s="50"/>
      <c r="I498" s="22"/>
    </row>
    <row r="499" spans="1:9" ht="12.75">
      <c r="A499" s="15">
        <f t="shared" si="7"/>
        <v>493</v>
      </c>
      <c r="B499" s="105" t="s">
        <v>396</v>
      </c>
      <c r="C499" s="49" t="s">
        <v>428</v>
      </c>
      <c r="D499" s="25" t="s">
        <v>8</v>
      </c>
      <c r="E499" s="92">
        <v>25201</v>
      </c>
      <c r="F499" s="48">
        <v>35264</v>
      </c>
      <c r="G499" s="46">
        <v>1300</v>
      </c>
      <c r="H499" s="50"/>
      <c r="I499" s="22"/>
    </row>
    <row r="500" spans="1:9" ht="12.75">
      <c r="A500" s="15">
        <f t="shared" si="7"/>
        <v>494</v>
      </c>
      <c r="B500" s="105" t="s">
        <v>396</v>
      </c>
      <c r="C500" s="49" t="s">
        <v>425</v>
      </c>
      <c r="D500" s="25" t="s">
        <v>8</v>
      </c>
      <c r="E500" s="92">
        <v>25389</v>
      </c>
      <c r="F500" s="48">
        <v>35304</v>
      </c>
      <c r="G500" s="46">
        <v>8576</v>
      </c>
      <c r="H500" s="50"/>
      <c r="I500" s="22"/>
    </row>
    <row r="501" spans="1:9" ht="12.75">
      <c r="A501" s="15">
        <f t="shared" si="7"/>
        <v>495</v>
      </c>
      <c r="B501" s="105" t="s">
        <v>396</v>
      </c>
      <c r="C501" s="49" t="s">
        <v>428</v>
      </c>
      <c r="D501" s="25" t="s">
        <v>8</v>
      </c>
      <c r="E501" s="92">
        <v>25566</v>
      </c>
      <c r="F501" s="48">
        <v>35345</v>
      </c>
      <c r="G501" s="46">
        <v>16000</v>
      </c>
      <c r="H501" s="50"/>
      <c r="I501" s="22"/>
    </row>
    <row r="502" spans="1:9" ht="12.75">
      <c r="A502" s="15">
        <f t="shared" si="7"/>
        <v>496</v>
      </c>
      <c r="B502" s="105" t="s">
        <v>396</v>
      </c>
      <c r="C502" s="49" t="s">
        <v>429</v>
      </c>
      <c r="D502" s="25" t="s">
        <v>8</v>
      </c>
      <c r="E502" s="92">
        <v>25597</v>
      </c>
      <c r="F502" s="48">
        <v>35361</v>
      </c>
      <c r="G502" s="46">
        <v>500</v>
      </c>
      <c r="H502" s="50"/>
      <c r="I502" s="22"/>
    </row>
    <row r="503" spans="1:9" ht="12.75">
      <c r="A503" s="15">
        <f t="shared" si="7"/>
        <v>497</v>
      </c>
      <c r="B503" s="105" t="s">
        <v>396</v>
      </c>
      <c r="C503" s="49" t="s">
        <v>428</v>
      </c>
      <c r="D503" s="25" t="s">
        <v>8</v>
      </c>
      <c r="E503" s="92">
        <v>25814</v>
      </c>
      <c r="F503" s="48">
        <v>35372</v>
      </c>
      <c r="G503" s="46">
        <v>4000</v>
      </c>
      <c r="H503" s="50"/>
      <c r="I503" s="22"/>
    </row>
    <row r="504" spans="1:9" ht="12.75">
      <c r="A504" s="15">
        <f t="shared" si="7"/>
        <v>498</v>
      </c>
      <c r="B504" s="105" t="s">
        <v>396</v>
      </c>
      <c r="C504" s="49" t="s">
        <v>430</v>
      </c>
      <c r="D504" s="25" t="s">
        <v>8</v>
      </c>
      <c r="E504" s="92">
        <v>25617</v>
      </c>
      <c r="F504" s="48">
        <v>35373</v>
      </c>
      <c r="G504" s="46">
        <v>3275</v>
      </c>
      <c r="H504" s="50"/>
      <c r="I504" s="22"/>
    </row>
    <row r="505" spans="1:9" ht="12.75">
      <c r="A505" s="15">
        <f t="shared" si="7"/>
        <v>499</v>
      </c>
      <c r="B505" s="105" t="s">
        <v>396</v>
      </c>
      <c r="C505" s="49" t="s">
        <v>430</v>
      </c>
      <c r="D505" s="25" t="s">
        <v>8</v>
      </c>
      <c r="E505" s="92">
        <v>25639</v>
      </c>
      <c r="F505" s="48">
        <v>35376</v>
      </c>
      <c r="G505" s="46">
        <v>1630</v>
      </c>
      <c r="H505" s="50"/>
      <c r="I505" s="22"/>
    </row>
    <row r="506" spans="1:9" ht="12.75">
      <c r="A506" s="15">
        <f t="shared" si="7"/>
        <v>500</v>
      </c>
      <c r="B506" s="105" t="s">
        <v>396</v>
      </c>
      <c r="C506" s="49" t="s">
        <v>425</v>
      </c>
      <c r="D506" s="25" t="s">
        <v>8</v>
      </c>
      <c r="E506" s="92">
        <v>32687</v>
      </c>
      <c r="F506" s="48">
        <v>35488</v>
      </c>
      <c r="G506" s="46">
        <v>4000</v>
      </c>
      <c r="H506" s="50"/>
      <c r="I506" s="22"/>
    </row>
    <row r="507" spans="1:9" ht="12.75">
      <c r="A507" s="15">
        <f t="shared" si="7"/>
        <v>501</v>
      </c>
      <c r="B507" s="105" t="s">
        <v>396</v>
      </c>
      <c r="C507" s="49" t="s">
        <v>431</v>
      </c>
      <c r="D507" s="25" t="s">
        <v>8</v>
      </c>
      <c r="E507" s="44">
        <v>51470</v>
      </c>
      <c r="F507" s="90">
        <v>35504</v>
      </c>
      <c r="G507" s="64">
        <v>1000</v>
      </c>
      <c r="H507" s="50"/>
      <c r="I507" s="22"/>
    </row>
    <row r="508" spans="1:9" ht="12.75">
      <c r="A508" s="15">
        <f t="shared" si="7"/>
        <v>502</v>
      </c>
      <c r="B508" s="105" t="s">
        <v>396</v>
      </c>
      <c r="C508" s="49" t="s">
        <v>432</v>
      </c>
      <c r="D508" s="25" t="s">
        <v>8</v>
      </c>
      <c r="E508" s="92">
        <v>32861</v>
      </c>
      <c r="F508" s="48">
        <v>35549</v>
      </c>
      <c r="G508" s="46">
        <v>2000</v>
      </c>
      <c r="H508" s="50"/>
      <c r="I508" s="22"/>
    </row>
    <row r="509" spans="1:9" ht="12.75">
      <c r="A509" s="15">
        <f t="shared" si="7"/>
        <v>503</v>
      </c>
      <c r="B509" s="105" t="s">
        <v>396</v>
      </c>
      <c r="C509" s="49" t="s">
        <v>433</v>
      </c>
      <c r="D509" s="25" t="s">
        <v>8</v>
      </c>
      <c r="E509" s="44">
        <v>51653</v>
      </c>
      <c r="F509" s="90">
        <v>35562</v>
      </c>
      <c r="G509" s="64">
        <v>300</v>
      </c>
      <c r="H509" s="50"/>
      <c r="I509" s="22"/>
    </row>
    <row r="510" spans="1:9" ht="12.75">
      <c r="A510" s="15">
        <f t="shared" si="7"/>
        <v>504</v>
      </c>
      <c r="B510" s="105" t="s">
        <v>396</v>
      </c>
      <c r="C510" s="49" t="s">
        <v>434</v>
      </c>
      <c r="D510" s="25" t="s">
        <v>8</v>
      </c>
      <c r="E510" s="44">
        <v>51664</v>
      </c>
      <c r="F510" s="90">
        <v>35563</v>
      </c>
      <c r="G510" s="64">
        <v>500</v>
      </c>
      <c r="H510" s="50"/>
      <c r="I510" s="22"/>
    </row>
    <row r="511" spans="1:9" ht="12.75">
      <c r="A511" s="15">
        <f t="shared" si="7"/>
        <v>505</v>
      </c>
      <c r="B511" s="105" t="s">
        <v>396</v>
      </c>
      <c r="C511" s="49" t="s">
        <v>425</v>
      </c>
      <c r="D511" s="25" t="s">
        <v>8</v>
      </c>
      <c r="E511" s="92">
        <v>32990</v>
      </c>
      <c r="F511" s="48">
        <v>35574</v>
      </c>
      <c r="G511" s="46">
        <v>1320</v>
      </c>
      <c r="H511" s="50"/>
      <c r="I511" s="22"/>
    </row>
    <row r="512" spans="1:9" ht="12.75">
      <c r="A512" s="15">
        <f t="shared" si="7"/>
        <v>506</v>
      </c>
      <c r="B512" s="105" t="s">
        <v>396</v>
      </c>
      <c r="C512" s="49" t="s">
        <v>435</v>
      </c>
      <c r="D512" s="25" t="s">
        <v>8</v>
      </c>
      <c r="E512" s="92">
        <v>33057</v>
      </c>
      <c r="F512" s="48">
        <v>35580</v>
      </c>
      <c r="G512" s="46">
        <v>400</v>
      </c>
      <c r="H512" s="50"/>
      <c r="I512" s="22"/>
    </row>
    <row r="513" spans="1:9" ht="12.75">
      <c r="A513" s="15">
        <f t="shared" si="7"/>
        <v>507</v>
      </c>
      <c r="B513" s="105" t="s">
        <v>396</v>
      </c>
      <c r="C513" s="49" t="s">
        <v>435</v>
      </c>
      <c r="D513" s="25" t="s">
        <v>8</v>
      </c>
      <c r="E513" s="92">
        <v>33058</v>
      </c>
      <c r="F513" s="48">
        <v>35580</v>
      </c>
      <c r="G513" s="46">
        <v>400</v>
      </c>
      <c r="H513" s="50"/>
      <c r="I513" s="22"/>
    </row>
    <row r="514" spans="1:9" ht="12.75">
      <c r="A514" s="15">
        <f t="shared" si="7"/>
        <v>508</v>
      </c>
      <c r="B514" s="105" t="s">
        <v>396</v>
      </c>
      <c r="C514" s="49" t="s">
        <v>435</v>
      </c>
      <c r="D514" s="25" t="s">
        <v>8</v>
      </c>
      <c r="E514" s="92">
        <v>33059</v>
      </c>
      <c r="F514" s="48">
        <v>35580</v>
      </c>
      <c r="G514" s="46">
        <v>400</v>
      </c>
      <c r="H514" s="50"/>
      <c r="I514" s="22"/>
    </row>
    <row r="515" spans="1:9" ht="12.75">
      <c r="A515" s="15">
        <f t="shared" si="7"/>
        <v>509</v>
      </c>
      <c r="B515" s="105" t="s">
        <v>396</v>
      </c>
      <c r="C515" s="49" t="s">
        <v>435</v>
      </c>
      <c r="D515" s="25" t="s">
        <v>8</v>
      </c>
      <c r="E515" s="92">
        <v>33075</v>
      </c>
      <c r="F515" s="48">
        <v>35580</v>
      </c>
      <c r="G515" s="46">
        <v>71</v>
      </c>
      <c r="H515" s="50"/>
      <c r="I515" s="22"/>
    </row>
    <row r="516" spans="1:9" ht="12.75">
      <c r="A516" s="15">
        <f t="shared" si="7"/>
        <v>510</v>
      </c>
      <c r="B516" s="105" t="s">
        <v>396</v>
      </c>
      <c r="C516" s="49" t="s">
        <v>436</v>
      </c>
      <c r="D516" s="25" t="s">
        <v>8</v>
      </c>
      <c r="E516" s="92">
        <v>33320</v>
      </c>
      <c r="F516" s="48">
        <v>35681</v>
      </c>
      <c r="G516" s="46">
        <v>850</v>
      </c>
      <c r="H516" s="50"/>
      <c r="I516" s="22"/>
    </row>
    <row r="517" spans="1:9" ht="12.75">
      <c r="A517" s="15">
        <f t="shared" si="7"/>
        <v>511</v>
      </c>
      <c r="B517" s="105" t="s">
        <v>396</v>
      </c>
      <c r="C517" s="49" t="s">
        <v>435</v>
      </c>
      <c r="D517" s="25" t="s">
        <v>8</v>
      </c>
      <c r="E517" s="92">
        <v>33401</v>
      </c>
      <c r="F517" s="48">
        <v>35716</v>
      </c>
      <c r="G517" s="46">
        <v>65</v>
      </c>
      <c r="H517" s="50"/>
      <c r="I517" s="22"/>
    </row>
    <row r="518" spans="1:9" ht="12.75">
      <c r="A518" s="15">
        <f t="shared" si="7"/>
        <v>512</v>
      </c>
      <c r="B518" s="105" t="s">
        <v>396</v>
      </c>
      <c r="C518" s="49" t="s">
        <v>435</v>
      </c>
      <c r="D518" s="25" t="s">
        <v>8</v>
      </c>
      <c r="E518" s="92">
        <v>33402</v>
      </c>
      <c r="F518" s="48">
        <v>35716</v>
      </c>
      <c r="G518" s="46">
        <v>55</v>
      </c>
      <c r="H518" s="50"/>
      <c r="I518" s="22"/>
    </row>
    <row r="519" spans="1:9" ht="12.75">
      <c r="A519" s="15">
        <f t="shared" si="7"/>
        <v>513</v>
      </c>
      <c r="B519" s="105" t="s">
        <v>396</v>
      </c>
      <c r="C519" s="49" t="s">
        <v>435</v>
      </c>
      <c r="D519" s="25" t="s">
        <v>8</v>
      </c>
      <c r="E519" s="92">
        <v>33403</v>
      </c>
      <c r="F519" s="48">
        <v>35716</v>
      </c>
      <c r="G519" s="46">
        <v>50</v>
      </c>
      <c r="H519" s="50"/>
      <c r="I519" s="22"/>
    </row>
    <row r="520" spans="1:9" ht="12.75">
      <c r="A520" s="15">
        <f t="shared" si="7"/>
        <v>514</v>
      </c>
      <c r="B520" s="105" t="s">
        <v>396</v>
      </c>
      <c r="C520" s="49" t="s">
        <v>435</v>
      </c>
      <c r="D520" s="25" t="s">
        <v>8</v>
      </c>
      <c r="E520" s="92">
        <v>33404</v>
      </c>
      <c r="F520" s="48">
        <v>35716</v>
      </c>
      <c r="G520" s="46">
        <v>105</v>
      </c>
      <c r="H520" s="50"/>
      <c r="I520" s="22"/>
    </row>
    <row r="521" spans="1:9" ht="12.75">
      <c r="A521" s="15">
        <f t="shared" ref="A521:A584" si="8">+A520+1</f>
        <v>515</v>
      </c>
      <c r="B521" s="105" t="s">
        <v>396</v>
      </c>
      <c r="C521" s="49" t="s">
        <v>435</v>
      </c>
      <c r="D521" s="25" t="s">
        <v>8</v>
      </c>
      <c r="E521" s="92">
        <v>33405</v>
      </c>
      <c r="F521" s="48">
        <v>35716</v>
      </c>
      <c r="G521" s="46">
        <v>35</v>
      </c>
      <c r="H521" s="50"/>
      <c r="I521" s="22"/>
    </row>
    <row r="522" spans="1:9" ht="12.75">
      <c r="A522" s="15">
        <f t="shared" si="8"/>
        <v>516</v>
      </c>
      <c r="B522" s="105" t="s">
        <v>396</v>
      </c>
      <c r="C522" s="49" t="s">
        <v>435</v>
      </c>
      <c r="D522" s="25" t="s">
        <v>8</v>
      </c>
      <c r="E522" s="92">
        <v>33406</v>
      </c>
      <c r="F522" s="48">
        <v>35716</v>
      </c>
      <c r="G522" s="46">
        <v>35</v>
      </c>
      <c r="H522" s="50"/>
      <c r="I522" s="22"/>
    </row>
    <row r="523" spans="1:9" ht="12.75">
      <c r="A523" s="15">
        <f t="shared" si="8"/>
        <v>517</v>
      </c>
      <c r="B523" s="105" t="s">
        <v>396</v>
      </c>
      <c r="C523" s="49" t="s">
        <v>435</v>
      </c>
      <c r="D523" s="25" t="s">
        <v>8</v>
      </c>
      <c r="E523" s="92">
        <v>33407</v>
      </c>
      <c r="F523" s="48">
        <v>35716</v>
      </c>
      <c r="G523" s="46">
        <v>165</v>
      </c>
      <c r="H523" s="50"/>
      <c r="I523" s="22"/>
    </row>
    <row r="524" spans="1:9" ht="12.75">
      <c r="A524" s="15">
        <f t="shared" si="8"/>
        <v>518</v>
      </c>
      <c r="B524" s="105" t="s">
        <v>396</v>
      </c>
      <c r="C524" s="49" t="s">
        <v>435</v>
      </c>
      <c r="D524" s="25" t="s">
        <v>8</v>
      </c>
      <c r="E524" s="92">
        <v>33408</v>
      </c>
      <c r="F524" s="48">
        <v>35716</v>
      </c>
      <c r="G524" s="46">
        <v>45</v>
      </c>
      <c r="H524" s="50"/>
      <c r="I524" s="22"/>
    </row>
    <row r="525" spans="1:9" ht="12.75">
      <c r="A525" s="15">
        <f t="shared" si="8"/>
        <v>519</v>
      </c>
      <c r="B525" s="105" t="s">
        <v>396</v>
      </c>
      <c r="C525" s="49" t="s">
        <v>435</v>
      </c>
      <c r="D525" s="25" t="s">
        <v>8</v>
      </c>
      <c r="E525" s="92">
        <v>33409</v>
      </c>
      <c r="F525" s="48">
        <v>35716</v>
      </c>
      <c r="G525" s="46">
        <v>55</v>
      </c>
      <c r="H525" s="50"/>
      <c r="I525" s="22"/>
    </row>
    <row r="526" spans="1:9" ht="12.75">
      <c r="A526" s="15">
        <f t="shared" si="8"/>
        <v>520</v>
      </c>
      <c r="B526" s="105" t="s">
        <v>396</v>
      </c>
      <c r="C526" s="49" t="s">
        <v>435</v>
      </c>
      <c r="D526" s="25" t="s">
        <v>8</v>
      </c>
      <c r="E526" s="92">
        <v>33410</v>
      </c>
      <c r="F526" s="48">
        <v>35716</v>
      </c>
      <c r="G526" s="46">
        <v>55</v>
      </c>
      <c r="H526" s="50"/>
      <c r="I526" s="22"/>
    </row>
    <row r="527" spans="1:9" ht="12.75">
      <c r="A527" s="15">
        <f t="shared" si="8"/>
        <v>521</v>
      </c>
      <c r="B527" s="105" t="s">
        <v>396</v>
      </c>
      <c r="C527" s="49" t="s">
        <v>435</v>
      </c>
      <c r="D527" s="25" t="s">
        <v>8</v>
      </c>
      <c r="E527" s="92">
        <v>33411</v>
      </c>
      <c r="F527" s="48">
        <v>35716</v>
      </c>
      <c r="G527" s="46">
        <v>35</v>
      </c>
      <c r="H527" s="50"/>
      <c r="I527" s="22"/>
    </row>
    <row r="528" spans="1:9" ht="12.75">
      <c r="A528" s="15">
        <f t="shared" si="8"/>
        <v>522</v>
      </c>
      <c r="B528" s="105" t="s">
        <v>396</v>
      </c>
      <c r="C528" s="49" t="s">
        <v>437</v>
      </c>
      <c r="D528" s="25" t="s">
        <v>8</v>
      </c>
      <c r="E528" s="92">
        <v>33483</v>
      </c>
      <c r="F528" s="48">
        <v>35749</v>
      </c>
      <c r="G528" s="46">
        <v>525</v>
      </c>
      <c r="H528" s="50"/>
      <c r="I528" s="22"/>
    </row>
    <row r="529" spans="1:9" ht="12.75">
      <c r="A529" s="15">
        <f t="shared" si="8"/>
        <v>523</v>
      </c>
      <c r="B529" s="105" t="s">
        <v>396</v>
      </c>
      <c r="C529" s="49" t="s">
        <v>438</v>
      </c>
      <c r="D529" s="25" t="s">
        <v>8</v>
      </c>
      <c r="E529" s="92">
        <v>33496</v>
      </c>
      <c r="F529" s="48">
        <v>35753</v>
      </c>
      <c r="G529" s="46">
        <v>60</v>
      </c>
      <c r="H529" s="50"/>
      <c r="I529" s="22"/>
    </row>
    <row r="530" spans="1:9" ht="12.75">
      <c r="A530" s="15">
        <f t="shared" si="8"/>
        <v>524</v>
      </c>
      <c r="B530" s="105" t="s">
        <v>396</v>
      </c>
      <c r="C530" s="49" t="s">
        <v>439</v>
      </c>
      <c r="D530" s="25" t="s">
        <v>8</v>
      </c>
      <c r="E530" s="92">
        <v>33699</v>
      </c>
      <c r="F530" s="48">
        <v>35840</v>
      </c>
      <c r="G530" s="46">
        <v>10000</v>
      </c>
      <c r="H530" s="50"/>
      <c r="I530" s="22"/>
    </row>
    <row r="531" spans="1:9" ht="12.75">
      <c r="A531" s="15">
        <f t="shared" si="8"/>
        <v>525</v>
      </c>
      <c r="B531" s="105" t="s">
        <v>396</v>
      </c>
      <c r="C531" s="49" t="s">
        <v>439</v>
      </c>
      <c r="D531" s="25" t="s">
        <v>8</v>
      </c>
      <c r="E531" s="92">
        <v>33709</v>
      </c>
      <c r="F531" s="48">
        <v>35840</v>
      </c>
      <c r="G531" s="46">
        <v>73000</v>
      </c>
      <c r="H531" s="50"/>
      <c r="I531" s="22"/>
    </row>
    <row r="532" spans="1:9" ht="12.75">
      <c r="A532" s="15">
        <f t="shared" si="8"/>
        <v>526</v>
      </c>
      <c r="B532" s="105" t="s">
        <v>396</v>
      </c>
      <c r="C532" s="49" t="s">
        <v>435</v>
      </c>
      <c r="D532" s="25" t="s">
        <v>8</v>
      </c>
      <c r="E532" s="92">
        <v>33948</v>
      </c>
      <c r="F532" s="48">
        <v>35905</v>
      </c>
      <c r="G532" s="46">
        <v>25</v>
      </c>
      <c r="H532" s="50"/>
      <c r="I532" s="22"/>
    </row>
    <row r="533" spans="1:9" ht="12.75">
      <c r="A533" s="15">
        <f t="shared" si="8"/>
        <v>527</v>
      </c>
      <c r="B533" s="105" t="s">
        <v>396</v>
      </c>
      <c r="C533" s="49" t="s">
        <v>435</v>
      </c>
      <c r="D533" s="25" t="s">
        <v>8</v>
      </c>
      <c r="E533" s="92">
        <v>33949</v>
      </c>
      <c r="F533" s="48">
        <v>35905</v>
      </c>
      <c r="G533" s="46">
        <v>25</v>
      </c>
      <c r="H533" s="50"/>
      <c r="I533" s="22"/>
    </row>
    <row r="534" spans="1:9" ht="12.75">
      <c r="A534" s="15">
        <f t="shared" si="8"/>
        <v>528</v>
      </c>
      <c r="B534" s="105" t="s">
        <v>396</v>
      </c>
      <c r="C534" s="49" t="s">
        <v>435</v>
      </c>
      <c r="D534" s="25" t="s">
        <v>8</v>
      </c>
      <c r="E534" s="92">
        <v>33953</v>
      </c>
      <c r="F534" s="48">
        <v>35905</v>
      </c>
      <c r="G534" s="46">
        <v>25</v>
      </c>
      <c r="H534" s="50"/>
      <c r="I534" s="22"/>
    </row>
    <row r="535" spans="1:9" ht="12.75">
      <c r="A535" s="15">
        <f t="shared" si="8"/>
        <v>529</v>
      </c>
      <c r="B535" s="105" t="s">
        <v>396</v>
      </c>
      <c r="C535" s="49" t="s">
        <v>440</v>
      </c>
      <c r="D535" s="25" t="s">
        <v>8</v>
      </c>
      <c r="E535" s="92">
        <v>34130</v>
      </c>
      <c r="F535" s="48">
        <v>35941</v>
      </c>
      <c r="G535" s="46">
        <v>2000</v>
      </c>
      <c r="H535" s="50"/>
      <c r="I535" s="22"/>
    </row>
    <row r="536" spans="1:9" ht="12.75">
      <c r="A536" s="15">
        <f t="shared" si="8"/>
        <v>530</v>
      </c>
      <c r="B536" s="105" t="s">
        <v>396</v>
      </c>
      <c r="C536" s="49" t="s">
        <v>435</v>
      </c>
      <c r="D536" s="25" t="s">
        <v>8</v>
      </c>
      <c r="E536" s="92">
        <v>34166</v>
      </c>
      <c r="F536" s="48">
        <v>35947</v>
      </c>
      <c r="G536" s="46">
        <v>25</v>
      </c>
      <c r="H536" s="50"/>
      <c r="I536" s="22"/>
    </row>
    <row r="537" spans="1:9" ht="12.75">
      <c r="A537" s="15">
        <f t="shared" si="8"/>
        <v>531</v>
      </c>
      <c r="B537" s="105" t="s">
        <v>396</v>
      </c>
      <c r="C537" s="49" t="s">
        <v>435</v>
      </c>
      <c r="D537" s="25" t="s">
        <v>8</v>
      </c>
      <c r="E537" s="92">
        <v>34167</v>
      </c>
      <c r="F537" s="48">
        <v>35947</v>
      </c>
      <c r="G537" s="46">
        <v>25</v>
      </c>
      <c r="H537" s="50"/>
      <c r="I537" s="22"/>
    </row>
    <row r="538" spans="1:9" ht="12.75">
      <c r="A538" s="15">
        <f t="shared" si="8"/>
        <v>532</v>
      </c>
      <c r="B538" s="105" t="s">
        <v>396</v>
      </c>
      <c r="C538" s="49" t="s">
        <v>435</v>
      </c>
      <c r="D538" s="25" t="s">
        <v>8</v>
      </c>
      <c r="E538" s="92">
        <v>34168</v>
      </c>
      <c r="F538" s="48">
        <v>35947</v>
      </c>
      <c r="G538" s="46">
        <v>25</v>
      </c>
      <c r="H538" s="50"/>
      <c r="I538" s="22"/>
    </row>
    <row r="539" spans="1:9" ht="12.75">
      <c r="A539" s="15">
        <f t="shared" si="8"/>
        <v>533</v>
      </c>
      <c r="B539" s="105" t="s">
        <v>396</v>
      </c>
      <c r="C539" s="49" t="s">
        <v>435</v>
      </c>
      <c r="D539" s="25" t="s">
        <v>8</v>
      </c>
      <c r="E539" s="92">
        <v>34375</v>
      </c>
      <c r="F539" s="48">
        <v>35962</v>
      </c>
      <c r="G539" s="46">
        <v>20</v>
      </c>
      <c r="H539" s="50"/>
      <c r="I539" s="22"/>
    </row>
    <row r="540" spans="1:9" ht="12.75">
      <c r="A540" s="15">
        <f t="shared" si="8"/>
        <v>534</v>
      </c>
      <c r="B540" s="105" t="s">
        <v>396</v>
      </c>
      <c r="C540" s="49" t="s">
        <v>435</v>
      </c>
      <c r="D540" s="25" t="s">
        <v>8</v>
      </c>
      <c r="E540" s="92">
        <v>35835</v>
      </c>
      <c r="F540" s="48">
        <v>35962</v>
      </c>
      <c r="G540" s="46">
        <v>300</v>
      </c>
      <c r="H540" s="50"/>
      <c r="I540" s="22"/>
    </row>
    <row r="541" spans="1:9" ht="12.75">
      <c r="A541" s="15">
        <f t="shared" si="8"/>
        <v>535</v>
      </c>
      <c r="B541" s="105" t="s">
        <v>396</v>
      </c>
      <c r="C541" s="49" t="s">
        <v>435</v>
      </c>
      <c r="D541" s="25" t="s">
        <v>8</v>
      </c>
      <c r="E541" s="92">
        <v>35836</v>
      </c>
      <c r="F541" s="48">
        <v>35962</v>
      </c>
      <c r="G541" s="46">
        <v>300</v>
      </c>
      <c r="H541" s="50"/>
      <c r="I541" s="22"/>
    </row>
    <row r="542" spans="1:9" ht="12.75">
      <c r="A542" s="15">
        <f t="shared" si="8"/>
        <v>536</v>
      </c>
      <c r="B542" s="105" t="s">
        <v>396</v>
      </c>
      <c r="C542" s="49" t="s">
        <v>439</v>
      </c>
      <c r="D542" s="25" t="s">
        <v>8</v>
      </c>
      <c r="E542" s="92">
        <v>35837</v>
      </c>
      <c r="F542" s="48">
        <v>35989</v>
      </c>
      <c r="G542" s="46">
        <v>300</v>
      </c>
      <c r="H542" s="50"/>
      <c r="I542" s="22"/>
    </row>
    <row r="543" spans="1:9" ht="12.75">
      <c r="A543" s="15">
        <f t="shared" si="8"/>
        <v>537</v>
      </c>
      <c r="B543" s="105" t="s">
        <v>396</v>
      </c>
      <c r="C543" s="49" t="s">
        <v>441</v>
      </c>
      <c r="D543" s="25" t="s">
        <v>8</v>
      </c>
      <c r="E543" s="92">
        <v>35944</v>
      </c>
      <c r="F543" s="48">
        <v>35990</v>
      </c>
      <c r="G543" s="46">
        <v>500</v>
      </c>
      <c r="H543" s="50"/>
      <c r="I543" s="22"/>
    </row>
    <row r="544" spans="1:9" ht="12.75">
      <c r="A544" s="15">
        <f t="shared" si="8"/>
        <v>538</v>
      </c>
      <c r="B544" s="105" t="s">
        <v>396</v>
      </c>
      <c r="C544" s="49" t="s">
        <v>442</v>
      </c>
      <c r="D544" s="25" t="s">
        <v>8</v>
      </c>
      <c r="E544" s="92">
        <v>36405</v>
      </c>
      <c r="F544" s="48">
        <v>36068</v>
      </c>
      <c r="G544" s="46">
        <v>50</v>
      </c>
      <c r="H544" s="50"/>
      <c r="I544" s="22"/>
    </row>
    <row r="545" spans="1:9" ht="12.75">
      <c r="A545" s="15">
        <f t="shared" si="8"/>
        <v>539</v>
      </c>
      <c r="B545" s="105" t="s">
        <v>396</v>
      </c>
      <c r="C545" s="49" t="s">
        <v>442</v>
      </c>
      <c r="D545" s="25" t="s">
        <v>8</v>
      </c>
      <c r="E545" s="92">
        <v>36406</v>
      </c>
      <c r="F545" s="48">
        <v>36068</v>
      </c>
      <c r="G545" s="46">
        <v>50</v>
      </c>
      <c r="H545" s="50"/>
      <c r="I545" s="22"/>
    </row>
    <row r="546" spans="1:9" ht="12.75">
      <c r="A546" s="15">
        <f t="shared" si="8"/>
        <v>540</v>
      </c>
      <c r="B546" s="105" t="s">
        <v>396</v>
      </c>
      <c r="C546" s="49" t="s">
        <v>442</v>
      </c>
      <c r="D546" s="25" t="s">
        <v>8</v>
      </c>
      <c r="E546" s="92">
        <v>36407</v>
      </c>
      <c r="F546" s="48">
        <v>36068</v>
      </c>
      <c r="G546" s="46">
        <v>50</v>
      </c>
      <c r="H546" s="50"/>
      <c r="I546" s="22"/>
    </row>
    <row r="547" spans="1:9" ht="12.75">
      <c r="A547" s="15">
        <f t="shared" si="8"/>
        <v>541</v>
      </c>
      <c r="B547" s="105" t="s">
        <v>396</v>
      </c>
      <c r="C547" s="49" t="s">
        <v>442</v>
      </c>
      <c r="D547" s="25" t="s">
        <v>8</v>
      </c>
      <c r="E547" s="92">
        <v>36408</v>
      </c>
      <c r="F547" s="48">
        <v>36068</v>
      </c>
      <c r="G547" s="46">
        <v>50</v>
      </c>
      <c r="H547" s="50"/>
      <c r="I547" s="22"/>
    </row>
    <row r="548" spans="1:9" ht="12.75">
      <c r="A548" s="15">
        <f t="shared" si="8"/>
        <v>542</v>
      </c>
      <c r="B548" s="105" t="s">
        <v>396</v>
      </c>
      <c r="C548" s="49" t="s">
        <v>443</v>
      </c>
      <c r="D548" s="25" t="s">
        <v>8</v>
      </c>
      <c r="E548" s="92">
        <v>36328</v>
      </c>
      <c r="F548" s="48">
        <v>36119</v>
      </c>
      <c r="G548" s="46">
        <v>20</v>
      </c>
      <c r="H548" s="50"/>
      <c r="I548" s="22"/>
    </row>
    <row r="549" spans="1:9" ht="12.75">
      <c r="A549" s="15">
        <f t="shared" si="8"/>
        <v>543</v>
      </c>
      <c r="B549" s="105" t="s">
        <v>396</v>
      </c>
      <c r="C549" s="49" t="s">
        <v>443</v>
      </c>
      <c r="D549" s="25" t="s">
        <v>8</v>
      </c>
      <c r="E549" s="92">
        <v>36329</v>
      </c>
      <c r="F549" s="48">
        <v>36119</v>
      </c>
      <c r="G549" s="46">
        <v>20</v>
      </c>
      <c r="H549" s="50"/>
      <c r="I549" s="22"/>
    </row>
    <row r="550" spans="1:9" ht="12.75">
      <c r="A550" s="15">
        <f t="shared" si="8"/>
        <v>544</v>
      </c>
      <c r="B550" s="105" t="s">
        <v>396</v>
      </c>
      <c r="C550" s="49" t="s">
        <v>435</v>
      </c>
      <c r="D550" s="25" t="s">
        <v>8</v>
      </c>
      <c r="E550" s="92">
        <v>36336</v>
      </c>
      <c r="F550" s="48">
        <v>36119</v>
      </c>
      <c r="G550" s="46">
        <v>15000</v>
      </c>
      <c r="H550" s="50"/>
      <c r="I550" s="22"/>
    </row>
    <row r="551" spans="1:9" ht="12.75">
      <c r="A551" s="15">
        <f t="shared" si="8"/>
        <v>545</v>
      </c>
      <c r="B551" s="105" t="s">
        <v>396</v>
      </c>
      <c r="C551" s="49" t="s">
        <v>444</v>
      </c>
      <c r="D551" s="25" t="s">
        <v>8</v>
      </c>
      <c r="E551" s="44">
        <v>53210</v>
      </c>
      <c r="F551" s="90">
        <v>36132</v>
      </c>
      <c r="G551" s="64">
        <v>150</v>
      </c>
      <c r="H551" s="50"/>
      <c r="I551" s="22"/>
    </row>
    <row r="552" spans="1:9" ht="12.75">
      <c r="A552" s="15">
        <f t="shared" si="8"/>
        <v>546</v>
      </c>
      <c r="B552" s="105" t="s">
        <v>396</v>
      </c>
      <c r="C552" s="49" t="s">
        <v>445</v>
      </c>
      <c r="D552" s="25" t="s">
        <v>8</v>
      </c>
      <c r="E552" s="92">
        <v>36296</v>
      </c>
      <c r="F552" s="48">
        <v>36167</v>
      </c>
      <c r="G552" s="46">
        <v>7500</v>
      </c>
      <c r="H552" s="50"/>
      <c r="I552" s="22"/>
    </row>
    <row r="553" spans="1:9" ht="12.75">
      <c r="A553" s="15">
        <f t="shared" si="8"/>
        <v>547</v>
      </c>
      <c r="B553" s="105" t="s">
        <v>396</v>
      </c>
      <c r="C553" s="49" t="s">
        <v>446</v>
      </c>
      <c r="D553" s="25" t="s">
        <v>8</v>
      </c>
      <c r="E553" s="92">
        <v>36187</v>
      </c>
      <c r="F553" s="48">
        <v>36225</v>
      </c>
      <c r="G553" s="46">
        <v>100</v>
      </c>
      <c r="H553" s="50"/>
      <c r="I553" s="22"/>
    </row>
    <row r="554" spans="1:9" ht="12.75">
      <c r="A554" s="15">
        <f t="shared" si="8"/>
        <v>548</v>
      </c>
      <c r="B554" s="105" t="s">
        <v>396</v>
      </c>
      <c r="C554" s="49" t="s">
        <v>446</v>
      </c>
      <c r="D554" s="25" t="s">
        <v>8</v>
      </c>
      <c r="E554" s="92">
        <v>36188</v>
      </c>
      <c r="F554" s="48">
        <v>36225</v>
      </c>
      <c r="G554" s="46">
        <v>100</v>
      </c>
      <c r="H554" s="50"/>
      <c r="I554" s="22"/>
    </row>
    <row r="555" spans="1:9" ht="12.75">
      <c r="A555" s="15">
        <f t="shared" si="8"/>
        <v>549</v>
      </c>
      <c r="B555" s="105" t="s">
        <v>396</v>
      </c>
      <c r="C555" s="49" t="s">
        <v>446</v>
      </c>
      <c r="D555" s="25" t="s">
        <v>8</v>
      </c>
      <c r="E555" s="92">
        <v>36189</v>
      </c>
      <c r="F555" s="48">
        <v>36225</v>
      </c>
      <c r="G555" s="46">
        <v>100</v>
      </c>
      <c r="H555" s="50"/>
      <c r="I555" s="22"/>
    </row>
    <row r="556" spans="1:9" ht="12.75">
      <c r="A556" s="15">
        <f t="shared" si="8"/>
        <v>550</v>
      </c>
      <c r="B556" s="105" t="s">
        <v>396</v>
      </c>
      <c r="C556" s="49" t="s">
        <v>446</v>
      </c>
      <c r="D556" s="25" t="s">
        <v>8</v>
      </c>
      <c r="E556" s="92">
        <v>36190</v>
      </c>
      <c r="F556" s="48">
        <v>36225</v>
      </c>
      <c r="G556" s="46">
        <v>100</v>
      </c>
      <c r="H556" s="50"/>
      <c r="I556" s="22"/>
    </row>
    <row r="557" spans="1:9" ht="12.75">
      <c r="A557" s="15">
        <f t="shared" si="8"/>
        <v>551</v>
      </c>
      <c r="B557" s="105" t="s">
        <v>396</v>
      </c>
      <c r="C557" s="49" t="s">
        <v>435</v>
      </c>
      <c r="D557" s="25" t="s">
        <v>8</v>
      </c>
      <c r="E557" s="92">
        <v>36601</v>
      </c>
      <c r="F557" s="48">
        <v>36270</v>
      </c>
      <c r="G557" s="46">
        <v>18000</v>
      </c>
      <c r="H557" s="50"/>
      <c r="I557" s="22"/>
    </row>
    <row r="558" spans="1:9" ht="12.75">
      <c r="A558" s="15">
        <f t="shared" si="8"/>
        <v>552</v>
      </c>
      <c r="B558" s="105" t="s">
        <v>396</v>
      </c>
      <c r="C558" s="49" t="s">
        <v>447</v>
      </c>
      <c r="D558" s="25" t="s">
        <v>8</v>
      </c>
      <c r="E558" s="92">
        <v>36625</v>
      </c>
      <c r="F558" s="48">
        <v>36270</v>
      </c>
      <c r="G558" s="46">
        <v>100</v>
      </c>
      <c r="H558" s="50"/>
      <c r="I558" s="22"/>
    </row>
    <row r="559" spans="1:9" ht="12.75">
      <c r="A559" s="15">
        <f t="shared" si="8"/>
        <v>553</v>
      </c>
      <c r="B559" s="105" t="s">
        <v>396</v>
      </c>
      <c r="C559" s="49" t="s">
        <v>447</v>
      </c>
      <c r="D559" s="25" t="s">
        <v>8</v>
      </c>
      <c r="E559" s="92">
        <v>36626</v>
      </c>
      <c r="F559" s="48">
        <v>36270</v>
      </c>
      <c r="G559" s="46">
        <v>100</v>
      </c>
      <c r="H559" s="50"/>
      <c r="I559" s="22"/>
    </row>
    <row r="560" spans="1:9" ht="12.75">
      <c r="A560" s="15">
        <f t="shared" si="8"/>
        <v>554</v>
      </c>
      <c r="B560" s="105" t="s">
        <v>396</v>
      </c>
      <c r="C560" s="49" t="s">
        <v>448</v>
      </c>
      <c r="D560" s="25" t="s">
        <v>8</v>
      </c>
      <c r="E560" s="92">
        <v>36627</v>
      </c>
      <c r="F560" s="48">
        <v>36271</v>
      </c>
      <c r="G560" s="46">
        <v>100</v>
      </c>
      <c r="H560" s="50"/>
      <c r="I560" s="22"/>
    </row>
    <row r="561" spans="1:9" ht="12.75">
      <c r="A561" s="15">
        <f t="shared" si="8"/>
        <v>555</v>
      </c>
      <c r="B561" s="105" t="s">
        <v>396</v>
      </c>
      <c r="C561" s="49" t="s">
        <v>448</v>
      </c>
      <c r="D561" s="25" t="s">
        <v>8</v>
      </c>
      <c r="E561" s="92">
        <v>36628</v>
      </c>
      <c r="F561" s="48">
        <v>36271</v>
      </c>
      <c r="G561" s="46">
        <v>100</v>
      </c>
      <c r="H561" s="50"/>
      <c r="I561" s="22"/>
    </row>
    <row r="562" spans="1:9" ht="12.75">
      <c r="A562" s="15">
        <f t="shared" si="8"/>
        <v>556</v>
      </c>
      <c r="B562" s="105" t="s">
        <v>396</v>
      </c>
      <c r="C562" s="49" t="s">
        <v>446</v>
      </c>
      <c r="D562" s="25" t="s">
        <v>8</v>
      </c>
      <c r="E562" s="92">
        <v>36629</v>
      </c>
      <c r="F562" s="48">
        <v>36271</v>
      </c>
      <c r="G562" s="46">
        <v>100</v>
      </c>
      <c r="H562" s="50"/>
      <c r="I562" s="22"/>
    </row>
    <row r="563" spans="1:9" ht="12.75">
      <c r="A563" s="15">
        <f t="shared" si="8"/>
        <v>557</v>
      </c>
      <c r="B563" s="105" t="s">
        <v>396</v>
      </c>
      <c r="C563" s="49" t="s">
        <v>446</v>
      </c>
      <c r="D563" s="25" t="s">
        <v>8</v>
      </c>
      <c r="E563" s="92">
        <v>36630</v>
      </c>
      <c r="F563" s="48">
        <v>36271</v>
      </c>
      <c r="G563" s="46">
        <v>100</v>
      </c>
      <c r="H563" s="50"/>
      <c r="I563" s="22"/>
    </row>
    <row r="564" spans="1:9" ht="12.75">
      <c r="A564" s="15">
        <f t="shared" si="8"/>
        <v>558</v>
      </c>
      <c r="B564" s="105" t="s">
        <v>396</v>
      </c>
      <c r="C564" s="49" t="s">
        <v>446</v>
      </c>
      <c r="D564" s="25" t="s">
        <v>8</v>
      </c>
      <c r="E564" s="92">
        <v>36631</v>
      </c>
      <c r="F564" s="48">
        <v>36271</v>
      </c>
      <c r="G564" s="46">
        <v>100</v>
      </c>
      <c r="H564" s="50"/>
      <c r="I564" s="22"/>
    </row>
    <row r="565" spans="1:9" ht="12.75">
      <c r="A565" s="15">
        <f t="shared" si="8"/>
        <v>559</v>
      </c>
      <c r="B565" s="105" t="s">
        <v>396</v>
      </c>
      <c r="C565" s="49" t="s">
        <v>446</v>
      </c>
      <c r="D565" s="25" t="s">
        <v>8</v>
      </c>
      <c r="E565" s="92">
        <v>36632</v>
      </c>
      <c r="F565" s="48">
        <v>36271</v>
      </c>
      <c r="G565" s="46">
        <v>100</v>
      </c>
      <c r="H565" s="50"/>
      <c r="I565" s="22"/>
    </row>
    <row r="566" spans="1:9" ht="12.75">
      <c r="A566" s="15">
        <f t="shared" si="8"/>
        <v>560</v>
      </c>
      <c r="B566" s="105" t="s">
        <v>396</v>
      </c>
      <c r="C566" s="49" t="s">
        <v>446</v>
      </c>
      <c r="D566" s="25" t="s">
        <v>8</v>
      </c>
      <c r="E566" s="92">
        <v>36633</v>
      </c>
      <c r="F566" s="48">
        <v>36271</v>
      </c>
      <c r="G566" s="46">
        <v>100</v>
      </c>
      <c r="H566" s="50"/>
      <c r="I566" s="22"/>
    </row>
    <row r="567" spans="1:9" ht="12.75">
      <c r="A567" s="15">
        <f t="shared" si="8"/>
        <v>561</v>
      </c>
      <c r="B567" s="105" t="s">
        <v>396</v>
      </c>
      <c r="C567" s="49" t="s">
        <v>449</v>
      </c>
      <c r="D567" s="25" t="s">
        <v>8</v>
      </c>
      <c r="E567" s="92">
        <v>36714</v>
      </c>
      <c r="F567" s="48">
        <v>36301</v>
      </c>
      <c r="G567" s="46">
        <v>2000</v>
      </c>
      <c r="H567" s="50"/>
      <c r="I567" s="22"/>
    </row>
    <row r="568" spans="1:9" ht="12.75">
      <c r="A568" s="15">
        <f t="shared" si="8"/>
        <v>562</v>
      </c>
      <c r="B568" s="105" t="s">
        <v>396</v>
      </c>
      <c r="C568" s="49" t="s">
        <v>450</v>
      </c>
      <c r="D568" s="25" t="s">
        <v>8</v>
      </c>
      <c r="E568" s="92">
        <v>36745</v>
      </c>
      <c r="F568" s="48">
        <v>36311</v>
      </c>
      <c r="G568" s="46">
        <v>20000</v>
      </c>
      <c r="H568" s="50"/>
      <c r="I568" s="22"/>
    </row>
    <row r="569" spans="1:9" ht="12.75">
      <c r="A569" s="15">
        <f t="shared" si="8"/>
        <v>563</v>
      </c>
      <c r="B569" s="105" t="s">
        <v>396</v>
      </c>
      <c r="C569" s="49" t="s">
        <v>400</v>
      </c>
      <c r="D569" s="25" t="s">
        <v>8</v>
      </c>
      <c r="E569" s="44">
        <v>53743</v>
      </c>
      <c r="F569" s="90">
        <v>36318</v>
      </c>
      <c r="G569" s="64">
        <v>250</v>
      </c>
      <c r="H569" s="50"/>
      <c r="I569" s="22"/>
    </row>
    <row r="570" spans="1:9" ht="12.75">
      <c r="A570" s="15">
        <f t="shared" si="8"/>
        <v>564</v>
      </c>
      <c r="B570" s="105" t="s">
        <v>396</v>
      </c>
      <c r="C570" s="49" t="s">
        <v>451</v>
      </c>
      <c r="D570" s="25" t="s">
        <v>8</v>
      </c>
      <c r="E570" s="92">
        <v>36784</v>
      </c>
      <c r="F570" s="48">
        <v>36334</v>
      </c>
      <c r="G570" s="46">
        <v>200</v>
      </c>
      <c r="H570" s="50"/>
      <c r="I570" s="22"/>
    </row>
    <row r="571" spans="1:9" ht="12.75">
      <c r="A571" s="15">
        <f t="shared" si="8"/>
        <v>565</v>
      </c>
      <c r="B571" s="105" t="s">
        <v>396</v>
      </c>
      <c r="C571" s="49" t="s">
        <v>452</v>
      </c>
      <c r="D571" s="25" t="s">
        <v>8</v>
      </c>
      <c r="E571" s="92">
        <v>36798</v>
      </c>
      <c r="F571" s="48">
        <v>36341</v>
      </c>
      <c r="G571" s="46">
        <v>10000</v>
      </c>
      <c r="H571" s="50"/>
      <c r="I571" s="22"/>
    </row>
    <row r="572" spans="1:9" ht="12.75">
      <c r="A572" s="15">
        <f t="shared" si="8"/>
        <v>566</v>
      </c>
      <c r="B572" s="105" t="s">
        <v>396</v>
      </c>
      <c r="C572" s="49" t="s">
        <v>452</v>
      </c>
      <c r="D572" s="25" t="s">
        <v>8</v>
      </c>
      <c r="E572" s="92">
        <v>36799</v>
      </c>
      <c r="F572" s="48">
        <v>36341</v>
      </c>
      <c r="G572" s="46">
        <v>10000</v>
      </c>
      <c r="H572" s="50"/>
      <c r="I572" s="22"/>
    </row>
    <row r="573" spans="1:9" ht="12.75">
      <c r="A573" s="15">
        <f t="shared" si="8"/>
        <v>567</v>
      </c>
      <c r="B573" s="105" t="s">
        <v>396</v>
      </c>
      <c r="C573" s="49" t="s">
        <v>452</v>
      </c>
      <c r="D573" s="25" t="s">
        <v>8</v>
      </c>
      <c r="E573" s="92">
        <v>36800</v>
      </c>
      <c r="F573" s="48">
        <v>36341</v>
      </c>
      <c r="G573" s="46">
        <v>10000</v>
      </c>
      <c r="H573" s="50"/>
      <c r="I573" s="22"/>
    </row>
    <row r="574" spans="1:9" ht="12.75">
      <c r="A574" s="15">
        <f t="shared" si="8"/>
        <v>568</v>
      </c>
      <c r="B574" s="105" t="s">
        <v>396</v>
      </c>
      <c r="C574" s="49" t="s">
        <v>453</v>
      </c>
      <c r="D574" s="25" t="s">
        <v>8</v>
      </c>
      <c r="E574" s="92">
        <v>36892</v>
      </c>
      <c r="F574" s="48">
        <v>36434</v>
      </c>
      <c r="G574" s="46">
        <v>2800</v>
      </c>
      <c r="H574" s="50"/>
      <c r="I574" s="22"/>
    </row>
    <row r="575" spans="1:9" ht="12.75">
      <c r="A575" s="15">
        <f t="shared" si="8"/>
        <v>569</v>
      </c>
      <c r="B575" s="105" t="s">
        <v>396</v>
      </c>
      <c r="C575" s="49" t="s">
        <v>454</v>
      </c>
      <c r="D575" s="25" t="s">
        <v>8</v>
      </c>
      <c r="E575" s="92">
        <v>36893</v>
      </c>
      <c r="F575" s="48">
        <v>36435</v>
      </c>
      <c r="G575" s="46">
        <v>2500</v>
      </c>
      <c r="H575" s="50"/>
      <c r="I575" s="22"/>
    </row>
    <row r="576" spans="1:9" ht="12.75">
      <c r="A576" s="15">
        <f t="shared" si="8"/>
        <v>570</v>
      </c>
      <c r="B576" s="105" t="s">
        <v>396</v>
      </c>
      <c r="C576" s="49" t="s">
        <v>455</v>
      </c>
      <c r="D576" s="25" t="s">
        <v>8</v>
      </c>
      <c r="E576" s="92">
        <v>37061</v>
      </c>
      <c r="F576" s="48">
        <v>36502</v>
      </c>
      <c r="G576" s="46">
        <v>500</v>
      </c>
      <c r="H576" s="50"/>
      <c r="I576" s="22"/>
    </row>
    <row r="577" spans="1:9" ht="12.75">
      <c r="A577" s="15">
        <f t="shared" si="8"/>
        <v>571</v>
      </c>
      <c r="B577" s="105" t="s">
        <v>396</v>
      </c>
      <c r="C577" s="49" t="s">
        <v>403</v>
      </c>
      <c r="D577" s="25" t="s">
        <v>8</v>
      </c>
      <c r="E577" s="44">
        <v>54093</v>
      </c>
      <c r="F577" s="90">
        <v>36578</v>
      </c>
      <c r="G577" s="64">
        <v>3000</v>
      </c>
      <c r="H577" s="50"/>
      <c r="I577" s="22"/>
    </row>
    <row r="578" spans="1:9" ht="12.75">
      <c r="A578" s="15">
        <f t="shared" si="8"/>
        <v>572</v>
      </c>
      <c r="B578" s="105" t="s">
        <v>396</v>
      </c>
      <c r="C578" s="49" t="s">
        <v>456</v>
      </c>
      <c r="D578" s="25" t="s">
        <v>8</v>
      </c>
      <c r="E578" s="92">
        <v>37301</v>
      </c>
      <c r="F578" s="48">
        <v>36588</v>
      </c>
      <c r="G578" s="46">
        <v>10000</v>
      </c>
      <c r="H578" s="50"/>
      <c r="I578" s="22"/>
    </row>
    <row r="579" spans="1:9" ht="12.75">
      <c r="A579" s="15">
        <f t="shared" si="8"/>
        <v>573</v>
      </c>
      <c r="B579" s="105" t="s">
        <v>396</v>
      </c>
      <c r="C579" s="49" t="s">
        <v>456</v>
      </c>
      <c r="D579" s="25" t="s">
        <v>8</v>
      </c>
      <c r="E579" s="92">
        <v>37302</v>
      </c>
      <c r="F579" s="48">
        <v>36588</v>
      </c>
      <c r="G579" s="46">
        <v>10000</v>
      </c>
      <c r="H579" s="50"/>
      <c r="I579" s="22"/>
    </row>
    <row r="580" spans="1:9" ht="12.75">
      <c r="A580" s="15">
        <f t="shared" si="8"/>
        <v>574</v>
      </c>
      <c r="B580" s="105" t="s">
        <v>396</v>
      </c>
      <c r="C580" s="39" t="s">
        <v>457</v>
      </c>
      <c r="D580" s="25" t="s">
        <v>8</v>
      </c>
      <c r="E580" s="40">
        <v>22599</v>
      </c>
      <c r="F580" s="41">
        <v>36910</v>
      </c>
      <c r="G580" s="42">
        <v>1000</v>
      </c>
      <c r="H580" s="57"/>
      <c r="I580" s="22"/>
    </row>
    <row r="581" spans="1:9" ht="12.75">
      <c r="A581" s="15">
        <f t="shared" si="8"/>
        <v>575</v>
      </c>
      <c r="B581" s="105" t="s">
        <v>396</v>
      </c>
      <c r="C581" s="39" t="s">
        <v>458</v>
      </c>
      <c r="D581" s="25" t="s">
        <v>8</v>
      </c>
      <c r="E581" s="40">
        <v>54619</v>
      </c>
      <c r="F581" s="41">
        <v>36922</v>
      </c>
      <c r="G581" s="42">
        <v>4031.96</v>
      </c>
      <c r="H581" s="57"/>
      <c r="I581" s="22"/>
    </row>
    <row r="582" spans="1:9" ht="12.75">
      <c r="A582" s="15">
        <f t="shared" si="8"/>
        <v>576</v>
      </c>
      <c r="B582" s="105" t="s">
        <v>459</v>
      </c>
      <c r="C582" s="49" t="s">
        <v>460</v>
      </c>
      <c r="D582" s="25" t="s">
        <v>8</v>
      </c>
      <c r="E582" s="44">
        <v>189633</v>
      </c>
      <c r="F582" s="48">
        <v>36252</v>
      </c>
      <c r="G582" s="46">
        <v>2150</v>
      </c>
      <c r="H582" s="50"/>
      <c r="I582" s="22"/>
    </row>
    <row r="583" spans="1:9" ht="12.75">
      <c r="A583" s="15">
        <f t="shared" si="8"/>
        <v>577</v>
      </c>
      <c r="B583" s="105" t="s">
        <v>459</v>
      </c>
      <c r="C583" s="56" t="s">
        <v>461</v>
      </c>
      <c r="D583" s="25" t="s">
        <v>8</v>
      </c>
      <c r="E583" s="34">
        <v>45228</v>
      </c>
      <c r="F583" s="26">
        <v>36285</v>
      </c>
      <c r="G583" s="35">
        <v>200</v>
      </c>
      <c r="H583" s="57"/>
      <c r="I583" s="22"/>
    </row>
    <row r="584" spans="1:9" ht="12.75">
      <c r="A584" s="15">
        <f t="shared" si="8"/>
        <v>578</v>
      </c>
      <c r="B584" s="105" t="s">
        <v>459</v>
      </c>
      <c r="C584" s="56" t="s">
        <v>462</v>
      </c>
      <c r="D584" s="25" t="s">
        <v>8</v>
      </c>
      <c r="E584" s="34">
        <v>46715</v>
      </c>
      <c r="F584" s="26">
        <v>36302</v>
      </c>
      <c r="G584" s="35">
        <v>200</v>
      </c>
      <c r="H584" s="57"/>
      <c r="I584" s="22"/>
    </row>
    <row r="585" spans="1:9" ht="12.75">
      <c r="A585" s="15">
        <f t="shared" ref="A585:A648" si="9">+A584+1</f>
        <v>579</v>
      </c>
      <c r="B585" s="105" t="s">
        <v>459</v>
      </c>
      <c r="C585" s="56" t="s">
        <v>462</v>
      </c>
      <c r="D585" s="25" t="s">
        <v>8</v>
      </c>
      <c r="E585" s="34">
        <v>46717</v>
      </c>
      <c r="F585" s="26">
        <v>36302</v>
      </c>
      <c r="G585" s="35">
        <v>200</v>
      </c>
      <c r="H585" s="57"/>
      <c r="I585" s="22"/>
    </row>
    <row r="586" spans="1:9" ht="12.75">
      <c r="A586" s="15">
        <f t="shared" si="9"/>
        <v>580</v>
      </c>
      <c r="B586" s="105" t="s">
        <v>459</v>
      </c>
      <c r="C586" s="56" t="s">
        <v>463</v>
      </c>
      <c r="D586" s="25" t="s">
        <v>8</v>
      </c>
      <c r="E586" s="34">
        <v>192186</v>
      </c>
      <c r="F586" s="26">
        <v>36326</v>
      </c>
      <c r="G586" s="35">
        <v>500</v>
      </c>
      <c r="H586" s="57"/>
      <c r="I586" s="22"/>
    </row>
    <row r="587" spans="1:9" ht="12.75">
      <c r="A587" s="15">
        <f t="shared" si="9"/>
        <v>581</v>
      </c>
      <c r="B587" s="105" t="s">
        <v>459</v>
      </c>
      <c r="C587" s="93" t="s">
        <v>463</v>
      </c>
      <c r="D587" s="25" t="s">
        <v>8</v>
      </c>
      <c r="E587" s="34">
        <v>192342</v>
      </c>
      <c r="F587" s="26">
        <v>36341</v>
      </c>
      <c r="G587" s="35">
        <v>1530</v>
      </c>
      <c r="H587" s="57"/>
      <c r="I587" s="22"/>
    </row>
    <row r="588" spans="1:9" ht="12.75">
      <c r="A588" s="15">
        <f t="shared" si="9"/>
        <v>582</v>
      </c>
      <c r="B588" s="105" t="s">
        <v>459</v>
      </c>
      <c r="C588" s="94" t="s">
        <v>464</v>
      </c>
      <c r="D588" s="25" t="s">
        <v>8</v>
      </c>
      <c r="E588" s="44">
        <v>25895</v>
      </c>
      <c r="F588" s="48">
        <v>36447</v>
      </c>
      <c r="G588" s="46">
        <v>1800</v>
      </c>
      <c r="H588" s="95"/>
      <c r="I588" s="22"/>
    </row>
    <row r="589" spans="1:9" ht="12.75">
      <c r="A589" s="15">
        <f t="shared" si="9"/>
        <v>583</v>
      </c>
      <c r="B589" s="105" t="s">
        <v>459</v>
      </c>
      <c r="C589" s="80" t="s">
        <v>465</v>
      </c>
      <c r="D589" s="25" t="s">
        <v>8</v>
      </c>
      <c r="E589" s="44">
        <v>50337</v>
      </c>
      <c r="F589" s="48">
        <v>36451</v>
      </c>
      <c r="G589" s="46">
        <v>50</v>
      </c>
      <c r="H589" s="50"/>
      <c r="I589" s="22"/>
    </row>
    <row r="590" spans="1:9" ht="12.75">
      <c r="A590" s="15">
        <f t="shared" si="9"/>
        <v>584</v>
      </c>
      <c r="B590" s="105" t="s">
        <v>459</v>
      </c>
      <c r="C590" s="94" t="s">
        <v>466</v>
      </c>
      <c r="D590" s="25" t="s">
        <v>8</v>
      </c>
      <c r="E590" s="44">
        <v>25912</v>
      </c>
      <c r="F590" s="48">
        <v>36537</v>
      </c>
      <c r="G590" s="46">
        <v>2960</v>
      </c>
      <c r="H590" s="95"/>
      <c r="I590" s="22"/>
    </row>
    <row r="591" spans="1:9" ht="12.75">
      <c r="A591" s="15">
        <f t="shared" si="9"/>
        <v>585</v>
      </c>
      <c r="B591" s="105" t="s">
        <v>459</v>
      </c>
      <c r="C591" s="94" t="str">
        <f>C590</f>
        <v>CHIEF P/O AGRICULTURE</v>
      </c>
      <c r="D591" s="25" t="s">
        <v>8</v>
      </c>
      <c r="E591" s="44">
        <v>25913</v>
      </c>
      <c r="F591" s="48">
        <v>36537</v>
      </c>
      <c r="G591" s="46">
        <v>2960</v>
      </c>
      <c r="H591" s="95"/>
      <c r="I591" s="22"/>
    </row>
    <row r="592" spans="1:9" ht="12.75">
      <c r="A592" s="15">
        <f t="shared" si="9"/>
        <v>586</v>
      </c>
      <c r="B592" s="105" t="s">
        <v>459</v>
      </c>
      <c r="C592" s="93" t="s">
        <v>467</v>
      </c>
      <c r="D592" s="25" t="s">
        <v>8</v>
      </c>
      <c r="E592" s="34">
        <v>56583</v>
      </c>
      <c r="F592" s="26">
        <v>36647</v>
      </c>
      <c r="G592" s="35">
        <v>300</v>
      </c>
      <c r="H592" s="57"/>
      <c r="I592" s="22"/>
    </row>
    <row r="593" spans="1:9" ht="12.75">
      <c r="A593" s="15">
        <f t="shared" si="9"/>
        <v>587</v>
      </c>
      <c r="B593" s="105" t="s">
        <v>459</v>
      </c>
      <c r="C593" s="80" t="s">
        <v>468</v>
      </c>
      <c r="D593" s="25" t="s">
        <v>8</v>
      </c>
      <c r="E593" s="44">
        <v>213266</v>
      </c>
      <c r="F593" s="48">
        <v>36680</v>
      </c>
      <c r="G593" s="46">
        <v>25000</v>
      </c>
      <c r="H593" s="50"/>
      <c r="I593" s="22"/>
    </row>
    <row r="594" spans="1:9" ht="12.75">
      <c r="A594" s="15">
        <f t="shared" si="9"/>
        <v>588</v>
      </c>
      <c r="B594" s="105" t="s">
        <v>459</v>
      </c>
      <c r="C594" s="94" t="s">
        <v>469</v>
      </c>
      <c r="D594" s="25" t="s">
        <v>8</v>
      </c>
      <c r="E594" s="44">
        <v>25959</v>
      </c>
      <c r="F594" s="48">
        <v>36718</v>
      </c>
      <c r="G594" s="46">
        <v>20000</v>
      </c>
      <c r="H594" s="95"/>
      <c r="I594" s="22"/>
    </row>
    <row r="595" spans="1:9" ht="12.75">
      <c r="A595" s="15">
        <f t="shared" si="9"/>
        <v>589</v>
      </c>
      <c r="B595" s="105" t="s">
        <v>459</v>
      </c>
      <c r="C595" s="80" t="s">
        <v>470</v>
      </c>
      <c r="D595" s="25" t="s">
        <v>8</v>
      </c>
      <c r="E595" s="44">
        <v>214063</v>
      </c>
      <c r="F595" s="48">
        <v>36738</v>
      </c>
      <c r="G595" s="46">
        <v>52630</v>
      </c>
      <c r="H595" s="50"/>
      <c r="I595" s="22"/>
    </row>
    <row r="596" spans="1:9" ht="12.75">
      <c r="A596" s="15">
        <f t="shared" si="9"/>
        <v>590</v>
      </c>
      <c r="B596" s="105" t="s">
        <v>459</v>
      </c>
      <c r="C596" s="80" t="s">
        <v>471</v>
      </c>
      <c r="D596" s="25" t="s">
        <v>8</v>
      </c>
      <c r="E596" s="44">
        <v>227583</v>
      </c>
      <c r="F596" s="48">
        <v>36766</v>
      </c>
      <c r="G596" s="46">
        <v>5150</v>
      </c>
      <c r="H596" s="50"/>
      <c r="I596" s="22"/>
    </row>
    <row r="597" spans="1:9" ht="12.75">
      <c r="A597" s="15">
        <f t="shared" si="9"/>
        <v>591</v>
      </c>
      <c r="B597" s="105" t="s">
        <v>459</v>
      </c>
      <c r="C597" s="94" t="s">
        <v>472</v>
      </c>
      <c r="D597" s="25" t="s">
        <v>8</v>
      </c>
      <c r="E597" s="44">
        <v>44438</v>
      </c>
      <c r="F597" s="48">
        <v>36869</v>
      </c>
      <c r="G597" s="46">
        <v>3566</v>
      </c>
      <c r="H597" s="95"/>
      <c r="I597" s="22"/>
    </row>
    <row r="598" spans="1:9" ht="12.75">
      <c r="A598" s="15">
        <f t="shared" si="9"/>
        <v>592</v>
      </c>
      <c r="B598" s="105" t="s">
        <v>459</v>
      </c>
      <c r="C598" s="96" t="s">
        <v>473</v>
      </c>
      <c r="D598" s="25" t="s">
        <v>8</v>
      </c>
      <c r="E598" s="34">
        <v>44489</v>
      </c>
      <c r="F598" s="26">
        <v>37182</v>
      </c>
      <c r="G598" s="38">
        <v>30000</v>
      </c>
      <c r="H598" s="57" t="s">
        <v>474</v>
      </c>
      <c r="I598" s="22"/>
    </row>
    <row r="599" spans="1:9" ht="12.75">
      <c r="A599" s="15">
        <f t="shared" si="9"/>
        <v>593</v>
      </c>
      <c r="B599" s="105" t="s">
        <v>459</v>
      </c>
      <c r="C599" s="93" t="s">
        <v>27</v>
      </c>
      <c r="D599" s="25" t="s">
        <v>8</v>
      </c>
      <c r="E599" s="34">
        <v>72072</v>
      </c>
      <c r="F599" s="26">
        <v>37023</v>
      </c>
      <c r="G599" s="38">
        <v>250</v>
      </c>
      <c r="H599" s="57" t="s">
        <v>475</v>
      </c>
      <c r="I599" s="22"/>
    </row>
    <row r="600" spans="1:9" ht="12.75">
      <c r="A600" s="15">
        <f t="shared" si="9"/>
        <v>594</v>
      </c>
      <c r="B600" s="105" t="s">
        <v>459</v>
      </c>
      <c r="C600" s="93" t="s">
        <v>69</v>
      </c>
      <c r="D600" s="25" t="s">
        <v>8</v>
      </c>
      <c r="E600" s="34">
        <v>78579</v>
      </c>
      <c r="F600" s="26">
        <v>37232</v>
      </c>
      <c r="G600" s="38">
        <v>60000</v>
      </c>
      <c r="H600" s="57" t="s">
        <v>475</v>
      </c>
      <c r="I600" s="22"/>
    </row>
    <row r="601" spans="1:9" ht="12.75">
      <c r="A601" s="15">
        <f t="shared" si="9"/>
        <v>595</v>
      </c>
      <c r="B601" s="105" t="s">
        <v>459</v>
      </c>
      <c r="C601" s="56" t="s">
        <v>27</v>
      </c>
      <c r="D601" s="25" t="s">
        <v>8</v>
      </c>
      <c r="E601" s="34">
        <v>66329</v>
      </c>
      <c r="F601" s="26">
        <v>36894</v>
      </c>
      <c r="G601" s="38">
        <v>250</v>
      </c>
      <c r="H601" s="57" t="s">
        <v>476</v>
      </c>
      <c r="I601" s="22"/>
    </row>
    <row r="602" spans="1:9" ht="12.75">
      <c r="A602" s="15">
        <f t="shared" si="9"/>
        <v>596</v>
      </c>
      <c r="B602" s="105" t="s">
        <v>459</v>
      </c>
      <c r="C602" s="56" t="s">
        <v>477</v>
      </c>
      <c r="D602" s="25" t="s">
        <v>8</v>
      </c>
      <c r="E602" s="34">
        <v>74132</v>
      </c>
      <c r="F602" s="26">
        <v>37075</v>
      </c>
      <c r="G602" s="38">
        <v>135000</v>
      </c>
      <c r="H602" s="57" t="s">
        <v>475</v>
      </c>
      <c r="I602" s="22"/>
    </row>
    <row r="603" spans="1:9" ht="12.75">
      <c r="A603" s="15">
        <f t="shared" si="9"/>
        <v>597</v>
      </c>
      <c r="B603" s="105" t="s">
        <v>459</v>
      </c>
      <c r="C603" s="56" t="s">
        <v>478</v>
      </c>
      <c r="D603" s="25" t="s">
        <v>8</v>
      </c>
      <c r="E603" s="34">
        <v>66826</v>
      </c>
      <c r="F603" s="26">
        <v>36965</v>
      </c>
      <c r="G603" s="38">
        <v>5000</v>
      </c>
      <c r="H603" s="57" t="s">
        <v>479</v>
      </c>
      <c r="I603" s="22"/>
    </row>
    <row r="604" spans="1:9" ht="12.75">
      <c r="A604" s="15">
        <f t="shared" si="9"/>
        <v>598</v>
      </c>
      <c r="B604" s="105" t="s">
        <v>459</v>
      </c>
      <c r="C604" s="56" t="s">
        <v>480</v>
      </c>
      <c r="D604" s="25" t="s">
        <v>8</v>
      </c>
      <c r="E604" s="34">
        <v>269145</v>
      </c>
      <c r="F604" s="26">
        <v>37210</v>
      </c>
      <c r="G604" s="38">
        <v>17400</v>
      </c>
      <c r="H604" s="57" t="s">
        <v>481</v>
      </c>
      <c r="I604" s="22"/>
    </row>
    <row r="605" spans="1:9" ht="12.75">
      <c r="A605" s="15">
        <f t="shared" si="9"/>
        <v>599</v>
      </c>
      <c r="B605" s="105" t="s">
        <v>482</v>
      </c>
      <c r="C605" s="49" t="s">
        <v>483</v>
      </c>
      <c r="D605" s="25" t="s">
        <v>8</v>
      </c>
      <c r="E605" s="44">
        <v>46659</v>
      </c>
      <c r="F605" s="48">
        <v>36325</v>
      </c>
      <c r="G605" s="46">
        <v>1837</v>
      </c>
      <c r="H605" s="50"/>
      <c r="I605" s="22"/>
    </row>
    <row r="606" spans="1:9" ht="12.75">
      <c r="A606" s="15">
        <f t="shared" si="9"/>
        <v>600</v>
      </c>
      <c r="B606" s="105" t="s">
        <v>482</v>
      </c>
      <c r="C606" s="49" t="s">
        <v>484</v>
      </c>
      <c r="D606" s="25" t="s">
        <v>8</v>
      </c>
      <c r="E606" s="44">
        <v>26060</v>
      </c>
      <c r="F606" s="48">
        <v>36843</v>
      </c>
      <c r="G606" s="46">
        <v>1000</v>
      </c>
      <c r="H606" s="50"/>
      <c r="I606" s="22"/>
    </row>
    <row r="607" spans="1:9" ht="12.75">
      <c r="A607" s="15">
        <f t="shared" si="9"/>
        <v>601</v>
      </c>
      <c r="B607" s="105" t="s">
        <v>485</v>
      </c>
      <c r="C607" s="56" t="s">
        <v>486</v>
      </c>
      <c r="D607" s="25" t="s">
        <v>8</v>
      </c>
      <c r="E607" s="34">
        <v>191542</v>
      </c>
      <c r="F607" s="26">
        <v>36403</v>
      </c>
      <c r="G607" s="35">
        <v>7000</v>
      </c>
      <c r="H607" s="57"/>
      <c r="I607" s="22"/>
    </row>
    <row r="608" spans="1:9" ht="12.75">
      <c r="A608" s="15">
        <f t="shared" si="9"/>
        <v>602</v>
      </c>
      <c r="B608" s="105" t="s">
        <v>485</v>
      </c>
      <c r="C608" s="56" t="s">
        <v>487</v>
      </c>
      <c r="D608" s="25" t="s">
        <v>8</v>
      </c>
      <c r="E608" s="34">
        <v>191639</v>
      </c>
      <c r="F608" s="26">
        <v>36433</v>
      </c>
      <c r="G608" s="35">
        <v>1026</v>
      </c>
      <c r="H608" s="57"/>
      <c r="I608" s="22"/>
    </row>
    <row r="609" spans="1:9" ht="12.75">
      <c r="A609" s="15">
        <f t="shared" si="9"/>
        <v>603</v>
      </c>
      <c r="B609" s="105" t="s">
        <v>485</v>
      </c>
      <c r="C609" s="56" t="s">
        <v>488</v>
      </c>
      <c r="D609" s="25" t="s">
        <v>8</v>
      </c>
      <c r="E609" s="34">
        <v>208723</v>
      </c>
      <c r="F609" s="26">
        <v>36558</v>
      </c>
      <c r="G609" s="35">
        <v>12150</v>
      </c>
      <c r="H609" s="57"/>
      <c r="I609" s="22"/>
    </row>
    <row r="610" spans="1:9" ht="12.75">
      <c r="A610" s="15">
        <f t="shared" si="9"/>
        <v>604</v>
      </c>
      <c r="B610" s="105" t="s">
        <v>485</v>
      </c>
      <c r="C610" s="56" t="s">
        <v>489</v>
      </c>
      <c r="D610" s="25" t="s">
        <v>8</v>
      </c>
      <c r="E610" s="34">
        <v>41525</v>
      </c>
      <c r="F610" s="26">
        <v>36635</v>
      </c>
      <c r="G610" s="35">
        <v>5000</v>
      </c>
      <c r="H610" s="57"/>
      <c r="I610" s="22"/>
    </row>
    <row r="611" spans="1:9" ht="12.75">
      <c r="A611" s="15">
        <f t="shared" si="9"/>
        <v>605</v>
      </c>
      <c r="B611" s="105" t="s">
        <v>485</v>
      </c>
      <c r="C611" s="56" t="s">
        <v>490</v>
      </c>
      <c r="D611" s="25" t="s">
        <v>8</v>
      </c>
      <c r="E611" s="34">
        <v>41666</v>
      </c>
      <c r="F611" s="26">
        <v>36876</v>
      </c>
      <c r="G611" s="35">
        <v>250</v>
      </c>
      <c r="H611" s="57"/>
      <c r="I611" s="22"/>
    </row>
    <row r="612" spans="1:9" ht="12.75">
      <c r="A612" s="15">
        <f t="shared" si="9"/>
        <v>606</v>
      </c>
      <c r="B612" s="105" t="s">
        <v>485</v>
      </c>
      <c r="C612" s="39" t="s">
        <v>491</v>
      </c>
      <c r="D612" s="25" t="s">
        <v>8</v>
      </c>
      <c r="E612" s="40">
        <v>45607</v>
      </c>
      <c r="F612" s="41">
        <v>37217</v>
      </c>
      <c r="G612" s="42">
        <v>1000</v>
      </c>
      <c r="H612" s="57"/>
      <c r="I612" s="22"/>
    </row>
    <row r="613" spans="1:9" ht="12.75">
      <c r="A613" s="15">
        <f t="shared" si="9"/>
        <v>607</v>
      </c>
      <c r="B613" s="105" t="s">
        <v>485</v>
      </c>
      <c r="C613" s="39" t="s">
        <v>491</v>
      </c>
      <c r="D613" s="25" t="s">
        <v>8</v>
      </c>
      <c r="E613" s="40">
        <v>45626</v>
      </c>
      <c r="F613" s="41">
        <v>37247</v>
      </c>
      <c r="G613" s="42">
        <v>1000</v>
      </c>
      <c r="H613" s="57"/>
      <c r="I613" s="22"/>
    </row>
    <row r="614" spans="1:9" ht="12.75">
      <c r="A614" s="15">
        <f t="shared" si="9"/>
        <v>608</v>
      </c>
      <c r="B614" s="105" t="s">
        <v>485</v>
      </c>
      <c r="C614" s="39" t="s">
        <v>492</v>
      </c>
      <c r="D614" s="25" t="s">
        <v>8</v>
      </c>
      <c r="E614" s="40">
        <v>41728</v>
      </c>
      <c r="F614" s="41">
        <v>37168</v>
      </c>
      <c r="G614" s="42">
        <v>10000</v>
      </c>
      <c r="H614" s="57"/>
      <c r="I614" s="22"/>
    </row>
    <row r="615" spans="1:9" ht="12.75">
      <c r="A615" s="15">
        <f t="shared" si="9"/>
        <v>609</v>
      </c>
      <c r="B615" s="105" t="s">
        <v>485</v>
      </c>
      <c r="C615" s="39" t="s">
        <v>492</v>
      </c>
      <c r="D615" s="25" t="s">
        <v>8</v>
      </c>
      <c r="E615" s="40">
        <v>41729</v>
      </c>
      <c r="F615" s="41">
        <v>37168</v>
      </c>
      <c r="G615" s="42">
        <v>10000</v>
      </c>
      <c r="H615" s="57"/>
      <c r="I615" s="22"/>
    </row>
    <row r="616" spans="1:9" ht="12.75">
      <c r="A616" s="15">
        <f t="shared" si="9"/>
        <v>610</v>
      </c>
      <c r="B616" s="105" t="s">
        <v>485</v>
      </c>
      <c r="C616" s="39" t="s">
        <v>493</v>
      </c>
      <c r="D616" s="25" t="s">
        <v>8</v>
      </c>
      <c r="E616" s="40">
        <v>45582</v>
      </c>
      <c r="F616" s="41">
        <v>37184</v>
      </c>
      <c r="G616" s="42">
        <v>18000</v>
      </c>
      <c r="H616" s="57"/>
      <c r="I616" s="22"/>
    </row>
    <row r="617" spans="1:9" ht="12.75">
      <c r="A617" s="15">
        <f t="shared" si="9"/>
        <v>611</v>
      </c>
      <c r="B617" s="105" t="s">
        <v>485</v>
      </c>
      <c r="C617" s="39" t="s">
        <v>494</v>
      </c>
      <c r="D617" s="25" t="s">
        <v>8</v>
      </c>
      <c r="E617" s="40">
        <v>41764</v>
      </c>
      <c r="F617" s="41">
        <v>37230</v>
      </c>
      <c r="G617" s="42">
        <v>20000</v>
      </c>
      <c r="H617" s="57"/>
      <c r="I617" s="22"/>
    </row>
    <row r="618" spans="1:9" ht="12.75">
      <c r="A618" s="15">
        <f t="shared" si="9"/>
        <v>612</v>
      </c>
      <c r="B618" s="105" t="s">
        <v>485</v>
      </c>
      <c r="C618" s="39" t="s">
        <v>495</v>
      </c>
      <c r="D618" s="25" t="s">
        <v>8</v>
      </c>
      <c r="E618" s="40">
        <v>41707</v>
      </c>
      <c r="F618" s="41">
        <v>36939</v>
      </c>
      <c r="G618" s="42">
        <v>24500</v>
      </c>
      <c r="H618" s="57"/>
      <c r="I618" s="22"/>
    </row>
    <row r="619" spans="1:9" ht="12.75">
      <c r="A619" s="15">
        <f t="shared" si="9"/>
        <v>613</v>
      </c>
      <c r="B619" s="105" t="s">
        <v>73</v>
      </c>
      <c r="C619" s="33" t="s">
        <v>496</v>
      </c>
      <c r="D619" s="25" t="s">
        <v>8</v>
      </c>
      <c r="E619" s="34">
        <v>134713</v>
      </c>
      <c r="F619" s="26">
        <v>37263</v>
      </c>
      <c r="G619" s="35">
        <v>3000</v>
      </c>
      <c r="H619" s="57" t="s">
        <v>497</v>
      </c>
      <c r="I619" s="22"/>
    </row>
    <row r="620" spans="1:9" ht="12.75">
      <c r="A620" s="15">
        <f t="shared" si="9"/>
        <v>614</v>
      </c>
      <c r="B620" s="105" t="s">
        <v>73</v>
      </c>
      <c r="C620" s="33" t="s">
        <v>498</v>
      </c>
      <c r="D620" s="25" t="s">
        <v>8</v>
      </c>
      <c r="E620" s="34">
        <v>131404</v>
      </c>
      <c r="F620" s="26">
        <v>37286</v>
      </c>
      <c r="G620" s="35">
        <v>204000</v>
      </c>
      <c r="H620" s="57" t="s">
        <v>499</v>
      </c>
      <c r="I620" s="22"/>
    </row>
    <row r="621" spans="1:9" ht="12.75">
      <c r="A621" s="15">
        <f t="shared" si="9"/>
        <v>615</v>
      </c>
      <c r="B621" s="105" t="s">
        <v>73</v>
      </c>
      <c r="C621" s="33" t="s">
        <v>108</v>
      </c>
      <c r="D621" s="25" t="s">
        <v>8</v>
      </c>
      <c r="E621" s="34">
        <v>139299</v>
      </c>
      <c r="F621" s="26">
        <v>37301</v>
      </c>
      <c r="G621" s="35">
        <v>12900</v>
      </c>
      <c r="H621" s="57" t="s">
        <v>117</v>
      </c>
      <c r="I621" s="22"/>
    </row>
    <row r="622" spans="1:9" ht="12.75">
      <c r="A622" s="15">
        <f t="shared" si="9"/>
        <v>616</v>
      </c>
      <c r="B622" s="105" t="s">
        <v>73</v>
      </c>
      <c r="C622" s="33" t="s">
        <v>500</v>
      </c>
      <c r="D622" s="25" t="s">
        <v>8</v>
      </c>
      <c r="E622" s="34">
        <v>104308</v>
      </c>
      <c r="F622" s="26">
        <v>37306</v>
      </c>
      <c r="G622" s="35">
        <v>1535</v>
      </c>
      <c r="H622" s="57" t="s">
        <v>122</v>
      </c>
      <c r="I622" s="22"/>
    </row>
    <row r="623" spans="1:9" ht="12.75">
      <c r="A623" s="15">
        <f t="shared" si="9"/>
        <v>617</v>
      </c>
      <c r="B623" s="105" t="s">
        <v>73</v>
      </c>
      <c r="C623" s="33" t="s">
        <v>501</v>
      </c>
      <c r="D623" s="25" t="s">
        <v>8</v>
      </c>
      <c r="E623" s="34">
        <v>139650</v>
      </c>
      <c r="F623" s="26">
        <v>37313</v>
      </c>
      <c r="G623" s="35">
        <v>6075</v>
      </c>
      <c r="H623" s="57" t="s">
        <v>502</v>
      </c>
      <c r="I623" s="22"/>
    </row>
    <row r="624" spans="1:9" ht="12.75">
      <c r="A624" s="15">
        <f t="shared" si="9"/>
        <v>618</v>
      </c>
      <c r="B624" s="105" t="s">
        <v>73</v>
      </c>
      <c r="C624" s="33" t="s">
        <v>503</v>
      </c>
      <c r="D624" s="25" t="s">
        <v>8</v>
      </c>
      <c r="E624" s="34">
        <v>139651</v>
      </c>
      <c r="F624" s="26">
        <v>37313</v>
      </c>
      <c r="G624" s="35">
        <v>15125</v>
      </c>
      <c r="H624" s="57" t="s">
        <v>502</v>
      </c>
      <c r="I624" s="22"/>
    </row>
    <row r="625" spans="1:9" ht="12.75">
      <c r="A625" s="15">
        <f t="shared" si="9"/>
        <v>619</v>
      </c>
      <c r="B625" s="105" t="s">
        <v>73</v>
      </c>
      <c r="C625" s="33" t="s">
        <v>504</v>
      </c>
      <c r="D625" s="25" t="s">
        <v>8</v>
      </c>
      <c r="E625" s="34">
        <v>145761</v>
      </c>
      <c r="F625" s="26">
        <v>37342</v>
      </c>
      <c r="G625" s="35">
        <v>75000</v>
      </c>
      <c r="H625" s="57" t="s">
        <v>505</v>
      </c>
      <c r="I625" s="22"/>
    </row>
    <row r="626" spans="1:9" ht="12.75">
      <c r="A626" s="15">
        <f t="shared" si="9"/>
        <v>620</v>
      </c>
      <c r="B626" s="105" t="s">
        <v>73</v>
      </c>
      <c r="C626" s="33" t="s">
        <v>506</v>
      </c>
      <c r="D626" s="25" t="s">
        <v>8</v>
      </c>
      <c r="E626" s="34">
        <v>208167</v>
      </c>
      <c r="F626" s="26">
        <v>37351</v>
      </c>
      <c r="G626" s="35">
        <v>26206</v>
      </c>
      <c r="H626" s="57" t="s">
        <v>119</v>
      </c>
      <c r="I626" s="22"/>
    </row>
    <row r="627" spans="1:9" ht="12.75">
      <c r="A627" s="15">
        <f t="shared" si="9"/>
        <v>621</v>
      </c>
      <c r="B627" s="105" t="s">
        <v>73</v>
      </c>
      <c r="C627" s="33" t="s">
        <v>507</v>
      </c>
      <c r="D627" s="25" t="s">
        <v>8</v>
      </c>
      <c r="E627" s="34">
        <v>208168</v>
      </c>
      <c r="F627" s="26">
        <v>37351</v>
      </c>
      <c r="G627" s="35">
        <v>13671</v>
      </c>
      <c r="H627" s="57" t="s">
        <v>119</v>
      </c>
      <c r="I627" s="22"/>
    </row>
    <row r="628" spans="1:9" ht="12.75">
      <c r="A628" s="15">
        <f t="shared" si="9"/>
        <v>622</v>
      </c>
      <c r="B628" s="105" t="s">
        <v>73</v>
      </c>
      <c r="C628" s="33" t="s">
        <v>508</v>
      </c>
      <c r="D628" s="25" t="s">
        <v>8</v>
      </c>
      <c r="E628" s="34">
        <v>160294</v>
      </c>
      <c r="F628" s="26">
        <v>37432</v>
      </c>
      <c r="G628" s="35">
        <v>6000</v>
      </c>
      <c r="H628" s="57" t="s">
        <v>509</v>
      </c>
      <c r="I628" s="22"/>
    </row>
    <row r="629" spans="1:9" ht="12.75">
      <c r="A629" s="15">
        <f t="shared" si="9"/>
        <v>623</v>
      </c>
      <c r="B629" s="105" t="s">
        <v>138</v>
      </c>
      <c r="C629" s="43" t="s">
        <v>510</v>
      </c>
      <c r="D629" s="25" t="s">
        <v>8</v>
      </c>
      <c r="E629" s="34">
        <v>47162</v>
      </c>
      <c r="F629" s="45">
        <v>37285</v>
      </c>
      <c r="G629" s="46">
        <v>800</v>
      </c>
      <c r="H629" s="57" t="s">
        <v>511</v>
      </c>
      <c r="I629" s="22"/>
    </row>
    <row r="630" spans="1:9" ht="12.75">
      <c r="A630" s="15">
        <f t="shared" si="9"/>
        <v>624</v>
      </c>
      <c r="B630" s="105" t="s">
        <v>138</v>
      </c>
      <c r="C630" s="43" t="s">
        <v>512</v>
      </c>
      <c r="D630" s="25" t="s">
        <v>8</v>
      </c>
      <c r="E630" s="34">
        <v>49599</v>
      </c>
      <c r="F630" s="45">
        <v>37330</v>
      </c>
      <c r="G630" s="46">
        <v>4450</v>
      </c>
      <c r="H630" s="57" t="s">
        <v>513</v>
      </c>
      <c r="I630" s="22"/>
    </row>
    <row r="631" spans="1:9" ht="12.75">
      <c r="A631" s="15">
        <f t="shared" si="9"/>
        <v>625</v>
      </c>
      <c r="B631" s="105" t="s">
        <v>153</v>
      </c>
      <c r="C631" s="56" t="s">
        <v>514</v>
      </c>
      <c r="D631" s="25" t="s">
        <v>8</v>
      </c>
      <c r="E631" s="34">
        <v>35715</v>
      </c>
      <c r="F631" s="26">
        <v>37292</v>
      </c>
      <c r="G631" s="35">
        <v>200</v>
      </c>
      <c r="H631" s="57" t="s">
        <v>192</v>
      </c>
      <c r="I631" s="22"/>
    </row>
    <row r="632" spans="1:9" ht="12.75">
      <c r="A632" s="15">
        <f t="shared" si="9"/>
        <v>626</v>
      </c>
      <c r="B632" s="105" t="s">
        <v>153</v>
      </c>
      <c r="C632" s="56" t="s">
        <v>514</v>
      </c>
      <c r="D632" s="25" t="s">
        <v>8</v>
      </c>
      <c r="E632" s="34">
        <v>35716</v>
      </c>
      <c r="F632" s="26">
        <v>37292</v>
      </c>
      <c r="G632" s="35">
        <v>200</v>
      </c>
      <c r="H632" s="57" t="s">
        <v>192</v>
      </c>
      <c r="I632" s="22"/>
    </row>
    <row r="633" spans="1:9" ht="12.75">
      <c r="A633" s="15">
        <f t="shared" si="9"/>
        <v>627</v>
      </c>
      <c r="B633" s="105" t="s">
        <v>153</v>
      </c>
      <c r="C633" s="56" t="s">
        <v>514</v>
      </c>
      <c r="D633" s="25" t="s">
        <v>8</v>
      </c>
      <c r="E633" s="34">
        <v>35718</v>
      </c>
      <c r="F633" s="26">
        <v>37292</v>
      </c>
      <c r="G633" s="35">
        <v>200</v>
      </c>
      <c r="H633" s="57" t="s">
        <v>192</v>
      </c>
      <c r="I633" s="22"/>
    </row>
    <row r="634" spans="1:9" ht="12.75">
      <c r="A634" s="15">
        <f t="shared" si="9"/>
        <v>628</v>
      </c>
      <c r="B634" s="105" t="s">
        <v>153</v>
      </c>
      <c r="C634" s="56" t="s">
        <v>515</v>
      </c>
      <c r="D634" s="25" t="s">
        <v>8</v>
      </c>
      <c r="E634" s="34">
        <v>259755</v>
      </c>
      <c r="F634" s="26">
        <v>37327</v>
      </c>
      <c r="G634" s="35">
        <v>500</v>
      </c>
      <c r="H634" s="57" t="s">
        <v>516</v>
      </c>
      <c r="I634" s="22"/>
    </row>
    <row r="635" spans="1:9" ht="12.75">
      <c r="A635" s="15">
        <f t="shared" si="9"/>
        <v>629</v>
      </c>
      <c r="B635" s="105" t="s">
        <v>153</v>
      </c>
      <c r="C635" s="56" t="s">
        <v>517</v>
      </c>
      <c r="D635" s="25" t="s">
        <v>8</v>
      </c>
      <c r="E635" s="34">
        <v>35354</v>
      </c>
      <c r="F635" s="26">
        <v>37364</v>
      </c>
      <c r="G635" s="35">
        <v>1380</v>
      </c>
      <c r="H635" s="57" t="s">
        <v>188</v>
      </c>
      <c r="I635" s="22"/>
    </row>
    <row r="636" spans="1:9" ht="12.75">
      <c r="A636" s="15">
        <f t="shared" si="9"/>
        <v>630</v>
      </c>
      <c r="B636" s="105" t="s">
        <v>153</v>
      </c>
      <c r="C636" s="56" t="s">
        <v>518</v>
      </c>
      <c r="D636" s="25" t="s">
        <v>8</v>
      </c>
      <c r="E636" s="34">
        <v>35371</v>
      </c>
      <c r="F636" s="26">
        <v>37365</v>
      </c>
      <c r="G636" s="35">
        <v>650</v>
      </c>
      <c r="H636" s="57" t="s">
        <v>192</v>
      </c>
      <c r="I636" s="22"/>
    </row>
    <row r="637" spans="1:9" ht="12.75">
      <c r="A637" s="15">
        <f t="shared" si="9"/>
        <v>631</v>
      </c>
      <c r="B637" s="105" t="s">
        <v>153</v>
      </c>
      <c r="C637" s="56" t="s">
        <v>519</v>
      </c>
      <c r="D637" s="25" t="s">
        <v>8</v>
      </c>
      <c r="E637" s="34">
        <v>35505</v>
      </c>
      <c r="F637" s="26">
        <v>37370</v>
      </c>
      <c r="G637" s="35">
        <v>4605</v>
      </c>
      <c r="H637" s="57" t="s">
        <v>519</v>
      </c>
      <c r="I637" s="22"/>
    </row>
    <row r="638" spans="1:9" ht="12.75">
      <c r="A638" s="15">
        <f t="shared" si="9"/>
        <v>632</v>
      </c>
      <c r="B638" s="105" t="s">
        <v>153</v>
      </c>
      <c r="C638" s="56" t="s">
        <v>520</v>
      </c>
      <c r="D638" s="25" t="s">
        <v>8</v>
      </c>
      <c r="E638" s="34">
        <v>36920</v>
      </c>
      <c r="F638" s="26">
        <v>37432</v>
      </c>
      <c r="G638" s="35">
        <v>5977</v>
      </c>
      <c r="H638" s="57" t="s">
        <v>521</v>
      </c>
      <c r="I638" s="22"/>
    </row>
    <row r="639" spans="1:9" ht="12.75">
      <c r="A639" s="15">
        <f t="shared" si="9"/>
        <v>633</v>
      </c>
      <c r="B639" s="105" t="s">
        <v>208</v>
      </c>
      <c r="C639" s="61" t="s">
        <v>522</v>
      </c>
      <c r="D639" s="25" t="s">
        <v>8</v>
      </c>
      <c r="E639" s="34">
        <v>63628</v>
      </c>
      <c r="F639" s="48">
        <v>37282</v>
      </c>
      <c r="G639" s="46">
        <v>17430</v>
      </c>
      <c r="H639" s="57" t="s">
        <v>217</v>
      </c>
      <c r="I639" s="22"/>
    </row>
    <row r="640" spans="1:9" ht="12.75">
      <c r="A640" s="15">
        <f t="shared" si="9"/>
        <v>634</v>
      </c>
      <c r="B640" s="105" t="s">
        <v>219</v>
      </c>
      <c r="C640" s="49" t="s">
        <v>523</v>
      </c>
      <c r="D640" s="25" t="s">
        <v>8</v>
      </c>
      <c r="E640" s="34">
        <v>2507</v>
      </c>
      <c r="F640" s="48">
        <v>37344</v>
      </c>
      <c r="G640" s="64">
        <v>196603</v>
      </c>
      <c r="H640" s="57" t="s">
        <v>224</v>
      </c>
      <c r="I640" s="22"/>
    </row>
    <row r="641" spans="1:9" ht="12.75">
      <c r="A641" s="15">
        <f t="shared" si="9"/>
        <v>635</v>
      </c>
      <c r="B641" s="105" t="s">
        <v>219</v>
      </c>
      <c r="C641" s="49" t="s">
        <v>523</v>
      </c>
      <c r="D641" s="25" t="s">
        <v>8</v>
      </c>
      <c r="E641" s="34">
        <v>2508</v>
      </c>
      <c r="F641" s="48">
        <v>37344</v>
      </c>
      <c r="G641" s="64">
        <v>135648</v>
      </c>
      <c r="H641" s="57" t="s">
        <v>224</v>
      </c>
      <c r="I641" s="22"/>
    </row>
    <row r="642" spans="1:9" ht="12.75">
      <c r="A642" s="15">
        <f t="shared" si="9"/>
        <v>636</v>
      </c>
      <c r="B642" s="105" t="s">
        <v>219</v>
      </c>
      <c r="C642" s="49" t="s">
        <v>523</v>
      </c>
      <c r="D642" s="25" t="s">
        <v>8</v>
      </c>
      <c r="E642" s="34">
        <v>2509</v>
      </c>
      <c r="F642" s="48">
        <v>37344</v>
      </c>
      <c r="G642" s="64">
        <v>357407</v>
      </c>
      <c r="H642" s="57" t="s">
        <v>224</v>
      </c>
      <c r="I642" s="22"/>
    </row>
    <row r="643" spans="1:9" ht="12.75">
      <c r="A643" s="15">
        <f t="shared" si="9"/>
        <v>637</v>
      </c>
      <c r="B643" s="105" t="s">
        <v>219</v>
      </c>
      <c r="C643" s="49" t="s">
        <v>524</v>
      </c>
      <c r="D643" s="25" t="s">
        <v>8</v>
      </c>
      <c r="E643" s="34">
        <v>2760</v>
      </c>
      <c r="F643" s="48">
        <v>37396</v>
      </c>
      <c r="G643" s="64">
        <v>10000</v>
      </c>
      <c r="H643" s="57" t="s">
        <v>525</v>
      </c>
      <c r="I643" s="22"/>
    </row>
    <row r="644" spans="1:9" ht="12.75">
      <c r="A644" s="15">
        <f t="shared" si="9"/>
        <v>638</v>
      </c>
      <c r="B644" s="105" t="s">
        <v>229</v>
      </c>
      <c r="C644" s="67" t="s">
        <v>526</v>
      </c>
      <c r="D644" s="25" t="s">
        <v>8</v>
      </c>
      <c r="E644" s="34">
        <v>88743</v>
      </c>
      <c r="F644" s="48">
        <v>37369</v>
      </c>
      <c r="G644" s="46">
        <v>100</v>
      </c>
      <c r="H644" s="57" t="s">
        <v>527</v>
      </c>
      <c r="I644" s="22"/>
    </row>
    <row r="645" spans="1:9" ht="12.75">
      <c r="A645" s="15">
        <f t="shared" si="9"/>
        <v>639</v>
      </c>
      <c r="B645" s="105" t="s">
        <v>263</v>
      </c>
      <c r="C645" s="49" t="s">
        <v>528</v>
      </c>
      <c r="D645" s="25" t="s">
        <v>8</v>
      </c>
      <c r="E645" s="34">
        <v>229352</v>
      </c>
      <c r="F645" s="26">
        <v>37279</v>
      </c>
      <c r="G645" s="46">
        <v>250</v>
      </c>
      <c r="H645" s="57" t="s">
        <v>527</v>
      </c>
      <c r="I645" s="22"/>
    </row>
    <row r="646" spans="1:9" ht="12.75">
      <c r="A646" s="15">
        <f t="shared" si="9"/>
        <v>640</v>
      </c>
      <c r="B646" s="105" t="s">
        <v>265</v>
      </c>
      <c r="C646" s="49" t="s">
        <v>529</v>
      </c>
      <c r="D646" s="25" t="s">
        <v>8</v>
      </c>
      <c r="E646" s="34">
        <v>2815</v>
      </c>
      <c r="F646" s="26">
        <v>37408</v>
      </c>
      <c r="G646" s="46">
        <v>490</v>
      </c>
      <c r="H646" s="57" t="s">
        <v>527</v>
      </c>
      <c r="I646" s="22"/>
    </row>
    <row r="647" spans="1:9" ht="12.75">
      <c r="A647" s="15">
        <f t="shared" si="9"/>
        <v>641</v>
      </c>
      <c r="B647" s="105" t="s">
        <v>279</v>
      </c>
      <c r="C647" s="49" t="s">
        <v>530</v>
      </c>
      <c r="D647" s="25" t="s">
        <v>8</v>
      </c>
      <c r="E647" s="34">
        <v>296763</v>
      </c>
      <c r="F647" s="26">
        <v>37413</v>
      </c>
      <c r="G647" s="46">
        <v>200</v>
      </c>
      <c r="H647" s="50" t="s">
        <v>531</v>
      </c>
      <c r="I647" s="22"/>
    </row>
    <row r="648" spans="1:9" ht="12.75">
      <c r="A648" s="15">
        <f t="shared" si="9"/>
        <v>642</v>
      </c>
      <c r="B648" s="105" t="s">
        <v>316</v>
      </c>
      <c r="C648" s="49" t="s">
        <v>532</v>
      </c>
      <c r="D648" s="25" t="s">
        <v>8</v>
      </c>
      <c r="E648" s="34">
        <v>291428</v>
      </c>
      <c r="F648" s="26">
        <v>37322</v>
      </c>
      <c r="G648" s="46">
        <v>1650</v>
      </c>
      <c r="H648" s="57" t="s">
        <v>527</v>
      </c>
      <c r="I648" s="22"/>
    </row>
    <row r="649" spans="1:9" ht="12.75">
      <c r="A649" s="15">
        <f t="shared" ref="A649:A699" si="10">+A648+1</f>
        <v>643</v>
      </c>
      <c r="B649" s="105" t="s">
        <v>316</v>
      </c>
      <c r="C649" s="49" t="s">
        <v>533</v>
      </c>
      <c r="D649" s="25" t="s">
        <v>8</v>
      </c>
      <c r="E649" s="34">
        <v>291803</v>
      </c>
      <c r="F649" s="26">
        <v>37342</v>
      </c>
      <c r="G649" s="46">
        <v>250</v>
      </c>
      <c r="H649" s="57" t="s">
        <v>527</v>
      </c>
      <c r="I649" s="22"/>
    </row>
    <row r="650" spans="1:9" ht="12.75">
      <c r="A650" s="15">
        <f t="shared" si="10"/>
        <v>644</v>
      </c>
      <c r="B650" s="105" t="s">
        <v>316</v>
      </c>
      <c r="C650" s="49" t="s">
        <v>534</v>
      </c>
      <c r="D650" s="25" t="s">
        <v>8</v>
      </c>
      <c r="E650" s="34">
        <v>292079</v>
      </c>
      <c r="F650" s="26">
        <v>37351</v>
      </c>
      <c r="G650" s="46">
        <v>1500</v>
      </c>
      <c r="H650" s="57" t="s">
        <v>527</v>
      </c>
      <c r="I650" s="22"/>
    </row>
    <row r="651" spans="1:9" ht="12.75">
      <c r="A651" s="15">
        <f t="shared" si="10"/>
        <v>645</v>
      </c>
      <c r="B651" s="105" t="s">
        <v>327</v>
      </c>
      <c r="C651" s="49" t="s">
        <v>535</v>
      </c>
      <c r="D651" s="25" t="s">
        <v>8</v>
      </c>
      <c r="E651" s="34">
        <v>293600</v>
      </c>
      <c r="F651" s="107">
        <v>37323</v>
      </c>
      <c r="G651" s="46">
        <v>400</v>
      </c>
      <c r="H651" s="57" t="s">
        <v>527</v>
      </c>
      <c r="I651" s="22"/>
    </row>
    <row r="652" spans="1:9" ht="12.75">
      <c r="A652" s="15">
        <f t="shared" si="10"/>
        <v>646</v>
      </c>
      <c r="B652" s="105" t="s">
        <v>327</v>
      </c>
      <c r="C652" s="49" t="s">
        <v>536</v>
      </c>
      <c r="D652" s="25" t="s">
        <v>8</v>
      </c>
      <c r="E652" s="34">
        <v>293875</v>
      </c>
      <c r="F652" s="107">
        <v>37329</v>
      </c>
      <c r="G652" s="46">
        <v>100</v>
      </c>
      <c r="H652" s="57" t="s">
        <v>527</v>
      </c>
      <c r="I652" s="22"/>
    </row>
    <row r="653" spans="1:9" ht="12.75">
      <c r="A653" s="15">
        <f t="shared" si="10"/>
        <v>647</v>
      </c>
      <c r="B653" s="105" t="s">
        <v>327</v>
      </c>
      <c r="C653" s="49" t="s">
        <v>537</v>
      </c>
      <c r="D653" s="25" t="s">
        <v>8</v>
      </c>
      <c r="E653" s="34">
        <v>294190</v>
      </c>
      <c r="F653" s="107">
        <v>37341</v>
      </c>
      <c r="G653" s="46">
        <v>30960</v>
      </c>
      <c r="H653" s="57" t="s">
        <v>527</v>
      </c>
      <c r="I653" s="22"/>
    </row>
    <row r="654" spans="1:9" ht="12.75">
      <c r="A654" s="15">
        <f t="shared" si="10"/>
        <v>648</v>
      </c>
      <c r="B654" s="105" t="s">
        <v>327</v>
      </c>
      <c r="C654" s="49" t="s">
        <v>537</v>
      </c>
      <c r="D654" s="25" t="s">
        <v>8</v>
      </c>
      <c r="E654" s="34">
        <v>294191</v>
      </c>
      <c r="F654" s="107">
        <v>37341</v>
      </c>
      <c r="G654" s="46">
        <v>28920</v>
      </c>
      <c r="H654" s="57" t="s">
        <v>527</v>
      </c>
      <c r="I654" s="22"/>
    </row>
    <row r="655" spans="1:9" ht="12.75">
      <c r="A655" s="15">
        <f t="shared" si="10"/>
        <v>649</v>
      </c>
      <c r="B655" s="105" t="s">
        <v>327</v>
      </c>
      <c r="C655" s="49" t="s">
        <v>538</v>
      </c>
      <c r="D655" s="25" t="s">
        <v>8</v>
      </c>
      <c r="E655" s="34">
        <v>295213</v>
      </c>
      <c r="F655" s="107">
        <v>37368</v>
      </c>
      <c r="G655" s="46">
        <v>100</v>
      </c>
      <c r="H655" s="57" t="s">
        <v>527</v>
      </c>
      <c r="I655" s="22"/>
    </row>
    <row r="656" spans="1:9" ht="12.75">
      <c r="A656" s="15">
        <f t="shared" si="10"/>
        <v>650</v>
      </c>
      <c r="B656" s="105" t="s">
        <v>327</v>
      </c>
      <c r="C656" s="49" t="s">
        <v>539</v>
      </c>
      <c r="D656" s="25" t="s">
        <v>8</v>
      </c>
      <c r="E656" s="34">
        <v>298870</v>
      </c>
      <c r="F656" s="107">
        <v>37372</v>
      </c>
      <c r="G656" s="46">
        <v>100</v>
      </c>
      <c r="H656" s="57" t="s">
        <v>527</v>
      </c>
      <c r="I656" s="22"/>
    </row>
    <row r="657" spans="1:9" ht="12.75">
      <c r="A657" s="15">
        <f t="shared" si="10"/>
        <v>651</v>
      </c>
      <c r="B657" s="105" t="s">
        <v>327</v>
      </c>
      <c r="C657" s="49" t="s">
        <v>539</v>
      </c>
      <c r="D657" s="25" t="s">
        <v>8</v>
      </c>
      <c r="E657" s="34">
        <v>298871</v>
      </c>
      <c r="F657" s="107">
        <v>37372</v>
      </c>
      <c r="G657" s="46">
        <v>100</v>
      </c>
      <c r="H657" s="57" t="s">
        <v>527</v>
      </c>
      <c r="I657" s="22"/>
    </row>
    <row r="658" spans="1:9" ht="12.75">
      <c r="A658" s="15">
        <f t="shared" si="10"/>
        <v>652</v>
      </c>
      <c r="B658" s="105" t="s">
        <v>327</v>
      </c>
      <c r="C658" s="49" t="s">
        <v>540</v>
      </c>
      <c r="D658" s="25" t="s">
        <v>8</v>
      </c>
      <c r="E658" s="34">
        <v>300158</v>
      </c>
      <c r="F658" s="107">
        <v>37414</v>
      </c>
      <c r="G658" s="46">
        <v>1350</v>
      </c>
      <c r="H658" s="57" t="s">
        <v>527</v>
      </c>
      <c r="I658" s="22"/>
    </row>
    <row r="659" spans="1:9" ht="12.75">
      <c r="A659" s="15">
        <f t="shared" si="10"/>
        <v>653</v>
      </c>
      <c r="B659" s="105" t="s">
        <v>327</v>
      </c>
      <c r="C659" s="49" t="s">
        <v>541</v>
      </c>
      <c r="D659" s="25" t="s">
        <v>8</v>
      </c>
      <c r="E659" s="34">
        <v>300623</v>
      </c>
      <c r="F659" s="107">
        <v>37427</v>
      </c>
      <c r="G659" s="46">
        <v>2500</v>
      </c>
      <c r="H659" s="57" t="s">
        <v>527</v>
      </c>
      <c r="I659" s="22"/>
    </row>
    <row r="660" spans="1:9" ht="12.75">
      <c r="A660" s="15">
        <f t="shared" si="10"/>
        <v>654</v>
      </c>
      <c r="B660" s="105" t="s">
        <v>330</v>
      </c>
      <c r="C660" s="56" t="s">
        <v>542</v>
      </c>
      <c r="D660" s="25" t="s">
        <v>8</v>
      </c>
      <c r="E660" s="34">
        <v>268112</v>
      </c>
      <c r="F660" s="26">
        <v>37261</v>
      </c>
      <c r="G660" s="46">
        <v>4500</v>
      </c>
      <c r="H660" s="57" t="s">
        <v>527</v>
      </c>
      <c r="I660" s="22"/>
    </row>
    <row r="661" spans="1:9" ht="12.75">
      <c r="A661" s="15">
        <f t="shared" si="10"/>
        <v>655</v>
      </c>
      <c r="B661" s="105" t="s">
        <v>330</v>
      </c>
      <c r="C661" s="56" t="s">
        <v>543</v>
      </c>
      <c r="D661" s="25" t="s">
        <v>8</v>
      </c>
      <c r="E661" s="34">
        <v>77949</v>
      </c>
      <c r="F661" s="26">
        <v>37291</v>
      </c>
      <c r="G661" s="46">
        <v>250</v>
      </c>
      <c r="H661" s="57" t="s">
        <v>527</v>
      </c>
      <c r="I661" s="22"/>
    </row>
    <row r="662" spans="1:9" ht="12.75">
      <c r="A662" s="15">
        <f t="shared" si="10"/>
        <v>656</v>
      </c>
      <c r="B662" s="105" t="s">
        <v>330</v>
      </c>
      <c r="C662" s="56" t="s">
        <v>544</v>
      </c>
      <c r="D662" s="25" t="s">
        <v>8</v>
      </c>
      <c r="E662" s="34">
        <v>290467</v>
      </c>
      <c r="F662" s="26">
        <v>37348</v>
      </c>
      <c r="G662" s="46">
        <v>5500</v>
      </c>
      <c r="H662" s="57" t="s">
        <v>527</v>
      </c>
      <c r="I662" s="22"/>
    </row>
    <row r="663" spans="1:9" ht="12.75">
      <c r="A663" s="15">
        <f t="shared" si="10"/>
        <v>657</v>
      </c>
      <c r="B663" s="105" t="s">
        <v>330</v>
      </c>
      <c r="C663" s="56" t="s">
        <v>545</v>
      </c>
      <c r="D663" s="25" t="s">
        <v>8</v>
      </c>
      <c r="E663" s="34">
        <v>290806</v>
      </c>
      <c r="F663" s="26">
        <v>37406</v>
      </c>
      <c r="G663" s="46">
        <v>2000</v>
      </c>
      <c r="H663" s="57" t="s">
        <v>527</v>
      </c>
      <c r="I663" s="22"/>
    </row>
    <row r="664" spans="1:9" ht="12.75">
      <c r="A664" s="15">
        <f t="shared" si="10"/>
        <v>658</v>
      </c>
      <c r="B664" s="105" t="s">
        <v>341</v>
      </c>
      <c r="C664" s="49" t="s">
        <v>546</v>
      </c>
      <c r="D664" s="25" t="s">
        <v>8</v>
      </c>
      <c r="E664" s="34">
        <v>43101</v>
      </c>
      <c r="F664" s="48">
        <v>37355</v>
      </c>
      <c r="G664" s="46">
        <v>1135</v>
      </c>
      <c r="H664" s="57" t="s">
        <v>527</v>
      </c>
      <c r="I664" s="22"/>
    </row>
    <row r="665" spans="1:9" ht="12.75">
      <c r="A665" s="15">
        <f t="shared" si="10"/>
        <v>659</v>
      </c>
      <c r="B665" s="105" t="s">
        <v>343</v>
      </c>
      <c r="C665" s="67" t="s">
        <v>547</v>
      </c>
      <c r="D665" s="25" t="s">
        <v>8</v>
      </c>
      <c r="E665" s="34">
        <v>248070</v>
      </c>
      <c r="F665" s="26">
        <v>37288</v>
      </c>
      <c r="G665" s="82">
        <v>300</v>
      </c>
      <c r="H665" s="57" t="s">
        <v>527</v>
      </c>
      <c r="I665" s="22"/>
    </row>
    <row r="666" spans="1:9" ht="12.75">
      <c r="A666" s="15">
        <f t="shared" si="10"/>
        <v>660</v>
      </c>
      <c r="B666" s="105" t="s">
        <v>396</v>
      </c>
      <c r="C666" s="49" t="s">
        <v>548</v>
      </c>
      <c r="D666" s="25" t="s">
        <v>8</v>
      </c>
      <c r="E666" s="34">
        <v>54995</v>
      </c>
      <c r="F666" s="90">
        <v>37278</v>
      </c>
      <c r="G666" s="64">
        <v>250</v>
      </c>
      <c r="H666" s="50" t="s">
        <v>531</v>
      </c>
      <c r="I666" s="22"/>
    </row>
    <row r="667" spans="1:9" ht="12.75">
      <c r="A667" s="15">
        <f t="shared" si="10"/>
        <v>661</v>
      </c>
      <c r="B667" s="105" t="s">
        <v>396</v>
      </c>
      <c r="C667" s="49" t="s">
        <v>403</v>
      </c>
      <c r="D667" s="25" t="s">
        <v>8</v>
      </c>
      <c r="E667" s="34">
        <v>55000</v>
      </c>
      <c r="F667" s="90">
        <v>37282</v>
      </c>
      <c r="G667" s="64">
        <v>650</v>
      </c>
      <c r="H667" s="50" t="s">
        <v>531</v>
      </c>
      <c r="I667" s="22"/>
    </row>
    <row r="668" spans="1:9" ht="12.75">
      <c r="A668" s="15">
        <f t="shared" si="10"/>
        <v>662</v>
      </c>
      <c r="B668" s="105" t="s">
        <v>396</v>
      </c>
      <c r="C668" s="49" t="s">
        <v>403</v>
      </c>
      <c r="D668" s="25" t="s">
        <v>8</v>
      </c>
      <c r="E668" s="34">
        <v>55066</v>
      </c>
      <c r="F668" s="90">
        <v>37355</v>
      </c>
      <c r="G668" s="64">
        <v>200</v>
      </c>
      <c r="H668" s="57" t="s">
        <v>527</v>
      </c>
      <c r="I668" s="22"/>
    </row>
    <row r="669" spans="1:9" ht="12.75">
      <c r="A669" s="15">
        <f t="shared" si="10"/>
        <v>663</v>
      </c>
      <c r="B669" s="105" t="s">
        <v>459</v>
      </c>
      <c r="C669" s="56" t="s">
        <v>549</v>
      </c>
      <c r="D669" s="25" t="s">
        <v>8</v>
      </c>
      <c r="E669" s="34">
        <v>282970</v>
      </c>
      <c r="F669" s="26">
        <v>37393</v>
      </c>
      <c r="G669" s="35">
        <v>2115</v>
      </c>
      <c r="H669" s="50" t="s">
        <v>531</v>
      </c>
      <c r="I669" s="22"/>
    </row>
    <row r="670" spans="1:9" ht="12.75">
      <c r="A670" s="15">
        <f t="shared" si="10"/>
        <v>664</v>
      </c>
      <c r="B670" s="105" t="s">
        <v>550</v>
      </c>
      <c r="C670" s="16" t="s">
        <v>551</v>
      </c>
      <c r="D670" s="17" t="s">
        <v>552</v>
      </c>
      <c r="E670" s="18">
        <v>110730</v>
      </c>
      <c r="F670" s="27">
        <v>37435</v>
      </c>
      <c r="G670" s="20">
        <v>2550</v>
      </c>
      <c r="H670" s="16" t="s">
        <v>553</v>
      </c>
      <c r="I670" s="22"/>
    </row>
    <row r="671" spans="1:9" ht="12.75">
      <c r="A671" s="15">
        <f t="shared" si="10"/>
        <v>665</v>
      </c>
      <c r="B671" s="105" t="s">
        <v>550</v>
      </c>
      <c r="C671" s="16" t="s">
        <v>551</v>
      </c>
      <c r="D671" s="17" t="s">
        <v>552</v>
      </c>
      <c r="E671" s="18">
        <v>110732</v>
      </c>
      <c r="F671" s="27">
        <v>37435</v>
      </c>
      <c r="G671" s="20">
        <v>510</v>
      </c>
      <c r="H671" s="16" t="s">
        <v>553</v>
      </c>
      <c r="I671" s="22"/>
    </row>
    <row r="672" spans="1:9" ht="12.75">
      <c r="A672" s="15">
        <f t="shared" si="10"/>
        <v>666</v>
      </c>
      <c r="B672" s="105" t="s">
        <v>550</v>
      </c>
      <c r="C672" s="16" t="s">
        <v>551</v>
      </c>
      <c r="D672" s="17" t="s">
        <v>552</v>
      </c>
      <c r="E672" s="18">
        <v>110733</v>
      </c>
      <c r="F672" s="27">
        <v>37435</v>
      </c>
      <c r="G672" s="20">
        <v>340</v>
      </c>
      <c r="H672" s="16" t="s">
        <v>553</v>
      </c>
      <c r="I672" s="22"/>
    </row>
    <row r="673" spans="1:9" ht="12.75">
      <c r="A673" s="15">
        <f t="shared" si="10"/>
        <v>667</v>
      </c>
      <c r="B673" s="105" t="s">
        <v>550</v>
      </c>
      <c r="C673" s="16" t="s">
        <v>554</v>
      </c>
      <c r="D673" s="17" t="s">
        <v>552</v>
      </c>
      <c r="E673" s="18">
        <v>22586</v>
      </c>
      <c r="F673" s="27">
        <v>37417</v>
      </c>
      <c r="G673" s="20">
        <v>43200</v>
      </c>
      <c r="H673" s="16" t="s">
        <v>555</v>
      </c>
      <c r="I673" s="22"/>
    </row>
    <row r="674" spans="1:9" ht="12.75">
      <c r="A674" s="15">
        <f t="shared" si="10"/>
        <v>668</v>
      </c>
      <c r="B674" s="105" t="s">
        <v>550</v>
      </c>
      <c r="C674" s="16" t="s">
        <v>556</v>
      </c>
      <c r="D674" s="17" t="s">
        <v>552</v>
      </c>
      <c r="E674" s="18">
        <v>48041</v>
      </c>
      <c r="F674" s="27">
        <v>37397</v>
      </c>
      <c r="G674" s="20">
        <v>2141</v>
      </c>
      <c r="H674" s="16" t="s">
        <v>557</v>
      </c>
      <c r="I674" s="22"/>
    </row>
    <row r="675" spans="1:9" ht="12.75">
      <c r="A675" s="15">
        <f t="shared" si="10"/>
        <v>669</v>
      </c>
      <c r="B675" s="105" t="s">
        <v>550</v>
      </c>
      <c r="C675" s="16" t="s">
        <v>558</v>
      </c>
      <c r="D675" s="17" t="s">
        <v>552</v>
      </c>
      <c r="E675" s="18">
        <v>21393</v>
      </c>
      <c r="F675" s="27">
        <v>37383</v>
      </c>
      <c r="G675" s="20">
        <v>50</v>
      </c>
      <c r="H675" s="16" t="s">
        <v>111</v>
      </c>
      <c r="I675" s="22"/>
    </row>
    <row r="676" spans="1:9" ht="12.75">
      <c r="A676" s="15">
        <f t="shared" si="10"/>
        <v>670</v>
      </c>
      <c r="B676" s="105" t="s">
        <v>550</v>
      </c>
      <c r="C676" s="16" t="s">
        <v>551</v>
      </c>
      <c r="D676" s="17" t="s">
        <v>552</v>
      </c>
      <c r="E676" s="18">
        <v>110590</v>
      </c>
      <c r="F676" s="27">
        <v>37383</v>
      </c>
      <c r="G676" s="20">
        <v>2250</v>
      </c>
      <c r="H676" s="16" t="s">
        <v>553</v>
      </c>
      <c r="I676" s="22"/>
    </row>
    <row r="677" spans="1:9" ht="12.75">
      <c r="A677" s="15">
        <f t="shared" si="10"/>
        <v>671</v>
      </c>
      <c r="B677" s="105" t="s">
        <v>550</v>
      </c>
      <c r="C677" s="16" t="s">
        <v>559</v>
      </c>
      <c r="D677" s="17" t="s">
        <v>552</v>
      </c>
      <c r="E677" s="18">
        <v>21168</v>
      </c>
      <c r="F677" s="27">
        <v>37369</v>
      </c>
      <c r="G677" s="20">
        <v>100</v>
      </c>
      <c r="H677" s="16" t="s">
        <v>111</v>
      </c>
      <c r="I677" s="22"/>
    </row>
    <row r="678" spans="1:9" ht="12.75">
      <c r="A678" s="15">
        <f t="shared" si="10"/>
        <v>672</v>
      </c>
      <c r="B678" s="105" t="s">
        <v>550</v>
      </c>
      <c r="C678" s="16" t="s">
        <v>560</v>
      </c>
      <c r="D678" s="17" t="s">
        <v>552</v>
      </c>
      <c r="E678" s="18">
        <v>21204</v>
      </c>
      <c r="F678" s="27">
        <v>37355</v>
      </c>
      <c r="G678" s="20">
        <v>10000</v>
      </c>
      <c r="H678" s="16" t="s">
        <v>188</v>
      </c>
      <c r="I678" s="22"/>
    </row>
    <row r="679" spans="1:9" ht="12.75">
      <c r="A679" s="15">
        <f t="shared" si="10"/>
        <v>673</v>
      </c>
      <c r="B679" s="105" t="s">
        <v>550</v>
      </c>
      <c r="C679" s="16" t="s">
        <v>561</v>
      </c>
      <c r="D679" s="17" t="s">
        <v>552</v>
      </c>
      <c r="E679" s="18">
        <v>19479</v>
      </c>
      <c r="F679" s="27">
        <v>37343</v>
      </c>
      <c r="G679" s="20">
        <v>50</v>
      </c>
      <c r="H679" s="16" t="s">
        <v>111</v>
      </c>
      <c r="I679" s="22"/>
    </row>
    <row r="680" spans="1:9" ht="12.75">
      <c r="A680" s="15">
        <f t="shared" si="10"/>
        <v>674</v>
      </c>
      <c r="B680" s="105" t="s">
        <v>550</v>
      </c>
      <c r="C680" s="16" t="s">
        <v>562</v>
      </c>
      <c r="D680" s="17" t="s">
        <v>552</v>
      </c>
      <c r="E680" s="18">
        <v>19477</v>
      </c>
      <c r="F680" s="27">
        <v>37343</v>
      </c>
      <c r="G680" s="20">
        <v>100</v>
      </c>
      <c r="H680" s="16" t="s">
        <v>111</v>
      </c>
      <c r="I680" s="22"/>
    </row>
    <row r="681" spans="1:9" ht="12.75">
      <c r="A681" s="15">
        <f t="shared" si="10"/>
        <v>675</v>
      </c>
      <c r="B681" s="105" t="s">
        <v>550</v>
      </c>
      <c r="C681" s="16" t="s">
        <v>563</v>
      </c>
      <c r="D681" s="17" t="s">
        <v>552</v>
      </c>
      <c r="E681" s="18">
        <v>21040</v>
      </c>
      <c r="F681" s="27">
        <v>37343</v>
      </c>
      <c r="G681" s="20">
        <v>8545</v>
      </c>
      <c r="H681" s="16" t="s">
        <v>564</v>
      </c>
      <c r="I681" s="22"/>
    </row>
    <row r="682" spans="1:9" ht="12.75">
      <c r="A682" s="15">
        <f t="shared" si="10"/>
        <v>676</v>
      </c>
      <c r="B682" s="105" t="s">
        <v>550</v>
      </c>
      <c r="C682" s="16" t="s">
        <v>551</v>
      </c>
      <c r="D682" s="17" t="s">
        <v>552</v>
      </c>
      <c r="E682" s="18">
        <v>28386</v>
      </c>
      <c r="F682" s="27">
        <v>37308</v>
      </c>
      <c r="G682" s="20">
        <v>900</v>
      </c>
      <c r="H682" s="16" t="s">
        <v>553</v>
      </c>
      <c r="I682" s="22"/>
    </row>
    <row r="683" spans="1:9" ht="12.75">
      <c r="A683" s="15">
        <f t="shared" si="10"/>
        <v>677</v>
      </c>
      <c r="B683" s="105" t="s">
        <v>550</v>
      </c>
      <c r="C683" s="16" t="s">
        <v>565</v>
      </c>
      <c r="D683" s="17" t="s">
        <v>552</v>
      </c>
      <c r="E683" s="18">
        <v>82627</v>
      </c>
      <c r="F683" s="27">
        <v>37284</v>
      </c>
      <c r="G683" s="20">
        <v>200</v>
      </c>
      <c r="H683" s="16"/>
      <c r="I683" s="22"/>
    </row>
    <row r="684" spans="1:9" ht="12.75">
      <c r="A684" s="15">
        <f t="shared" si="10"/>
        <v>678</v>
      </c>
      <c r="B684" s="105" t="s">
        <v>550</v>
      </c>
      <c r="C684" s="16" t="s">
        <v>565</v>
      </c>
      <c r="D684" s="17" t="s">
        <v>552</v>
      </c>
      <c r="E684" s="18">
        <v>82628</v>
      </c>
      <c r="F684" s="27">
        <v>37284</v>
      </c>
      <c r="G684" s="20">
        <v>200</v>
      </c>
      <c r="H684" s="16"/>
      <c r="I684" s="22"/>
    </row>
    <row r="685" spans="1:9" ht="12.75">
      <c r="A685" s="15">
        <f t="shared" si="10"/>
        <v>679</v>
      </c>
      <c r="B685" s="105" t="s">
        <v>550</v>
      </c>
      <c r="C685" s="16" t="s">
        <v>551</v>
      </c>
      <c r="D685" s="17" t="s">
        <v>552</v>
      </c>
      <c r="E685" s="18">
        <v>28277</v>
      </c>
      <c r="F685" s="27">
        <v>37259</v>
      </c>
      <c r="G685" s="20">
        <v>450</v>
      </c>
      <c r="H685" s="16" t="s">
        <v>553</v>
      </c>
      <c r="I685" s="22"/>
    </row>
    <row r="686" spans="1:9" ht="12.75">
      <c r="A686" s="15">
        <f t="shared" si="10"/>
        <v>680</v>
      </c>
      <c r="B686" s="105" t="s">
        <v>550</v>
      </c>
      <c r="C686" s="16" t="s">
        <v>566</v>
      </c>
      <c r="D686" s="17" t="s">
        <v>552</v>
      </c>
      <c r="E686" s="18">
        <v>20352</v>
      </c>
      <c r="F686" s="27">
        <v>37179</v>
      </c>
      <c r="G686" s="20">
        <v>875</v>
      </c>
      <c r="H686" s="16" t="s">
        <v>567</v>
      </c>
      <c r="I686" s="22"/>
    </row>
    <row r="687" spans="1:9" ht="12.75">
      <c r="A687" s="15">
        <f t="shared" si="10"/>
        <v>681</v>
      </c>
      <c r="B687" s="105" t="s">
        <v>550</v>
      </c>
      <c r="C687" s="16" t="s">
        <v>568</v>
      </c>
      <c r="D687" s="17" t="s">
        <v>552</v>
      </c>
      <c r="E687" s="18">
        <v>2757</v>
      </c>
      <c r="F687" s="27">
        <v>37145</v>
      </c>
      <c r="G687" s="20">
        <v>200</v>
      </c>
      <c r="H687" s="16" t="s">
        <v>569</v>
      </c>
      <c r="I687" s="22"/>
    </row>
    <row r="688" spans="1:9" ht="12.75">
      <c r="A688" s="15">
        <f t="shared" si="10"/>
        <v>682</v>
      </c>
      <c r="B688" s="105" t="s">
        <v>550</v>
      </c>
      <c r="C688" s="16" t="s">
        <v>551</v>
      </c>
      <c r="D688" s="17" t="s">
        <v>552</v>
      </c>
      <c r="E688" s="18">
        <v>8098</v>
      </c>
      <c r="F688" s="27">
        <v>37093</v>
      </c>
      <c r="G688" s="20">
        <v>1350</v>
      </c>
      <c r="H688" s="16" t="s">
        <v>553</v>
      </c>
      <c r="I688" s="22"/>
    </row>
    <row r="689" spans="1:9" ht="12.75">
      <c r="A689" s="15">
        <f t="shared" si="10"/>
        <v>683</v>
      </c>
      <c r="B689" s="105" t="s">
        <v>550</v>
      </c>
      <c r="C689" s="16" t="s">
        <v>570</v>
      </c>
      <c r="D689" s="17" t="s">
        <v>552</v>
      </c>
      <c r="E689" s="18">
        <v>13595</v>
      </c>
      <c r="F689" s="27">
        <v>37049</v>
      </c>
      <c r="G689" s="20">
        <v>500</v>
      </c>
      <c r="H689" s="16" t="s">
        <v>192</v>
      </c>
      <c r="I689" s="22"/>
    </row>
    <row r="690" spans="1:9" ht="12.75">
      <c r="A690" s="15">
        <f t="shared" si="10"/>
        <v>684</v>
      </c>
      <c r="B690" s="105" t="s">
        <v>550</v>
      </c>
      <c r="C690" s="16" t="s">
        <v>571</v>
      </c>
      <c r="D690" s="17" t="s">
        <v>552</v>
      </c>
      <c r="E690" s="18">
        <v>19031</v>
      </c>
      <c r="F690" s="27">
        <v>37040</v>
      </c>
      <c r="G690" s="20">
        <v>3503</v>
      </c>
      <c r="H690" s="16" t="s">
        <v>555</v>
      </c>
      <c r="I690" s="22"/>
    </row>
    <row r="691" spans="1:9" ht="12.75">
      <c r="A691" s="15">
        <f t="shared" si="10"/>
        <v>685</v>
      </c>
      <c r="B691" s="105" t="s">
        <v>550</v>
      </c>
      <c r="C691" s="16" t="s">
        <v>572</v>
      </c>
      <c r="D691" s="17" t="s">
        <v>552</v>
      </c>
      <c r="E691" s="18">
        <v>12387</v>
      </c>
      <c r="F691" s="27">
        <v>37004</v>
      </c>
      <c r="G691" s="20">
        <v>200</v>
      </c>
      <c r="H691" s="16" t="s">
        <v>192</v>
      </c>
      <c r="I691" s="22"/>
    </row>
    <row r="692" spans="1:9" ht="12.75">
      <c r="A692" s="15">
        <f t="shared" si="10"/>
        <v>686</v>
      </c>
      <c r="B692" s="105" t="s">
        <v>550</v>
      </c>
      <c r="C692" s="16" t="s">
        <v>573</v>
      </c>
      <c r="D692" s="17" t="s">
        <v>552</v>
      </c>
      <c r="E692" s="18">
        <v>10146</v>
      </c>
      <c r="F692" s="27">
        <v>36911</v>
      </c>
      <c r="G692" s="20">
        <v>1350</v>
      </c>
      <c r="H692" s="16" t="s">
        <v>188</v>
      </c>
      <c r="I692" s="22"/>
    </row>
    <row r="693" spans="1:9" ht="12.75">
      <c r="A693" s="15">
        <f t="shared" si="10"/>
        <v>687</v>
      </c>
      <c r="B693" s="105" t="s">
        <v>550</v>
      </c>
      <c r="C693" s="16" t="s">
        <v>574</v>
      </c>
      <c r="D693" s="17" t="s">
        <v>552</v>
      </c>
      <c r="E693" s="18">
        <v>7141</v>
      </c>
      <c r="F693" s="27">
        <v>36788</v>
      </c>
      <c r="G693" s="20">
        <v>410</v>
      </c>
      <c r="H693" s="16" t="s">
        <v>575</v>
      </c>
      <c r="I693" s="22"/>
    </row>
    <row r="694" spans="1:9" ht="12.75">
      <c r="A694" s="15">
        <f t="shared" si="10"/>
        <v>688</v>
      </c>
      <c r="B694" s="105" t="s">
        <v>550</v>
      </c>
      <c r="C694" s="16" t="s">
        <v>576</v>
      </c>
      <c r="D694" s="17" t="s">
        <v>552</v>
      </c>
      <c r="E694" s="18">
        <v>7143</v>
      </c>
      <c r="F694" s="27">
        <v>36788</v>
      </c>
      <c r="G694" s="20">
        <v>40</v>
      </c>
      <c r="H694" s="16" t="s">
        <v>575</v>
      </c>
      <c r="I694" s="22"/>
    </row>
    <row r="695" spans="1:9" ht="12.75">
      <c r="A695" s="15">
        <f t="shared" si="10"/>
        <v>689</v>
      </c>
      <c r="B695" s="105" t="s">
        <v>550</v>
      </c>
      <c r="C695" s="16" t="s">
        <v>577</v>
      </c>
      <c r="D695" s="17" t="s">
        <v>552</v>
      </c>
      <c r="E695" s="18">
        <v>4071</v>
      </c>
      <c r="F695" s="27">
        <v>36719</v>
      </c>
      <c r="G695" s="20">
        <v>26000</v>
      </c>
      <c r="H695" s="16" t="s">
        <v>553</v>
      </c>
      <c r="I695" s="22"/>
    </row>
    <row r="696" spans="1:9" ht="12.75">
      <c r="A696" s="15">
        <f t="shared" si="10"/>
        <v>690</v>
      </c>
      <c r="B696" s="105" t="s">
        <v>550</v>
      </c>
      <c r="C696" s="16" t="s">
        <v>578</v>
      </c>
      <c r="D696" s="17" t="s">
        <v>552</v>
      </c>
      <c r="E696" s="18">
        <v>3657</v>
      </c>
      <c r="F696" s="27">
        <v>36530</v>
      </c>
      <c r="G696" s="20">
        <v>40000</v>
      </c>
      <c r="H696" s="16" t="s">
        <v>579</v>
      </c>
      <c r="I696" s="22"/>
    </row>
    <row r="697" spans="1:9" ht="12.75">
      <c r="A697" s="15">
        <f t="shared" si="10"/>
        <v>691</v>
      </c>
      <c r="B697" s="105" t="s">
        <v>550</v>
      </c>
      <c r="C697" s="16" t="s">
        <v>580</v>
      </c>
      <c r="D697" s="17" t="s">
        <v>552</v>
      </c>
      <c r="E697" s="18">
        <v>2482</v>
      </c>
      <c r="F697" s="27">
        <v>36364</v>
      </c>
      <c r="G697" s="20">
        <v>40000</v>
      </c>
      <c r="H697" s="16" t="s">
        <v>581</v>
      </c>
      <c r="I697" s="22"/>
    </row>
    <row r="698" spans="1:9" ht="12.75">
      <c r="A698" s="15">
        <f t="shared" si="10"/>
        <v>692</v>
      </c>
      <c r="B698" s="105" t="s">
        <v>550</v>
      </c>
      <c r="C698" s="16" t="s">
        <v>582</v>
      </c>
      <c r="D698" s="17" t="s">
        <v>552</v>
      </c>
      <c r="E698" s="18" t="s">
        <v>583</v>
      </c>
      <c r="F698" s="27">
        <v>35455</v>
      </c>
      <c r="G698" s="20">
        <v>7373</v>
      </c>
      <c r="H698" s="16" t="s">
        <v>584</v>
      </c>
      <c r="I698" s="22"/>
    </row>
    <row r="699" spans="1:9" ht="13.5" thickBot="1">
      <c r="A699" s="97">
        <f t="shared" si="10"/>
        <v>693</v>
      </c>
      <c r="B699" s="108" t="s">
        <v>550</v>
      </c>
      <c r="C699" s="98" t="s">
        <v>155</v>
      </c>
      <c r="D699" s="99" t="s">
        <v>552</v>
      </c>
      <c r="E699" s="100">
        <v>1168</v>
      </c>
      <c r="F699" s="101">
        <v>35057</v>
      </c>
      <c r="G699" s="102">
        <v>82740.14</v>
      </c>
      <c r="H699" s="98"/>
      <c r="I699" s="103"/>
    </row>
    <row r="700" spans="1:9" ht="15.75" thickBot="1">
      <c r="A700" s="112" t="s">
        <v>592</v>
      </c>
      <c r="B700" s="113"/>
      <c r="C700" s="113"/>
      <c r="D700" s="113"/>
      <c r="E700" s="113"/>
      <c r="F700" s="113"/>
      <c r="G700" s="109">
        <f>SUM(G7:G699)</f>
        <v>11522841.900000002</v>
      </c>
      <c r="H700" s="110"/>
      <c r="I700" s="111"/>
    </row>
  </sheetData>
  <mergeCells count="10">
    <mergeCell ref="A700:F700"/>
    <mergeCell ref="A1:I1"/>
    <mergeCell ref="A2:I2"/>
    <mergeCell ref="A4:A6"/>
    <mergeCell ref="B4:B6"/>
    <mergeCell ref="C4:C6"/>
    <mergeCell ref="D4:G5"/>
    <mergeCell ref="H4:H6"/>
    <mergeCell ref="I4:I6"/>
    <mergeCell ref="A3:I3"/>
  </mergeCells>
  <pageMargins left="0" right="0.19" top="0.17" bottom="0.16" header="0.18" footer="0.16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Faysal Bank</vt:lpstr>
    </vt:vector>
  </TitlesOfParts>
  <Company>Faysal House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MK_4459</dc:creator>
  <cp:lastModifiedBy>syed imran</cp:lastModifiedBy>
  <cp:lastPrinted>2012-12-20T06:23:27Z</cp:lastPrinted>
  <dcterms:created xsi:type="dcterms:W3CDTF">2012-08-09T07:26:44Z</dcterms:created>
  <dcterms:modified xsi:type="dcterms:W3CDTF">2013-09-23T11:50:11Z</dcterms:modified>
</cp:coreProperties>
</file>