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az7347\Desktop\surrendered home 2017\"/>
    </mc:Choice>
  </mc:AlternateContent>
  <bookViews>
    <workbookView xWindow="0" yWindow="0" windowWidth="20730" windowHeight="9000"/>
  </bookViews>
  <sheets>
    <sheet name="20180406122350181815000_299720_" sheetId="1" r:id="rId1"/>
  </sheets>
  <definedNames>
    <definedName name="_xlnm.Database">'20180406122350181815000_299720_'!$A$5:$W$34</definedName>
  </definedNames>
  <calcPr calcId="162913"/>
</workbook>
</file>

<file path=xl/calcChain.xml><?xml version="1.0" encoding="utf-8"?>
<calcChain xmlns="http://schemas.openxmlformats.org/spreadsheetml/2006/main">
  <c r="T35" i="1" l="1"/>
</calcChain>
</file>

<file path=xl/sharedStrings.xml><?xml version="1.0" encoding="utf-8"?>
<sst xmlns="http://schemas.openxmlformats.org/spreadsheetml/2006/main" count="346" uniqueCount="145">
  <si>
    <t>30</t>
  </si>
  <si>
    <t>Karachi</t>
  </si>
  <si>
    <t>SD</t>
  </si>
  <si>
    <t>42101-1865130-1</t>
  </si>
  <si>
    <t>MUHAMMAD KHAWER NOOR</t>
  </si>
  <si>
    <t>A-388, BLOCK-5, GULSHAN-E-IQBAL,  KARACHI</t>
  </si>
  <si>
    <t>LCY</t>
  </si>
  <si>
    <t>512-2111-008141</t>
  </si>
  <si>
    <t>PLS</t>
  </si>
  <si>
    <t>PKR</t>
  </si>
  <si>
    <t>No Activity</t>
  </si>
  <si>
    <t>42401-9963628-1</t>
  </si>
  <si>
    <t>YOUNUS KHAN NAYAZI.</t>
  </si>
  <si>
    <t>C/O SUMITOMO CORPORATION B-60 K.D.A  SCHEME  NO-1, KARSAZ, KARACHI</t>
  </si>
  <si>
    <t>512-2111-004392</t>
  </si>
  <si>
    <t xml:space="preserve">42301-2138137-9
</t>
  </si>
  <si>
    <t>ANGELLO  D'SOUZA AND/OR MARIA SORAS</t>
  </si>
  <si>
    <t>17, ELEGANT HOMES, 3RD FLOOR, OLD GOLF CLUB ROAD, KARACHI.75530</t>
  </si>
  <si>
    <t>512-2100-004014</t>
  </si>
  <si>
    <t>42000-5416488-9</t>
  </si>
  <si>
    <t>KASHIF KAMAL RAJA</t>
  </si>
  <si>
    <t>A-12 ALNOOR ARCADE, GULSHAN-E-    IQBAL, BLOCK 4, KARACHI</t>
  </si>
  <si>
    <t>512-2111-007129</t>
  </si>
  <si>
    <t>42301-1200882-5</t>
  </si>
  <si>
    <t>MR. MUNAWAR  KHURRUM</t>
  </si>
  <si>
    <t>512-2101-006319</t>
  </si>
  <si>
    <t>MRS. MARIA SOARES AND/OR ALOYSIUS</t>
  </si>
  <si>
    <t>AMERICAN EXPRESS BANK LIMITED,    SHAHEEN COMPLEX, IST FL, KARACHI</t>
  </si>
  <si>
    <t>512-2101-003183</t>
  </si>
  <si>
    <t>PAKISTAN NATIONAL FEDERATION OF TRADE UNIONS</t>
  </si>
  <si>
    <t>406, QAMAR HOUSE M.A. JINNAH ROAD,KARACHI-74000</t>
  </si>
  <si>
    <t>512-2110-004503</t>
  </si>
  <si>
    <t>42501-1502905-9</t>
  </si>
  <si>
    <t>ROSHAN  DIN</t>
  </si>
  <si>
    <t>HOUSE NO. 34-H,  BHITTAI  COLONY, KORANGI, KARACHI.</t>
  </si>
  <si>
    <t>512-2110-006157</t>
  </si>
  <si>
    <t>42201-7140247-9</t>
  </si>
  <si>
    <t>SHAIKH ABDUR RAZZAK AND/OR RAFIQ KARAMALI</t>
  </si>
  <si>
    <t>C/O DR. M. RIZVI, ZARNI CLINIC    GHALIB MKT GULBERG III LAHORE</t>
  </si>
  <si>
    <t>512-2110-003911</t>
  </si>
  <si>
    <t>MB3104024</t>
  </si>
  <si>
    <t>HIROYUKI MIYAKAWA</t>
  </si>
  <si>
    <t>JETRO KARACHI OFFICE, 2ND FL,     BLOCK B, FINANCE AND TRADE CENTRE,SHAHRAH-E-FAISAL, KARACHI-74400</t>
  </si>
  <si>
    <t>UFZ</t>
  </si>
  <si>
    <t>511-1500-043885</t>
  </si>
  <si>
    <t>CURR</t>
  </si>
  <si>
    <t>USD</t>
  </si>
  <si>
    <t>42301-9282322-7</t>
  </si>
  <si>
    <t>MOHAMMED RAFIQ KHAN</t>
  </si>
  <si>
    <t>HOUSE NO. 22-23, 18 EAST STREET,  PHASE 1 EXTENSION, D. H. A.KARACHI</t>
  </si>
  <si>
    <t>512-2100-003988</t>
  </si>
  <si>
    <t>MEHRA BIBI MRS. W/O ALI MOHD.</t>
  </si>
  <si>
    <t>SHOP #198, RAILWAY COLONY,        KARACHI.</t>
  </si>
  <si>
    <t>512-2110-002672</t>
  </si>
  <si>
    <t>SONA INTERNATIONAL CO.</t>
  </si>
  <si>
    <t>708 ANUM ESTATE BLOCK 7/8 DARUL AMAN SOCIETY SHAHRAH-E-FAISAL       KARACHI.</t>
  </si>
  <si>
    <t>511-2100-024104</t>
  </si>
  <si>
    <t>AES PAK GEN PVT LTD</t>
  </si>
  <si>
    <t>AES THERMAL POWER STATION, NEAR MAHMUDKOT, MUZAFFARGARH MULTAN, PAKISTAN</t>
  </si>
  <si>
    <t>PO</t>
  </si>
  <si>
    <t>026035</t>
  </si>
  <si>
    <t>ASHRAF ALI</t>
  </si>
  <si>
    <t>N/A</t>
  </si>
  <si>
    <t>027172</t>
  </si>
  <si>
    <t>ALFALAH SECURITIES</t>
  </si>
  <si>
    <t>8TH FLOOR, BAHARIA COMPLEX III, M.T KHAN ROAD, KARACHI PAKISTAN</t>
  </si>
  <si>
    <t>027188</t>
  </si>
  <si>
    <t>AES LALPIR PVT LTD</t>
  </si>
  <si>
    <t>027435</t>
  </si>
  <si>
    <t>JAHAN ARA</t>
  </si>
  <si>
    <t>H NO. 1469/2, AZIZABAD, F.B.AREA, KARACHI, PAKISTAN</t>
  </si>
  <si>
    <t>027639</t>
  </si>
  <si>
    <t>ARABIAN PRIDE</t>
  </si>
  <si>
    <t>SHOP NO. 7&amp;8, BLOCK#4, HOCKEY CLUB OF PAKISTAN, LIAQUAT BARRACKS, KARACHI, PAKISTAN</t>
  </si>
  <si>
    <t>027933</t>
  </si>
  <si>
    <t>KHURSHID M. BHAIMIA</t>
  </si>
  <si>
    <t>C/O BHAIMIA &amp; CO. LTD.</t>
  </si>
  <si>
    <t>512-2110-002303</t>
  </si>
  <si>
    <t>M. A. KHAN</t>
  </si>
  <si>
    <t>6-A, BLOCK 2, P.E.C.H.S. KARACHI.</t>
  </si>
  <si>
    <t>512-2110-001916</t>
  </si>
  <si>
    <t>517-38-128700</t>
  </si>
  <si>
    <t>MOHAMMAD ASHRAF AND/OR ZARINA ASHRAF</t>
  </si>
  <si>
    <t>HOUSE NO.14-F/7-4, STREET NO.55,  KARACHI.</t>
  </si>
  <si>
    <t>512-2110-002677</t>
  </si>
  <si>
    <t>509-86-232153</t>
  </si>
  <si>
    <t>MR. GUL MOHAMMAD</t>
  </si>
  <si>
    <t>C/O TAHAMA TRADING  CO. B-3 SECTOR 15-A-5, BUFFER ZONE, KARACHI PAKISTAN</t>
  </si>
  <si>
    <t>512-2110-004578</t>
  </si>
  <si>
    <t>325-54-246147</t>
  </si>
  <si>
    <t>N.A. TAHIR BHATTI</t>
  </si>
  <si>
    <t>P.O.BOX NO. 17788,                GULSHAN-E-IQBAL, KARACHI.</t>
  </si>
  <si>
    <t>512-2110-003956</t>
  </si>
  <si>
    <t>137-57-200427</t>
  </si>
  <si>
    <t>QAMAR ALI KHAN</t>
  </si>
  <si>
    <t>17-F, SULTANABAD, KARACHI.</t>
  </si>
  <si>
    <t>512-2110-003176</t>
  </si>
  <si>
    <t>516-85-075358</t>
  </si>
  <si>
    <t>SALMA HUSSAINI</t>
  </si>
  <si>
    <t>100/2, HYDERABAD COLONY,          KARACHI.</t>
  </si>
  <si>
    <t>512-2110-003362</t>
  </si>
  <si>
    <t>ABDUL MANNAN AND/OR KHURSHID ANWER</t>
  </si>
  <si>
    <t>M-43, AL-AZAM SQUARE, LIAQUATABAD NO.10, KARACHI.</t>
  </si>
  <si>
    <t>512-2110-001714</t>
  </si>
  <si>
    <t>42201-6162178-7</t>
  </si>
  <si>
    <t>MOHAMMAD ASHRAF KHAN</t>
  </si>
  <si>
    <t>C/O SUMITOMO CORP. B-60, K.D.A.    SCHEME NO.1, NEAR KARSAZ, KARACHI</t>
  </si>
  <si>
    <t>512-2111-004789</t>
  </si>
  <si>
    <t>42000-0381425-9</t>
  </si>
  <si>
    <t>KHURRAM AMIN</t>
  </si>
  <si>
    <t>B-2/4,2ND FLOOR USMA N TERRACE    SEC-14/A GULZAR-E-HIJRI KARACHI</t>
  </si>
  <si>
    <t>512-2111-007927</t>
  </si>
  <si>
    <t>42101-1496304-7</t>
  </si>
  <si>
    <t>MUHAMMAD ANWER HUSSAIN</t>
  </si>
  <si>
    <t>HOUSE NO.N-175 SECTOR 5-1 NORTH   KARACHI, PAKISTAN</t>
  </si>
  <si>
    <t>512-2111-008265</t>
  </si>
  <si>
    <t xml:space="preserve">DETAILS OF 
THE BRANCH </t>
  </si>
  <si>
    <t>PROVINCE   (WHERE ACCOUNT OPENED/
INSTRUMENT PAYABLE)</t>
  </si>
  <si>
    <t>DETAILS OF THE  DEPOSITOR/BENEFICIARY OF THE INSTRUMENT</t>
  </si>
  <si>
    <t xml:space="preserve">DETAILS OF THE ACCOUNT  </t>
  </si>
  <si>
    <t xml:space="preserve">DETAILS OF THE INSTRUMENT </t>
  </si>
  <si>
    <t xml:space="preserve">TRANSACTION </t>
  </si>
  <si>
    <t xml:space="preserve">Last date 
of deposit or withdrawal          </t>
  </si>
  <si>
    <t>Remarks.</t>
  </si>
  <si>
    <t>Code</t>
  </si>
  <si>
    <t>Name</t>
  </si>
  <si>
    <t xml:space="preserve">CNIC/
 Passport No. </t>
  </si>
  <si>
    <t xml:space="preserve">Name </t>
  </si>
  <si>
    <t>Address</t>
  </si>
  <si>
    <t xml:space="preserve">Nature of the  Deposit (LCY,
UFZ,FZ)                    </t>
  </si>
  <si>
    <t>Account    
Number</t>
  </si>
  <si>
    <t xml:space="preserve">Account Type                   </t>
  </si>
  <si>
    <t>Name of the 
Applicant/Purchaser</t>
  </si>
  <si>
    <t>Instrument Type (DD,PO,FDD,TDR, COD)</t>
  </si>
  <si>
    <t>Instrument 
No.</t>
  </si>
  <si>
    <t>Date of Issue</t>
  </si>
  <si>
    <t xml:space="preserve">Federal/
Provincial </t>
  </si>
  <si>
    <t>Currency    (USD,EUR,
GBP,AED,
JPY,CHF)</t>
  </si>
  <si>
    <t>Rate Type (MTM,FCSR)</t>
  </si>
  <si>
    <t>FCS Contract 
No (if any)</t>
  </si>
  <si>
    <t xml:space="preserve">Rate of PKR 
conversion </t>
  </si>
  <si>
    <t xml:space="preserve">Rate applied date               </t>
  </si>
  <si>
    <t xml:space="preserve">Amount 
Outstanding  </t>
  </si>
  <si>
    <t>Eqv.PKR 
surrendered</t>
  </si>
  <si>
    <t>MUFG Bank Ltd (Bank of Tokyo)
Unclaimed Deposits Data-As of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</si>
</sst>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 Light"/>
      <family val="1"/>
      <scheme val="major"/>
    </font>
    <font>
      <b/>
      <sz val="11"/>
      <color theme="0"/>
      <name val="Calibri Light"/>
      <family val="1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1" fontId="0" fillId="0" borderId="0" xfId="0" applyNumberFormat="1"/>
    <xf numFmtId="164" fontId="0" fillId="0" borderId="0" xfId="0" applyNumberFormat="1"/>
    <xf numFmtId="14" fontId="0" fillId="0" borderId="0" xfId="0" applyNumberFormat="1"/>
    <xf numFmtId="1" fontId="0" fillId="0" borderId="0" xfId="0" applyNumberFormat="1" applyAlignment="1">
      <alignment wrapText="1"/>
    </xf>
    <xf numFmtId="0" fontId="19" fillId="34" borderId="13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 wrapText="1"/>
    </xf>
    <xf numFmtId="49" fontId="19" fillId="34" borderId="13" xfId="0" applyNumberFormat="1" applyFont="1" applyFill="1" applyBorder="1" applyAlignment="1">
      <alignment horizontal="center" vertical="center" wrapText="1"/>
    </xf>
    <xf numFmtId="0" fontId="19" fillId="34" borderId="18" xfId="0" applyFont="1" applyFill="1" applyBorder="1" applyAlignment="1">
      <alignment horizontal="center" vertical="center" wrapText="1"/>
    </xf>
    <xf numFmtId="1" fontId="0" fillId="0" borderId="0" xfId="0" applyNumberFormat="1" applyAlignment="1">
      <alignment vertical="top" wrapText="1"/>
    </xf>
    <xf numFmtId="0" fontId="18" fillId="33" borderId="10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/>
    </xf>
    <xf numFmtId="0" fontId="19" fillId="34" borderId="15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zoomScaleNormal="100" workbookViewId="0">
      <selection sqref="A1:W1"/>
    </sheetView>
  </sheetViews>
  <sheetFormatPr defaultRowHeight="15" x14ac:dyDescent="0.25"/>
  <cols>
    <col min="1" max="1" width="12.42578125" style="1" customWidth="1"/>
    <col min="2" max="2" width="17" style="1" customWidth="1"/>
    <col min="3" max="3" width="15.7109375" style="1" customWidth="1"/>
    <col min="4" max="4" width="15.5703125" style="1" bestFit="1" customWidth="1"/>
    <col min="5" max="5" width="49" style="1" bestFit="1" customWidth="1"/>
    <col min="6" max="6" width="114.140625" style="1" bestFit="1" customWidth="1"/>
    <col min="7" max="7" width="10.7109375" style="1" customWidth="1"/>
    <col min="8" max="8" width="25.7109375" style="1" customWidth="1"/>
    <col min="9" max="9" width="10.7109375" style="1" customWidth="1"/>
    <col min="10" max="10" width="11.7109375" style="1" customWidth="1"/>
    <col min="11" max="12" width="13.140625" style="1" customWidth="1"/>
    <col min="13" max="13" width="10.7109375" style="1" customWidth="1"/>
    <col min="14" max="14" width="10.7109375" style="1" bestFit="1" customWidth="1"/>
    <col min="15" max="15" width="18.28515625" style="2" customWidth="1"/>
    <col min="16" max="16" width="13.28515625" customWidth="1"/>
    <col min="17" max="18" width="19.7109375" style="2" customWidth="1"/>
    <col min="19" max="19" width="12.7109375" bestFit="1" customWidth="1"/>
    <col min="20" max="20" width="14.5703125" style="1" customWidth="1"/>
    <col min="21" max="21" width="15" customWidth="1"/>
    <col min="22" max="22" width="16" customWidth="1"/>
    <col min="23" max="23" width="14" customWidth="1"/>
  </cols>
  <sheetData>
    <row r="1" spans="1:23" ht="76.5" customHeight="1" thickBot="1" x14ac:dyDescent="0.3">
      <c r="A1" s="10" t="s">
        <v>144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5.75" thickBot="1" x14ac:dyDescent="0.3">
      <c r="M2"/>
      <c r="O2" s="1"/>
      <c r="P2" s="1"/>
      <c r="Q2" s="1"/>
      <c r="T2" s="2"/>
      <c r="U2" s="2"/>
      <c r="W2" s="1"/>
    </row>
    <row r="3" spans="1:23" ht="24.75" customHeight="1" thickBot="1" x14ac:dyDescent="0.3">
      <c r="A3" s="12" t="s">
        <v>116</v>
      </c>
      <c r="B3" s="13"/>
      <c r="C3" s="14" t="s">
        <v>117</v>
      </c>
      <c r="D3" s="16" t="s">
        <v>118</v>
      </c>
      <c r="E3" s="17"/>
      <c r="F3" s="18"/>
      <c r="G3" s="16" t="s">
        <v>119</v>
      </c>
      <c r="H3" s="17"/>
      <c r="I3" s="18"/>
      <c r="J3" s="16" t="s">
        <v>120</v>
      </c>
      <c r="K3" s="17"/>
      <c r="L3" s="17"/>
      <c r="M3" s="17"/>
      <c r="N3" s="18"/>
      <c r="O3" s="19" t="s">
        <v>121</v>
      </c>
      <c r="P3" s="20"/>
      <c r="Q3" s="20"/>
      <c r="R3" s="20"/>
      <c r="S3" s="20"/>
      <c r="T3" s="20"/>
      <c r="U3" s="21"/>
      <c r="V3" s="14" t="s">
        <v>122</v>
      </c>
      <c r="W3" s="14" t="s">
        <v>123</v>
      </c>
    </row>
    <row r="4" spans="1:23" ht="108.75" customHeight="1" x14ac:dyDescent="0.25">
      <c r="A4" s="5" t="s">
        <v>124</v>
      </c>
      <c r="B4" s="5" t="s">
        <v>125</v>
      </c>
      <c r="C4" s="15"/>
      <c r="D4" s="6" t="s">
        <v>126</v>
      </c>
      <c r="E4" s="6" t="s">
        <v>127</v>
      </c>
      <c r="F4" s="6" t="s">
        <v>128</v>
      </c>
      <c r="G4" s="7" t="s">
        <v>129</v>
      </c>
      <c r="H4" s="6" t="s">
        <v>130</v>
      </c>
      <c r="I4" s="6" t="s">
        <v>131</v>
      </c>
      <c r="J4" s="6" t="s">
        <v>132</v>
      </c>
      <c r="K4" s="6" t="s">
        <v>133</v>
      </c>
      <c r="L4" s="6" t="s">
        <v>134</v>
      </c>
      <c r="M4" s="6" t="s">
        <v>135</v>
      </c>
      <c r="N4" s="6" t="s">
        <v>136</v>
      </c>
      <c r="O4" s="6" t="s">
        <v>137</v>
      </c>
      <c r="P4" s="6" t="s">
        <v>138</v>
      </c>
      <c r="Q4" s="6" t="s">
        <v>139</v>
      </c>
      <c r="R4" s="6" t="s">
        <v>140</v>
      </c>
      <c r="S4" s="6" t="s">
        <v>141</v>
      </c>
      <c r="T4" s="6" t="s">
        <v>142</v>
      </c>
      <c r="U4" s="8" t="s">
        <v>143</v>
      </c>
      <c r="V4" s="15"/>
      <c r="W4" s="15"/>
    </row>
    <row r="5" spans="1:23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O5" s="1" t="s">
        <v>9</v>
      </c>
      <c r="P5" s="1"/>
      <c r="Q5" s="1"/>
      <c r="T5" s="2">
        <v>100.02</v>
      </c>
      <c r="U5" s="2"/>
      <c r="V5" s="3">
        <v>39349</v>
      </c>
      <c r="W5" s="1" t="s">
        <v>10</v>
      </c>
    </row>
    <row r="6" spans="1:23" x14ac:dyDescent="0.25">
      <c r="A6" s="1" t="s">
        <v>0</v>
      </c>
      <c r="B6" s="1" t="s">
        <v>1</v>
      </c>
      <c r="C6" s="1" t="s">
        <v>2</v>
      </c>
      <c r="D6" s="1" t="s">
        <v>11</v>
      </c>
      <c r="E6" s="1" t="s">
        <v>12</v>
      </c>
      <c r="F6" s="1" t="s">
        <v>13</v>
      </c>
      <c r="G6" s="1" t="s">
        <v>6</v>
      </c>
      <c r="H6" s="1" t="s">
        <v>14</v>
      </c>
      <c r="I6" s="1" t="s">
        <v>8</v>
      </c>
      <c r="O6" s="1" t="s">
        <v>9</v>
      </c>
      <c r="P6" s="1"/>
      <c r="Q6" s="1"/>
      <c r="T6" s="2">
        <v>749.64</v>
      </c>
      <c r="U6" s="2"/>
      <c r="V6" s="3">
        <v>39377</v>
      </c>
      <c r="W6" s="1" t="s">
        <v>10</v>
      </c>
    </row>
    <row r="7" spans="1:23" s="4" customFormat="1" ht="16.5" customHeight="1" x14ac:dyDescent="0.25">
      <c r="A7" s="9" t="s">
        <v>0</v>
      </c>
      <c r="B7" s="9" t="s">
        <v>1</v>
      </c>
      <c r="C7" s="9" t="s">
        <v>2</v>
      </c>
      <c r="D7" s="9" t="s">
        <v>15</v>
      </c>
      <c r="E7" s="9" t="s">
        <v>16</v>
      </c>
      <c r="F7" s="9" t="s">
        <v>17</v>
      </c>
      <c r="G7" s="9" t="s">
        <v>6</v>
      </c>
      <c r="H7" s="9" t="s">
        <v>18</v>
      </c>
      <c r="I7" s="9" t="s">
        <v>8</v>
      </c>
      <c r="J7" s="9"/>
      <c r="K7" s="9"/>
      <c r="L7" s="9"/>
      <c r="M7" s="9"/>
      <c r="N7" s="9"/>
      <c r="O7" s="9" t="s">
        <v>9</v>
      </c>
      <c r="P7" s="9"/>
      <c r="Q7" s="9"/>
      <c r="R7" s="9"/>
      <c r="S7" s="9"/>
      <c r="T7" s="2">
        <v>24747.95</v>
      </c>
      <c r="U7" s="9"/>
      <c r="V7" s="9">
        <v>39310</v>
      </c>
      <c r="W7" s="9" t="s">
        <v>10</v>
      </c>
    </row>
    <row r="8" spans="1:23" x14ac:dyDescent="0.25">
      <c r="A8" s="1" t="s">
        <v>0</v>
      </c>
      <c r="B8" s="1" t="s">
        <v>1</v>
      </c>
      <c r="C8" s="1" t="s">
        <v>2</v>
      </c>
      <c r="D8" s="1" t="s">
        <v>19</v>
      </c>
      <c r="E8" s="1" t="s">
        <v>20</v>
      </c>
      <c r="F8" s="1" t="s">
        <v>21</v>
      </c>
      <c r="G8" s="1" t="s">
        <v>6</v>
      </c>
      <c r="H8" s="1" t="s">
        <v>22</v>
      </c>
      <c r="I8" s="1" t="s">
        <v>8</v>
      </c>
      <c r="O8" s="1" t="s">
        <v>9</v>
      </c>
      <c r="P8" s="1"/>
      <c r="Q8" s="1"/>
      <c r="T8" s="2">
        <v>1551.19</v>
      </c>
      <c r="U8" s="2"/>
      <c r="V8" s="3">
        <v>39435</v>
      </c>
      <c r="W8" s="1" t="s">
        <v>10</v>
      </c>
    </row>
    <row r="9" spans="1:23" x14ac:dyDescent="0.25">
      <c r="A9" s="1" t="s">
        <v>0</v>
      </c>
      <c r="B9" s="1" t="s">
        <v>1</v>
      </c>
      <c r="C9" s="1" t="s">
        <v>2</v>
      </c>
      <c r="D9" s="1" t="s">
        <v>23</v>
      </c>
      <c r="E9" s="1" t="s">
        <v>24</v>
      </c>
      <c r="F9" s="1" t="s">
        <v>13</v>
      </c>
      <c r="G9" s="1" t="s">
        <v>6</v>
      </c>
      <c r="H9" s="1" t="s">
        <v>25</v>
      </c>
      <c r="I9" s="1" t="s">
        <v>8</v>
      </c>
      <c r="O9" s="1" t="s">
        <v>9</v>
      </c>
      <c r="P9" s="1"/>
      <c r="Q9" s="1"/>
      <c r="T9" s="2">
        <v>727.39</v>
      </c>
      <c r="U9" s="2"/>
      <c r="V9" s="3">
        <v>39321</v>
      </c>
      <c r="W9" s="1" t="s">
        <v>10</v>
      </c>
    </row>
    <row r="10" spans="1:23" x14ac:dyDescent="0.25">
      <c r="A10" s="1" t="s">
        <v>0</v>
      </c>
      <c r="B10" s="1" t="s">
        <v>1</v>
      </c>
      <c r="C10" s="1" t="s">
        <v>2</v>
      </c>
      <c r="E10" s="1" t="s">
        <v>26</v>
      </c>
      <c r="F10" s="1" t="s">
        <v>27</v>
      </c>
      <c r="G10" s="1" t="s">
        <v>6</v>
      </c>
      <c r="H10" s="1" t="s">
        <v>28</v>
      </c>
      <c r="I10" s="1" t="s">
        <v>8</v>
      </c>
      <c r="O10" s="1" t="s">
        <v>9</v>
      </c>
      <c r="P10" s="1"/>
      <c r="Q10" s="1"/>
      <c r="T10" s="2">
        <v>807.1</v>
      </c>
      <c r="U10" s="2"/>
      <c r="V10" s="3">
        <v>39157</v>
      </c>
      <c r="W10" s="1" t="s">
        <v>10</v>
      </c>
    </row>
    <row r="11" spans="1:23" x14ac:dyDescent="0.25">
      <c r="A11" s="1" t="s">
        <v>0</v>
      </c>
      <c r="B11" s="1" t="s">
        <v>1</v>
      </c>
      <c r="C11" s="1" t="s">
        <v>2</v>
      </c>
      <c r="E11" s="1" t="s">
        <v>29</v>
      </c>
      <c r="F11" s="1" t="s">
        <v>30</v>
      </c>
      <c r="G11" s="1" t="s">
        <v>6</v>
      </c>
      <c r="H11" s="1" t="s">
        <v>31</v>
      </c>
      <c r="I11" s="1" t="s">
        <v>8</v>
      </c>
      <c r="O11" s="1" t="s">
        <v>9</v>
      </c>
      <c r="P11" s="1"/>
      <c r="Q11" s="1"/>
      <c r="T11" s="2">
        <v>645.11</v>
      </c>
      <c r="U11" s="2"/>
      <c r="V11" s="3">
        <v>39105</v>
      </c>
      <c r="W11" s="1" t="s">
        <v>10</v>
      </c>
    </row>
    <row r="12" spans="1:23" x14ac:dyDescent="0.25">
      <c r="A12" s="1" t="s">
        <v>0</v>
      </c>
      <c r="B12" s="1" t="s">
        <v>1</v>
      </c>
      <c r="C12" s="1" t="s">
        <v>2</v>
      </c>
      <c r="D12" s="1" t="s">
        <v>32</v>
      </c>
      <c r="E12" s="1" t="s">
        <v>33</v>
      </c>
      <c r="F12" s="1" t="s">
        <v>34</v>
      </c>
      <c r="G12" s="1" t="s">
        <v>6</v>
      </c>
      <c r="H12" s="1" t="s">
        <v>35</v>
      </c>
      <c r="I12" s="1" t="s">
        <v>8</v>
      </c>
      <c r="O12" s="1" t="s">
        <v>9</v>
      </c>
      <c r="P12" s="1"/>
      <c r="Q12" s="1"/>
      <c r="T12" s="2">
        <v>64.540000000000006</v>
      </c>
      <c r="U12" s="2"/>
      <c r="V12" s="3">
        <v>39191</v>
      </c>
      <c r="W12" s="1" t="s">
        <v>10</v>
      </c>
    </row>
    <row r="13" spans="1:23" x14ac:dyDescent="0.25">
      <c r="A13" s="1" t="s">
        <v>0</v>
      </c>
      <c r="B13" s="1" t="s">
        <v>1</v>
      </c>
      <c r="C13" s="1" t="s">
        <v>2</v>
      </c>
      <c r="D13" s="1" t="s">
        <v>36</v>
      </c>
      <c r="E13" s="1" t="s">
        <v>37</v>
      </c>
      <c r="F13" s="1" t="s">
        <v>38</v>
      </c>
      <c r="G13" s="1" t="s">
        <v>6</v>
      </c>
      <c r="H13" s="1" t="s">
        <v>39</v>
      </c>
      <c r="I13" s="1" t="s">
        <v>8</v>
      </c>
      <c r="O13" s="1" t="s">
        <v>9</v>
      </c>
      <c r="P13" s="1"/>
      <c r="Q13" s="1"/>
      <c r="T13" s="2">
        <v>20156.12</v>
      </c>
      <c r="U13" s="2"/>
      <c r="V13" s="3">
        <v>39100</v>
      </c>
      <c r="W13" s="1" t="s">
        <v>10</v>
      </c>
    </row>
    <row r="14" spans="1:23" x14ac:dyDescent="0.25">
      <c r="A14" s="1" t="s">
        <v>0</v>
      </c>
      <c r="B14" s="1" t="s">
        <v>1</v>
      </c>
      <c r="C14" s="1" t="s">
        <v>2</v>
      </c>
      <c r="D14" s="1" t="s">
        <v>40</v>
      </c>
      <c r="E14" s="1" t="s">
        <v>41</v>
      </c>
      <c r="F14" s="1" t="s">
        <v>42</v>
      </c>
      <c r="G14" s="1" t="s">
        <v>43</v>
      </c>
      <c r="H14" s="1" t="s">
        <v>44</v>
      </c>
      <c r="I14" s="1" t="s">
        <v>45</v>
      </c>
      <c r="O14" s="1" t="s">
        <v>46</v>
      </c>
      <c r="P14" s="1"/>
      <c r="Q14" s="1"/>
      <c r="T14" s="2">
        <v>10</v>
      </c>
      <c r="U14" s="2"/>
      <c r="V14" s="3">
        <v>39290</v>
      </c>
      <c r="W14" s="1" t="s">
        <v>10</v>
      </c>
    </row>
    <row r="15" spans="1:23" x14ac:dyDescent="0.25">
      <c r="A15" s="1" t="s">
        <v>0</v>
      </c>
      <c r="B15" s="1" t="s">
        <v>1</v>
      </c>
      <c r="C15" s="1" t="s">
        <v>2</v>
      </c>
      <c r="D15" s="1" t="s">
        <v>47</v>
      </c>
      <c r="E15" s="1" t="s">
        <v>48</v>
      </c>
      <c r="F15" s="1" t="s">
        <v>49</v>
      </c>
      <c r="G15" s="1" t="s">
        <v>6</v>
      </c>
      <c r="H15" s="1" t="s">
        <v>50</v>
      </c>
      <c r="I15" s="1" t="s">
        <v>8</v>
      </c>
      <c r="O15" s="1" t="s">
        <v>9</v>
      </c>
      <c r="P15" s="1"/>
      <c r="Q15" s="1"/>
      <c r="T15" s="2">
        <v>1049.76</v>
      </c>
      <c r="U15" s="2"/>
      <c r="V15" s="3">
        <v>39232</v>
      </c>
      <c r="W15" s="1" t="s">
        <v>10</v>
      </c>
    </row>
    <row r="16" spans="1:23" x14ac:dyDescent="0.25">
      <c r="A16" s="1" t="s">
        <v>0</v>
      </c>
      <c r="B16" s="1" t="s">
        <v>1</v>
      </c>
      <c r="C16" s="1" t="s">
        <v>2</v>
      </c>
      <c r="E16" s="1" t="s">
        <v>51</v>
      </c>
      <c r="F16" s="1" t="s">
        <v>52</v>
      </c>
      <c r="G16" s="1" t="s">
        <v>6</v>
      </c>
      <c r="H16" s="1" t="s">
        <v>53</v>
      </c>
      <c r="I16" s="1" t="s">
        <v>8</v>
      </c>
      <c r="O16" s="1" t="s">
        <v>9</v>
      </c>
      <c r="P16" s="1"/>
      <c r="Q16" s="1"/>
      <c r="T16" s="2">
        <v>36336.46</v>
      </c>
      <c r="U16" s="2"/>
      <c r="V16" s="3">
        <v>39100</v>
      </c>
      <c r="W16" s="1" t="s">
        <v>10</v>
      </c>
    </row>
    <row r="17" spans="1:23" x14ac:dyDescent="0.25">
      <c r="A17" s="1" t="s">
        <v>0</v>
      </c>
      <c r="B17" s="1" t="s">
        <v>1</v>
      </c>
      <c r="C17" s="1" t="s">
        <v>2</v>
      </c>
      <c r="E17" s="1" t="s">
        <v>54</v>
      </c>
      <c r="F17" s="1" t="s">
        <v>55</v>
      </c>
      <c r="G17" s="1" t="s">
        <v>6</v>
      </c>
      <c r="H17" s="1" t="s">
        <v>56</v>
      </c>
      <c r="I17" s="1" t="s">
        <v>45</v>
      </c>
      <c r="O17" s="1" t="s">
        <v>9</v>
      </c>
      <c r="P17" s="1"/>
      <c r="Q17" s="1"/>
      <c r="T17" s="2">
        <v>97155.3</v>
      </c>
      <c r="U17" s="2"/>
      <c r="V17" s="3">
        <v>39239</v>
      </c>
      <c r="W17" s="1" t="s">
        <v>10</v>
      </c>
    </row>
    <row r="18" spans="1:23" x14ac:dyDescent="0.25">
      <c r="A18" s="1" t="s">
        <v>0</v>
      </c>
      <c r="B18" s="1" t="s">
        <v>1</v>
      </c>
      <c r="C18" s="1" t="s">
        <v>2</v>
      </c>
      <c r="E18" s="1" t="s">
        <v>57</v>
      </c>
      <c r="F18" s="1" t="s">
        <v>58</v>
      </c>
      <c r="G18" s="1" t="s">
        <v>6</v>
      </c>
      <c r="J18" s="1" t="s">
        <v>59</v>
      </c>
      <c r="K18" s="1" t="s">
        <v>60</v>
      </c>
      <c r="O18" s="1" t="s">
        <v>9</v>
      </c>
      <c r="P18" s="1"/>
      <c r="Q18" s="1"/>
      <c r="T18" s="2">
        <v>15962</v>
      </c>
      <c r="U18" s="2"/>
      <c r="V18" s="3">
        <v>39120</v>
      </c>
      <c r="W18" s="1" t="s">
        <v>10</v>
      </c>
    </row>
    <row r="19" spans="1:23" x14ac:dyDescent="0.25">
      <c r="A19" s="1" t="s">
        <v>0</v>
      </c>
      <c r="B19" s="1" t="s">
        <v>1</v>
      </c>
      <c r="C19" s="1" t="s">
        <v>2</v>
      </c>
      <c r="E19" s="1" t="s">
        <v>61</v>
      </c>
      <c r="F19" s="1" t="s">
        <v>62</v>
      </c>
      <c r="G19" s="1" t="s">
        <v>6</v>
      </c>
      <c r="J19" s="1" t="s">
        <v>59</v>
      </c>
      <c r="K19" s="1" t="s">
        <v>63</v>
      </c>
      <c r="O19" s="1" t="s">
        <v>9</v>
      </c>
      <c r="P19" s="1"/>
      <c r="Q19" s="1"/>
      <c r="T19" s="2">
        <v>2425</v>
      </c>
      <c r="U19" s="2"/>
      <c r="V19" s="3">
        <v>39273</v>
      </c>
      <c r="W19" s="1" t="s">
        <v>10</v>
      </c>
    </row>
    <row r="20" spans="1:23" x14ac:dyDescent="0.25">
      <c r="A20" s="1" t="s">
        <v>0</v>
      </c>
      <c r="B20" s="1" t="s">
        <v>1</v>
      </c>
      <c r="C20" s="1" t="s">
        <v>2</v>
      </c>
      <c r="E20" s="1" t="s">
        <v>64</v>
      </c>
      <c r="F20" s="1" t="s">
        <v>65</v>
      </c>
      <c r="G20" s="1" t="s">
        <v>6</v>
      </c>
      <c r="J20" s="1" t="s">
        <v>59</v>
      </c>
      <c r="K20" s="1" t="s">
        <v>66</v>
      </c>
      <c r="O20" s="1" t="s">
        <v>9</v>
      </c>
      <c r="P20" s="1"/>
      <c r="Q20" s="1"/>
      <c r="T20" s="2">
        <v>3690</v>
      </c>
      <c r="U20" s="2"/>
      <c r="V20" s="3">
        <v>39276</v>
      </c>
      <c r="W20" s="1" t="s">
        <v>10</v>
      </c>
    </row>
    <row r="21" spans="1:23" x14ac:dyDescent="0.25">
      <c r="A21" s="1" t="s">
        <v>0</v>
      </c>
      <c r="B21" s="1" t="s">
        <v>1</v>
      </c>
      <c r="C21" s="1" t="s">
        <v>2</v>
      </c>
      <c r="E21" s="1" t="s">
        <v>67</v>
      </c>
      <c r="F21" s="1" t="s">
        <v>58</v>
      </c>
      <c r="G21" s="1" t="s">
        <v>6</v>
      </c>
      <c r="J21" s="1" t="s">
        <v>59</v>
      </c>
      <c r="K21" s="1" t="s">
        <v>68</v>
      </c>
      <c r="O21" s="1" t="s">
        <v>9</v>
      </c>
      <c r="P21" s="1"/>
      <c r="Q21" s="1"/>
      <c r="T21" s="2">
        <v>5240</v>
      </c>
      <c r="U21" s="2"/>
      <c r="V21" s="3">
        <v>39318</v>
      </c>
      <c r="W21" s="1" t="s">
        <v>10</v>
      </c>
    </row>
    <row r="22" spans="1:23" x14ac:dyDescent="0.25">
      <c r="A22" s="1" t="s">
        <v>0</v>
      </c>
      <c r="B22" s="1" t="s">
        <v>1</v>
      </c>
      <c r="C22" s="1" t="s">
        <v>2</v>
      </c>
      <c r="E22" s="1" t="s">
        <v>69</v>
      </c>
      <c r="F22" s="1" t="s">
        <v>70</v>
      </c>
      <c r="G22" s="1" t="s">
        <v>6</v>
      </c>
      <c r="J22" s="1" t="s">
        <v>59</v>
      </c>
      <c r="K22" s="1" t="s">
        <v>71</v>
      </c>
      <c r="O22" s="1" t="s">
        <v>9</v>
      </c>
      <c r="P22" s="1"/>
      <c r="Q22" s="1"/>
      <c r="T22" s="2">
        <v>125145</v>
      </c>
      <c r="U22" s="2"/>
      <c r="V22" s="3">
        <v>39355</v>
      </c>
      <c r="W22" s="1" t="s">
        <v>10</v>
      </c>
    </row>
    <row r="23" spans="1:23" x14ac:dyDescent="0.25">
      <c r="A23" s="1" t="s">
        <v>0</v>
      </c>
      <c r="B23" s="1" t="s">
        <v>1</v>
      </c>
      <c r="C23" s="1" t="s">
        <v>2</v>
      </c>
      <c r="E23" s="1" t="s">
        <v>72</v>
      </c>
      <c r="F23" s="1" t="s">
        <v>73</v>
      </c>
      <c r="G23" s="1" t="s">
        <v>6</v>
      </c>
      <c r="J23" s="1" t="s">
        <v>59</v>
      </c>
      <c r="K23" s="1" t="s">
        <v>74</v>
      </c>
      <c r="O23" s="1" t="s">
        <v>9</v>
      </c>
      <c r="P23" s="1"/>
      <c r="Q23" s="1"/>
      <c r="T23" s="2">
        <v>500</v>
      </c>
      <c r="U23" s="2"/>
      <c r="V23" s="3">
        <v>39412</v>
      </c>
      <c r="W23" s="1" t="s">
        <v>10</v>
      </c>
    </row>
    <row r="24" spans="1:23" x14ac:dyDescent="0.25">
      <c r="A24" s="1" t="s">
        <v>0</v>
      </c>
      <c r="B24" s="1" t="s">
        <v>1</v>
      </c>
      <c r="C24" s="1" t="s">
        <v>2</v>
      </c>
      <c r="E24" s="1" t="s">
        <v>75</v>
      </c>
      <c r="F24" s="1" t="s">
        <v>76</v>
      </c>
      <c r="G24" s="1" t="s">
        <v>6</v>
      </c>
      <c r="H24" s="1" t="s">
        <v>77</v>
      </c>
      <c r="I24" s="1" t="s">
        <v>8</v>
      </c>
      <c r="O24" s="1" t="s">
        <v>9</v>
      </c>
      <c r="P24" s="1"/>
      <c r="Q24" s="1"/>
      <c r="T24" s="2">
        <v>26680.87</v>
      </c>
      <c r="U24" s="2"/>
      <c r="V24" s="3">
        <v>39100</v>
      </c>
      <c r="W24" s="1" t="s">
        <v>10</v>
      </c>
    </row>
    <row r="25" spans="1:23" x14ac:dyDescent="0.25">
      <c r="A25" s="1" t="s">
        <v>0</v>
      </c>
      <c r="B25" s="1" t="s">
        <v>1</v>
      </c>
      <c r="C25" s="1" t="s">
        <v>2</v>
      </c>
      <c r="E25" s="1" t="s">
        <v>78</v>
      </c>
      <c r="F25" s="1" t="s">
        <v>79</v>
      </c>
      <c r="G25" s="1" t="s">
        <v>6</v>
      </c>
      <c r="H25" s="1" t="s">
        <v>80</v>
      </c>
      <c r="I25" s="1" t="s">
        <v>8</v>
      </c>
      <c r="O25" s="1" t="s">
        <v>9</v>
      </c>
      <c r="P25" s="1"/>
      <c r="Q25" s="1"/>
      <c r="T25" s="2">
        <v>23318.15</v>
      </c>
      <c r="U25" s="2"/>
      <c r="V25" s="3">
        <v>39100</v>
      </c>
      <c r="W25" s="1" t="s">
        <v>10</v>
      </c>
    </row>
    <row r="26" spans="1:23" x14ac:dyDescent="0.25">
      <c r="A26" s="1" t="s">
        <v>0</v>
      </c>
      <c r="B26" s="1" t="s">
        <v>1</v>
      </c>
      <c r="C26" s="1" t="s">
        <v>2</v>
      </c>
      <c r="D26" s="1" t="s">
        <v>81</v>
      </c>
      <c r="E26" s="1" t="s">
        <v>82</v>
      </c>
      <c r="F26" s="1" t="s">
        <v>83</v>
      </c>
      <c r="G26" s="1" t="s">
        <v>6</v>
      </c>
      <c r="H26" s="1" t="s">
        <v>84</v>
      </c>
      <c r="I26" s="1" t="s">
        <v>8</v>
      </c>
      <c r="O26" s="1" t="s">
        <v>9</v>
      </c>
      <c r="P26" s="1"/>
      <c r="Q26" s="1"/>
      <c r="T26" s="2">
        <v>84054.53</v>
      </c>
      <c r="U26" s="2"/>
      <c r="V26" s="3">
        <v>39100</v>
      </c>
      <c r="W26" s="1" t="s">
        <v>10</v>
      </c>
    </row>
    <row r="27" spans="1:23" x14ac:dyDescent="0.25">
      <c r="A27" s="1" t="s">
        <v>0</v>
      </c>
      <c r="B27" s="1" t="s">
        <v>1</v>
      </c>
      <c r="C27" s="1" t="s">
        <v>2</v>
      </c>
      <c r="D27" s="1" t="s">
        <v>85</v>
      </c>
      <c r="E27" s="1" t="s">
        <v>86</v>
      </c>
      <c r="F27" s="1" t="s">
        <v>87</v>
      </c>
      <c r="G27" s="1" t="s">
        <v>6</v>
      </c>
      <c r="H27" s="1" t="s">
        <v>88</v>
      </c>
      <c r="I27" s="1" t="s">
        <v>8</v>
      </c>
      <c r="O27" s="1" t="s">
        <v>9</v>
      </c>
      <c r="P27" s="1"/>
      <c r="Q27" s="1"/>
      <c r="T27" s="2">
        <v>24193.96</v>
      </c>
      <c r="U27" s="2"/>
      <c r="V27" s="3">
        <v>39100</v>
      </c>
      <c r="W27" s="1" t="s">
        <v>10</v>
      </c>
    </row>
    <row r="28" spans="1:23" x14ac:dyDescent="0.25">
      <c r="A28" s="1" t="s">
        <v>0</v>
      </c>
      <c r="B28" s="1" t="s">
        <v>1</v>
      </c>
      <c r="C28" s="1" t="s">
        <v>2</v>
      </c>
      <c r="D28" s="1" t="s">
        <v>89</v>
      </c>
      <c r="E28" s="1" t="s">
        <v>90</v>
      </c>
      <c r="F28" s="1" t="s">
        <v>91</v>
      </c>
      <c r="G28" s="1" t="s">
        <v>6</v>
      </c>
      <c r="H28" s="1" t="s">
        <v>92</v>
      </c>
      <c r="I28" s="1" t="s">
        <v>8</v>
      </c>
      <c r="O28" s="1" t="s">
        <v>9</v>
      </c>
      <c r="P28" s="1"/>
      <c r="Q28" s="1"/>
      <c r="T28" s="2">
        <v>25027.52</v>
      </c>
      <c r="U28" s="2"/>
      <c r="V28" s="3">
        <v>39100</v>
      </c>
      <c r="W28" s="1" t="s">
        <v>10</v>
      </c>
    </row>
    <row r="29" spans="1:23" x14ac:dyDescent="0.25">
      <c r="A29" s="1" t="s">
        <v>0</v>
      </c>
      <c r="B29" s="1" t="s">
        <v>1</v>
      </c>
      <c r="C29" s="1" t="s">
        <v>2</v>
      </c>
      <c r="D29" s="1" t="s">
        <v>93</v>
      </c>
      <c r="E29" s="1" t="s">
        <v>94</v>
      </c>
      <c r="F29" s="1" t="s">
        <v>95</v>
      </c>
      <c r="G29" s="1" t="s">
        <v>6</v>
      </c>
      <c r="H29" s="1" t="s">
        <v>96</v>
      </c>
      <c r="I29" s="1" t="s">
        <v>8</v>
      </c>
      <c r="O29" s="1" t="s">
        <v>9</v>
      </c>
      <c r="P29" s="1"/>
      <c r="Q29" s="1"/>
      <c r="T29" s="2">
        <v>171552.86</v>
      </c>
      <c r="U29" s="2"/>
      <c r="V29" s="3">
        <v>39100</v>
      </c>
      <c r="W29" s="1" t="s">
        <v>10</v>
      </c>
    </row>
    <row r="30" spans="1:23" x14ac:dyDescent="0.25">
      <c r="A30" s="1" t="s">
        <v>0</v>
      </c>
      <c r="B30" s="1" t="s">
        <v>1</v>
      </c>
      <c r="C30" s="1" t="s">
        <v>2</v>
      </c>
      <c r="D30" s="1" t="s">
        <v>97</v>
      </c>
      <c r="E30" s="1" t="s">
        <v>98</v>
      </c>
      <c r="F30" s="1" t="s">
        <v>99</v>
      </c>
      <c r="G30" s="1" t="s">
        <v>6</v>
      </c>
      <c r="H30" s="1" t="s">
        <v>100</v>
      </c>
      <c r="I30" s="1" t="s">
        <v>8</v>
      </c>
      <c r="O30" s="1" t="s">
        <v>9</v>
      </c>
      <c r="P30" s="1"/>
      <c r="Q30" s="1"/>
      <c r="T30" s="2">
        <v>4917.88</v>
      </c>
      <c r="U30" s="2"/>
      <c r="V30" s="3">
        <v>39097</v>
      </c>
      <c r="W30" s="1" t="s">
        <v>10</v>
      </c>
    </row>
    <row r="31" spans="1:23" x14ac:dyDescent="0.25">
      <c r="A31" s="1" t="s">
        <v>0</v>
      </c>
      <c r="B31" s="1" t="s">
        <v>1</v>
      </c>
      <c r="C31" s="1" t="s">
        <v>2</v>
      </c>
      <c r="E31" s="1" t="s">
        <v>101</v>
      </c>
      <c r="F31" s="1" t="s">
        <v>102</v>
      </c>
      <c r="G31" s="1" t="s">
        <v>6</v>
      </c>
      <c r="H31" s="1" t="s">
        <v>103</v>
      </c>
      <c r="I31" s="1" t="s">
        <v>8</v>
      </c>
      <c r="O31" s="1" t="s">
        <v>9</v>
      </c>
      <c r="P31" s="1"/>
      <c r="Q31" s="1"/>
      <c r="T31" s="2">
        <v>18629.259999999998</v>
      </c>
      <c r="U31" s="2"/>
      <c r="V31" s="3">
        <v>39100</v>
      </c>
      <c r="W31" s="1" t="s">
        <v>10</v>
      </c>
    </row>
    <row r="32" spans="1:23" x14ac:dyDescent="0.25">
      <c r="A32" s="1" t="s">
        <v>0</v>
      </c>
      <c r="B32" s="1" t="s">
        <v>1</v>
      </c>
      <c r="C32" s="1" t="s">
        <v>2</v>
      </c>
      <c r="D32" s="1" t="s">
        <v>104</v>
      </c>
      <c r="E32" s="1" t="s">
        <v>105</v>
      </c>
      <c r="F32" s="1" t="s">
        <v>106</v>
      </c>
      <c r="G32" s="1" t="s">
        <v>6</v>
      </c>
      <c r="H32" s="1" t="s">
        <v>107</v>
      </c>
      <c r="I32" s="1" t="s">
        <v>8</v>
      </c>
      <c r="O32" s="1" t="s">
        <v>9</v>
      </c>
      <c r="P32" s="1"/>
      <c r="Q32" s="1"/>
      <c r="T32" s="2">
        <v>383.91</v>
      </c>
      <c r="U32" s="2"/>
      <c r="V32" s="3">
        <v>39108</v>
      </c>
      <c r="W32" s="1" t="s">
        <v>10</v>
      </c>
    </row>
    <row r="33" spans="1:23" x14ac:dyDescent="0.25">
      <c r="A33" s="1" t="s">
        <v>0</v>
      </c>
      <c r="B33" s="1" t="s">
        <v>1</v>
      </c>
      <c r="C33" s="1" t="s">
        <v>2</v>
      </c>
      <c r="D33" s="1" t="s">
        <v>108</v>
      </c>
      <c r="E33" s="1" t="s">
        <v>109</v>
      </c>
      <c r="F33" s="1" t="s">
        <v>110</v>
      </c>
      <c r="G33" s="1" t="s">
        <v>6</v>
      </c>
      <c r="H33" s="1" t="s">
        <v>111</v>
      </c>
      <c r="I33" s="1" t="s">
        <v>8</v>
      </c>
      <c r="O33" s="1" t="s">
        <v>9</v>
      </c>
      <c r="P33" s="1"/>
      <c r="Q33" s="1"/>
      <c r="T33" s="2">
        <v>32.08</v>
      </c>
      <c r="U33" s="2"/>
      <c r="V33" s="3">
        <v>39301</v>
      </c>
      <c r="W33" s="1" t="s">
        <v>10</v>
      </c>
    </row>
    <row r="34" spans="1:23" x14ac:dyDescent="0.25">
      <c r="A34" s="1" t="s">
        <v>0</v>
      </c>
      <c r="B34" s="1" t="s">
        <v>1</v>
      </c>
      <c r="C34" s="1" t="s">
        <v>2</v>
      </c>
      <c r="D34" s="1" t="s">
        <v>112</v>
      </c>
      <c r="E34" s="1" t="s">
        <v>113</v>
      </c>
      <c r="F34" s="1" t="s">
        <v>114</v>
      </c>
      <c r="G34" s="1" t="s">
        <v>6</v>
      </c>
      <c r="H34" s="1" t="s">
        <v>115</v>
      </c>
      <c r="I34" s="1" t="s">
        <v>8</v>
      </c>
      <c r="O34" s="1" t="s">
        <v>9</v>
      </c>
      <c r="P34" s="1"/>
      <c r="Q34" s="1"/>
      <c r="T34" s="2">
        <v>2519.5100000000002</v>
      </c>
      <c r="U34" s="2"/>
      <c r="V34" s="3">
        <v>39378</v>
      </c>
      <c r="W34" s="1" t="s">
        <v>10</v>
      </c>
    </row>
    <row r="35" spans="1:23" x14ac:dyDescent="0.25">
      <c r="O35" s="1"/>
      <c r="P35" s="1"/>
      <c r="Q35" s="1"/>
      <c r="T35" s="2">
        <f>SUM(T5:T34)</f>
        <v>718373.11</v>
      </c>
      <c r="U35" s="2"/>
      <c r="W35" s="1"/>
    </row>
    <row r="36" spans="1:23" x14ac:dyDescent="0.25">
      <c r="O36" s="1"/>
      <c r="P36" s="1"/>
      <c r="Q36" s="1"/>
      <c r="T36" s="2"/>
      <c r="U36" s="2"/>
      <c r="W36" s="1"/>
    </row>
  </sheetData>
  <mergeCells count="9">
    <mergeCell ref="A1:W1"/>
    <mergeCell ref="A3:B3"/>
    <mergeCell ref="C3:C4"/>
    <mergeCell ref="D3:F3"/>
    <mergeCell ref="G3:I3"/>
    <mergeCell ref="J3:N3"/>
    <mergeCell ref="O3:U3"/>
    <mergeCell ref="V3:V4"/>
    <mergeCell ref="W3:W4"/>
  </mergeCells>
  <pageMargins left="0.7" right="0.7" top="0.75" bottom="0.75" header="0.3" footer="0.3"/>
  <ignoredErrors>
    <ignoredError sqref="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20180406122350181815000_299720_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Riaz Ahmed Khawaja - BC&amp;CPD</dc:creator>
  <cp:lastModifiedBy>Riaz Ahmed Khawaja - BID - II</cp:lastModifiedBy>
  <dcterms:created xsi:type="dcterms:W3CDTF">2018-07-27T04:30:48Z</dcterms:created>
  <dcterms:modified xsi:type="dcterms:W3CDTF">2018-08-01T05:42:33Z</dcterms:modified>
</cp:coreProperties>
</file>