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720" yWindow="255" windowWidth="10455" windowHeight="11445"/>
  </bookViews>
  <sheets>
    <sheet name="HSBC Oman" sheetId="1" r:id="rId1"/>
  </sheets>
  <definedNames>
    <definedName name="_xlnm.Database">'HSBC Oman'!$B$2:$X$49</definedName>
  </definedNames>
  <calcPr calcId="145621"/>
</workbook>
</file>

<file path=xl/calcChain.xml><?xml version="1.0" encoding="utf-8"?>
<calcChain xmlns="http://schemas.openxmlformats.org/spreadsheetml/2006/main">
  <c r="V54" i="1"/>
  <c r="V47"/>
  <c r="V46"/>
  <c r="V45"/>
  <c r="V44"/>
  <c r="V43"/>
  <c r="V20"/>
  <c r="V19"/>
  <c r="V18"/>
  <c r="V17"/>
  <c r="V16"/>
  <c r="V15"/>
  <c r="V14"/>
  <c r="V13"/>
  <c r="V12"/>
  <c r="V11"/>
  <c r="V10"/>
  <c r="V9"/>
  <c r="V8"/>
  <c r="V7"/>
  <c r="V6"/>
  <c r="V5"/>
  <c r="V4"/>
  <c r="V3"/>
  <c r="V50" s="1"/>
</calcChain>
</file>

<file path=xl/sharedStrings.xml><?xml version="1.0" encoding="utf-8"?>
<sst xmlns="http://schemas.openxmlformats.org/spreadsheetml/2006/main" count="492" uniqueCount="171">
  <si>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</si>
  <si>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</si>
  <si>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</si>
  <si>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</si>
  <si>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</si>
  <si>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</si>
  <si>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</si>
  <si>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</si>
  <si>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</si>
  <si>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APPL_NAME</t>
  </si>
  <si>
    <t>INST_TYPE</t>
  </si>
  <si>
    <t>INST_NO</t>
  </si>
  <si>
    <t>INST_DT</t>
  </si>
  <si>
    <t>INST_FAV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</si>
  <si>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</si>
  <si>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</si>
  <si>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</si>
  <si>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</si>
  <si>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</si>
  <si>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</si>
  <si>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</si>
  <si>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</si>
  <si>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</si>
  <si>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SD</t>
  </si>
  <si>
    <t>LCY</t>
  </si>
  <si>
    <t>PKR</t>
  </si>
  <si>
    <t>PO</t>
  </si>
  <si>
    <t>UFZ</t>
  </si>
  <si>
    <t>FDD</t>
  </si>
  <si>
    <t>EUR</t>
  </si>
  <si>
    <t>USD</t>
  </si>
  <si>
    <t>PLS</t>
  </si>
  <si>
    <t>S.No.</t>
  </si>
  <si>
    <t>Total LCY</t>
  </si>
  <si>
    <t>Total FCY FZ USD</t>
  </si>
  <si>
    <t>Total FCY FZ GBP</t>
  </si>
  <si>
    <t>Total FCY UFZ USD</t>
  </si>
  <si>
    <t>Total FCY UFZ GBP</t>
  </si>
  <si>
    <t>Total FCY FZ EUR</t>
  </si>
  <si>
    <t>Total FCY FZ JPY</t>
  </si>
  <si>
    <t>Total FCY UFZ EUR</t>
  </si>
  <si>
    <t>Total FCY UFZ JPY</t>
  </si>
  <si>
    <t>Total FCY UFZ CHF</t>
  </si>
  <si>
    <t>Total FCY UFZ AED</t>
  </si>
  <si>
    <t>HSBC Bank Oman (Formerly Oman International Bank)
Unclaimed Deposits Data-As of December 31, 2013</t>
  </si>
  <si>
    <t>001</t>
  </si>
  <si>
    <t>KHI</t>
  </si>
  <si>
    <t>ORIX INVESTMENT BAN</t>
  </si>
  <si>
    <t>HENNA/SAMI AHMED</t>
  </si>
  <si>
    <t>AISCHA ZUBERI</t>
  </si>
  <si>
    <t>AFTAB AHMED</t>
  </si>
  <si>
    <t>SHAZIA E JAMAL</t>
  </si>
  <si>
    <t>CHEMOPACK</t>
  </si>
  <si>
    <t>AIR ASIA ENTERPRISE</t>
  </si>
  <si>
    <t>ZARCON ENGINEERS PV</t>
  </si>
  <si>
    <t>ABDUL SHAKOOR/ZAHID</t>
  </si>
  <si>
    <t>SYED NAVEED UL HASA</t>
  </si>
  <si>
    <t>AZHAR MATEEN DAR</t>
  </si>
  <si>
    <t>HAMZA RICE PRO MILL</t>
  </si>
  <si>
    <t>SHER A KHANZADA</t>
  </si>
  <si>
    <t>ATIYA-TUL-ISLAM</t>
  </si>
  <si>
    <t>MOHAMMAD RAFIQ</t>
  </si>
  <si>
    <t>ANWAR UL HASSAN</t>
  </si>
  <si>
    <t>NASIR IQBAL</t>
  </si>
  <si>
    <t>Shahid  Aziz</t>
  </si>
  <si>
    <t>RIZWAN INDUSTRIES</t>
  </si>
  <si>
    <t>M SAID SALIM AL YAZ</t>
  </si>
  <si>
    <t>RIAZ ANWAR</t>
  </si>
  <si>
    <t>M IRTIZA KHAN/SAEED</t>
  </si>
  <si>
    <t>SHAHZAD ALI SIDDIQU</t>
  </si>
  <si>
    <t>SAIFULLAH HAMMAD</t>
  </si>
  <si>
    <t>NAYYER JALIL</t>
  </si>
  <si>
    <t>Imran Hussain Zaidi</t>
  </si>
  <si>
    <t>MOHAMMAD RAFIQUE/AS</t>
  </si>
  <si>
    <t>TAHSEEN MOHD/ATIYA</t>
  </si>
  <si>
    <t>DR SHAFIQUE AHMED</t>
  </si>
  <si>
    <t>ABDUL JABBAR</t>
  </si>
  <si>
    <t>S INAYET AMEER RIZV</t>
  </si>
  <si>
    <t>S ALI HAIDER/S.M.JA</t>
  </si>
  <si>
    <t>SYED AAMIR ALI ZAFA</t>
  </si>
  <si>
    <t>ANDALEEB SYED</t>
  </si>
  <si>
    <t>SHAHID AKHTAR</t>
  </si>
  <si>
    <t>REHAN HAIDDRY</t>
  </si>
  <si>
    <t>STEPHEN</t>
  </si>
  <si>
    <t>MOHAMMAD MUQEET URR</t>
  </si>
  <si>
    <t>SAIF AMOR SULTAN AL</t>
  </si>
  <si>
    <t>SUPARCO PLANT</t>
  </si>
  <si>
    <t>FAYSAL BANK A/C MATHS FASHION</t>
  </si>
  <si>
    <t xml:space="preserve">2ND FLOOR,ISLAMIC CHAMBER OF COMMERCE BLDG, ST 2/A, BLOCK NO.9, CLIFTON - KARACHI-75600            </t>
  </si>
  <si>
    <t xml:space="preserve">B -9, JASON LUXURY CONDOMINIUM, BLOCK - 7,CLIFTON,KARACHI </t>
  </si>
  <si>
    <t>A-275,BLOCK N, KARACHI.</t>
  </si>
  <si>
    <t>H# 76, 9TH LANE, KHAYBAN-E-BADAR, DHA, PHASE VI, KARACHI</t>
  </si>
  <si>
    <t>B-102, CLIFTON GARDEN-I,CLIFTON BLOCK III, KARACHI.</t>
  </si>
  <si>
    <t xml:space="preserve">P-30, ST-11 ,NORTH NAZIMABAD, KARACHI           </t>
  </si>
  <si>
    <t>HOUSE # 145 , STREET 21, INSIDE CHUBACHA SAHIB, MUSTAFABAD, LAHORE</t>
  </si>
  <si>
    <t xml:space="preserve">12-B-1, MODEL TOWN LAHORE </t>
  </si>
  <si>
    <t xml:space="preserve">136, BLOCK A, FAISAL TOWN,  LAHORE.  </t>
  </si>
  <si>
    <t xml:space="preserve">H.NO.5 STREET NO.5, CHATHA PARK LAJPAT ROAD, SHAHDARA LAHORE.                   </t>
  </si>
  <si>
    <t>114/8 MUNIR ROAD,LAHORE CANTT</t>
  </si>
  <si>
    <t>16-M BLOCK 6, P.E.C.H.S.KARACHI</t>
  </si>
  <si>
    <t xml:space="preserve">A-205, RUFI LAKE DRIVE, GULISTAN-E-JOHAR, KARACHI </t>
  </si>
  <si>
    <t>OIB-LAHORE.</t>
  </si>
  <si>
    <t xml:space="preserve">HOLD MAIL </t>
  </si>
  <si>
    <t xml:space="preserve">11-K , MODEL TOWN,LAHORE  </t>
  </si>
  <si>
    <t xml:space="preserve">D-22/1, BLOCK 4, SCHEME 5 ,CLIFTON-KARACHI  </t>
  </si>
  <si>
    <t>BLOCK 16- FLAT NO 15, DEFENCE GARDEN, PHASE 1,KARACHI</t>
  </si>
  <si>
    <t xml:space="preserve">A-171 , BLOCK S ,NORH NAZIMABAD, KARACHI    </t>
  </si>
  <si>
    <t xml:space="preserve">A-251 BLOCK 6, P.E.C.H.S, KARACHI     </t>
  </si>
  <si>
    <t>B-66, BLOCK# 17,FEDERAL B AREA, KARACHI</t>
  </si>
  <si>
    <t xml:space="preserve">HOUSE NO.3, BLOCK NO.11-C,WAFAQI COLONY, LAHORE.             </t>
  </si>
  <si>
    <t xml:space="preserve">219-B GADDAFI PARK, GULSHANE-E-RAVI , LAHORE. </t>
  </si>
  <si>
    <t xml:space="preserve">397-S, DEFENCE HOUSING AUTHORITY, LAHORE.  </t>
  </si>
  <si>
    <t xml:space="preserve">C/31 DHORAJI COLONY, NEW TOWN, KARACHI </t>
  </si>
  <si>
    <t xml:space="preserve">PO BOX 1365, RUWI, PC 112 , SULTANATE OF OMAN </t>
  </si>
  <si>
    <t>IBRI HOSPITAL, P.O.BOX.46, CODE 516, IBRI, SULTANATE OF OMAN.</t>
  </si>
  <si>
    <t>2563 RUWI, PC 112, SULTANATE OF OMAN</t>
  </si>
  <si>
    <t xml:space="preserve">A-82 BLOCK L, NORTH NAZIMABAD , KARACHI  </t>
  </si>
  <si>
    <t xml:space="preserve">R 768 SECTOR 9 ,NORTH KARACHI, KARACHI    </t>
  </si>
  <si>
    <t xml:space="preserve">H.NO. A-93,BL NO.13-D-1, GULSHAN-E-IQBAL, KARACHI   </t>
  </si>
  <si>
    <t xml:space="preserve">A-93, BLOCK 13-D-1, GULSHAN-E-IQBAL, KARACHI  </t>
  </si>
  <si>
    <t xml:space="preserve">KHURSHID HOUSE OPP. COTTON CRAFT ,CANALVIEW SOCIETY , MULTAN ROAD, LAHORE.53700 </t>
  </si>
  <si>
    <t xml:space="preserve">18-T BILAL CENTRE, 9, NICHOLSON ROAD ,LAHORE. </t>
  </si>
  <si>
    <t xml:space="preserve">57 BARGANZA HOUSE, GARHI SHAHU ,LAHORE.  </t>
  </si>
  <si>
    <t>P.O.BOX 324, IBRI - 511, SULTANATE OF OMAN</t>
  </si>
  <si>
    <t xml:space="preserve">P.O.BOX 159, P.C. 111, SULTANATE OF OMAN </t>
  </si>
  <si>
    <t>NOT KNOWN</t>
  </si>
  <si>
    <t>FLAT NO.411/412 4TH FLOOR, SOHAIL APPARTMENTS, NEAR NAVA; FLATS, AGRA TAJ COLONY, KARACHI</t>
  </si>
  <si>
    <t>0001-0002801-0001</t>
  </si>
  <si>
    <t>0001-0009768-0001</t>
  </si>
  <si>
    <t>0001-0012602-0001</t>
  </si>
  <si>
    <t>0001-0014710-0001</t>
  </si>
  <si>
    <t>0001-0014753-0001</t>
  </si>
  <si>
    <t>0001-0016918-0001</t>
  </si>
  <si>
    <t>0001-1001511-0001</t>
  </si>
  <si>
    <t>0001-1006726-0001</t>
  </si>
  <si>
    <t>0001-1008745-0001</t>
  </si>
  <si>
    <t>0001-1010332-0001</t>
  </si>
  <si>
    <t>0001-1012971-0001</t>
  </si>
  <si>
    <t>0001-1013536-0091</t>
  </si>
  <si>
    <t>0001-0006378-0096</t>
  </si>
  <si>
    <t>0001-0016632-0096</t>
  </si>
  <si>
    <t>0001-1001996-0096</t>
  </si>
  <si>
    <t>0001-1004316-0096</t>
  </si>
  <si>
    <t>0001-1007102-0096</t>
  </si>
  <si>
    <t>0001-1013544-0096</t>
  </si>
  <si>
    <t>0001-0002399-0231</t>
  </si>
  <si>
    <t>0001-0002399-0233</t>
  </si>
  <si>
    <t>0001-0004138-1135</t>
  </si>
  <si>
    <t>0001-0008419-1135</t>
  </si>
  <si>
    <t>0001-0012807-1135</t>
  </si>
  <si>
    <t>0001-0013480-1135</t>
  </si>
  <si>
    <t>0001-1009245-1135</t>
  </si>
  <si>
    <t>0001-1009482-1135</t>
  </si>
  <si>
    <t>0001-1013684-1135</t>
  </si>
  <si>
    <t>0001-0010081-1151</t>
  </si>
  <si>
    <t>0001-0010472-1151</t>
  </si>
  <si>
    <t>0001-1010146-1151</t>
  </si>
  <si>
    <t>0001-1010316-1151</t>
  </si>
  <si>
    <t>0001-0002275-1031</t>
  </si>
  <si>
    <t>0001-0011959-1031</t>
  </si>
  <si>
    <t>0001-0012718-1031</t>
  </si>
  <si>
    <t>0001-0013498-1031</t>
  </si>
  <si>
    <t>0001-1012297-1031</t>
  </si>
  <si>
    <t>0001-1012696-1035</t>
  </si>
  <si>
    <t>0001-1012165-1036</t>
  </si>
  <si>
    <t>0001-0010146-1051</t>
  </si>
  <si>
    <t>0001-0016160-1051</t>
  </si>
  <si>
    <t>CURR</t>
  </si>
  <si>
    <t>ABDUL HAMEED</t>
  </si>
  <si>
    <t>GBP</t>
  </si>
  <si>
    <t>No Response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</si>
</sst>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00"/>
    <numFmt numFmtId="165" formatCode="[$-409]d\-mmm\-yyyy;@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28"/>
      <color theme="1"/>
      <name val="Garamond"/>
      <family val="1"/>
    </font>
    <font>
      <sz val="28"/>
      <color theme="1"/>
      <name val="Calibri"/>
      <family val="2"/>
      <scheme val="minor"/>
    </font>
    <font>
      <b/>
      <sz val="20"/>
      <color theme="0"/>
      <name val="Garamond"/>
      <family val="1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58">
    <xf numFmtId="0" fontId="0" fillId="0" borderId="0" xfId="0"/>
    <xf numFmtId="0" fontId="19" fillId="0" borderId="13" xfId="0" applyFont="1" applyFill="1" applyBorder="1" applyAlignment="1">
      <alignment vertical="top"/>
    </xf>
    <xf numFmtId="0" fontId="19" fillId="0" borderId="14" xfId="0" applyFont="1" applyFill="1" applyBorder="1" applyAlignment="1">
      <alignment vertical="top"/>
    </xf>
    <xf numFmtId="0" fontId="20" fillId="0" borderId="0" xfId="0" applyFont="1" applyAlignment="1">
      <alignment vertical="top"/>
    </xf>
    <xf numFmtId="1" fontId="20" fillId="0" borderId="0" xfId="0" applyNumberFormat="1" applyFont="1" applyAlignment="1">
      <alignment vertical="top"/>
    </xf>
    <xf numFmtId="164" fontId="20" fillId="0" borderId="0" xfId="0" applyNumberFormat="1" applyFont="1" applyAlignment="1">
      <alignment vertical="top"/>
    </xf>
    <xf numFmtId="0" fontId="0" fillId="34" borderId="20" xfId="0" applyFont="1" applyFill="1" applyBorder="1" applyAlignment="1">
      <alignment vertical="top"/>
    </xf>
    <xf numFmtId="1" fontId="0" fillId="34" borderId="21" xfId="0" applyNumberFormat="1" applyFont="1" applyFill="1" applyBorder="1" applyAlignment="1">
      <alignment vertical="top"/>
    </xf>
    <xf numFmtId="0" fontId="0" fillId="34" borderId="21" xfId="0" applyFont="1" applyFill="1" applyBorder="1" applyAlignment="1">
      <alignment vertical="top"/>
    </xf>
    <xf numFmtId="164" fontId="0" fillId="34" borderId="21" xfId="0" applyNumberFormat="1" applyFont="1" applyFill="1" applyBorder="1" applyAlignment="1">
      <alignment vertical="top"/>
    </xf>
    <xf numFmtId="1" fontId="0" fillId="34" borderId="22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Alignment="1">
      <alignment vertical="top"/>
    </xf>
    <xf numFmtId="1" fontId="0" fillId="0" borderId="0" xfId="0" applyNumberFormat="1" applyFont="1" applyAlignment="1">
      <alignment vertical="top"/>
    </xf>
    <xf numFmtId="164" fontId="0" fillId="0" borderId="0" xfId="0" applyNumberFormat="1" applyFont="1" applyAlignment="1">
      <alignment vertical="top"/>
    </xf>
    <xf numFmtId="164" fontId="0" fillId="34" borderId="15" xfId="0" applyNumberFormat="1" applyFont="1" applyFill="1" applyBorder="1" applyAlignment="1">
      <alignment vertical="top"/>
    </xf>
    <xf numFmtId="43" fontId="0" fillId="35" borderId="15" xfId="42" applyFont="1" applyFill="1" applyBorder="1" applyAlignment="1">
      <alignment vertical="top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vertical="center" wrapText="1"/>
    </xf>
    <xf numFmtId="0" fontId="21" fillId="33" borderId="12" xfId="0" applyFont="1" applyFill="1" applyBorder="1" applyAlignment="1">
      <alignment vertical="center" wrapText="1"/>
    </xf>
    <xf numFmtId="0" fontId="22" fillId="35" borderId="17" xfId="0" applyFont="1" applyFill="1" applyBorder="1" applyAlignment="1">
      <alignment vertical="top"/>
    </xf>
    <xf numFmtId="1" fontId="22" fillId="35" borderId="18" xfId="0" applyNumberFormat="1" applyFont="1" applyFill="1" applyBorder="1" applyAlignment="1">
      <alignment vertical="top"/>
    </xf>
    <xf numFmtId="164" fontId="22" fillId="35" borderId="18" xfId="0" applyNumberFormat="1" applyFont="1" applyFill="1" applyBorder="1" applyAlignment="1">
      <alignment vertical="top"/>
    </xf>
    <xf numFmtId="0" fontId="22" fillId="35" borderId="18" xfId="0" applyFont="1" applyFill="1" applyBorder="1" applyAlignment="1">
      <alignment vertical="top"/>
    </xf>
    <xf numFmtId="1" fontId="22" fillId="35" borderId="19" xfId="0" applyNumberFormat="1" applyFont="1" applyFill="1" applyBorder="1" applyAlignment="1">
      <alignment vertical="top"/>
    </xf>
    <xf numFmtId="0" fontId="22" fillId="0" borderId="0" xfId="0" applyFont="1" applyAlignment="1">
      <alignment vertical="top"/>
    </xf>
    <xf numFmtId="0" fontId="22" fillId="35" borderId="16" xfId="0" applyFont="1" applyFill="1" applyBorder="1" applyAlignment="1">
      <alignment vertical="top"/>
    </xf>
    <xf numFmtId="1" fontId="22" fillId="35" borderId="15" xfId="0" applyNumberFormat="1" applyFont="1" applyFill="1" applyBorder="1" applyAlignment="1">
      <alignment vertical="top"/>
    </xf>
    <xf numFmtId="164" fontId="22" fillId="35" borderId="15" xfId="0" applyNumberFormat="1" applyFont="1" applyFill="1" applyBorder="1" applyAlignment="1">
      <alignment vertical="top"/>
    </xf>
    <xf numFmtId="0" fontId="22" fillId="35" borderId="15" xfId="0" applyFont="1" applyFill="1" applyBorder="1" applyAlignment="1">
      <alignment vertical="top"/>
    </xf>
    <xf numFmtId="1" fontId="22" fillId="35" borderId="15" xfId="0" applyNumberFormat="1" applyFont="1" applyFill="1" applyBorder="1" applyAlignment="1">
      <alignment vertical="top" wrapText="1"/>
    </xf>
    <xf numFmtId="0" fontId="22" fillId="34" borderId="10" xfId="0" applyFont="1" applyFill="1" applyBorder="1" applyAlignment="1">
      <alignment vertical="top"/>
    </xf>
    <xf numFmtId="1" fontId="22" fillId="34" borderId="11" xfId="0" applyNumberFormat="1" applyFont="1" applyFill="1" applyBorder="1" applyAlignment="1">
      <alignment vertical="top"/>
    </xf>
    <xf numFmtId="0" fontId="22" fillId="34" borderId="11" xfId="0" applyFont="1" applyFill="1" applyBorder="1" applyAlignment="1">
      <alignment vertical="top"/>
    </xf>
    <xf numFmtId="164" fontId="22" fillId="34" borderId="11" xfId="0" applyNumberFormat="1" applyFont="1" applyFill="1" applyBorder="1" applyAlignment="1">
      <alignment vertical="top"/>
    </xf>
    <xf numFmtId="43" fontId="22" fillId="34" borderId="11" xfId="42" applyFont="1" applyFill="1" applyBorder="1" applyAlignment="1">
      <alignment vertical="top"/>
    </xf>
    <xf numFmtId="1" fontId="22" fillId="34" borderId="12" xfId="0" applyNumberFormat="1" applyFont="1" applyFill="1" applyBorder="1" applyAlignment="1">
      <alignment vertical="top"/>
    </xf>
    <xf numFmtId="1" fontId="22" fillId="0" borderId="0" xfId="0" applyNumberFormat="1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34" borderId="15" xfId="0" applyNumberFormat="1" applyFont="1" applyFill="1" applyBorder="1" applyAlignment="1">
      <alignment vertical="top"/>
    </xf>
    <xf numFmtId="43" fontId="22" fillId="35" borderId="15" xfId="42" applyFont="1" applyFill="1" applyBorder="1" applyAlignment="1">
      <alignment vertical="top"/>
    </xf>
    <xf numFmtId="49" fontId="22" fillId="35" borderId="15" xfId="0" applyNumberFormat="1" applyFont="1" applyFill="1" applyBorder="1" applyAlignment="1">
      <alignment horizontal="center"/>
    </xf>
    <xf numFmtId="1" fontId="22" fillId="35" borderId="15" xfId="0" applyNumberFormat="1" applyFont="1" applyFill="1" applyBorder="1"/>
    <xf numFmtId="1" fontId="22" fillId="35" borderId="15" xfId="0" applyNumberFormat="1" applyFont="1" applyFill="1" applyBorder="1" applyAlignment="1">
      <alignment horizontal="center"/>
    </xf>
    <xf numFmtId="0" fontId="22" fillId="35" borderId="15" xfId="0" applyFont="1" applyFill="1" applyBorder="1" applyAlignment="1">
      <alignment horizontal="left"/>
    </xf>
    <xf numFmtId="0" fontId="22" fillId="35" borderId="15" xfId="0" applyFont="1" applyFill="1" applyBorder="1" applyAlignment="1">
      <alignment horizontal="center"/>
    </xf>
    <xf numFmtId="0" fontId="22" fillId="35" borderId="15" xfId="0" applyFont="1" applyFill="1" applyBorder="1"/>
    <xf numFmtId="4" fontId="22" fillId="35" borderId="15" xfId="0" applyNumberFormat="1" applyFont="1" applyFill="1" applyBorder="1" applyAlignment="1">
      <alignment horizontal="right"/>
    </xf>
    <xf numFmtId="43" fontId="22" fillId="35" borderId="23" xfId="44" applyFont="1" applyFill="1" applyBorder="1" applyAlignment="1">
      <alignment horizontal="center"/>
    </xf>
    <xf numFmtId="165" fontId="22" fillId="35" borderId="15" xfId="0" applyNumberFormat="1" applyFont="1" applyFill="1" applyBorder="1" applyAlignment="1">
      <alignment horizontal="center"/>
    </xf>
    <xf numFmtId="0" fontId="22" fillId="35" borderId="15" xfId="0" applyFont="1" applyFill="1" applyBorder="1" applyAlignment="1">
      <alignment horizontal="right"/>
    </xf>
    <xf numFmtId="165" fontId="22" fillId="35" borderId="15" xfId="0" applyNumberFormat="1" applyFont="1" applyFill="1" applyBorder="1"/>
    <xf numFmtId="43" fontId="22" fillId="35" borderId="15" xfId="44" applyFont="1" applyFill="1" applyBorder="1"/>
    <xf numFmtId="0" fontId="22" fillId="35" borderId="15" xfId="43" applyFont="1" applyFill="1" applyBorder="1" applyAlignment="1">
      <alignment horizontal="center"/>
    </xf>
    <xf numFmtId="165" fontId="22" fillId="35" borderId="15" xfId="43" applyNumberFormat="1" applyFont="1" applyFill="1" applyBorder="1"/>
    <xf numFmtId="43" fontId="22" fillId="35" borderId="15" xfId="0" applyNumberFormat="1" applyFont="1" applyFill="1" applyBorder="1"/>
    <xf numFmtId="165" fontId="22" fillId="35" borderId="15" xfId="43" applyNumberFormat="1" applyFont="1" applyFill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DFF0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86"/>
  <sheetViews>
    <sheetView tabSelected="1" zoomScale="110" zoomScaleNormal="110" workbookViewId="0">
      <selection activeCell="D10" sqref="D10"/>
    </sheetView>
  </sheetViews>
  <sheetFormatPr defaultRowHeight="36"/>
  <cols>
    <col min="1" max="1" width="5.7109375" style="3" bestFit="1" customWidth="1"/>
    <col min="2" max="2" width="13.42578125" style="4" bestFit="1" customWidth="1"/>
    <col min="3" max="3" width="14" style="4" bestFit="1" customWidth="1"/>
    <col min="4" max="4" width="10.140625" style="4" bestFit="1" customWidth="1"/>
    <col min="5" max="5" width="5.28515625" style="4" bestFit="1" customWidth="1"/>
    <col min="6" max="6" width="32.42578125" style="4" bestFit="1" customWidth="1"/>
    <col min="7" max="7" width="62.42578125" style="4" customWidth="1"/>
    <col min="8" max="8" width="11.5703125" style="4" bestFit="1" customWidth="1"/>
    <col min="9" max="9" width="55.5703125" style="4" bestFit="1" customWidth="1"/>
    <col min="10" max="10" width="22.140625" style="4" bestFit="1" customWidth="1"/>
    <col min="11" max="11" width="47.28515625" style="4" bestFit="1" customWidth="1"/>
    <col min="12" max="12" width="14.42578125" style="4" bestFit="1" customWidth="1"/>
    <col min="13" max="13" width="18.42578125" style="4" bestFit="1" customWidth="1"/>
    <col min="14" max="14" width="32.7109375" style="3" bestFit="1" customWidth="1"/>
    <col min="15" max="15" width="13.28515625" style="4" bestFit="1" customWidth="1"/>
    <col min="16" max="16" width="26.7109375" style="4" bestFit="1" customWidth="1"/>
    <col min="17" max="17" width="15.85546875" style="4" bestFit="1" customWidth="1"/>
    <col min="18" max="18" width="25.28515625" style="4" bestFit="1" customWidth="1"/>
    <col min="19" max="19" width="30.140625" style="5" bestFit="1" customWidth="1"/>
    <col min="20" max="20" width="32.140625" style="3" bestFit="1" customWidth="1"/>
    <col min="21" max="21" width="20.5703125" style="5" customWidth="1"/>
    <col min="22" max="22" width="16.140625" style="5" customWidth="1"/>
    <col min="23" max="23" width="36.140625" style="3" bestFit="1" customWidth="1"/>
    <col min="24" max="24" width="32.140625" style="4" bestFit="1" customWidth="1"/>
    <col min="25" max="16384" width="9.140625" style="3"/>
  </cols>
  <sheetData>
    <row r="1" spans="1:25" s="2" customFormat="1" ht="80.25" customHeight="1" thickBot="1">
      <c r="A1" s="17" t="s">
        <v>44</v>
      </c>
      <c r="B1" s="18"/>
      <c r="C1" s="18"/>
      <c r="D1" s="18"/>
      <c r="E1" s="18"/>
      <c r="F1" s="18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20"/>
      <c r="Y1" s="1"/>
    </row>
    <row r="2" spans="1:25" s="11" customFormat="1" ht="15.75" thickBot="1">
      <c r="A2" s="6" t="s">
        <v>32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8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9" t="s">
        <v>17</v>
      </c>
      <c r="T2" s="8" t="s">
        <v>18</v>
      </c>
      <c r="U2" s="9" t="s">
        <v>19</v>
      </c>
      <c r="V2" s="9" t="s">
        <v>20</v>
      </c>
      <c r="W2" s="8" t="s">
        <v>21</v>
      </c>
      <c r="X2" s="10" t="s">
        <v>22</v>
      </c>
    </row>
    <row r="3" spans="1:25" s="26" customFormat="1" ht="15">
      <c r="A3" s="21">
        <v>1</v>
      </c>
      <c r="B3" s="42" t="s">
        <v>45</v>
      </c>
      <c r="C3" s="43" t="s">
        <v>46</v>
      </c>
      <c r="D3" s="44" t="s">
        <v>23</v>
      </c>
      <c r="E3" s="22"/>
      <c r="F3" s="45" t="s">
        <v>47</v>
      </c>
      <c r="G3" s="43" t="s">
        <v>88</v>
      </c>
      <c r="H3" s="43" t="s">
        <v>24</v>
      </c>
      <c r="I3" s="46" t="s">
        <v>127</v>
      </c>
      <c r="J3" s="43" t="s">
        <v>167</v>
      </c>
      <c r="K3" s="47"/>
      <c r="L3" s="43"/>
      <c r="M3" s="44"/>
      <c r="N3" s="47"/>
      <c r="O3" s="22"/>
      <c r="P3" s="43" t="s">
        <v>25</v>
      </c>
      <c r="Q3" s="22"/>
      <c r="R3" s="22"/>
      <c r="S3" s="23"/>
      <c r="T3" s="24"/>
      <c r="U3" s="48">
        <v>1761.24</v>
      </c>
      <c r="V3" s="49">
        <f>U3</f>
        <v>1761.24</v>
      </c>
      <c r="W3" s="50">
        <v>37924</v>
      </c>
      <c r="X3" s="25" t="s">
        <v>170</v>
      </c>
    </row>
    <row r="4" spans="1:25" s="26" customFormat="1" ht="15">
      <c r="A4" s="27">
        <v>2</v>
      </c>
      <c r="B4" s="42" t="s">
        <v>45</v>
      </c>
      <c r="C4" s="43" t="s">
        <v>46</v>
      </c>
      <c r="D4" s="44" t="s">
        <v>23</v>
      </c>
      <c r="E4" s="28"/>
      <c r="F4" s="45" t="s">
        <v>48</v>
      </c>
      <c r="G4" s="43" t="s">
        <v>89</v>
      </c>
      <c r="H4" s="43" t="s">
        <v>24</v>
      </c>
      <c r="I4" s="46" t="s">
        <v>128</v>
      </c>
      <c r="J4" s="43" t="s">
        <v>167</v>
      </c>
      <c r="K4" s="47"/>
      <c r="L4" s="43"/>
      <c r="M4" s="44"/>
      <c r="N4" s="47"/>
      <c r="O4" s="28"/>
      <c r="P4" s="43" t="s">
        <v>25</v>
      </c>
      <c r="Q4" s="28"/>
      <c r="R4" s="28"/>
      <c r="S4" s="29"/>
      <c r="T4" s="30"/>
      <c r="U4" s="51">
        <v>174.79</v>
      </c>
      <c r="V4" s="49">
        <f t="shared" ref="V4:V20" si="0">U4</f>
        <v>174.79</v>
      </c>
      <c r="W4" s="50">
        <v>37701</v>
      </c>
      <c r="X4" s="25" t="s">
        <v>170</v>
      </c>
    </row>
    <row r="5" spans="1:25" s="26" customFormat="1" ht="15">
      <c r="A5" s="21">
        <v>3</v>
      </c>
      <c r="B5" s="42" t="s">
        <v>45</v>
      </c>
      <c r="C5" s="43" t="s">
        <v>46</v>
      </c>
      <c r="D5" s="44" t="s">
        <v>23</v>
      </c>
      <c r="E5" s="28"/>
      <c r="F5" s="45" t="s">
        <v>49</v>
      </c>
      <c r="G5" s="43" t="s">
        <v>90</v>
      </c>
      <c r="H5" s="43" t="s">
        <v>24</v>
      </c>
      <c r="I5" s="46" t="s">
        <v>129</v>
      </c>
      <c r="J5" s="43" t="s">
        <v>167</v>
      </c>
      <c r="K5" s="47"/>
      <c r="L5" s="43"/>
      <c r="M5" s="44"/>
      <c r="N5" s="47"/>
      <c r="O5" s="28"/>
      <c r="P5" s="43" t="s">
        <v>25</v>
      </c>
      <c r="Q5" s="28"/>
      <c r="R5" s="28"/>
      <c r="S5" s="29"/>
      <c r="T5" s="30"/>
      <c r="U5" s="48">
        <v>3069.12</v>
      </c>
      <c r="V5" s="49">
        <f t="shared" si="0"/>
        <v>3069.12</v>
      </c>
      <c r="W5" s="50">
        <v>37642</v>
      </c>
      <c r="X5" s="25" t="s">
        <v>170</v>
      </c>
    </row>
    <row r="6" spans="1:25" s="26" customFormat="1" ht="15">
      <c r="A6" s="27">
        <v>4</v>
      </c>
      <c r="B6" s="42" t="s">
        <v>45</v>
      </c>
      <c r="C6" s="43" t="s">
        <v>46</v>
      </c>
      <c r="D6" s="44" t="s">
        <v>23</v>
      </c>
      <c r="E6" s="28"/>
      <c r="F6" s="45" t="s">
        <v>50</v>
      </c>
      <c r="G6" s="43" t="s">
        <v>91</v>
      </c>
      <c r="H6" s="43" t="s">
        <v>24</v>
      </c>
      <c r="I6" s="46" t="s">
        <v>130</v>
      </c>
      <c r="J6" s="43" t="s">
        <v>167</v>
      </c>
      <c r="K6" s="47"/>
      <c r="L6" s="43"/>
      <c r="M6" s="44"/>
      <c r="N6" s="47"/>
      <c r="O6" s="28"/>
      <c r="P6" s="43" t="s">
        <v>25</v>
      </c>
      <c r="Q6" s="28"/>
      <c r="R6" s="28"/>
      <c r="S6" s="29"/>
      <c r="T6" s="30"/>
      <c r="U6" s="51">
        <v>164.34</v>
      </c>
      <c r="V6" s="49">
        <f t="shared" si="0"/>
        <v>164.34</v>
      </c>
      <c r="W6" s="50">
        <v>37979</v>
      </c>
      <c r="X6" s="25" t="s">
        <v>170</v>
      </c>
    </row>
    <row r="7" spans="1:25" s="26" customFormat="1" ht="15">
      <c r="A7" s="21">
        <v>5</v>
      </c>
      <c r="B7" s="42" t="s">
        <v>45</v>
      </c>
      <c r="C7" s="43" t="s">
        <v>46</v>
      </c>
      <c r="D7" s="44" t="s">
        <v>23</v>
      </c>
      <c r="E7" s="28"/>
      <c r="F7" s="45" t="s">
        <v>51</v>
      </c>
      <c r="G7" s="43" t="s">
        <v>92</v>
      </c>
      <c r="H7" s="43" t="s">
        <v>24</v>
      </c>
      <c r="I7" s="46" t="s">
        <v>131</v>
      </c>
      <c r="J7" s="43" t="s">
        <v>167</v>
      </c>
      <c r="K7" s="47"/>
      <c r="L7" s="43"/>
      <c r="M7" s="44"/>
      <c r="N7" s="47"/>
      <c r="O7" s="28"/>
      <c r="P7" s="43" t="s">
        <v>25</v>
      </c>
      <c r="Q7" s="28"/>
      <c r="R7" s="28"/>
      <c r="S7" s="29"/>
      <c r="T7" s="30"/>
      <c r="U7" s="51">
        <v>2.29</v>
      </c>
      <c r="V7" s="49">
        <f t="shared" si="0"/>
        <v>2.29</v>
      </c>
      <c r="W7" s="50">
        <v>37755</v>
      </c>
      <c r="X7" s="25" t="s">
        <v>170</v>
      </c>
    </row>
    <row r="8" spans="1:25" s="26" customFormat="1" ht="15">
      <c r="A8" s="27">
        <v>6</v>
      </c>
      <c r="B8" s="42" t="s">
        <v>45</v>
      </c>
      <c r="C8" s="43" t="s">
        <v>46</v>
      </c>
      <c r="D8" s="44" t="s">
        <v>23</v>
      </c>
      <c r="E8" s="28"/>
      <c r="F8" s="45" t="s">
        <v>52</v>
      </c>
      <c r="G8" s="43" t="s">
        <v>93</v>
      </c>
      <c r="H8" s="43" t="s">
        <v>24</v>
      </c>
      <c r="I8" s="46" t="s">
        <v>132</v>
      </c>
      <c r="J8" s="43" t="s">
        <v>167</v>
      </c>
      <c r="K8" s="47"/>
      <c r="L8" s="43"/>
      <c r="M8" s="44"/>
      <c r="N8" s="52"/>
      <c r="O8" s="28"/>
      <c r="P8" s="43" t="s">
        <v>25</v>
      </c>
      <c r="Q8" s="28"/>
      <c r="R8" s="28"/>
      <c r="S8" s="29"/>
      <c r="T8" s="30"/>
      <c r="U8" s="48">
        <v>6000</v>
      </c>
      <c r="V8" s="49">
        <f t="shared" si="0"/>
        <v>6000</v>
      </c>
      <c r="W8" s="50">
        <v>37937</v>
      </c>
      <c r="X8" s="25" t="s">
        <v>170</v>
      </c>
    </row>
    <row r="9" spans="1:25" s="26" customFormat="1" ht="15">
      <c r="A9" s="21">
        <v>7</v>
      </c>
      <c r="B9" s="42" t="s">
        <v>45</v>
      </c>
      <c r="C9" s="43" t="s">
        <v>46</v>
      </c>
      <c r="D9" s="44" t="s">
        <v>23</v>
      </c>
      <c r="E9" s="28"/>
      <c r="F9" s="45" t="s">
        <v>53</v>
      </c>
      <c r="G9" s="43" t="s">
        <v>94</v>
      </c>
      <c r="H9" s="43" t="s">
        <v>24</v>
      </c>
      <c r="I9" s="46" t="s">
        <v>133</v>
      </c>
      <c r="J9" s="43" t="s">
        <v>167</v>
      </c>
      <c r="K9" s="47"/>
      <c r="L9" s="43"/>
      <c r="M9" s="44"/>
      <c r="N9" s="52"/>
      <c r="O9" s="28"/>
      <c r="P9" s="43" t="s">
        <v>25</v>
      </c>
      <c r="Q9" s="28"/>
      <c r="R9" s="28"/>
      <c r="S9" s="29"/>
      <c r="T9" s="30"/>
      <c r="U9" s="48">
        <v>11375</v>
      </c>
      <c r="V9" s="49">
        <f t="shared" si="0"/>
        <v>11375</v>
      </c>
      <c r="W9" s="50">
        <v>37762</v>
      </c>
      <c r="X9" s="25" t="s">
        <v>170</v>
      </c>
    </row>
    <row r="10" spans="1:25" s="26" customFormat="1" ht="15">
      <c r="A10" s="27">
        <v>8</v>
      </c>
      <c r="B10" s="42" t="s">
        <v>45</v>
      </c>
      <c r="C10" s="43" t="s">
        <v>46</v>
      </c>
      <c r="D10" s="44" t="s">
        <v>23</v>
      </c>
      <c r="E10" s="28"/>
      <c r="F10" s="45" t="s">
        <v>54</v>
      </c>
      <c r="G10" s="43" t="s">
        <v>95</v>
      </c>
      <c r="H10" s="43" t="s">
        <v>24</v>
      </c>
      <c r="I10" s="46" t="s">
        <v>134</v>
      </c>
      <c r="J10" s="43" t="s">
        <v>167</v>
      </c>
      <c r="K10" s="47"/>
      <c r="L10" s="43"/>
      <c r="M10" s="44"/>
      <c r="N10" s="47"/>
      <c r="O10" s="28"/>
      <c r="P10" s="43" t="s">
        <v>25</v>
      </c>
      <c r="Q10" s="28"/>
      <c r="R10" s="28"/>
      <c r="S10" s="29"/>
      <c r="T10" s="30"/>
      <c r="U10" s="48">
        <v>26270</v>
      </c>
      <c r="V10" s="49">
        <f t="shared" si="0"/>
        <v>26270</v>
      </c>
      <c r="W10" s="50">
        <v>37712</v>
      </c>
      <c r="X10" s="25" t="s">
        <v>170</v>
      </c>
    </row>
    <row r="11" spans="1:25" s="26" customFormat="1" ht="15">
      <c r="A11" s="21">
        <v>9</v>
      </c>
      <c r="B11" s="42" t="s">
        <v>45</v>
      </c>
      <c r="C11" s="43" t="s">
        <v>46</v>
      </c>
      <c r="D11" s="44" t="s">
        <v>23</v>
      </c>
      <c r="E11" s="28"/>
      <c r="F11" s="45" t="s">
        <v>55</v>
      </c>
      <c r="G11" s="43"/>
      <c r="H11" s="43" t="s">
        <v>24</v>
      </c>
      <c r="I11" s="46" t="s">
        <v>135</v>
      </c>
      <c r="J11" s="43" t="s">
        <v>167</v>
      </c>
      <c r="K11" s="47"/>
      <c r="L11" s="43"/>
      <c r="M11" s="44"/>
      <c r="N11" s="47"/>
      <c r="O11" s="28"/>
      <c r="P11" s="43" t="s">
        <v>25</v>
      </c>
      <c r="Q11" s="28"/>
      <c r="R11" s="28"/>
      <c r="S11" s="29"/>
      <c r="T11" s="30"/>
      <c r="U11" s="48">
        <v>5596.34</v>
      </c>
      <c r="V11" s="49">
        <f t="shared" si="0"/>
        <v>5596.34</v>
      </c>
      <c r="W11" s="50">
        <v>37692</v>
      </c>
      <c r="X11" s="25" t="s">
        <v>170</v>
      </c>
    </row>
    <row r="12" spans="1:25" s="26" customFormat="1" ht="15">
      <c r="A12" s="27">
        <v>10</v>
      </c>
      <c r="B12" s="42" t="s">
        <v>45</v>
      </c>
      <c r="C12" s="43" t="s">
        <v>46</v>
      </c>
      <c r="D12" s="44" t="s">
        <v>23</v>
      </c>
      <c r="E12" s="28"/>
      <c r="F12" s="45" t="s">
        <v>56</v>
      </c>
      <c r="G12" s="43" t="s">
        <v>96</v>
      </c>
      <c r="H12" s="43" t="s">
        <v>24</v>
      </c>
      <c r="I12" s="46" t="s">
        <v>136</v>
      </c>
      <c r="J12" s="43" t="s">
        <v>167</v>
      </c>
      <c r="K12" s="47"/>
      <c r="L12" s="43"/>
      <c r="M12" s="44"/>
      <c r="N12" s="47"/>
      <c r="O12" s="28"/>
      <c r="P12" s="43" t="s">
        <v>25</v>
      </c>
      <c r="Q12" s="28"/>
      <c r="R12" s="28"/>
      <c r="S12" s="29"/>
      <c r="T12" s="30"/>
      <c r="U12" s="48">
        <v>2466.04</v>
      </c>
      <c r="V12" s="49">
        <f t="shared" si="0"/>
        <v>2466.04</v>
      </c>
      <c r="W12" s="50">
        <v>37762</v>
      </c>
      <c r="X12" s="25" t="s">
        <v>170</v>
      </c>
    </row>
    <row r="13" spans="1:25" s="26" customFormat="1" ht="15">
      <c r="A13" s="21">
        <v>11</v>
      </c>
      <c r="B13" s="42" t="s">
        <v>45</v>
      </c>
      <c r="C13" s="43" t="s">
        <v>46</v>
      </c>
      <c r="D13" s="44" t="s">
        <v>23</v>
      </c>
      <c r="E13" s="28"/>
      <c r="F13" s="45" t="s">
        <v>57</v>
      </c>
      <c r="G13" s="43" t="s">
        <v>97</v>
      </c>
      <c r="H13" s="43" t="s">
        <v>24</v>
      </c>
      <c r="I13" s="46" t="s">
        <v>137</v>
      </c>
      <c r="J13" s="43" t="s">
        <v>167</v>
      </c>
      <c r="K13" s="47"/>
      <c r="L13" s="43"/>
      <c r="M13" s="44"/>
      <c r="N13" s="47"/>
      <c r="O13" s="28"/>
      <c r="P13" s="43" t="s">
        <v>25</v>
      </c>
      <c r="Q13" s="28"/>
      <c r="R13" s="28"/>
      <c r="S13" s="29"/>
      <c r="T13" s="30"/>
      <c r="U13" s="51">
        <v>640</v>
      </c>
      <c r="V13" s="49">
        <f t="shared" si="0"/>
        <v>640</v>
      </c>
      <c r="W13" s="50">
        <v>37895</v>
      </c>
      <c r="X13" s="25" t="s">
        <v>170</v>
      </c>
    </row>
    <row r="14" spans="1:25" s="26" customFormat="1" ht="15">
      <c r="A14" s="27">
        <v>12</v>
      </c>
      <c r="B14" s="42" t="s">
        <v>45</v>
      </c>
      <c r="C14" s="43" t="s">
        <v>46</v>
      </c>
      <c r="D14" s="44" t="s">
        <v>23</v>
      </c>
      <c r="E14" s="28"/>
      <c r="F14" s="45" t="s">
        <v>58</v>
      </c>
      <c r="G14" s="43" t="s">
        <v>98</v>
      </c>
      <c r="H14" s="43" t="s">
        <v>24</v>
      </c>
      <c r="I14" s="46" t="s">
        <v>138</v>
      </c>
      <c r="J14" s="43" t="s">
        <v>31</v>
      </c>
      <c r="K14" s="47"/>
      <c r="L14" s="43"/>
      <c r="M14" s="44"/>
      <c r="N14" s="47"/>
      <c r="O14" s="28"/>
      <c r="P14" s="43" t="s">
        <v>25</v>
      </c>
      <c r="Q14" s="28"/>
      <c r="R14" s="28"/>
      <c r="S14" s="29"/>
      <c r="T14" s="30"/>
      <c r="U14" s="48">
        <v>1496.06</v>
      </c>
      <c r="V14" s="49">
        <f t="shared" si="0"/>
        <v>1496.06</v>
      </c>
      <c r="W14" s="50">
        <v>37604</v>
      </c>
      <c r="X14" s="25" t="s">
        <v>170</v>
      </c>
    </row>
    <row r="15" spans="1:25" s="26" customFormat="1" ht="15">
      <c r="A15" s="21">
        <v>13</v>
      </c>
      <c r="B15" s="42" t="s">
        <v>45</v>
      </c>
      <c r="C15" s="43" t="s">
        <v>46</v>
      </c>
      <c r="D15" s="44" t="s">
        <v>23</v>
      </c>
      <c r="E15" s="28"/>
      <c r="F15" s="45" t="s">
        <v>59</v>
      </c>
      <c r="G15" s="43" t="s">
        <v>99</v>
      </c>
      <c r="H15" s="43" t="s">
        <v>24</v>
      </c>
      <c r="I15" s="46" t="s">
        <v>139</v>
      </c>
      <c r="J15" s="43" t="s">
        <v>31</v>
      </c>
      <c r="K15" s="47"/>
      <c r="L15" s="43"/>
      <c r="M15" s="44"/>
      <c r="N15" s="47"/>
      <c r="O15" s="28"/>
      <c r="P15" s="43" t="s">
        <v>25</v>
      </c>
      <c r="Q15" s="28"/>
      <c r="R15" s="28"/>
      <c r="S15" s="29"/>
      <c r="T15" s="30"/>
      <c r="U15" s="48">
        <v>3746.46</v>
      </c>
      <c r="V15" s="49">
        <f t="shared" si="0"/>
        <v>3746.46</v>
      </c>
      <c r="W15" s="50">
        <v>37763</v>
      </c>
      <c r="X15" s="25" t="s">
        <v>170</v>
      </c>
    </row>
    <row r="16" spans="1:25" s="26" customFormat="1" ht="15">
      <c r="A16" s="27">
        <v>14</v>
      </c>
      <c r="B16" s="42" t="s">
        <v>45</v>
      </c>
      <c r="C16" s="43" t="s">
        <v>46</v>
      </c>
      <c r="D16" s="44" t="s">
        <v>23</v>
      </c>
      <c r="E16" s="28"/>
      <c r="F16" s="45" t="s">
        <v>60</v>
      </c>
      <c r="G16" s="43" t="s">
        <v>100</v>
      </c>
      <c r="H16" s="43" t="s">
        <v>24</v>
      </c>
      <c r="I16" s="46" t="s">
        <v>140</v>
      </c>
      <c r="J16" s="43" t="s">
        <v>31</v>
      </c>
      <c r="K16" s="47"/>
      <c r="L16" s="43"/>
      <c r="M16" s="44"/>
      <c r="N16" s="47"/>
      <c r="O16" s="28"/>
      <c r="P16" s="43" t="s">
        <v>25</v>
      </c>
      <c r="Q16" s="28"/>
      <c r="R16" s="28"/>
      <c r="S16" s="29"/>
      <c r="T16" s="30"/>
      <c r="U16" s="48">
        <v>5932.5</v>
      </c>
      <c r="V16" s="49">
        <f t="shared" si="0"/>
        <v>5932.5</v>
      </c>
      <c r="W16" s="50">
        <v>37901</v>
      </c>
      <c r="X16" s="25" t="s">
        <v>170</v>
      </c>
    </row>
    <row r="17" spans="1:24" s="26" customFormat="1" ht="15">
      <c r="A17" s="21">
        <v>15</v>
      </c>
      <c r="B17" s="42" t="s">
        <v>45</v>
      </c>
      <c r="C17" s="43" t="s">
        <v>46</v>
      </c>
      <c r="D17" s="44" t="s">
        <v>23</v>
      </c>
      <c r="E17" s="28"/>
      <c r="F17" s="45" t="s">
        <v>61</v>
      </c>
      <c r="G17" s="43" t="s">
        <v>101</v>
      </c>
      <c r="H17" s="43" t="s">
        <v>24</v>
      </c>
      <c r="I17" s="46" t="s">
        <v>141</v>
      </c>
      <c r="J17" s="43" t="s">
        <v>31</v>
      </c>
      <c r="K17" s="47"/>
      <c r="L17" s="43"/>
      <c r="M17" s="44"/>
      <c r="N17" s="47"/>
      <c r="O17" s="28"/>
      <c r="P17" s="43" t="s">
        <v>25</v>
      </c>
      <c r="Q17" s="28"/>
      <c r="R17" s="28"/>
      <c r="S17" s="29"/>
      <c r="T17" s="30"/>
      <c r="U17" s="51">
        <v>599.39</v>
      </c>
      <c r="V17" s="49">
        <f t="shared" si="0"/>
        <v>599.39</v>
      </c>
      <c r="W17" s="50">
        <v>37926</v>
      </c>
      <c r="X17" s="25" t="s">
        <v>170</v>
      </c>
    </row>
    <row r="18" spans="1:24" s="26" customFormat="1" ht="15">
      <c r="A18" s="27">
        <v>16</v>
      </c>
      <c r="B18" s="42" t="s">
        <v>45</v>
      </c>
      <c r="C18" s="43" t="s">
        <v>46</v>
      </c>
      <c r="D18" s="44" t="s">
        <v>23</v>
      </c>
      <c r="E18" s="28"/>
      <c r="F18" s="45" t="s">
        <v>62</v>
      </c>
      <c r="G18" s="43"/>
      <c r="H18" s="43" t="s">
        <v>24</v>
      </c>
      <c r="I18" s="46" t="s">
        <v>142</v>
      </c>
      <c r="J18" s="43" t="s">
        <v>31</v>
      </c>
      <c r="K18" s="47"/>
      <c r="L18" s="43"/>
      <c r="M18" s="44"/>
      <c r="N18" s="47"/>
      <c r="O18" s="28"/>
      <c r="P18" s="43" t="s">
        <v>25</v>
      </c>
      <c r="Q18" s="28"/>
      <c r="R18" s="28"/>
      <c r="S18" s="29"/>
      <c r="T18" s="30"/>
      <c r="U18" s="51">
        <v>86.29</v>
      </c>
      <c r="V18" s="49">
        <f t="shared" si="0"/>
        <v>86.29</v>
      </c>
      <c r="W18" s="50">
        <v>36882</v>
      </c>
      <c r="X18" s="25" t="s">
        <v>170</v>
      </c>
    </row>
    <row r="19" spans="1:24" s="26" customFormat="1" ht="15">
      <c r="A19" s="21">
        <v>17</v>
      </c>
      <c r="B19" s="42" t="s">
        <v>45</v>
      </c>
      <c r="C19" s="43" t="s">
        <v>46</v>
      </c>
      <c r="D19" s="44" t="s">
        <v>23</v>
      </c>
      <c r="E19" s="28"/>
      <c r="F19" s="45" t="s">
        <v>63</v>
      </c>
      <c r="G19" s="43" t="s">
        <v>102</v>
      </c>
      <c r="H19" s="43" t="s">
        <v>24</v>
      </c>
      <c r="I19" s="46" t="s">
        <v>143</v>
      </c>
      <c r="J19" s="43" t="s">
        <v>31</v>
      </c>
      <c r="K19" s="47"/>
      <c r="L19" s="43"/>
      <c r="M19" s="44"/>
      <c r="N19" s="47"/>
      <c r="O19" s="28"/>
      <c r="P19" s="43" t="s">
        <v>25</v>
      </c>
      <c r="Q19" s="28"/>
      <c r="R19" s="28"/>
      <c r="S19" s="29"/>
      <c r="T19" s="30"/>
      <c r="U19" s="48">
        <v>5987.59</v>
      </c>
      <c r="V19" s="49">
        <f t="shared" si="0"/>
        <v>5987.59</v>
      </c>
      <c r="W19" s="50">
        <v>37713</v>
      </c>
      <c r="X19" s="25" t="s">
        <v>170</v>
      </c>
    </row>
    <row r="20" spans="1:24" s="26" customFormat="1" ht="15">
      <c r="A20" s="27">
        <v>18</v>
      </c>
      <c r="B20" s="42" t="s">
        <v>45</v>
      </c>
      <c r="C20" s="43" t="s">
        <v>46</v>
      </c>
      <c r="D20" s="44" t="s">
        <v>23</v>
      </c>
      <c r="E20" s="28"/>
      <c r="F20" s="45" t="s">
        <v>64</v>
      </c>
      <c r="G20" s="43" t="s">
        <v>103</v>
      </c>
      <c r="H20" s="43" t="s">
        <v>24</v>
      </c>
      <c r="I20" s="46" t="s">
        <v>144</v>
      </c>
      <c r="J20" s="43" t="s">
        <v>31</v>
      </c>
      <c r="K20" s="47"/>
      <c r="L20" s="43"/>
      <c r="M20" s="44"/>
      <c r="N20" s="47"/>
      <c r="O20" s="28"/>
      <c r="P20" s="43" t="s">
        <v>25</v>
      </c>
      <c r="Q20" s="28"/>
      <c r="R20" s="28"/>
      <c r="S20" s="29"/>
      <c r="T20" s="30"/>
      <c r="U20" s="48">
        <v>6527.7</v>
      </c>
      <c r="V20" s="49">
        <f t="shared" si="0"/>
        <v>6527.7</v>
      </c>
      <c r="W20" s="50">
        <v>37706</v>
      </c>
      <c r="X20" s="25" t="s">
        <v>170</v>
      </c>
    </row>
    <row r="21" spans="1:24" s="26" customFormat="1" ht="15">
      <c r="A21" s="21">
        <v>19</v>
      </c>
      <c r="B21" s="42" t="s">
        <v>45</v>
      </c>
      <c r="C21" s="43" t="s">
        <v>46</v>
      </c>
      <c r="D21" s="44" t="s">
        <v>23</v>
      </c>
      <c r="E21" s="28"/>
      <c r="F21" s="45" t="s">
        <v>65</v>
      </c>
      <c r="G21" s="43" t="s">
        <v>104</v>
      </c>
      <c r="H21" s="43" t="s">
        <v>27</v>
      </c>
      <c r="I21" s="46" t="s">
        <v>145</v>
      </c>
      <c r="J21" s="43" t="s">
        <v>167</v>
      </c>
      <c r="K21" s="47"/>
      <c r="L21" s="43"/>
      <c r="M21" s="44"/>
      <c r="N21" s="47"/>
      <c r="O21" s="28"/>
      <c r="P21" s="43" t="s">
        <v>29</v>
      </c>
      <c r="Q21" s="28"/>
      <c r="R21" s="28"/>
      <c r="S21" s="29"/>
      <c r="T21" s="30"/>
      <c r="U21" s="51">
        <v>379.67</v>
      </c>
      <c r="V21" s="49"/>
      <c r="W21" s="50">
        <v>37313</v>
      </c>
      <c r="X21" s="25" t="s">
        <v>170</v>
      </c>
    </row>
    <row r="22" spans="1:24" s="26" customFormat="1" ht="15">
      <c r="A22" s="27">
        <v>20</v>
      </c>
      <c r="B22" s="42" t="s">
        <v>45</v>
      </c>
      <c r="C22" s="43" t="s">
        <v>46</v>
      </c>
      <c r="D22" s="44" t="s">
        <v>23</v>
      </c>
      <c r="E22" s="28"/>
      <c r="F22" s="45" t="s">
        <v>65</v>
      </c>
      <c r="G22" s="43" t="s">
        <v>104</v>
      </c>
      <c r="H22" s="43" t="s">
        <v>27</v>
      </c>
      <c r="I22" s="46" t="s">
        <v>146</v>
      </c>
      <c r="J22" s="43" t="s">
        <v>167</v>
      </c>
      <c r="K22" s="47"/>
      <c r="L22" s="43"/>
      <c r="M22" s="44"/>
      <c r="N22" s="47"/>
      <c r="O22" s="28"/>
      <c r="P22" s="43" t="s">
        <v>169</v>
      </c>
      <c r="Q22" s="28"/>
      <c r="R22" s="28"/>
      <c r="S22" s="29"/>
      <c r="T22" s="30"/>
      <c r="U22" s="51">
        <v>798.41</v>
      </c>
      <c r="V22" s="49"/>
      <c r="W22" s="50">
        <v>37308</v>
      </c>
      <c r="X22" s="25" t="s">
        <v>170</v>
      </c>
    </row>
    <row r="23" spans="1:24" s="26" customFormat="1" ht="15">
      <c r="A23" s="21">
        <v>21</v>
      </c>
      <c r="B23" s="42" t="s">
        <v>45</v>
      </c>
      <c r="C23" s="43" t="s">
        <v>46</v>
      </c>
      <c r="D23" s="44" t="s">
        <v>23</v>
      </c>
      <c r="E23" s="28"/>
      <c r="F23" s="45" t="s">
        <v>66</v>
      </c>
      <c r="G23" s="43" t="s">
        <v>105</v>
      </c>
      <c r="H23" s="43" t="s">
        <v>27</v>
      </c>
      <c r="I23" s="46" t="s">
        <v>147</v>
      </c>
      <c r="J23" s="43" t="s">
        <v>167</v>
      </c>
      <c r="K23" s="47"/>
      <c r="L23" s="43"/>
      <c r="M23" s="44"/>
      <c r="N23" s="47"/>
      <c r="O23" s="28"/>
      <c r="P23" s="43" t="s">
        <v>30</v>
      </c>
      <c r="Q23" s="28"/>
      <c r="R23" s="28"/>
      <c r="S23" s="29"/>
      <c r="T23" s="30"/>
      <c r="U23" s="51">
        <v>22.56</v>
      </c>
      <c r="V23" s="49"/>
      <c r="W23" s="50">
        <v>37826</v>
      </c>
      <c r="X23" s="25" t="s">
        <v>170</v>
      </c>
    </row>
    <row r="24" spans="1:24" s="26" customFormat="1" ht="15">
      <c r="A24" s="27">
        <v>22</v>
      </c>
      <c r="B24" s="42" t="s">
        <v>45</v>
      </c>
      <c r="C24" s="43" t="s">
        <v>46</v>
      </c>
      <c r="D24" s="44" t="s">
        <v>23</v>
      </c>
      <c r="E24" s="28"/>
      <c r="F24" s="45" t="s">
        <v>67</v>
      </c>
      <c r="G24" s="43" t="s">
        <v>106</v>
      </c>
      <c r="H24" s="43" t="s">
        <v>27</v>
      </c>
      <c r="I24" s="46" t="s">
        <v>148</v>
      </c>
      <c r="J24" s="43" t="s">
        <v>167</v>
      </c>
      <c r="K24" s="47"/>
      <c r="L24" s="43"/>
      <c r="M24" s="44"/>
      <c r="N24" s="47"/>
      <c r="O24" s="28"/>
      <c r="P24" s="43" t="s">
        <v>30</v>
      </c>
      <c r="Q24" s="28"/>
      <c r="R24" s="28"/>
      <c r="S24" s="29"/>
      <c r="T24" s="30"/>
      <c r="U24" s="51">
        <v>0.59</v>
      </c>
      <c r="V24" s="49"/>
      <c r="W24" s="50">
        <v>37880</v>
      </c>
      <c r="X24" s="25" t="s">
        <v>170</v>
      </c>
    </row>
    <row r="25" spans="1:24" s="26" customFormat="1" ht="15">
      <c r="A25" s="21">
        <v>23</v>
      </c>
      <c r="B25" s="42" t="s">
        <v>45</v>
      </c>
      <c r="C25" s="43" t="s">
        <v>46</v>
      </c>
      <c r="D25" s="44" t="s">
        <v>23</v>
      </c>
      <c r="E25" s="28"/>
      <c r="F25" s="45" t="s">
        <v>68</v>
      </c>
      <c r="G25" s="43" t="s">
        <v>107</v>
      </c>
      <c r="H25" s="43" t="s">
        <v>27</v>
      </c>
      <c r="I25" s="46" t="s">
        <v>149</v>
      </c>
      <c r="J25" s="43" t="s">
        <v>167</v>
      </c>
      <c r="K25" s="47"/>
      <c r="L25" s="43"/>
      <c r="M25" s="44"/>
      <c r="N25" s="47"/>
      <c r="O25" s="28"/>
      <c r="P25" s="43" t="s">
        <v>30</v>
      </c>
      <c r="Q25" s="28"/>
      <c r="R25" s="28"/>
      <c r="S25" s="29"/>
      <c r="T25" s="30"/>
      <c r="U25" s="51">
        <v>25.97</v>
      </c>
      <c r="V25" s="49"/>
      <c r="W25" s="50">
        <v>37714</v>
      </c>
      <c r="X25" s="25" t="s">
        <v>170</v>
      </c>
    </row>
    <row r="26" spans="1:24" s="26" customFormat="1" ht="15">
      <c r="A26" s="27">
        <v>24</v>
      </c>
      <c r="B26" s="42" t="s">
        <v>45</v>
      </c>
      <c r="C26" s="43" t="s">
        <v>46</v>
      </c>
      <c r="D26" s="44" t="s">
        <v>23</v>
      </c>
      <c r="E26" s="28"/>
      <c r="F26" s="45" t="s">
        <v>69</v>
      </c>
      <c r="G26" s="43" t="s">
        <v>108</v>
      </c>
      <c r="H26" s="43" t="s">
        <v>27</v>
      </c>
      <c r="I26" s="46" t="s">
        <v>150</v>
      </c>
      <c r="J26" s="43" t="s">
        <v>167</v>
      </c>
      <c r="K26" s="47"/>
      <c r="L26" s="43"/>
      <c r="M26" s="44"/>
      <c r="N26" s="47"/>
      <c r="O26" s="28"/>
      <c r="P26" s="43" t="s">
        <v>30</v>
      </c>
      <c r="Q26" s="28"/>
      <c r="R26" s="28"/>
      <c r="S26" s="29"/>
      <c r="T26" s="30"/>
      <c r="U26" s="51">
        <v>338.06</v>
      </c>
      <c r="V26" s="49"/>
      <c r="W26" s="50">
        <v>37959</v>
      </c>
      <c r="X26" s="25" t="s">
        <v>170</v>
      </c>
    </row>
    <row r="27" spans="1:24" s="26" customFormat="1" ht="15">
      <c r="A27" s="21">
        <v>25</v>
      </c>
      <c r="B27" s="42" t="s">
        <v>45</v>
      </c>
      <c r="C27" s="43" t="s">
        <v>46</v>
      </c>
      <c r="D27" s="44" t="s">
        <v>23</v>
      </c>
      <c r="E27" s="28"/>
      <c r="F27" s="45" t="s">
        <v>70</v>
      </c>
      <c r="G27" s="43" t="s">
        <v>109</v>
      </c>
      <c r="H27" s="43" t="s">
        <v>27</v>
      </c>
      <c r="I27" s="46" t="s">
        <v>151</v>
      </c>
      <c r="J27" s="43" t="s">
        <v>167</v>
      </c>
      <c r="K27" s="47"/>
      <c r="L27" s="43"/>
      <c r="M27" s="44"/>
      <c r="N27" s="47"/>
      <c r="O27" s="28"/>
      <c r="P27" s="43" t="s">
        <v>30</v>
      </c>
      <c r="Q27" s="28"/>
      <c r="R27" s="28"/>
      <c r="S27" s="29"/>
      <c r="T27" s="30"/>
      <c r="U27" s="51">
        <v>24.46</v>
      </c>
      <c r="V27" s="49"/>
      <c r="W27" s="50">
        <v>37699</v>
      </c>
      <c r="X27" s="25" t="s">
        <v>170</v>
      </c>
    </row>
    <row r="28" spans="1:24" s="26" customFormat="1" ht="15">
      <c r="A28" s="27">
        <v>26</v>
      </c>
      <c r="B28" s="42" t="s">
        <v>45</v>
      </c>
      <c r="C28" s="43" t="s">
        <v>46</v>
      </c>
      <c r="D28" s="44" t="s">
        <v>23</v>
      </c>
      <c r="E28" s="28"/>
      <c r="F28" s="45" t="s">
        <v>71</v>
      </c>
      <c r="G28" s="43" t="s">
        <v>110</v>
      </c>
      <c r="H28" s="43" t="s">
        <v>27</v>
      </c>
      <c r="I28" s="46" t="s">
        <v>152</v>
      </c>
      <c r="J28" s="43" t="s">
        <v>167</v>
      </c>
      <c r="K28" s="47"/>
      <c r="L28" s="43"/>
      <c r="M28" s="44"/>
      <c r="N28" s="47"/>
      <c r="O28" s="28"/>
      <c r="P28" s="43" t="s">
        <v>30</v>
      </c>
      <c r="Q28" s="28"/>
      <c r="R28" s="28"/>
      <c r="S28" s="29"/>
      <c r="T28" s="30"/>
      <c r="U28" s="51">
        <v>29.63</v>
      </c>
      <c r="V28" s="49"/>
      <c r="W28" s="50">
        <v>37686</v>
      </c>
      <c r="X28" s="25" t="s">
        <v>170</v>
      </c>
    </row>
    <row r="29" spans="1:24" s="26" customFormat="1" ht="15">
      <c r="A29" s="21">
        <v>27</v>
      </c>
      <c r="B29" s="42" t="s">
        <v>45</v>
      </c>
      <c r="C29" s="43" t="s">
        <v>46</v>
      </c>
      <c r="D29" s="44" t="s">
        <v>23</v>
      </c>
      <c r="E29" s="28"/>
      <c r="F29" s="45" t="s">
        <v>72</v>
      </c>
      <c r="G29" s="43" t="s">
        <v>111</v>
      </c>
      <c r="H29" s="43" t="s">
        <v>27</v>
      </c>
      <c r="I29" s="46" t="s">
        <v>153</v>
      </c>
      <c r="J29" s="43" t="s">
        <v>167</v>
      </c>
      <c r="K29" s="47"/>
      <c r="L29" s="43"/>
      <c r="M29" s="44"/>
      <c r="N29" s="47"/>
      <c r="O29" s="28"/>
      <c r="P29" s="43" t="s">
        <v>30</v>
      </c>
      <c r="Q29" s="28"/>
      <c r="R29" s="28"/>
      <c r="S29" s="29"/>
      <c r="T29" s="30"/>
      <c r="U29" s="51">
        <v>100.05</v>
      </c>
      <c r="V29" s="49"/>
      <c r="W29" s="50">
        <v>37658</v>
      </c>
      <c r="X29" s="25" t="s">
        <v>170</v>
      </c>
    </row>
    <row r="30" spans="1:24" s="26" customFormat="1" ht="15">
      <c r="A30" s="27">
        <v>28</v>
      </c>
      <c r="B30" s="42" t="s">
        <v>45</v>
      </c>
      <c r="C30" s="43" t="s">
        <v>46</v>
      </c>
      <c r="D30" s="44" t="s">
        <v>23</v>
      </c>
      <c r="E30" s="28"/>
      <c r="F30" s="45" t="s">
        <v>73</v>
      </c>
      <c r="G30" s="43" t="s">
        <v>112</v>
      </c>
      <c r="H30" s="43" t="s">
        <v>27</v>
      </c>
      <c r="I30" s="46" t="s">
        <v>154</v>
      </c>
      <c r="J30" s="43" t="s">
        <v>31</v>
      </c>
      <c r="K30" s="47"/>
      <c r="L30" s="43"/>
      <c r="M30" s="44"/>
      <c r="N30" s="47"/>
      <c r="O30" s="28"/>
      <c r="P30" s="43" t="s">
        <v>30</v>
      </c>
      <c r="Q30" s="28"/>
      <c r="R30" s="28"/>
      <c r="S30" s="29"/>
      <c r="T30" s="30"/>
      <c r="U30" s="51">
        <v>35.9</v>
      </c>
      <c r="V30" s="49"/>
      <c r="W30" s="50">
        <v>37659</v>
      </c>
      <c r="X30" s="25" t="s">
        <v>170</v>
      </c>
    </row>
    <row r="31" spans="1:24" s="26" customFormat="1" ht="15">
      <c r="A31" s="21">
        <v>29</v>
      </c>
      <c r="B31" s="42" t="s">
        <v>45</v>
      </c>
      <c r="C31" s="43" t="s">
        <v>46</v>
      </c>
      <c r="D31" s="44" t="s">
        <v>23</v>
      </c>
      <c r="E31" s="28"/>
      <c r="F31" s="45" t="s">
        <v>74</v>
      </c>
      <c r="G31" s="43" t="s">
        <v>113</v>
      </c>
      <c r="H31" s="43" t="s">
        <v>27</v>
      </c>
      <c r="I31" s="46" t="s">
        <v>155</v>
      </c>
      <c r="J31" s="43" t="s">
        <v>31</v>
      </c>
      <c r="K31" s="47"/>
      <c r="L31" s="43"/>
      <c r="M31" s="44"/>
      <c r="N31" s="47"/>
      <c r="O31" s="28"/>
      <c r="P31" s="43" t="s">
        <v>30</v>
      </c>
      <c r="Q31" s="28"/>
      <c r="R31" s="28"/>
      <c r="S31" s="29"/>
      <c r="T31" s="30"/>
      <c r="U31" s="51">
        <v>133.4</v>
      </c>
      <c r="V31" s="49"/>
      <c r="W31" s="50">
        <v>37849</v>
      </c>
      <c r="X31" s="25" t="s">
        <v>170</v>
      </c>
    </row>
    <row r="32" spans="1:24" s="26" customFormat="1" ht="15">
      <c r="A32" s="27">
        <v>30</v>
      </c>
      <c r="B32" s="42" t="s">
        <v>45</v>
      </c>
      <c r="C32" s="43" t="s">
        <v>46</v>
      </c>
      <c r="D32" s="44" t="s">
        <v>23</v>
      </c>
      <c r="E32" s="28"/>
      <c r="F32" s="45" t="s">
        <v>75</v>
      </c>
      <c r="G32" s="43" t="s">
        <v>114</v>
      </c>
      <c r="H32" s="43" t="s">
        <v>27</v>
      </c>
      <c r="I32" s="46" t="s">
        <v>156</v>
      </c>
      <c r="J32" s="43" t="s">
        <v>31</v>
      </c>
      <c r="K32" s="47"/>
      <c r="L32" s="43"/>
      <c r="M32" s="44"/>
      <c r="N32" s="47"/>
      <c r="O32" s="28"/>
      <c r="P32" s="43" t="s">
        <v>30</v>
      </c>
      <c r="Q32" s="28"/>
      <c r="R32" s="28"/>
      <c r="S32" s="29"/>
      <c r="T32" s="30"/>
      <c r="U32" s="51">
        <v>9.77</v>
      </c>
      <c r="V32" s="49"/>
      <c r="W32" s="50">
        <v>37918</v>
      </c>
      <c r="X32" s="25" t="s">
        <v>170</v>
      </c>
    </row>
    <row r="33" spans="1:24" s="26" customFormat="1" ht="15">
      <c r="A33" s="21">
        <v>31</v>
      </c>
      <c r="B33" s="42" t="s">
        <v>45</v>
      </c>
      <c r="C33" s="43" t="s">
        <v>46</v>
      </c>
      <c r="D33" s="44" t="s">
        <v>23</v>
      </c>
      <c r="E33" s="28"/>
      <c r="F33" s="45" t="s">
        <v>76</v>
      </c>
      <c r="G33" s="43" t="s">
        <v>115</v>
      </c>
      <c r="H33" s="43" t="s">
        <v>27</v>
      </c>
      <c r="I33" s="46" t="s">
        <v>157</v>
      </c>
      <c r="J33" s="43" t="s">
        <v>31</v>
      </c>
      <c r="K33" s="47"/>
      <c r="L33" s="43"/>
      <c r="M33" s="44"/>
      <c r="N33" s="47"/>
      <c r="O33" s="28"/>
      <c r="P33" s="43" t="s">
        <v>30</v>
      </c>
      <c r="Q33" s="28"/>
      <c r="R33" s="28"/>
      <c r="S33" s="29"/>
      <c r="T33" s="30"/>
      <c r="U33" s="51">
        <v>122.4</v>
      </c>
      <c r="V33" s="49"/>
      <c r="W33" s="50">
        <v>37956</v>
      </c>
      <c r="X33" s="25" t="s">
        <v>170</v>
      </c>
    </row>
    <row r="34" spans="1:24" s="26" customFormat="1" ht="15">
      <c r="A34" s="27">
        <v>32</v>
      </c>
      <c r="B34" s="42" t="s">
        <v>45</v>
      </c>
      <c r="C34" s="43" t="s">
        <v>46</v>
      </c>
      <c r="D34" s="44" t="s">
        <v>23</v>
      </c>
      <c r="E34" s="28"/>
      <c r="F34" s="45" t="s">
        <v>77</v>
      </c>
      <c r="G34" s="43" t="s">
        <v>116</v>
      </c>
      <c r="H34" s="43" t="s">
        <v>27</v>
      </c>
      <c r="I34" s="46" t="s">
        <v>158</v>
      </c>
      <c r="J34" s="43" t="s">
        <v>167</v>
      </c>
      <c r="K34" s="47"/>
      <c r="L34" s="43"/>
      <c r="M34" s="44"/>
      <c r="N34" s="47"/>
      <c r="O34" s="28"/>
      <c r="P34" s="43" t="s">
        <v>30</v>
      </c>
      <c r="Q34" s="28"/>
      <c r="R34" s="28"/>
      <c r="S34" s="29"/>
      <c r="T34" s="30"/>
      <c r="U34" s="51">
        <v>68.88</v>
      </c>
      <c r="V34" s="49"/>
      <c r="W34" s="50">
        <v>37676</v>
      </c>
      <c r="X34" s="25" t="s">
        <v>170</v>
      </c>
    </row>
    <row r="35" spans="1:24" s="26" customFormat="1" ht="15">
      <c r="A35" s="21">
        <v>33</v>
      </c>
      <c r="B35" s="42" t="s">
        <v>45</v>
      </c>
      <c r="C35" s="43" t="s">
        <v>46</v>
      </c>
      <c r="D35" s="44" t="s">
        <v>23</v>
      </c>
      <c r="E35" s="28"/>
      <c r="F35" s="45" t="s">
        <v>78</v>
      </c>
      <c r="G35" s="43" t="s">
        <v>117</v>
      </c>
      <c r="H35" s="43" t="s">
        <v>27</v>
      </c>
      <c r="I35" s="46" t="s">
        <v>159</v>
      </c>
      <c r="J35" s="43" t="s">
        <v>167</v>
      </c>
      <c r="K35" s="47"/>
      <c r="L35" s="43"/>
      <c r="M35" s="44"/>
      <c r="N35" s="47"/>
      <c r="O35" s="28"/>
      <c r="P35" s="43" t="s">
        <v>30</v>
      </c>
      <c r="Q35" s="28"/>
      <c r="R35" s="28"/>
      <c r="S35" s="29"/>
      <c r="T35" s="30"/>
      <c r="U35" s="51">
        <v>25.75</v>
      </c>
      <c r="V35" s="49"/>
      <c r="W35" s="50">
        <v>37645</v>
      </c>
      <c r="X35" s="25" t="s">
        <v>170</v>
      </c>
    </row>
    <row r="36" spans="1:24" s="26" customFormat="1" ht="15">
      <c r="A36" s="27">
        <v>34</v>
      </c>
      <c r="B36" s="42" t="s">
        <v>45</v>
      </c>
      <c r="C36" s="43" t="s">
        <v>46</v>
      </c>
      <c r="D36" s="44" t="s">
        <v>23</v>
      </c>
      <c r="E36" s="28"/>
      <c r="F36" s="45" t="s">
        <v>79</v>
      </c>
      <c r="G36" s="43" t="s">
        <v>118</v>
      </c>
      <c r="H36" s="43" t="s">
        <v>27</v>
      </c>
      <c r="I36" s="46" t="s">
        <v>160</v>
      </c>
      <c r="J36" s="43" t="s">
        <v>167</v>
      </c>
      <c r="K36" s="47"/>
      <c r="L36" s="43"/>
      <c r="M36" s="44"/>
      <c r="N36" s="47"/>
      <c r="O36" s="28"/>
      <c r="P36" s="43" t="s">
        <v>30</v>
      </c>
      <c r="Q36" s="28"/>
      <c r="R36" s="28"/>
      <c r="S36" s="29"/>
      <c r="T36" s="30"/>
      <c r="U36" s="51">
        <v>100.4</v>
      </c>
      <c r="V36" s="49"/>
      <c r="W36" s="50">
        <v>37777</v>
      </c>
      <c r="X36" s="25" t="s">
        <v>170</v>
      </c>
    </row>
    <row r="37" spans="1:24" s="26" customFormat="1" ht="15">
      <c r="A37" s="21">
        <v>35</v>
      </c>
      <c r="B37" s="42" t="s">
        <v>45</v>
      </c>
      <c r="C37" s="43" t="s">
        <v>46</v>
      </c>
      <c r="D37" s="44" t="s">
        <v>23</v>
      </c>
      <c r="E37" s="28"/>
      <c r="F37" s="45" t="s">
        <v>80</v>
      </c>
      <c r="G37" s="43" t="s">
        <v>119</v>
      </c>
      <c r="H37" s="43" t="s">
        <v>27</v>
      </c>
      <c r="I37" s="46" t="s">
        <v>161</v>
      </c>
      <c r="J37" s="43" t="s">
        <v>167</v>
      </c>
      <c r="K37" s="47"/>
      <c r="L37" s="43"/>
      <c r="M37" s="44"/>
      <c r="N37" s="47"/>
      <c r="O37" s="28"/>
      <c r="P37" s="43" t="s">
        <v>30</v>
      </c>
      <c r="Q37" s="28"/>
      <c r="R37" s="28"/>
      <c r="S37" s="29"/>
      <c r="T37" s="30"/>
      <c r="U37" s="51">
        <v>110.76</v>
      </c>
      <c r="V37" s="49"/>
      <c r="W37" s="50">
        <v>37691</v>
      </c>
      <c r="X37" s="25" t="s">
        <v>170</v>
      </c>
    </row>
    <row r="38" spans="1:24" s="26" customFormat="1" ht="15">
      <c r="A38" s="27">
        <v>36</v>
      </c>
      <c r="B38" s="42" t="s">
        <v>45</v>
      </c>
      <c r="C38" s="43" t="s">
        <v>46</v>
      </c>
      <c r="D38" s="44" t="s">
        <v>23</v>
      </c>
      <c r="E38" s="28"/>
      <c r="F38" s="45" t="s">
        <v>81</v>
      </c>
      <c r="G38" s="43" t="s">
        <v>120</v>
      </c>
      <c r="H38" s="43" t="s">
        <v>27</v>
      </c>
      <c r="I38" s="46" t="s">
        <v>162</v>
      </c>
      <c r="J38" s="43" t="s">
        <v>167</v>
      </c>
      <c r="K38" s="47"/>
      <c r="L38" s="43"/>
      <c r="M38" s="44"/>
      <c r="N38" s="47"/>
      <c r="O38" s="28"/>
      <c r="P38" s="43" t="s">
        <v>30</v>
      </c>
      <c r="Q38" s="28"/>
      <c r="R38" s="28"/>
      <c r="S38" s="29"/>
      <c r="T38" s="30"/>
      <c r="U38" s="51">
        <v>133.55000000000001</v>
      </c>
      <c r="V38" s="49"/>
      <c r="W38" s="50">
        <v>37950</v>
      </c>
      <c r="X38" s="25" t="s">
        <v>170</v>
      </c>
    </row>
    <row r="39" spans="1:24" s="26" customFormat="1" ht="15">
      <c r="A39" s="21">
        <v>37</v>
      </c>
      <c r="B39" s="42" t="s">
        <v>45</v>
      </c>
      <c r="C39" s="43" t="s">
        <v>46</v>
      </c>
      <c r="D39" s="44" t="s">
        <v>23</v>
      </c>
      <c r="E39" s="28"/>
      <c r="F39" s="45" t="s">
        <v>82</v>
      </c>
      <c r="G39" s="43" t="s">
        <v>121</v>
      </c>
      <c r="H39" s="43" t="s">
        <v>27</v>
      </c>
      <c r="I39" s="46" t="s">
        <v>163</v>
      </c>
      <c r="J39" s="43" t="s">
        <v>167</v>
      </c>
      <c r="K39" s="47"/>
      <c r="L39" s="43"/>
      <c r="M39" s="44"/>
      <c r="N39" s="47"/>
      <c r="O39" s="28"/>
      <c r="P39" s="43" t="s">
        <v>30</v>
      </c>
      <c r="Q39" s="28"/>
      <c r="R39" s="28"/>
      <c r="S39" s="29"/>
      <c r="T39" s="30"/>
      <c r="U39" s="51">
        <v>16</v>
      </c>
      <c r="V39" s="49"/>
      <c r="W39" s="50">
        <v>37707</v>
      </c>
      <c r="X39" s="25" t="s">
        <v>170</v>
      </c>
    </row>
    <row r="40" spans="1:24" s="26" customFormat="1" ht="15">
      <c r="A40" s="27">
        <v>38</v>
      </c>
      <c r="B40" s="42" t="s">
        <v>45</v>
      </c>
      <c r="C40" s="43" t="s">
        <v>46</v>
      </c>
      <c r="D40" s="44" t="s">
        <v>23</v>
      </c>
      <c r="E40" s="28"/>
      <c r="F40" s="45" t="s">
        <v>83</v>
      </c>
      <c r="G40" s="43" t="s">
        <v>122</v>
      </c>
      <c r="H40" s="43" t="s">
        <v>27</v>
      </c>
      <c r="I40" s="46" t="s">
        <v>164</v>
      </c>
      <c r="J40" s="43" t="s">
        <v>167</v>
      </c>
      <c r="K40" s="47"/>
      <c r="L40" s="43"/>
      <c r="M40" s="44"/>
      <c r="N40" s="47"/>
      <c r="O40" s="28"/>
      <c r="P40" s="43" t="s">
        <v>169</v>
      </c>
      <c r="Q40" s="28"/>
      <c r="R40" s="28"/>
      <c r="S40" s="29"/>
      <c r="T40" s="30"/>
      <c r="U40" s="51">
        <v>40.79</v>
      </c>
      <c r="V40" s="49"/>
      <c r="W40" s="50">
        <v>37660</v>
      </c>
      <c r="X40" s="25" t="s">
        <v>170</v>
      </c>
    </row>
    <row r="41" spans="1:24" s="26" customFormat="1" ht="15">
      <c r="A41" s="21">
        <v>39</v>
      </c>
      <c r="B41" s="42" t="s">
        <v>45</v>
      </c>
      <c r="C41" s="43" t="s">
        <v>46</v>
      </c>
      <c r="D41" s="44" t="s">
        <v>23</v>
      </c>
      <c r="E41" s="28"/>
      <c r="F41" s="45" t="s">
        <v>84</v>
      </c>
      <c r="G41" s="43" t="s">
        <v>123</v>
      </c>
      <c r="H41" s="43" t="s">
        <v>27</v>
      </c>
      <c r="I41" s="46" t="s">
        <v>165</v>
      </c>
      <c r="J41" s="43" t="s">
        <v>167</v>
      </c>
      <c r="K41" s="47"/>
      <c r="L41" s="43"/>
      <c r="M41" s="44"/>
      <c r="N41" s="47"/>
      <c r="O41" s="28"/>
      <c r="P41" s="43" t="s">
        <v>30</v>
      </c>
      <c r="Q41" s="28"/>
      <c r="R41" s="28"/>
      <c r="S41" s="29"/>
      <c r="T41" s="30"/>
      <c r="U41" s="51">
        <v>47.67</v>
      </c>
      <c r="V41" s="53"/>
      <c r="W41" s="50">
        <v>37660</v>
      </c>
      <c r="X41" s="25" t="s">
        <v>170</v>
      </c>
    </row>
    <row r="42" spans="1:24" s="26" customFormat="1" ht="15">
      <c r="A42" s="27">
        <v>40</v>
      </c>
      <c r="B42" s="42" t="s">
        <v>45</v>
      </c>
      <c r="C42" s="43" t="s">
        <v>46</v>
      </c>
      <c r="D42" s="44" t="s">
        <v>23</v>
      </c>
      <c r="E42" s="28"/>
      <c r="F42" s="45" t="s">
        <v>85</v>
      </c>
      <c r="G42" s="43" t="s">
        <v>124</v>
      </c>
      <c r="H42" s="43" t="s">
        <v>27</v>
      </c>
      <c r="I42" s="46" t="s">
        <v>166</v>
      </c>
      <c r="J42" s="43" t="s">
        <v>167</v>
      </c>
      <c r="K42" s="47"/>
      <c r="L42" s="43"/>
      <c r="M42" s="44"/>
      <c r="N42" s="47"/>
      <c r="O42" s="28"/>
      <c r="P42" s="43" t="s">
        <v>30</v>
      </c>
      <c r="Q42" s="28"/>
      <c r="R42" s="28"/>
      <c r="S42" s="29"/>
      <c r="T42" s="30"/>
      <c r="U42" s="51">
        <v>143.13999999999999</v>
      </c>
      <c r="V42" s="53"/>
      <c r="W42" s="50">
        <v>37914</v>
      </c>
      <c r="X42" s="25" t="s">
        <v>170</v>
      </c>
    </row>
    <row r="43" spans="1:24" s="26" customFormat="1" ht="15">
      <c r="A43" s="21">
        <v>41</v>
      </c>
      <c r="B43" s="42" t="s">
        <v>45</v>
      </c>
      <c r="C43" s="43" t="s">
        <v>46</v>
      </c>
      <c r="D43" s="44" t="s">
        <v>23</v>
      </c>
      <c r="E43" s="28"/>
      <c r="F43" s="45" t="s">
        <v>86</v>
      </c>
      <c r="G43" s="47"/>
      <c r="H43" s="47" t="s">
        <v>24</v>
      </c>
      <c r="I43" s="47"/>
      <c r="J43" s="47"/>
      <c r="K43" s="47"/>
      <c r="L43" s="47" t="s">
        <v>26</v>
      </c>
      <c r="M43" s="54">
        <v>7218</v>
      </c>
      <c r="N43" s="55">
        <v>37013</v>
      </c>
      <c r="O43" s="28"/>
      <c r="P43" s="47" t="s">
        <v>25</v>
      </c>
      <c r="Q43" s="28"/>
      <c r="R43" s="28"/>
      <c r="S43" s="29"/>
      <c r="T43" s="30"/>
      <c r="U43" s="53">
        <v>23000</v>
      </c>
      <c r="V43" s="56">
        <f>U43</f>
        <v>23000</v>
      </c>
      <c r="W43" s="57"/>
      <c r="X43" s="25" t="s">
        <v>170</v>
      </c>
    </row>
    <row r="44" spans="1:24" s="26" customFormat="1" ht="15">
      <c r="A44" s="27">
        <v>42</v>
      </c>
      <c r="B44" s="42" t="s">
        <v>45</v>
      </c>
      <c r="C44" s="43" t="s">
        <v>46</v>
      </c>
      <c r="D44" s="44" t="s">
        <v>23</v>
      </c>
      <c r="E44" s="28"/>
      <c r="F44" s="45" t="s">
        <v>86</v>
      </c>
      <c r="G44" s="47"/>
      <c r="H44" s="47" t="s">
        <v>24</v>
      </c>
      <c r="I44" s="47"/>
      <c r="J44" s="47"/>
      <c r="K44" s="47"/>
      <c r="L44" s="47" t="s">
        <v>26</v>
      </c>
      <c r="M44" s="54">
        <v>7219</v>
      </c>
      <c r="N44" s="55">
        <v>37014</v>
      </c>
      <c r="O44" s="28"/>
      <c r="P44" s="47" t="s">
        <v>25</v>
      </c>
      <c r="Q44" s="28"/>
      <c r="R44" s="28"/>
      <c r="S44" s="29"/>
      <c r="T44" s="30"/>
      <c r="U44" s="53">
        <v>600</v>
      </c>
      <c r="V44" s="56">
        <f>U44</f>
        <v>600</v>
      </c>
      <c r="W44" s="57"/>
      <c r="X44" s="25" t="s">
        <v>170</v>
      </c>
    </row>
    <row r="45" spans="1:24" s="26" customFormat="1" ht="15">
      <c r="A45" s="21">
        <v>43</v>
      </c>
      <c r="B45" s="42" t="s">
        <v>45</v>
      </c>
      <c r="C45" s="43" t="s">
        <v>46</v>
      </c>
      <c r="D45" s="44" t="s">
        <v>23</v>
      </c>
      <c r="E45" s="28"/>
      <c r="F45" s="45" t="s">
        <v>86</v>
      </c>
      <c r="G45" s="47"/>
      <c r="H45" s="47" t="s">
        <v>24</v>
      </c>
      <c r="I45" s="47"/>
      <c r="J45" s="47"/>
      <c r="K45" s="47"/>
      <c r="L45" s="47" t="s">
        <v>26</v>
      </c>
      <c r="M45" s="54">
        <v>7241</v>
      </c>
      <c r="N45" s="55">
        <v>37016</v>
      </c>
      <c r="O45" s="28"/>
      <c r="P45" s="47" t="s">
        <v>25</v>
      </c>
      <c r="Q45" s="28"/>
      <c r="R45" s="28"/>
      <c r="S45" s="29"/>
      <c r="T45" s="30"/>
      <c r="U45" s="53">
        <v>9810</v>
      </c>
      <c r="V45" s="56">
        <f>U45</f>
        <v>9810</v>
      </c>
      <c r="W45" s="57"/>
      <c r="X45" s="25" t="s">
        <v>170</v>
      </c>
    </row>
    <row r="46" spans="1:24" s="26" customFormat="1" ht="15">
      <c r="A46" s="27">
        <v>44</v>
      </c>
      <c r="B46" s="42" t="s">
        <v>45</v>
      </c>
      <c r="C46" s="43" t="s">
        <v>46</v>
      </c>
      <c r="D46" s="44" t="s">
        <v>23</v>
      </c>
      <c r="E46" s="28"/>
      <c r="F46" s="45" t="s">
        <v>86</v>
      </c>
      <c r="G46" s="47"/>
      <c r="H46" s="47" t="s">
        <v>24</v>
      </c>
      <c r="I46" s="47"/>
      <c r="J46" s="47"/>
      <c r="K46" s="47"/>
      <c r="L46" s="47" t="s">
        <v>26</v>
      </c>
      <c r="M46" s="54">
        <v>7242</v>
      </c>
      <c r="N46" s="55">
        <v>37018</v>
      </c>
      <c r="O46" s="28"/>
      <c r="P46" s="47" t="s">
        <v>25</v>
      </c>
      <c r="Q46" s="28"/>
      <c r="R46" s="28"/>
      <c r="S46" s="29"/>
      <c r="T46" s="30"/>
      <c r="U46" s="53">
        <v>13050</v>
      </c>
      <c r="V46" s="56">
        <f>U46</f>
        <v>13050</v>
      </c>
      <c r="W46" s="57"/>
      <c r="X46" s="25" t="s">
        <v>170</v>
      </c>
    </row>
    <row r="47" spans="1:24" s="26" customFormat="1" ht="15">
      <c r="A47" s="21">
        <v>45</v>
      </c>
      <c r="B47" s="42" t="s">
        <v>45</v>
      </c>
      <c r="C47" s="43" t="s">
        <v>46</v>
      </c>
      <c r="D47" s="44" t="s">
        <v>23</v>
      </c>
      <c r="E47" s="28"/>
      <c r="F47" s="45" t="s">
        <v>87</v>
      </c>
      <c r="G47" s="47"/>
      <c r="H47" s="47" t="s">
        <v>24</v>
      </c>
      <c r="I47" s="47"/>
      <c r="J47" s="47"/>
      <c r="K47" s="47"/>
      <c r="L47" s="47" t="s">
        <v>26</v>
      </c>
      <c r="M47" s="54">
        <v>10818</v>
      </c>
      <c r="N47" s="55">
        <v>37716</v>
      </c>
      <c r="O47" s="28"/>
      <c r="P47" s="47" t="s">
        <v>25</v>
      </c>
      <c r="Q47" s="28"/>
      <c r="R47" s="28"/>
      <c r="S47" s="29"/>
      <c r="T47" s="30"/>
      <c r="U47" s="53">
        <v>2000</v>
      </c>
      <c r="V47" s="56">
        <f>U47</f>
        <v>2000</v>
      </c>
      <c r="W47" s="57"/>
      <c r="X47" s="25" t="s">
        <v>170</v>
      </c>
    </row>
    <row r="48" spans="1:24" s="26" customFormat="1" ht="15">
      <c r="A48" s="27">
        <v>46</v>
      </c>
      <c r="B48" s="42" t="s">
        <v>45</v>
      </c>
      <c r="C48" s="43" t="s">
        <v>46</v>
      </c>
      <c r="D48" s="44" t="s">
        <v>23</v>
      </c>
      <c r="E48" s="28"/>
      <c r="F48" s="47"/>
      <c r="G48" s="47" t="s">
        <v>125</v>
      </c>
      <c r="H48" s="47" t="s">
        <v>27</v>
      </c>
      <c r="I48" s="47"/>
      <c r="J48" s="47"/>
      <c r="K48" s="45" t="s">
        <v>125</v>
      </c>
      <c r="L48" s="47" t="s">
        <v>28</v>
      </c>
      <c r="M48" s="54">
        <v>1001</v>
      </c>
      <c r="N48" s="55">
        <v>37142</v>
      </c>
      <c r="O48" s="28"/>
      <c r="P48" s="47" t="s">
        <v>30</v>
      </c>
      <c r="Q48" s="28"/>
      <c r="R48" s="28"/>
      <c r="S48" s="29"/>
      <c r="T48" s="30"/>
      <c r="U48" s="53">
        <v>30</v>
      </c>
      <c r="V48" s="56"/>
      <c r="W48" s="57"/>
      <c r="X48" s="25" t="s">
        <v>170</v>
      </c>
    </row>
    <row r="49" spans="1:24" s="26" customFormat="1" ht="15.75" thickBot="1">
      <c r="A49" s="21">
        <v>47</v>
      </c>
      <c r="B49" s="42" t="s">
        <v>45</v>
      </c>
      <c r="C49" s="43" t="s">
        <v>46</v>
      </c>
      <c r="D49" s="44" t="s">
        <v>23</v>
      </c>
      <c r="E49" s="31"/>
      <c r="F49" s="47"/>
      <c r="G49" s="47" t="s">
        <v>126</v>
      </c>
      <c r="H49" s="47" t="s">
        <v>27</v>
      </c>
      <c r="I49" s="47"/>
      <c r="J49" s="47"/>
      <c r="K49" s="45" t="s">
        <v>168</v>
      </c>
      <c r="L49" s="47" t="s">
        <v>28</v>
      </c>
      <c r="M49" s="54">
        <v>2942</v>
      </c>
      <c r="N49" s="55">
        <v>37840</v>
      </c>
      <c r="O49" s="28"/>
      <c r="P49" s="47" t="s">
        <v>30</v>
      </c>
      <c r="Q49" s="28"/>
      <c r="R49" s="28"/>
      <c r="S49" s="29"/>
      <c r="T49" s="30"/>
      <c r="U49" s="53">
        <v>100</v>
      </c>
      <c r="V49" s="56"/>
      <c r="W49" s="57"/>
      <c r="X49" s="25" t="s">
        <v>170</v>
      </c>
    </row>
    <row r="50" spans="1:24" s="26" customFormat="1" ht="15.75" thickBot="1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4"/>
      <c r="O50" s="33"/>
      <c r="P50" s="33"/>
      <c r="Q50" s="33"/>
      <c r="R50" s="33"/>
      <c r="S50" s="35"/>
      <c r="T50" s="34"/>
      <c r="U50" s="35"/>
      <c r="V50" s="36">
        <f>SUM(V3:V49)</f>
        <v>130355.14999999998</v>
      </c>
      <c r="W50" s="34"/>
      <c r="X50" s="37"/>
    </row>
    <row r="51" spans="1:24" s="26" customFormat="1" ht="1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O51" s="38"/>
      <c r="P51" s="38"/>
      <c r="Q51" s="38"/>
      <c r="R51" s="38"/>
      <c r="S51" s="39"/>
      <c r="U51" s="39"/>
      <c r="V51" s="39"/>
      <c r="X51" s="38"/>
    </row>
    <row r="52" spans="1:24" s="26" customFormat="1" ht="15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O52" s="38"/>
      <c r="P52" s="38"/>
      <c r="Q52" s="38"/>
      <c r="R52" s="38"/>
      <c r="S52" s="39"/>
      <c r="U52" s="39"/>
      <c r="V52" s="39"/>
      <c r="X52" s="38"/>
    </row>
    <row r="53" spans="1:24" s="26" customFormat="1" ht="1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O53" s="38"/>
      <c r="P53" s="38"/>
      <c r="Q53" s="38"/>
      <c r="R53" s="38"/>
      <c r="S53" s="39"/>
      <c r="U53" s="39"/>
      <c r="V53" s="39"/>
      <c r="X53" s="38"/>
    </row>
    <row r="54" spans="1:24" s="26" customFormat="1" ht="15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O54" s="38"/>
      <c r="P54" s="38"/>
      <c r="Q54" s="38"/>
      <c r="R54" s="38"/>
      <c r="S54" s="39"/>
      <c r="U54" s="40" t="s">
        <v>33</v>
      </c>
      <c r="V54" s="41">
        <f>V50</f>
        <v>130355.14999999998</v>
      </c>
      <c r="X54" s="38"/>
    </row>
    <row r="55" spans="1:24" s="12" customFormat="1" ht="1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O55" s="13"/>
      <c r="P55" s="13"/>
      <c r="Q55" s="13"/>
      <c r="R55" s="13"/>
      <c r="S55" s="14"/>
      <c r="U55" s="15" t="s">
        <v>34</v>
      </c>
      <c r="V55" s="16"/>
      <c r="X55" s="13"/>
    </row>
    <row r="56" spans="1:24" s="12" customFormat="1" ht="1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O56" s="13"/>
      <c r="P56" s="13"/>
      <c r="Q56" s="13"/>
      <c r="R56" s="13"/>
      <c r="S56" s="14"/>
      <c r="U56" s="15" t="s">
        <v>35</v>
      </c>
      <c r="V56" s="16"/>
      <c r="X56" s="13"/>
    </row>
    <row r="57" spans="1:24" s="12" customFormat="1" ht="1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O57" s="13"/>
      <c r="P57" s="13"/>
      <c r="Q57" s="13"/>
      <c r="R57" s="13"/>
      <c r="S57" s="14"/>
      <c r="U57" s="15" t="s">
        <v>38</v>
      </c>
      <c r="V57" s="16"/>
      <c r="X57" s="13"/>
    </row>
    <row r="58" spans="1:24" s="12" customFormat="1" ht="1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O58" s="13"/>
      <c r="P58" s="13"/>
      <c r="Q58" s="13"/>
      <c r="R58" s="13"/>
      <c r="S58" s="14"/>
      <c r="U58" s="15" t="s">
        <v>39</v>
      </c>
      <c r="V58" s="16"/>
      <c r="X58" s="13"/>
    </row>
    <row r="59" spans="1:24" s="12" customFormat="1" ht="1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O59" s="13"/>
      <c r="P59" s="13"/>
      <c r="Q59" s="13"/>
      <c r="R59" s="13"/>
      <c r="S59" s="14"/>
      <c r="U59" s="15" t="s">
        <v>36</v>
      </c>
      <c r="V59" s="16">
        <v>1618.94</v>
      </c>
      <c r="X59" s="13"/>
    </row>
    <row r="60" spans="1:24" s="12" customFormat="1" ht="1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O60" s="13"/>
      <c r="P60" s="13"/>
      <c r="Q60" s="13"/>
      <c r="R60" s="13"/>
      <c r="S60" s="14"/>
      <c r="U60" s="15" t="s">
        <v>37</v>
      </c>
      <c r="V60" s="16">
        <v>839.2</v>
      </c>
      <c r="X60" s="13"/>
    </row>
    <row r="61" spans="1:24" s="12" customFormat="1" ht="1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O61" s="13"/>
      <c r="P61" s="13"/>
      <c r="Q61" s="13"/>
      <c r="R61" s="13"/>
      <c r="S61" s="14"/>
      <c r="U61" s="15" t="s">
        <v>40</v>
      </c>
      <c r="V61" s="16">
        <v>379.67</v>
      </c>
      <c r="X61" s="13"/>
    </row>
    <row r="62" spans="1:24" s="12" customFormat="1" ht="1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O62" s="13"/>
      <c r="P62" s="13"/>
      <c r="Q62" s="13"/>
      <c r="R62" s="13"/>
      <c r="S62" s="14"/>
      <c r="U62" s="15" t="s">
        <v>41</v>
      </c>
      <c r="V62" s="16"/>
      <c r="X62" s="13"/>
    </row>
    <row r="63" spans="1:24" s="12" customFormat="1" ht="1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O63" s="13"/>
      <c r="P63" s="13"/>
      <c r="Q63" s="13"/>
      <c r="R63" s="13"/>
      <c r="S63" s="14"/>
      <c r="U63" s="15" t="s">
        <v>42</v>
      </c>
      <c r="V63" s="16"/>
      <c r="X63" s="13"/>
    </row>
    <row r="64" spans="1:24" s="12" customFormat="1" ht="1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O64" s="13"/>
      <c r="P64" s="13"/>
      <c r="Q64" s="13"/>
      <c r="R64" s="13"/>
      <c r="S64" s="14"/>
      <c r="U64" s="15" t="s">
        <v>43</v>
      </c>
      <c r="V64" s="16"/>
      <c r="X64" s="13"/>
    </row>
    <row r="65" spans="2:24" s="12" customFormat="1" ht="1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O65" s="13"/>
      <c r="P65" s="13"/>
      <c r="Q65" s="13"/>
      <c r="R65" s="13"/>
      <c r="S65" s="14"/>
      <c r="U65" s="14"/>
      <c r="V65" s="14"/>
      <c r="X65" s="13"/>
    </row>
    <row r="66" spans="2:24" s="12" customFormat="1" ht="1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O66" s="13"/>
      <c r="P66" s="13"/>
      <c r="Q66" s="13"/>
      <c r="R66" s="13"/>
      <c r="S66" s="14"/>
      <c r="U66" s="14"/>
      <c r="V66" s="14"/>
      <c r="X66" s="13"/>
    </row>
    <row r="67" spans="2:24" s="12" customFormat="1" ht="1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O67" s="13"/>
      <c r="P67" s="13"/>
      <c r="Q67" s="13"/>
      <c r="R67" s="13"/>
      <c r="S67" s="14"/>
      <c r="U67" s="14"/>
      <c r="V67" s="14"/>
      <c r="X67" s="13"/>
    </row>
    <row r="68" spans="2:24" s="12" customFormat="1" ht="1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O68" s="13"/>
      <c r="P68" s="13"/>
      <c r="Q68" s="13"/>
      <c r="R68" s="13"/>
      <c r="S68" s="14"/>
      <c r="U68" s="14"/>
      <c r="V68" s="14"/>
      <c r="X68" s="13"/>
    </row>
    <row r="69" spans="2:24" s="12" customFormat="1" ht="1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O69" s="13"/>
      <c r="P69" s="13"/>
      <c r="Q69" s="13"/>
      <c r="R69" s="13"/>
      <c r="S69" s="14"/>
      <c r="U69" s="14"/>
      <c r="V69" s="14"/>
      <c r="X69" s="13"/>
    </row>
    <row r="70" spans="2:24" s="12" customFormat="1" ht="1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O70" s="13"/>
      <c r="P70" s="13"/>
      <c r="Q70" s="13"/>
      <c r="R70" s="13"/>
      <c r="S70" s="14"/>
      <c r="U70" s="14"/>
      <c r="V70" s="14"/>
      <c r="X70" s="13"/>
    </row>
    <row r="71" spans="2:24" s="12" customFormat="1" ht="1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O71" s="13"/>
      <c r="P71" s="13"/>
      <c r="Q71" s="13"/>
      <c r="R71" s="13"/>
      <c r="S71" s="14"/>
      <c r="U71" s="14"/>
      <c r="V71" s="14"/>
      <c r="X71" s="13"/>
    </row>
    <row r="72" spans="2:24" s="12" customFormat="1" ht="1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O72" s="13"/>
      <c r="P72" s="13"/>
      <c r="Q72" s="13"/>
      <c r="R72" s="13"/>
      <c r="S72" s="14"/>
      <c r="U72" s="14"/>
      <c r="V72" s="14"/>
      <c r="X72" s="13"/>
    </row>
    <row r="73" spans="2:24" s="12" customFormat="1" ht="1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O73" s="13"/>
      <c r="P73" s="13"/>
      <c r="Q73" s="13"/>
      <c r="R73" s="13"/>
      <c r="S73" s="14"/>
      <c r="U73" s="14"/>
      <c r="V73" s="14"/>
      <c r="X73" s="13"/>
    </row>
    <row r="74" spans="2:24" s="12" customFormat="1" ht="1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O74" s="13"/>
      <c r="P74" s="13"/>
      <c r="Q74" s="13"/>
      <c r="R74" s="13"/>
      <c r="S74" s="14"/>
      <c r="U74" s="14"/>
      <c r="V74" s="14"/>
      <c r="X74" s="13"/>
    </row>
    <row r="75" spans="2:24" s="12" customFormat="1" ht="1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O75" s="13"/>
      <c r="P75" s="13"/>
      <c r="Q75" s="13"/>
      <c r="R75" s="13"/>
      <c r="S75" s="14"/>
      <c r="U75" s="14"/>
      <c r="V75" s="14"/>
      <c r="X75" s="13"/>
    </row>
    <row r="76" spans="2:24" s="12" customFormat="1" ht="1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O76" s="13"/>
      <c r="P76" s="13"/>
      <c r="Q76" s="13"/>
      <c r="R76" s="13"/>
      <c r="S76" s="14"/>
      <c r="U76" s="14"/>
      <c r="V76" s="14"/>
      <c r="X76" s="13"/>
    </row>
    <row r="77" spans="2:24" s="12" customFormat="1" ht="1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O77" s="13"/>
      <c r="P77" s="13"/>
      <c r="Q77" s="13"/>
      <c r="R77" s="13"/>
      <c r="S77" s="14"/>
      <c r="U77" s="14"/>
      <c r="V77" s="14"/>
      <c r="X77" s="13"/>
    </row>
    <row r="78" spans="2:24" s="12" customFormat="1" ht="1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O78" s="13"/>
      <c r="P78" s="13"/>
      <c r="Q78" s="13"/>
      <c r="R78" s="13"/>
      <c r="S78" s="14"/>
      <c r="U78" s="14"/>
      <c r="V78" s="14"/>
      <c r="X78" s="13"/>
    </row>
    <row r="79" spans="2:24" s="12" customFormat="1" ht="1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O79" s="13"/>
      <c r="P79" s="13"/>
      <c r="Q79" s="13"/>
      <c r="R79" s="13"/>
      <c r="S79" s="14"/>
      <c r="U79" s="14"/>
      <c r="V79" s="14"/>
      <c r="X79" s="13"/>
    </row>
    <row r="80" spans="2:24" s="12" customFormat="1" ht="1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O80" s="13"/>
      <c r="P80" s="13"/>
      <c r="Q80" s="13"/>
      <c r="R80" s="13"/>
      <c r="S80" s="14"/>
      <c r="U80" s="14"/>
      <c r="V80" s="14"/>
      <c r="X80" s="13"/>
    </row>
    <row r="81" spans="2:24" s="12" customFormat="1" ht="1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O81" s="13"/>
      <c r="P81" s="13"/>
      <c r="Q81" s="13"/>
      <c r="R81" s="13"/>
      <c r="S81" s="14"/>
      <c r="U81" s="14"/>
      <c r="V81" s="14"/>
      <c r="X81" s="13"/>
    </row>
    <row r="82" spans="2:24" s="12" customFormat="1" ht="1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O82" s="13"/>
      <c r="P82" s="13"/>
      <c r="Q82" s="13"/>
      <c r="R82" s="13"/>
      <c r="S82" s="14"/>
      <c r="U82" s="14"/>
      <c r="V82" s="14"/>
      <c r="X82" s="13"/>
    </row>
    <row r="83" spans="2:24" s="12" customFormat="1" ht="1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O83" s="13"/>
      <c r="P83" s="13"/>
      <c r="Q83" s="13"/>
      <c r="R83" s="13"/>
      <c r="S83" s="14"/>
      <c r="U83" s="14"/>
      <c r="V83" s="14"/>
      <c r="X83" s="13"/>
    </row>
    <row r="84" spans="2:24" s="12" customFormat="1" ht="1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O84" s="13"/>
      <c r="P84" s="13"/>
      <c r="Q84" s="13"/>
      <c r="R84" s="13"/>
      <c r="S84" s="14"/>
      <c r="U84" s="14"/>
      <c r="V84" s="14"/>
      <c r="X84" s="13"/>
    </row>
    <row r="85" spans="2:24" s="12" customFormat="1" ht="1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O85" s="13"/>
      <c r="P85" s="13"/>
      <c r="Q85" s="13"/>
      <c r="R85" s="13"/>
      <c r="S85" s="14"/>
      <c r="U85" s="14"/>
      <c r="V85" s="14"/>
      <c r="X85" s="13"/>
    </row>
    <row r="86" spans="2:24" s="12" customFormat="1" ht="1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O86" s="13"/>
      <c r="P86" s="13"/>
      <c r="Q86" s="13"/>
      <c r="R86" s="13"/>
      <c r="S86" s="14"/>
      <c r="U86" s="14"/>
      <c r="V86" s="14"/>
      <c r="X86" s="13"/>
    </row>
    <row r="87" spans="2:24" s="12" customFormat="1" ht="1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O87" s="13"/>
      <c r="P87" s="13"/>
      <c r="Q87" s="13"/>
      <c r="R87" s="13"/>
      <c r="S87" s="14"/>
      <c r="U87" s="14"/>
      <c r="V87" s="14"/>
      <c r="X87" s="13"/>
    </row>
    <row r="88" spans="2:24" s="12" customFormat="1" ht="1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O88" s="13"/>
      <c r="P88" s="13"/>
      <c r="Q88" s="13"/>
      <c r="R88" s="13"/>
      <c r="S88" s="14"/>
      <c r="U88" s="14"/>
      <c r="V88" s="14"/>
      <c r="X88" s="13"/>
    </row>
    <row r="89" spans="2:24" s="12" customFormat="1" ht="1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O89" s="13"/>
      <c r="P89" s="13"/>
      <c r="Q89" s="13"/>
      <c r="R89" s="13"/>
      <c r="S89" s="14"/>
      <c r="U89" s="14"/>
      <c r="V89" s="14"/>
      <c r="X89" s="13"/>
    </row>
    <row r="90" spans="2:24" s="12" customFormat="1" ht="1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O90" s="13"/>
      <c r="P90" s="13"/>
      <c r="Q90" s="13"/>
      <c r="R90" s="13"/>
      <c r="S90" s="14"/>
      <c r="U90" s="14"/>
      <c r="V90" s="14"/>
      <c r="X90" s="13"/>
    </row>
    <row r="91" spans="2:24" s="12" customFormat="1" ht="1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O91" s="13"/>
      <c r="P91" s="13"/>
      <c r="Q91" s="13"/>
      <c r="R91" s="13"/>
      <c r="S91" s="14"/>
      <c r="U91" s="14"/>
      <c r="V91" s="14"/>
      <c r="X91" s="13"/>
    </row>
    <row r="92" spans="2:24" s="12" customFormat="1" ht="1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O92" s="13"/>
      <c r="P92" s="13"/>
      <c r="Q92" s="13"/>
      <c r="R92" s="13"/>
      <c r="S92" s="14"/>
      <c r="U92" s="14"/>
      <c r="V92" s="14"/>
      <c r="X92" s="13"/>
    </row>
    <row r="93" spans="2:24" s="12" customFormat="1" ht="1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O93" s="13"/>
      <c r="P93" s="13"/>
      <c r="Q93" s="13"/>
      <c r="R93" s="13"/>
      <c r="S93" s="14"/>
      <c r="U93" s="14"/>
      <c r="V93" s="14"/>
      <c r="X93" s="13"/>
    </row>
    <row r="94" spans="2:24" s="12" customFormat="1" ht="1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O94" s="13"/>
      <c r="P94" s="13"/>
      <c r="Q94" s="13"/>
      <c r="R94" s="13"/>
      <c r="S94" s="14"/>
      <c r="U94" s="14"/>
      <c r="V94" s="14"/>
      <c r="X94" s="13"/>
    </row>
    <row r="95" spans="2:24" s="12" customFormat="1" ht="1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O95" s="13"/>
      <c r="P95" s="13"/>
      <c r="Q95" s="13"/>
      <c r="R95" s="13"/>
      <c r="S95" s="14"/>
      <c r="U95" s="14"/>
      <c r="V95" s="14"/>
      <c r="X95" s="13"/>
    </row>
    <row r="96" spans="2:24" s="12" customFormat="1" ht="1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O96" s="13"/>
      <c r="P96" s="13"/>
      <c r="Q96" s="13"/>
      <c r="R96" s="13"/>
      <c r="S96" s="14"/>
      <c r="U96" s="14"/>
      <c r="V96" s="14"/>
      <c r="X96" s="13"/>
    </row>
    <row r="97" spans="2:24" s="12" customFormat="1" ht="1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O97" s="13"/>
      <c r="P97" s="13"/>
      <c r="Q97" s="13"/>
      <c r="R97" s="13"/>
      <c r="S97" s="14"/>
      <c r="U97" s="14"/>
      <c r="V97" s="14"/>
      <c r="X97" s="13"/>
    </row>
    <row r="98" spans="2:24" s="12" customFormat="1" ht="1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O98" s="13"/>
      <c r="P98" s="13"/>
      <c r="Q98" s="13"/>
      <c r="R98" s="13"/>
      <c r="S98" s="14"/>
      <c r="U98" s="14"/>
      <c r="V98" s="14"/>
      <c r="X98" s="13"/>
    </row>
    <row r="99" spans="2:24" s="12" customFormat="1" ht="1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O99" s="13"/>
      <c r="P99" s="13"/>
      <c r="Q99" s="13"/>
      <c r="R99" s="13"/>
      <c r="S99" s="14"/>
      <c r="U99" s="14"/>
      <c r="V99" s="14"/>
      <c r="X99" s="13"/>
    </row>
    <row r="100" spans="2:24" s="12" customFormat="1" ht="1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O100" s="13"/>
      <c r="P100" s="13"/>
      <c r="Q100" s="13"/>
      <c r="R100" s="13"/>
      <c r="S100" s="14"/>
      <c r="U100" s="14"/>
      <c r="V100" s="14"/>
      <c r="X100" s="13"/>
    </row>
    <row r="101" spans="2:24" s="12" customFormat="1" ht="1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O101" s="13"/>
      <c r="P101" s="13"/>
      <c r="Q101" s="13"/>
      <c r="R101" s="13"/>
      <c r="S101" s="14"/>
      <c r="U101" s="14"/>
      <c r="V101" s="14"/>
      <c r="X101" s="13"/>
    </row>
    <row r="102" spans="2:24" s="12" customFormat="1" ht="1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O102" s="13"/>
      <c r="P102" s="13"/>
      <c r="Q102" s="13"/>
      <c r="R102" s="13"/>
      <c r="S102" s="14"/>
      <c r="U102" s="14"/>
      <c r="V102" s="14"/>
      <c r="X102" s="13"/>
    </row>
    <row r="103" spans="2:24" s="12" customFormat="1" ht="1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O103" s="13"/>
      <c r="P103" s="13"/>
      <c r="Q103" s="13"/>
      <c r="R103" s="13"/>
      <c r="S103" s="14"/>
      <c r="U103" s="14"/>
      <c r="V103" s="14"/>
      <c r="X103" s="13"/>
    </row>
    <row r="104" spans="2:24" s="12" customFormat="1" ht="1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O104" s="13"/>
      <c r="P104" s="13"/>
      <c r="Q104" s="13"/>
      <c r="R104" s="13"/>
      <c r="S104" s="14"/>
      <c r="U104" s="14"/>
      <c r="V104" s="14"/>
      <c r="X104" s="13"/>
    </row>
    <row r="105" spans="2:24" s="12" customFormat="1" ht="1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O105" s="13"/>
      <c r="P105" s="13"/>
      <c r="Q105" s="13"/>
      <c r="R105" s="13"/>
      <c r="S105" s="14"/>
      <c r="U105" s="14"/>
      <c r="V105" s="14"/>
      <c r="X105" s="13"/>
    </row>
    <row r="106" spans="2:24" s="12" customFormat="1" ht="1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O106" s="13"/>
      <c r="P106" s="13"/>
      <c r="Q106" s="13"/>
      <c r="R106" s="13"/>
      <c r="S106" s="14"/>
      <c r="U106" s="14"/>
      <c r="V106" s="14"/>
      <c r="X106" s="13"/>
    </row>
    <row r="107" spans="2:24" s="12" customFormat="1" ht="1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O107" s="13"/>
      <c r="P107" s="13"/>
      <c r="Q107" s="13"/>
      <c r="R107" s="13"/>
      <c r="S107" s="14"/>
      <c r="U107" s="14"/>
      <c r="V107" s="14"/>
      <c r="X107" s="13"/>
    </row>
    <row r="108" spans="2:24" s="12" customFormat="1" ht="1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O108" s="13"/>
      <c r="P108" s="13"/>
      <c r="Q108" s="13"/>
      <c r="R108" s="13"/>
      <c r="S108" s="14"/>
      <c r="U108" s="14"/>
      <c r="V108" s="14"/>
      <c r="X108" s="13"/>
    </row>
    <row r="109" spans="2:24" s="12" customFormat="1" ht="15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O109" s="13"/>
      <c r="P109" s="13"/>
      <c r="Q109" s="13"/>
      <c r="R109" s="13"/>
      <c r="S109" s="14"/>
      <c r="U109" s="14"/>
      <c r="V109" s="14"/>
      <c r="X109" s="13"/>
    </row>
    <row r="110" spans="2:24" s="12" customFormat="1" ht="15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O110" s="13"/>
      <c r="P110" s="13"/>
      <c r="Q110" s="13"/>
      <c r="R110" s="13"/>
      <c r="S110" s="14"/>
      <c r="U110" s="14"/>
      <c r="V110" s="14"/>
      <c r="X110" s="13"/>
    </row>
    <row r="111" spans="2:24" s="12" customFormat="1" ht="15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O111" s="13"/>
      <c r="P111" s="13"/>
      <c r="Q111" s="13"/>
      <c r="R111" s="13"/>
      <c r="S111" s="14"/>
      <c r="U111" s="14"/>
      <c r="V111" s="14"/>
      <c r="X111" s="13"/>
    </row>
    <row r="112" spans="2:24" s="12" customFormat="1" ht="15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O112" s="13"/>
      <c r="P112" s="13"/>
      <c r="Q112" s="13"/>
      <c r="R112" s="13"/>
      <c r="S112" s="14"/>
      <c r="U112" s="14"/>
      <c r="V112" s="14"/>
      <c r="X112" s="13"/>
    </row>
    <row r="113" spans="2:24" s="12" customFormat="1" ht="15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O113" s="13"/>
      <c r="P113" s="13"/>
      <c r="Q113" s="13"/>
      <c r="R113" s="13"/>
      <c r="S113" s="14"/>
      <c r="U113" s="14"/>
      <c r="V113" s="14"/>
      <c r="X113" s="13"/>
    </row>
    <row r="114" spans="2:24" s="12" customFormat="1" ht="15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O114" s="13"/>
      <c r="P114" s="13"/>
      <c r="Q114" s="13"/>
      <c r="R114" s="13"/>
      <c r="S114" s="14"/>
      <c r="U114" s="14"/>
      <c r="V114" s="14"/>
      <c r="X114" s="13"/>
    </row>
    <row r="115" spans="2:24" s="12" customFormat="1" ht="15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O115" s="13"/>
      <c r="P115" s="13"/>
      <c r="Q115" s="13"/>
      <c r="R115" s="13"/>
      <c r="S115" s="14"/>
      <c r="U115" s="14"/>
      <c r="V115" s="14"/>
      <c r="X115" s="13"/>
    </row>
    <row r="116" spans="2:24" s="12" customFormat="1" ht="15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O116" s="13"/>
      <c r="P116" s="13"/>
      <c r="Q116" s="13"/>
      <c r="R116" s="13"/>
      <c r="S116" s="14"/>
      <c r="U116" s="14"/>
      <c r="V116" s="14"/>
      <c r="X116" s="13"/>
    </row>
    <row r="117" spans="2:24" s="12" customFormat="1" ht="15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O117" s="13"/>
      <c r="P117" s="13"/>
      <c r="Q117" s="13"/>
      <c r="R117" s="13"/>
      <c r="S117" s="14"/>
      <c r="U117" s="14"/>
      <c r="V117" s="14"/>
      <c r="X117" s="13"/>
    </row>
    <row r="118" spans="2:24" s="12" customFormat="1" ht="15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O118" s="13"/>
      <c r="P118" s="13"/>
      <c r="Q118" s="13"/>
      <c r="R118" s="13"/>
      <c r="S118" s="14"/>
      <c r="U118" s="14"/>
      <c r="V118" s="14"/>
      <c r="X118" s="13"/>
    </row>
    <row r="119" spans="2:24" s="12" customFormat="1" ht="15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O119" s="13"/>
      <c r="P119" s="13"/>
      <c r="Q119" s="13"/>
      <c r="R119" s="13"/>
      <c r="S119" s="14"/>
      <c r="U119" s="14"/>
      <c r="V119" s="14"/>
      <c r="X119" s="13"/>
    </row>
    <row r="120" spans="2:24" s="12" customFormat="1" ht="15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O120" s="13"/>
      <c r="P120" s="13"/>
      <c r="Q120" s="13"/>
      <c r="R120" s="13"/>
      <c r="S120" s="14"/>
      <c r="U120" s="14"/>
      <c r="V120" s="14"/>
      <c r="X120" s="13"/>
    </row>
    <row r="121" spans="2:24" s="12" customFormat="1" ht="15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O121" s="13"/>
      <c r="P121" s="13"/>
      <c r="Q121" s="13"/>
      <c r="R121" s="13"/>
      <c r="S121" s="14"/>
      <c r="U121" s="14"/>
      <c r="V121" s="14"/>
      <c r="X121" s="13"/>
    </row>
    <row r="122" spans="2:24" s="12" customFormat="1" ht="15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O122" s="13"/>
      <c r="P122" s="13"/>
      <c r="Q122" s="13"/>
      <c r="R122" s="13"/>
      <c r="S122" s="14"/>
      <c r="U122" s="14"/>
      <c r="V122" s="14"/>
      <c r="X122" s="13"/>
    </row>
    <row r="123" spans="2:24" s="12" customFormat="1" ht="15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O123" s="13"/>
      <c r="P123" s="13"/>
      <c r="Q123" s="13"/>
      <c r="R123" s="13"/>
      <c r="S123" s="14"/>
      <c r="U123" s="14"/>
      <c r="V123" s="14"/>
      <c r="X123" s="13"/>
    </row>
    <row r="124" spans="2:24" s="12" customFormat="1" ht="15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O124" s="13"/>
      <c r="P124" s="13"/>
      <c r="Q124" s="13"/>
      <c r="R124" s="13"/>
      <c r="S124" s="14"/>
      <c r="U124" s="14"/>
      <c r="V124" s="14"/>
      <c r="X124" s="13"/>
    </row>
    <row r="125" spans="2:24" s="12" customFormat="1" ht="15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O125" s="13"/>
      <c r="P125" s="13"/>
      <c r="Q125" s="13"/>
      <c r="R125" s="13"/>
      <c r="S125" s="14"/>
      <c r="U125" s="14"/>
      <c r="V125" s="14"/>
      <c r="X125" s="13"/>
    </row>
    <row r="126" spans="2:24" s="12" customFormat="1" ht="15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O126" s="13"/>
      <c r="P126" s="13"/>
      <c r="Q126" s="13"/>
      <c r="R126" s="13"/>
      <c r="S126" s="14"/>
      <c r="U126" s="14"/>
      <c r="V126" s="14"/>
      <c r="X126" s="13"/>
    </row>
    <row r="127" spans="2:24" s="12" customFormat="1" ht="15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O127" s="13"/>
      <c r="P127" s="13"/>
      <c r="Q127" s="13"/>
      <c r="R127" s="13"/>
      <c r="S127" s="14"/>
      <c r="U127" s="14"/>
      <c r="V127" s="14"/>
      <c r="X127" s="13"/>
    </row>
    <row r="128" spans="2:24" s="12" customFormat="1" ht="1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O128" s="13"/>
      <c r="P128" s="13"/>
      <c r="Q128" s="13"/>
      <c r="R128" s="13"/>
      <c r="S128" s="14"/>
      <c r="U128" s="14"/>
      <c r="V128" s="14"/>
      <c r="X128" s="13"/>
    </row>
    <row r="129" spans="2:24" s="12" customFormat="1" ht="15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O129" s="13"/>
      <c r="P129" s="13"/>
      <c r="Q129" s="13"/>
      <c r="R129" s="13"/>
      <c r="S129" s="14"/>
      <c r="U129" s="14"/>
      <c r="V129" s="14"/>
      <c r="X129" s="13"/>
    </row>
    <row r="130" spans="2:24" s="12" customFormat="1" ht="15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O130" s="13"/>
      <c r="P130" s="13"/>
      <c r="Q130" s="13"/>
      <c r="R130" s="13"/>
      <c r="S130" s="14"/>
      <c r="U130" s="14"/>
      <c r="V130" s="14"/>
      <c r="X130" s="13"/>
    </row>
    <row r="131" spans="2:24" s="12" customFormat="1" ht="15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O131" s="13"/>
      <c r="P131" s="13"/>
      <c r="Q131" s="13"/>
      <c r="R131" s="13"/>
      <c r="S131" s="14"/>
      <c r="U131" s="14"/>
      <c r="V131" s="14"/>
      <c r="X131" s="13"/>
    </row>
    <row r="132" spans="2:24" s="12" customFormat="1" ht="15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O132" s="13"/>
      <c r="P132" s="13"/>
      <c r="Q132" s="13"/>
      <c r="R132" s="13"/>
      <c r="S132" s="14"/>
      <c r="U132" s="14"/>
      <c r="V132" s="14"/>
      <c r="X132" s="13"/>
    </row>
    <row r="133" spans="2:24" s="12" customFormat="1" ht="15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O133" s="13"/>
      <c r="P133" s="13"/>
      <c r="Q133" s="13"/>
      <c r="R133" s="13"/>
      <c r="S133" s="14"/>
      <c r="U133" s="14"/>
      <c r="V133" s="14"/>
      <c r="X133" s="13"/>
    </row>
    <row r="134" spans="2:24" s="12" customFormat="1" ht="15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O134" s="13"/>
      <c r="P134" s="13"/>
      <c r="Q134" s="13"/>
      <c r="R134" s="13"/>
      <c r="S134" s="14"/>
      <c r="U134" s="14"/>
      <c r="V134" s="14"/>
      <c r="X134" s="13"/>
    </row>
    <row r="135" spans="2:24" s="12" customFormat="1" ht="15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O135" s="13"/>
      <c r="P135" s="13"/>
      <c r="Q135" s="13"/>
      <c r="R135" s="13"/>
      <c r="S135" s="14"/>
      <c r="U135" s="14"/>
      <c r="V135" s="14"/>
      <c r="X135" s="13"/>
    </row>
    <row r="136" spans="2:24" s="12" customFormat="1" ht="15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O136" s="13"/>
      <c r="P136" s="13"/>
      <c r="Q136" s="13"/>
      <c r="R136" s="13"/>
      <c r="S136" s="14"/>
      <c r="U136" s="14"/>
      <c r="V136" s="14"/>
      <c r="X136" s="13"/>
    </row>
    <row r="137" spans="2:24" s="12" customFormat="1" ht="15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O137" s="13"/>
      <c r="P137" s="13"/>
      <c r="Q137" s="13"/>
      <c r="R137" s="13"/>
      <c r="S137" s="14"/>
      <c r="U137" s="14"/>
      <c r="V137" s="14"/>
      <c r="X137" s="13"/>
    </row>
    <row r="138" spans="2:24" s="12" customFormat="1" ht="15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O138" s="13"/>
      <c r="P138" s="13"/>
      <c r="Q138" s="13"/>
      <c r="R138" s="13"/>
      <c r="S138" s="14"/>
      <c r="U138" s="14"/>
      <c r="V138" s="14"/>
      <c r="X138" s="13"/>
    </row>
    <row r="139" spans="2:24" s="12" customFormat="1" ht="15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O139" s="13"/>
      <c r="P139" s="13"/>
      <c r="Q139" s="13"/>
      <c r="R139" s="13"/>
      <c r="S139" s="14"/>
      <c r="U139" s="14"/>
      <c r="V139" s="14"/>
      <c r="X139" s="13"/>
    </row>
    <row r="140" spans="2:24" s="12" customFormat="1" ht="15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O140" s="13"/>
      <c r="P140" s="13"/>
      <c r="Q140" s="13"/>
      <c r="R140" s="13"/>
      <c r="S140" s="14"/>
      <c r="U140" s="14"/>
      <c r="V140" s="14"/>
      <c r="X140" s="13"/>
    </row>
    <row r="141" spans="2:24" s="12" customFormat="1" ht="15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O141" s="13"/>
      <c r="P141" s="13"/>
      <c r="Q141" s="13"/>
      <c r="R141" s="13"/>
      <c r="S141" s="14"/>
      <c r="U141" s="14"/>
      <c r="V141" s="14"/>
      <c r="X141" s="13"/>
    </row>
    <row r="142" spans="2:24" s="12" customFormat="1" ht="15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O142" s="13"/>
      <c r="P142" s="13"/>
      <c r="Q142" s="13"/>
      <c r="R142" s="13"/>
      <c r="S142" s="14"/>
      <c r="U142" s="14"/>
      <c r="V142" s="14"/>
      <c r="X142" s="13"/>
    </row>
    <row r="143" spans="2:24" s="12" customFormat="1" ht="15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O143" s="13"/>
      <c r="P143" s="13"/>
      <c r="Q143" s="13"/>
      <c r="R143" s="13"/>
      <c r="S143" s="14"/>
      <c r="U143" s="14"/>
      <c r="V143" s="14"/>
      <c r="X143" s="13"/>
    </row>
    <row r="144" spans="2:24" s="12" customFormat="1" ht="15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O144" s="13"/>
      <c r="P144" s="13"/>
      <c r="Q144" s="13"/>
      <c r="R144" s="13"/>
      <c r="S144" s="14"/>
      <c r="U144" s="14"/>
      <c r="V144" s="14"/>
      <c r="X144" s="13"/>
    </row>
    <row r="145" spans="2:24" s="12" customFormat="1" ht="15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O145" s="13"/>
      <c r="P145" s="13"/>
      <c r="Q145" s="13"/>
      <c r="R145" s="13"/>
      <c r="S145" s="14"/>
      <c r="U145" s="14"/>
      <c r="V145" s="14"/>
      <c r="X145" s="13"/>
    </row>
    <row r="146" spans="2:24" s="12" customFormat="1" ht="15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O146" s="13"/>
      <c r="P146" s="13"/>
      <c r="Q146" s="13"/>
      <c r="R146" s="13"/>
      <c r="S146" s="14"/>
      <c r="U146" s="14"/>
      <c r="V146" s="14"/>
      <c r="X146" s="13"/>
    </row>
    <row r="147" spans="2:24" s="12" customFormat="1" ht="1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O147" s="13"/>
      <c r="P147" s="13"/>
      <c r="Q147" s="13"/>
      <c r="R147" s="13"/>
      <c r="S147" s="14"/>
      <c r="U147" s="14"/>
      <c r="V147" s="14"/>
      <c r="X147" s="13"/>
    </row>
    <row r="148" spans="2:24" s="12" customFormat="1" ht="15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O148" s="13"/>
      <c r="P148" s="13"/>
      <c r="Q148" s="13"/>
      <c r="R148" s="13"/>
      <c r="S148" s="14"/>
      <c r="U148" s="14"/>
      <c r="V148" s="14"/>
      <c r="X148" s="13"/>
    </row>
    <row r="149" spans="2:24" s="12" customFormat="1" ht="1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O149" s="13"/>
      <c r="P149" s="13"/>
      <c r="Q149" s="13"/>
      <c r="R149" s="13"/>
      <c r="S149" s="14"/>
      <c r="U149" s="14"/>
      <c r="V149" s="14"/>
      <c r="X149" s="13"/>
    </row>
    <row r="150" spans="2:24" s="12" customFormat="1" ht="1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O150" s="13"/>
      <c r="P150" s="13"/>
      <c r="Q150" s="13"/>
      <c r="R150" s="13"/>
      <c r="S150" s="14"/>
      <c r="U150" s="14"/>
      <c r="V150" s="14"/>
      <c r="X150" s="13"/>
    </row>
    <row r="151" spans="2:24" s="12" customFormat="1" ht="15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O151" s="13"/>
      <c r="P151" s="13"/>
      <c r="Q151" s="13"/>
      <c r="R151" s="13"/>
      <c r="S151" s="14"/>
      <c r="U151" s="14"/>
      <c r="V151" s="14"/>
      <c r="X151" s="13"/>
    </row>
    <row r="152" spans="2:24" s="12" customFormat="1" ht="15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O152" s="13"/>
      <c r="P152" s="13"/>
      <c r="Q152" s="13"/>
      <c r="R152" s="13"/>
      <c r="S152" s="14"/>
      <c r="U152" s="14"/>
      <c r="V152" s="14"/>
      <c r="X152" s="13"/>
    </row>
    <row r="153" spans="2:24" s="12" customFormat="1" ht="15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O153" s="13"/>
      <c r="P153" s="13"/>
      <c r="Q153" s="13"/>
      <c r="R153" s="13"/>
      <c r="S153" s="14"/>
      <c r="U153" s="14"/>
      <c r="V153" s="14"/>
      <c r="X153" s="13"/>
    </row>
    <row r="154" spans="2:24" s="12" customFormat="1" ht="15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O154" s="13"/>
      <c r="P154" s="13"/>
      <c r="Q154" s="13"/>
      <c r="R154" s="13"/>
      <c r="S154" s="14"/>
      <c r="U154" s="14"/>
      <c r="V154" s="14"/>
      <c r="X154" s="13"/>
    </row>
    <row r="155" spans="2:24" s="12" customFormat="1" ht="15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O155" s="13"/>
      <c r="P155" s="13"/>
      <c r="Q155" s="13"/>
      <c r="R155" s="13"/>
      <c r="S155" s="14"/>
      <c r="U155" s="14"/>
      <c r="V155" s="14"/>
      <c r="X155" s="13"/>
    </row>
    <row r="156" spans="2:24" s="12" customFormat="1" ht="15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O156" s="13"/>
      <c r="P156" s="13"/>
      <c r="Q156" s="13"/>
      <c r="R156" s="13"/>
      <c r="S156" s="14"/>
      <c r="U156" s="14"/>
      <c r="V156" s="14"/>
      <c r="X156" s="13"/>
    </row>
    <row r="157" spans="2:24" s="12" customFormat="1" ht="15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O157" s="13"/>
      <c r="P157" s="13"/>
      <c r="Q157" s="13"/>
      <c r="R157" s="13"/>
      <c r="S157" s="14"/>
      <c r="U157" s="14"/>
      <c r="V157" s="14"/>
      <c r="X157" s="13"/>
    </row>
    <row r="158" spans="2:24" s="12" customFormat="1" ht="15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O158" s="13"/>
      <c r="P158" s="13"/>
      <c r="Q158" s="13"/>
      <c r="R158" s="13"/>
      <c r="S158" s="14"/>
      <c r="U158" s="14"/>
      <c r="V158" s="14"/>
      <c r="X158" s="13"/>
    </row>
    <row r="159" spans="2:24" s="12" customFormat="1" ht="15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O159" s="13"/>
      <c r="P159" s="13"/>
      <c r="Q159" s="13"/>
      <c r="R159" s="13"/>
      <c r="S159" s="14"/>
      <c r="U159" s="14"/>
      <c r="V159" s="14"/>
      <c r="X159" s="13"/>
    </row>
    <row r="160" spans="2:24" s="12" customFormat="1" ht="15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O160" s="13"/>
      <c r="P160" s="13"/>
      <c r="Q160" s="13"/>
      <c r="R160" s="13"/>
      <c r="S160" s="14"/>
      <c r="U160" s="14"/>
      <c r="V160" s="14"/>
      <c r="X160" s="13"/>
    </row>
    <row r="161" spans="2:24" s="12" customFormat="1" ht="15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O161" s="13"/>
      <c r="P161" s="13"/>
      <c r="Q161" s="13"/>
      <c r="R161" s="13"/>
      <c r="S161" s="14"/>
      <c r="U161" s="14"/>
      <c r="V161" s="14"/>
      <c r="X161" s="13"/>
    </row>
    <row r="162" spans="2:24" s="12" customFormat="1" ht="15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O162" s="13"/>
      <c r="P162" s="13"/>
      <c r="Q162" s="13"/>
      <c r="R162" s="13"/>
      <c r="S162" s="14"/>
      <c r="U162" s="14"/>
      <c r="V162" s="14"/>
      <c r="X162" s="13"/>
    </row>
    <row r="163" spans="2:24" s="12" customFormat="1" ht="15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O163" s="13"/>
      <c r="P163" s="13"/>
      <c r="Q163" s="13"/>
      <c r="R163" s="13"/>
      <c r="S163" s="14"/>
      <c r="U163" s="14"/>
      <c r="V163" s="14"/>
      <c r="X163" s="13"/>
    </row>
    <row r="164" spans="2:24" s="12" customFormat="1" ht="15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O164" s="13"/>
      <c r="P164" s="13"/>
      <c r="Q164" s="13"/>
      <c r="R164" s="13"/>
      <c r="S164" s="14"/>
      <c r="U164" s="14"/>
      <c r="V164" s="14"/>
      <c r="X164" s="13"/>
    </row>
    <row r="165" spans="2:24" s="12" customFormat="1" ht="15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O165" s="13"/>
      <c r="P165" s="13"/>
      <c r="Q165" s="13"/>
      <c r="R165" s="13"/>
      <c r="S165" s="14"/>
      <c r="U165" s="14"/>
      <c r="V165" s="14"/>
      <c r="X165" s="13"/>
    </row>
    <row r="166" spans="2:24" s="12" customFormat="1" ht="15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O166" s="13"/>
      <c r="P166" s="13"/>
      <c r="Q166" s="13"/>
      <c r="R166" s="13"/>
      <c r="S166" s="14"/>
      <c r="U166" s="14"/>
      <c r="V166" s="14"/>
      <c r="X166" s="13"/>
    </row>
    <row r="167" spans="2:24" s="12" customFormat="1" ht="15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O167" s="13"/>
      <c r="P167" s="13"/>
      <c r="Q167" s="13"/>
      <c r="R167" s="13"/>
      <c r="S167" s="14"/>
      <c r="U167" s="14"/>
      <c r="V167" s="14"/>
      <c r="X167" s="13"/>
    </row>
    <row r="168" spans="2:24" s="12" customFormat="1" ht="15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O168" s="13"/>
      <c r="P168" s="13"/>
      <c r="Q168" s="13"/>
      <c r="R168" s="13"/>
      <c r="S168" s="14"/>
      <c r="U168" s="14"/>
      <c r="V168" s="14"/>
      <c r="X168" s="13"/>
    </row>
    <row r="169" spans="2:24" s="12" customFormat="1" ht="15"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O169" s="13"/>
      <c r="P169" s="13"/>
      <c r="Q169" s="13"/>
      <c r="R169" s="13"/>
      <c r="S169" s="14"/>
      <c r="U169" s="14"/>
      <c r="V169" s="14"/>
      <c r="X169" s="13"/>
    </row>
    <row r="170" spans="2:24" s="12" customFormat="1" ht="15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O170" s="13"/>
      <c r="P170" s="13"/>
      <c r="Q170" s="13"/>
      <c r="R170" s="13"/>
      <c r="S170" s="14"/>
      <c r="U170" s="14"/>
      <c r="V170" s="14"/>
      <c r="X170" s="13"/>
    </row>
    <row r="171" spans="2:24" s="12" customFormat="1" ht="15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O171" s="13"/>
      <c r="P171" s="13"/>
      <c r="Q171" s="13"/>
      <c r="R171" s="13"/>
      <c r="S171" s="14"/>
      <c r="U171" s="14"/>
      <c r="V171" s="14"/>
      <c r="X171" s="13"/>
    </row>
    <row r="172" spans="2:24" s="12" customFormat="1" ht="15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O172" s="13"/>
      <c r="P172" s="13"/>
      <c r="Q172" s="13"/>
      <c r="R172" s="13"/>
      <c r="S172" s="14"/>
      <c r="U172" s="14"/>
      <c r="V172" s="14"/>
      <c r="X172" s="13"/>
    </row>
    <row r="173" spans="2:24" s="12" customFormat="1" ht="15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O173" s="13"/>
      <c r="P173" s="13"/>
      <c r="Q173" s="13"/>
      <c r="R173" s="13"/>
      <c r="S173" s="14"/>
      <c r="U173" s="14"/>
      <c r="V173" s="14"/>
      <c r="X173" s="13"/>
    </row>
    <row r="174" spans="2:24" s="12" customFormat="1" ht="15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O174" s="13"/>
      <c r="P174" s="13"/>
      <c r="Q174" s="13"/>
      <c r="R174" s="13"/>
      <c r="S174" s="14"/>
      <c r="U174" s="14"/>
      <c r="V174" s="14"/>
      <c r="X174" s="13"/>
    </row>
    <row r="175" spans="2:24" s="12" customFormat="1" ht="15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O175" s="13"/>
      <c r="P175" s="13"/>
      <c r="Q175" s="13"/>
      <c r="R175" s="13"/>
      <c r="S175" s="14"/>
      <c r="U175" s="14"/>
      <c r="V175" s="14"/>
      <c r="X175" s="13"/>
    </row>
    <row r="176" spans="2:24" s="12" customFormat="1" ht="15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O176" s="13"/>
      <c r="P176" s="13"/>
      <c r="Q176" s="13"/>
      <c r="R176" s="13"/>
      <c r="S176" s="14"/>
      <c r="U176" s="14"/>
      <c r="V176" s="14"/>
      <c r="X176" s="13"/>
    </row>
    <row r="177" spans="2:24" s="12" customFormat="1" ht="15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O177" s="13"/>
      <c r="P177" s="13"/>
      <c r="Q177" s="13"/>
      <c r="R177" s="13"/>
      <c r="S177" s="14"/>
      <c r="U177" s="14"/>
      <c r="V177" s="14"/>
      <c r="X177" s="13"/>
    </row>
    <row r="178" spans="2:24" s="12" customFormat="1" ht="15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O178" s="13"/>
      <c r="P178" s="13"/>
      <c r="Q178" s="13"/>
      <c r="R178" s="13"/>
      <c r="S178" s="14"/>
      <c r="U178" s="14"/>
      <c r="V178" s="14"/>
      <c r="X178" s="13"/>
    </row>
    <row r="179" spans="2:24" s="12" customFormat="1" ht="15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O179" s="13"/>
      <c r="P179" s="13"/>
      <c r="Q179" s="13"/>
      <c r="R179" s="13"/>
      <c r="S179" s="14"/>
      <c r="U179" s="14"/>
      <c r="V179" s="14"/>
      <c r="X179" s="13"/>
    </row>
    <row r="180" spans="2:24" s="12" customFormat="1" ht="15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O180" s="13"/>
      <c r="P180" s="13"/>
      <c r="Q180" s="13"/>
      <c r="R180" s="13"/>
      <c r="S180" s="14"/>
      <c r="U180" s="14"/>
      <c r="V180" s="14"/>
      <c r="X180" s="13"/>
    </row>
    <row r="181" spans="2:24" s="12" customFormat="1" ht="15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O181" s="13"/>
      <c r="P181" s="13"/>
      <c r="Q181" s="13"/>
      <c r="R181" s="13"/>
      <c r="S181" s="14"/>
      <c r="U181" s="14"/>
      <c r="V181" s="14"/>
      <c r="X181" s="13"/>
    </row>
    <row r="182" spans="2:24" s="12" customFormat="1" ht="15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O182" s="13"/>
      <c r="P182" s="13"/>
      <c r="Q182" s="13"/>
      <c r="R182" s="13"/>
      <c r="S182" s="14"/>
      <c r="U182" s="14"/>
      <c r="V182" s="14"/>
      <c r="X182" s="13"/>
    </row>
    <row r="183" spans="2:24" s="12" customFormat="1" ht="15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O183" s="13"/>
      <c r="P183" s="13"/>
      <c r="Q183" s="13"/>
      <c r="R183" s="13"/>
      <c r="S183" s="14"/>
      <c r="U183" s="14"/>
      <c r="V183" s="14"/>
      <c r="X183" s="13"/>
    </row>
    <row r="184" spans="2:24" s="12" customFormat="1" ht="15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O184" s="13"/>
      <c r="P184" s="13"/>
      <c r="Q184" s="13"/>
      <c r="R184" s="13"/>
      <c r="S184" s="14"/>
      <c r="U184" s="14"/>
      <c r="V184" s="14"/>
      <c r="X184" s="13"/>
    </row>
    <row r="185" spans="2:24" s="12" customFormat="1" ht="15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O185" s="13"/>
      <c r="P185" s="13"/>
      <c r="Q185" s="13"/>
      <c r="R185" s="13"/>
      <c r="S185" s="14"/>
      <c r="U185" s="14"/>
      <c r="V185" s="14"/>
      <c r="X185" s="13"/>
    </row>
    <row r="186" spans="2:24" s="12" customFormat="1" ht="15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O186" s="13"/>
      <c r="P186" s="13"/>
      <c r="Q186" s="13"/>
      <c r="R186" s="13"/>
      <c r="S186" s="14"/>
      <c r="U186" s="14"/>
      <c r="V186" s="14"/>
      <c r="X186" s="13"/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HSBC Oman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Sameer Mirjat - CPD</dc:creator>
  <cp:lastModifiedBy>Sameer9103</cp:lastModifiedBy>
  <dcterms:created xsi:type="dcterms:W3CDTF">2014-05-15T10:04:03Z</dcterms:created>
  <dcterms:modified xsi:type="dcterms:W3CDTF">2014-06-02T10:43:33Z</dcterms:modified>
</cp:coreProperties>
</file>