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Tokyo-Mitsubishi-2011" sheetId="1" r:id="rId1"/>
  </sheets>
  <definedNames>
    <definedName name="_xlnm._FilterDatabase" localSheetId="0" hidden="1">'Tokyo-Mitsubishi-2011'!$A$2:$U$17</definedName>
    <definedName name="_xlnm.Database">'Tokyo-Mitsubishi-2011'!$B$2:$U$17</definedName>
  </definedNames>
  <calcPr calcId="125725"/>
</workbook>
</file>

<file path=xl/calcChain.xml><?xml version="1.0" encoding="utf-8"?>
<calcChain xmlns="http://schemas.openxmlformats.org/spreadsheetml/2006/main">
  <c r="R18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<sst xmlns="http://schemas.openxmlformats.org/spreadsheetml/2006/main" count="177" uniqueCount="83">
  <si>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</si>
  <si>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</si>
  <si>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</si>
  <si>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</si>
  <si>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</si>
  <si>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</si>
  <si>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</si>
  <si>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</si>
  <si>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</si>
  <si>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</si>
  <si>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</si>
  <si>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</si>
  <si>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</si>
  <si>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</si>
  <si>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</si>
  <si>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</si>
  <si>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</si>
  <si>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</si>
  <si>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</si>
  <si>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</si>
  <si>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30</t>
  </si>
  <si>
    <t>KARACHI</t>
  </si>
  <si>
    <t>SD</t>
  </si>
  <si>
    <t>42301-7172629-5</t>
  </si>
  <si>
    <t>WAJID ABBAS MIRZA</t>
  </si>
  <si>
    <t>HOUSE NO 57-1 KHAYABAN E GHAZI PHASE 5 DHA KARACHI PAKISTAN</t>
  </si>
  <si>
    <t>LCY</t>
  </si>
  <si>
    <t>511-2100-002275</t>
  </si>
  <si>
    <t>CURR</t>
  </si>
  <si>
    <t>PKR</t>
  </si>
  <si>
    <t>NO ACTIVITY</t>
  </si>
  <si>
    <t>KARACHI OLYMPIC COMMITTEE</t>
  </si>
  <si>
    <t>511-2300-022865</t>
  </si>
  <si>
    <t>HONDA ATLAS</t>
  </si>
  <si>
    <t>PO</t>
  </si>
  <si>
    <t>028674</t>
  </si>
  <si>
    <t>FCSC</t>
  </si>
  <si>
    <t>013643</t>
  </si>
  <si>
    <t>MASOOD A KHAN</t>
  </si>
  <si>
    <t>013645</t>
  </si>
  <si>
    <t>SH. MOHAMMAD ILYAS SIDDIQ</t>
  </si>
  <si>
    <t>017014</t>
  </si>
  <si>
    <t>D.J KEYMER PVT LTD</t>
  </si>
  <si>
    <t>017175</t>
  </si>
  <si>
    <t>501-53-209033</t>
  </si>
  <si>
    <t>ABID ALI</t>
  </si>
  <si>
    <t>C-199 BLOCK 10 FB AREA KARACHI PAKISTAN</t>
  </si>
  <si>
    <t>UFZ</t>
  </si>
  <si>
    <t>511-1400-041653</t>
  </si>
  <si>
    <t>USD</t>
  </si>
  <si>
    <t>449-89-068971</t>
  </si>
  <si>
    <t>ALTAF ALI SHAH / SAJID SHAH</t>
  </si>
  <si>
    <t>H NO. A-116/288 JAIL ROAD HIRABAD KARACHI PAKISTAN</t>
  </si>
  <si>
    <t>511-1400-041874</t>
  </si>
  <si>
    <t>501-65-241233</t>
  </si>
  <si>
    <t>FURQAN AHMED SHAIKH</t>
  </si>
  <si>
    <t>C-82 BLOCK 6 F.B.AREA KARACHI PAKISTAN</t>
  </si>
  <si>
    <t>511-1400-042145</t>
  </si>
  <si>
    <t>A2678880
509-86-232153</t>
  </si>
  <si>
    <t>ANJUM SIDDIQUI / GUL MUHAMMAD</t>
  </si>
  <si>
    <t>4-C 9/4 NAZIMABAD KARACHI APKISTAN</t>
  </si>
  <si>
    <t>512-1600-061445</t>
  </si>
  <si>
    <t>PLS</t>
  </si>
  <si>
    <t>YUKO SIDDIQUI</t>
  </si>
  <si>
    <t>3/371 LIAQUATABAD KARACHI PAKISTAN</t>
  </si>
  <si>
    <t>512-1700-061584</t>
  </si>
  <si>
    <t>502-65-122665</t>
  </si>
  <si>
    <t>MOHSIN MURSALEEN SHAIKH</t>
  </si>
  <si>
    <t>5-E 21/12 BARA MAIDAN NAZIMABAD KARACHI PAKISTAN</t>
  </si>
  <si>
    <t>FZ</t>
  </si>
  <si>
    <t>512-1100-061389</t>
  </si>
  <si>
    <t>JPY</t>
  </si>
  <si>
    <t>MTM</t>
  </si>
  <si>
    <t>E144234</t>
  </si>
  <si>
    <t>PHILIP</t>
  </si>
  <si>
    <t>ST. JHIMIS CHURCH DRIG ROAD SHAH FAISAL COLONY KARACHI PAKISTAN</t>
  </si>
  <si>
    <t>512-1300-000299</t>
  </si>
  <si>
    <t>665896</t>
  </si>
  <si>
    <t>MIKE MA YUAN</t>
  </si>
  <si>
    <t>R/17/2 10YH EAST STREET PHASE-1 DHA KARACHI PAKISTAN</t>
  </si>
  <si>
    <t>512-1300-061006</t>
  </si>
  <si>
    <t xml:space="preserve">S.No. </t>
  </si>
  <si>
    <t>The Bank of Tokyo-Mitsubishi UFJ, Limited 
Unclaimed Deposits Data- As of December 31, 2011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</si>
</sst>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11" xfId="0" applyFont="1" applyBorder="1"/>
    <xf numFmtId="1" fontId="19" fillId="0" borderId="11" xfId="0" applyNumberFormat="1" applyFont="1" applyBorder="1"/>
    <xf numFmtId="164" fontId="19" fillId="0" borderId="11" xfId="0" applyNumberFormat="1" applyFont="1" applyBorder="1"/>
    <xf numFmtId="14" fontId="19" fillId="0" borderId="11" xfId="0" applyNumberFormat="1" applyFont="1" applyBorder="1"/>
    <xf numFmtId="1" fontId="19" fillId="0" borderId="11" xfId="0" applyNumberFormat="1" applyFont="1" applyBorder="1" applyAlignment="1">
      <alignment wrapText="1"/>
    </xf>
    <xf numFmtId="1" fontId="19" fillId="0" borderId="13" xfId="0" applyNumberFormat="1" applyFont="1" applyBorder="1"/>
    <xf numFmtId="1" fontId="19" fillId="0" borderId="15" xfId="0" applyNumberFormat="1" applyFont="1" applyBorder="1"/>
    <xf numFmtId="164" fontId="19" fillId="0" borderId="15" xfId="0" applyNumberFormat="1" applyFont="1" applyBorder="1"/>
    <xf numFmtId="0" fontId="19" fillId="0" borderId="15" xfId="0" applyFont="1" applyBorder="1"/>
    <xf numFmtId="1" fontId="19" fillId="0" borderId="16" xfId="0" applyNumberFormat="1" applyFont="1" applyBorder="1"/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11" xfId="0" applyNumberFormat="1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" fontId="19" fillId="0" borderId="15" xfId="0" applyNumberFormat="1" applyFont="1" applyBorder="1" applyAlignment="1">
      <alignment horizontal="left"/>
    </xf>
    <xf numFmtId="43" fontId="19" fillId="0" borderId="11" xfId="1" applyFont="1" applyBorder="1"/>
    <xf numFmtId="43" fontId="19" fillId="0" borderId="15" xfId="1" applyFont="1" applyBorder="1"/>
    <xf numFmtId="43" fontId="19" fillId="0" borderId="0" xfId="1" applyFont="1"/>
    <xf numFmtId="0" fontId="19" fillId="0" borderId="17" xfId="0" applyFont="1" applyBorder="1" applyAlignment="1">
      <alignment horizontal="left"/>
    </xf>
    <xf numFmtId="1" fontId="19" fillId="0" borderId="18" xfId="0" applyNumberFormat="1" applyFont="1" applyBorder="1" applyAlignment="1">
      <alignment horizontal="left"/>
    </xf>
    <xf numFmtId="1" fontId="19" fillId="0" borderId="18" xfId="0" applyNumberFormat="1" applyFont="1" applyBorder="1"/>
    <xf numFmtId="164" fontId="19" fillId="0" borderId="18" xfId="0" applyNumberFormat="1" applyFont="1" applyBorder="1"/>
    <xf numFmtId="0" fontId="19" fillId="0" borderId="18" xfId="0" applyFont="1" applyBorder="1"/>
    <xf numFmtId="14" fontId="19" fillId="0" borderId="18" xfId="0" applyNumberFormat="1" applyFont="1" applyBorder="1"/>
    <xf numFmtId="1" fontId="19" fillId="0" borderId="19" xfId="0" applyNumberFormat="1" applyFont="1" applyBorder="1"/>
    <xf numFmtId="0" fontId="20" fillId="34" borderId="10" xfId="0" applyFont="1" applyFill="1" applyBorder="1" applyAlignment="1">
      <alignment horizontal="left"/>
    </xf>
    <xf numFmtId="1" fontId="20" fillId="34" borderId="10" xfId="0" applyNumberFormat="1" applyFont="1" applyFill="1" applyBorder="1" applyAlignment="1">
      <alignment horizontal="left"/>
    </xf>
    <xf numFmtId="1" fontId="20" fillId="34" borderId="10" xfId="0" applyNumberFormat="1" applyFont="1" applyFill="1" applyBorder="1"/>
    <xf numFmtId="164" fontId="20" fillId="34" borderId="10" xfId="0" applyNumberFormat="1" applyFont="1" applyFill="1" applyBorder="1"/>
    <xf numFmtId="0" fontId="20" fillId="34" borderId="10" xfId="0" applyFont="1" applyFill="1" applyBorder="1"/>
    <xf numFmtId="0" fontId="21" fillId="0" borderId="0" xfId="0" applyFont="1" applyBorder="1"/>
    <xf numFmtId="0" fontId="21" fillId="0" borderId="0" xfId="0" applyFont="1"/>
    <xf numFmtId="43" fontId="20" fillId="34" borderId="10" xfId="1" applyFont="1" applyFill="1" applyBorder="1"/>
    <xf numFmtId="43" fontId="19" fillId="0" borderId="18" xfId="1" applyFont="1" applyBorder="1"/>
    <xf numFmtId="43" fontId="22" fillId="0" borderId="11" xfId="1" applyFont="1" applyBorder="1"/>
    <xf numFmtId="0" fontId="18" fillId="33" borderId="20" xfId="0" applyFont="1" applyFill="1" applyBorder="1" applyAlignment="1">
      <alignment horizontal="left" vertical="center" wrapText="1"/>
    </xf>
    <xf numFmtId="0" fontId="18" fillId="33" borderId="21" xfId="0" applyFont="1" applyFill="1" applyBorder="1" applyAlignment="1">
      <alignment horizontal="left" vertical="center" wrapText="1"/>
    </xf>
    <xf numFmtId="43" fontId="18" fillId="33" borderId="21" xfId="1" applyFont="1" applyFill="1" applyBorder="1" applyAlignment="1">
      <alignment horizontal="left" vertical="center" wrapText="1"/>
    </xf>
    <xf numFmtId="0" fontId="18" fillId="33" borderId="22" xfId="0" applyFont="1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1"/>
  <sheetViews>
    <sheetView tabSelected="1" zoomScale="80" zoomScaleNormal="80" workbookViewId="0">
      <pane ySplit="2" topLeftCell="A3" activePane="bottomLeft" state="frozen"/>
      <selection pane="bottomLeft" sqref="A1:U1"/>
    </sheetView>
  </sheetViews>
  <sheetFormatPr defaultRowHeight="15"/>
  <cols>
    <col min="1" max="1" width="9.140625" style="14"/>
    <col min="2" max="2" width="14.85546875" style="15" bestFit="1" customWidth="1"/>
    <col min="3" max="3" width="17.5703125" style="2" bestFit="1" customWidth="1"/>
    <col min="4" max="4" width="12" style="2" bestFit="1" customWidth="1"/>
    <col min="5" max="5" width="15.5703125" style="2" bestFit="1" customWidth="1"/>
    <col min="6" max="6" width="37" style="2" customWidth="1"/>
    <col min="7" max="7" width="80.28515625" style="2" bestFit="1" customWidth="1"/>
    <col min="8" max="8" width="10.7109375" style="2" customWidth="1"/>
    <col min="9" max="9" width="17.5703125" style="2" bestFit="1" customWidth="1"/>
    <col min="10" max="11" width="10.7109375" style="2" customWidth="1"/>
    <col min="12" max="12" width="9.85546875" style="2" bestFit="1" customWidth="1"/>
    <col min="13" max="13" width="10.7109375" style="2" customWidth="1"/>
    <col min="14" max="14" width="16" style="2" bestFit="1" customWidth="1"/>
    <col min="15" max="15" width="14.28515625" style="2" bestFit="1" customWidth="1"/>
    <col min="16" max="16" width="13" style="3" bestFit="1" customWidth="1"/>
    <col min="17" max="17" width="14.85546875" style="1" bestFit="1" customWidth="1"/>
    <col min="18" max="18" width="17.42578125" style="22" bestFit="1" customWidth="1"/>
    <col min="19" max="19" width="13.28515625" style="3" bestFit="1" customWidth="1"/>
    <col min="20" max="20" width="15.85546875" style="1" bestFit="1" customWidth="1"/>
    <col min="21" max="21" width="15" style="2" bestFit="1" customWidth="1"/>
    <col min="22" max="16384" width="9.140625" style="1"/>
  </cols>
  <sheetData>
    <row r="1" spans="1:22" ht="54" customHeight="1" thickBot="1">
      <c r="A1" s="40" t="s">
        <v>82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3"/>
    </row>
    <row r="2" spans="1:22" s="36" customFormat="1" ht="13.5" thickBot="1">
      <c r="A2" s="30" t="s">
        <v>81</v>
      </c>
      <c r="B2" s="31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3" t="s">
        <v>14</v>
      </c>
      <c r="Q2" s="34" t="s">
        <v>15</v>
      </c>
      <c r="R2" s="37" t="s">
        <v>16</v>
      </c>
      <c r="S2" s="33" t="s">
        <v>17</v>
      </c>
      <c r="T2" s="34" t="s">
        <v>18</v>
      </c>
      <c r="U2" s="32" t="s">
        <v>19</v>
      </c>
      <c r="V2" s="35"/>
    </row>
    <row r="3" spans="1:22">
      <c r="A3" s="23">
        <v>1</v>
      </c>
      <c r="B3" s="24" t="s">
        <v>20</v>
      </c>
      <c r="C3" s="25" t="s">
        <v>21</v>
      </c>
      <c r="D3" s="25" t="s">
        <v>22</v>
      </c>
      <c r="E3" s="25" t="s">
        <v>23</v>
      </c>
      <c r="F3" s="25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/>
      <c r="L3" s="25"/>
      <c r="M3" s="25" t="s">
        <v>29</v>
      </c>
      <c r="N3" s="25"/>
      <c r="O3" s="25"/>
      <c r="P3" s="26"/>
      <c r="Q3" s="27"/>
      <c r="R3" s="38">
        <v>2031.7</v>
      </c>
      <c r="S3" s="26"/>
      <c r="T3" s="28">
        <v>37207</v>
      </c>
      <c r="U3" s="29" t="s">
        <v>30</v>
      </c>
    </row>
    <row r="4" spans="1:22">
      <c r="A4" s="17">
        <f>1+A3</f>
        <v>2</v>
      </c>
      <c r="B4" s="16" t="s">
        <v>20</v>
      </c>
      <c r="C4" s="5" t="s">
        <v>21</v>
      </c>
      <c r="D4" s="5" t="s">
        <v>22</v>
      </c>
      <c r="E4" s="5"/>
      <c r="F4" s="5" t="s">
        <v>31</v>
      </c>
      <c r="G4" s="5"/>
      <c r="H4" s="5" t="s">
        <v>26</v>
      </c>
      <c r="I4" s="5" t="s">
        <v>32</v>
      </c>
      <c r="J4" s="5" t="s">
        <v>28</v>
      </c>
      <c r="K4" s="5"/>
      <c r="L4" s="5"/>
      <c r="M4" s="5" t="s">
        <v>29</v>
      </c>
      <c r="N4" s="5"/>
      <c r="O4" s="5"/>
      <c r="P4" s="6"/>
      <c r="Q4" s="4"/>
      <c r="R4" s="20">
        <v>28950</v>
      </c>
      <c r="S4" s="6"/>
      <c r="T4" s="7">
        <v>36962</v>
      </c>
      <c r="U4" s="9" t="s">
        <v>30</v>
      </c>
    </row>
    <row r="5" spans="1:22">
      <c r="A5" s="17">
        <f t="shared" ref="A5:A17" si="0">1+A4</f>
        <v>3</v>
      </c>
      <c r="B5" s="16" t="s">
        <v>20</v>
      </c>
      <c r="C5" s="5" t="s">
        <v>21</v>
      </c>
      <c r="D5" s="5" t="s">
        <v>22</v>
      </c>
      <c r="E5" s="5"/>
      <c r="F5" s="5" t="s">
        <v>33</v>
      </c>
      <c r="G5" s="5"/>
      <c r="H5" s="5" t="s">
        <v>26</v>
      </c>
      <c r="I5" s="5"/>
      <c r="J5" s="5"/>
      <c r="K5" s="5" t="s">
        <v>34</v>
      </c>
      <c r="L5" s="5" t="s">
        <v>35</v>
      </c>
      <c r="M5" s="5" t="s">
        <v>29</v>
      </c>
      <c r="N5" s="5"/>
      <c r="O5" s="5"/>
      <c r="P5" s="6"/>
      <c r="Q5" s="4"/>
      <c r="R5" s="20">
        <v>2000</v>
      </c>
      <c r="S5" s="6"/>
      <c r="T5" s="7">
        <v>37093</v>
      </c>
      <c r="U5" s="9" t="s">
        <v>30</v>
      </c>
    </row>
    <row r="6" spans="1:22">
      <c r="A6" s="17">
        <f t="shared" si="0"/>
        <v>4</v>
      </c>
      <c r="B6" s="16" t="s">
        <v>20</v>
      </c>
      <c r="C6" s="5" t="s">
        <v>21</v>
      </c>
      <c r="D6" s="5" t="s">
        <v>22</v>
      </c>
      <c r="E6" s="5"/>
      <c r="F6" s="5" t="s">
        <v>36</v>
      </c>
      <c r="G6" s="5"/>
      <c r="H6" s="5" t="s">
        <v>26</v>
      </c>
      <c r="I6" s="5"/>
      <c r="J6" s="5"/>
      <c r="K6" s="5" t="s">
        <v>34</v>
      </c>
      <c r="L6" s="5" t="s">
        <v>37</v>
      </c>
      <c r="M6" s="5" t="s">
        <v>29</v>
      </c>
      <c r="N6" s="5"/>
      <c r="O6" s="5"/>
      <c r="P6" s="6"/>
      <c r="Q6" s="4"/>
      <c r="R6" s="20">
        <v>382</v>
      </c>
      <c r="S6" s="6"/>
      <c r="T6" s="7">
        <v>37006</v>
      </c>
      <c r="U6" s="9" t="s">
        <v>30</v>
      </c>
    </row>
    <row r="7" spans="1:22">
      <c r="A7" s="17">
        <f t="shared" si="0"/>
        <v>5</v>
      </c>
      <c r="B7" s="16" t="s">
        <v>20</v>
      </c>
      <c r="C7" s="5" t="s">
        <v>21</v>
      </c>
      <c r="D7" s="5" t="s">
        <v>22</v>
      </c>
      <c r="E7" s="5"/>
      <c r="F7" s="5" t="s">
        <v>38</v>
      </c>
      <c r="G7" s="5"/>
      <c r="H7" s="5" t="s">
        <v>26</v>
      </c>
      <c r="I7" s="5"/>
      <c r="J7" s="5"/>
      <c r="K7" s="5" t="s">
        <v>34</v>
      </c>
      <c r="L7" s="5" t="s">
        <v>39</v>
      </c>
      <c r="M7" s="5" t="s">
        <v>29</v>
      </c>
      <c r="N7" s="5"/>
      <c r="O7" s="5"/>
      <c r="P7" s="6"/>
      <c r="Q7" s="4"/>
      <c r="R7" s="20">
        <v>382</v>
      </c>
      <c r="S7" s="6"/>
      <c r="T7" s="7">
        <v>37006</v>
      </c>
      <c r="U7" s="9" t="s">
        <v>30</v>
      </c>
    </row>
    <row r="8" spans="1:22">
      <c r="A8" s="17">
        <f t="shared" si="0"/>
        <v>6</v>
      </c>
      <c r="B8" s="16" t="s">
        <v>20</v>
      </c>
      <c r="C8" s="5" t="s">
        <v>21</v>
      </c>
      <c r="D8" s="5" t="s">
        <v>22</v>
      </c>
      <c r="E8" s="5"/>
      <c r="F8" s="5" t="s">
        <v>40</v>
      </c>
      <c r="G8" s="5"/>
      <c r="H8" s="5" t="s">
        <v>26</v>
      </c>
      <c r="I8" s="5"/>
      <c r="J8" s="5"/>
      <c r="K8" s="5" t="s">
        <v>34</v>
      </c>
      <c r="L8" s="5" t="s">
        <v>41</v>
      </c>
      <c r="M8" s="5" t="s">
        <v>29</v>
      </c>
      <c r="N8" s="5"/>
      <c r="O8" s="5"/>
      <c r="P8" s="6"/>
      <c r="Q8" s="4"/>
      <c r="R8" s="20">
        <v>150000</v>
      </c>
      <c r="S8" s="6"/>
      <c r="T8" s="7">
        <v>36943</v>
      </c>
      <c r="U8" s="9" t="s">
        <v>30</v>
      </c>
    </row>
    <row r="9" spans="1:22">
      <c r="A9" s="17">
        <f t="shared" si="0"/>
        <v>7</v>
      </c>
      <c r="B9" s="16" t="s">
        <v>20</v>
      </c>
      <c r="C9" s="5" t="s">
        <v>21</v>
      </c>
      <c r="D9" s="5" t="s">
        <v>22</v>
      </c>
      <c r="E9" s="5"/>
      <c r="F9" s="5" t="s">
        <v>42</v>
      </c>
      <c r="G9" s="5"/>
      <c r="H9" s="5" t="s">
        <v>26</v>
      </c>
      <c r="I9" s="5"/>
      <c r="J9" s="5"/>
      <c r="K9" s="5" t="s">
        <v>34</v>
      </c>
      <c r="L9" s="5" t="s">
        <v>43</v>
      </c>
      <c r="M9" s="5" t="s">
        <v>29</v>
      </c>
      <c r="N9" s="5"/>
      <c r="O9" s="5"/>
      <c r="P9" s="6"/>
      <c r="Q9" s="4"/>
      <c r="R9" s="20">
        <v>950</v>
      </c>
      <c r="S9" s="6"/>
      <c r="T9" s="7">
        <v>37083</v>
      </c>
      <c r="U9" s="9" t="s">
        <v>30</v>
      </c>
    </row>
    <row r="10" spans="1:22">
      <c r="A10" s="17">
        <f t="shared" si="0"/>
        <v>8</v>
      </c>
      <c r="B10" s="16" t="s">
        <v>20</v>
      </c>
      <c r="C10" s="5" t="s">
        <v>21</v>
      </c>
      <c r="D10" s="5" t="s">
        <v>22</v>
      </c>
      <c r="E10" s="5" t="s">
        <v>44</v>
      </c>
      <c r="F10" s="5" t="s">
        <v>45</v>
      </c>
      <c r="G10" s="5" t="s">
        <v>46</v>
      </c>
      <c r="H10" s="5" t="s">
        <v>47</v>
      </c>
      <c r="I10" s="5" t="s">
        <v>48</v>
      </c>
      <c r="J10" s="5" t="s">
        <v>28</v>
      </c>
      <c r="K10" s="5"/>
      <c r="L10" s="5"/>
      <c r="M10" s="5" t="s">
        <v>49</v>
      </c>
      <c r="N10" s="5"/>
      <c r="O10" s="5"/>
      <c r="P10" s="6"/>
      <c r="Q10" s="4"/>
      <c r="R10" s="6">
        <v>45</v>
      </c>
      <c r="S10" s="6"/>
      <c r="T10" s="7">
        <v>36924</v>
      </c>
      <c r="U10" s="9" t="s">
        <v>30</v>
      </c>
    </row>
    <row r="11" spans="1:22">
      <c r="A11" s="17">
        <f t="shared" si="0"/>
        <v>9</v>
      </c>
      <c r="B11" s="16" t="s">
        <v>20</v>
      </c>
      <c r="C11" s="5" t="s">
        <v>21</v>
      </c>
      <c r="D11" s="5" t="s">
        <v>22</v>
      </c>
      <c r="E11" s="5" t="s">
        <v>50</v>
      </c>
      <c r="F11" s="5" t="s">
        <v>51</v>
      </c>
      <c r="G11" s="5" t="s">
        <v>52</v>
      </c>
      <c r="H11" s="5" t="s">
        <v>47</v>
      </c>
      <c r="I11" s="5" t="s">
        <v>53</v>
      </c>
      <c r="J11" s="5" t="s">
        <v>28</v>
      </c>
      <c r="K11" s="5"/>
      <c r="L11" s="5"/>
      <c r="M11" s="5" t="s">
        <v>49</v>
      </c>
      <c r="N11" s="5"/>
      <c r="O11" s="5"/>
      <c r="P11" s="6"/>
      <c r="Q11" s="4"/>
      <c r="R11" s="6">
        <v>20</v>
      </c>
      <c r="S11" s="6"/>
      <c r="T11" s="7">
        <v>36906</v>
      </c>
      <c r="U11" s="9" t="s">
        <v>30</v>
      </c>
    </row>
    <row r="12" spans="1:22">
      <c r="A12" s="17">
        <f t="shared" si="0"/>
        <v>10</v>
      </c>
      <c r="B12" s="16" t="s">
        <v>20</v>
      </c>
      <c r="C12" s="5" t="s">
        <v>21</v>
      </c>
      <c r="D12" s="5" t="s">
        <v>22</v>
      </c>
      <c r="E12" s="5" t="s">
        <v>54</v>
      </c>
      <c r="F12" s="5" t="s">
        <v>55</v>
      </c>
      <c r="G12" s="5" t="s">
        <v>56</v>
      </c>
      <c r="H12" s="5" t="s">
        <v>47</v>
      </c>
      <c r="I12" s="5" t="s">
        <v>57</v>
      </c>
      <c r="J12" s="5" t="s">
        <v>28</v>
      </c>
      <c r="K12" s="5"/>
      <c r="L12" s="5"/>
      <c r="M12" s="5" t="s">
        <v>49</v>
      </c>
      <c r="N12" s="5"/>
      <c r="O12" s="5"/>
      <c r="P12" s="6"/>
      <c r="Q12" s="4"/>
      <c r="R12" s="6">
        <v>10</v>
      </c>
      <c r="S12" s="6"/>
      <c r="T12" s="7">
        <v>37064</v>
      </c>
      <c r="U12" s="9" t="s">
        <v>30</v>
      </c>
    </row>
    <row r="13" spans="1:22" ht="12" customHeight="1">
      <c r="A13" s="17">
        <f t="shared" si="0"/>
        <v>11</v>
      </c>
      <c r="B13" s="16" t="s">
        <v>20</v>
      </c>
      <c r="C13" s="5" t="s">
        <v>21</v>
      </c>
      <c r="D13" s="5" t="s">
        <v>22</v>
      </c>
      <c r="E13" s="8" t="s">
        <v>58</v>
      </c>
      <c r="F13" s="5" t="s">
        <v>59</v>
      </c>
      <c r="G13" s="5" t="s">
        <v>60</v>
      </c>
      <c r="H13" s="5" t="s">
        <v>47</v>
      </c>
      <c r="I13" s="5" t="s">
        <v>61</v>
      </c>
      <c r="J13" s="5" t="s">
        <v>62</v>
      </c>
      <c r="K13" s="5"/>
      <c r="L13" s="5"/>
      <c r="M13" s="5" t="s">
        <v>49</v>
      </c>
      <c r="N13" s="5"/>
      <c r="O13" s="5"/>
      <c r="P13" s="6"/>
      <c r="Q13" s="4"/>
      <c r="R13" s="6">
        <v>151.38</v>
      </c>
      <c r="S13" s="6"/>
      <c r="T13" s="7">
        <v>37249</v>
      </c>
      <c r="U13" s="9" t="s">
        <v>30</v>
      </c>
    </row>
    <row r="14" spans="1:22">
      <c r="A14" s="17">
        <f t="shared" si="0"/>
        <v>12</v>
      </c>
      <c r="B14" s="16" t="s">
        <v>20</v>
      </c>
      <c r="C14" s="5" t="s">
        <v>21</v>
      </c>
      <c r="D14" s="5" t="s">
        <v>22</v>
      </c>
      <c r="E14" s="5"/>
      <c r="F14" s="5" t="s">
        <v>63</v>
      </c>
      <c r="G14" s="5" t="s">
        <v>64</v>
      </c>
      <c r="H14" s="5" t="s">
        <v>47</v>
      </c>
      <c r="I14" s="5" t="s">
        <v>65</v>
      </c>
      <c r="J14" s="5" t="s">
        <v>62</v>
      </c>
      <c r="K14" s="5"/>
      <c r="L14" s="5"/>
      <c r="M14" s="5" t="s">
        <v>49</v>
      </c>
      <c r="N14" s="5"/>
      <c r="O14" s="5"/>
      <c r="P14" s="6"/>
      <c r="Q14" s="4"/>
      <c r="R14" s="6">
        <v>10.15</v>
      </c>
      <c r="S14" s="6"/>
      <c r="T14" s="7">
        <v>37097</v>
      </c>
      <c r="U14" s="9" t="s">
        <v>30</v>
      </c>
    </row>
    <row r="15" spans="1:22">
      <c r="A15" s="17">
        <f t="shared" si="0"/>
        <v>13</v>
      </c>
      <c r="B15" s="16" t="s">
        <v>20</v>
      </c>
      <c r="C15" s="5" t="s">
        <v>21</v>
      </c>
      <c r="D15" s="5" t="s">
        <v>22</v>
      </c>
      <c r="E15" s="5" t="s">
        <v>66</v>
      </c>
      <c r="F15" s="5" t="s">
        <v>67</v>
      </c>
      <c r="G15" s="5" t="s">
        <v>68</v>
      </c>
      <c r="H15" s="5" t="s">
        <v>69</v>
      </c>
      <c r="I15" s="5" t="s">
        <v>70</v>
      </c>
      <c r="J15" s="5" t="s">
        <v>62</v>
      </c>
      <c r="K15" s="5"/>
      <c r="L15" s="5"/>
      <c r="M15" s="5" t="s">
        <v>71</v>
      </c>
      <c r="N15" s="5" t="s">
        <v>72</v>
      </c>
      <c r="O15" s="5"/>
      <c r="P15" s="6">
        <v>1.0993999999999999</v>
      </c>
      <c r="Q15" s="7">
        <v>41001</v>
      </c>
      <c r="R15" s="6">
        <v>254</v>
      </c>
      <c r="S15" s="6">
        <v>279.24759999999998</v>
      </c>
      <c r="T15" s="7">
        <v>37138</v>
      </c>
      <c r="U15" s="9" t="s">
        <v>30</v>
      </c>
    </row>
    <row r="16" spans="1:22">
      <c r="A16" s="17">
        <f t="shared" si="0"/>
        <v>14</v>
      </c>
      <c r="B16" s="16" t="s">
        <v>20</v>
      </c>
      <c r="C16" s="5" t="s">
        <v>21</v>
      </c>
      <c r="D16" s="5" t="s">
        <v>22</v>
      </c>
      <c r="E16" s="5" t="s">
        <v>73</v>
      </c>
      <c r="F16" s="5" t="s">
        <v>74</v>
      </c>
      <c r="G16" s="5" t="s">
        <v>75</v>
      </c>
      <c r="H16" s="5" t="s">
        <v>69</v>
      </c>
      <c r="I16" s="5" t="s">
        <v>76</v>
      </c>
      <c r="J16" s="5" t="s">
        <v>62</v>
      </c>
      <c r="K16" s="5"/>
      <c r="L16" s="5"/>
      <c r="M16" s="5" t="s">
        <v>49</v>
      </c>
      <c r="N16" s="5" t="s">
        <v>72</v>
      </c>
      <c r="O16" s="5"/>
      <c r="P16" s="6">
        <v>90.394300000000001</v>
      </c>
      <c r="Q16" s="7">
        <v>41001</v>
      </c>
      <c r="R16" s="6">
        <v>169.78</v>
      </c>
      <c r="S16" s="6">
        <v>15347.14</v>
      </c>
      <c r="T16" s="7">
        <v>36911</v>
      </c>
      <c r="U16" s="9" t="s">
        <v>30</v>
      </c>
    </row>
    <row r="17" spans="1:21">
      <c r="A17" s="17">
        <f t="shared" si="0"/>
        <v>15</v>
      </c>
      <c r="B17" s="16" t="s">
        <v>20</v>
      </c>
      <c r="C17" s="5" t="s">
        <v>21</v>
      </c>
      <c r="D17" s="5" t="s">
        <v>22</v>
      </c>
      <c r="E17" s="5" t="s">
        <v>77</v>
      </c>
      <c r="F17" s="5" t="s">
        <v>78</v>
      </c>
      <c r="G17" s="5" t="s">
        <v>79</v>
      </c>
      <c r="H17" s="5" t="s">
        <v>69</v>
      </c>
      <c r="I17" s="5" t="s">
        <v>80</v>
      </c>
      <c r="J17" s="5" t="s">
        <v>62</v>
      </c>
      <c r="K17" s="5"/>
      <c r="L17" s="5"/>
      <c r="M17" s="5" t="s">
        <v>49</v>
      </c>
      <c r="N17" s="5" t="s">
        <v>72</v>
      </c>
      <c r="O17" s="5"/>
      <c r="P17" s="6">
        <v>90.394300000000001</v>
      </c>
      <c r="Q17" s="7">
        <v>41001</v>
      </c>
      <c r="R17" s="6">
        <v>722.43</v>
      </c>
      <c r="S17" s="6">
        <v>65303.55</v>
      </c>
      <c r="T17" s="7">
        <v>36911</v>
      </c>
      <c r="U17" s="9" t="s">
        <v>30</v>
      </c>
    </row>
    <row r="18" spans="1:21">
      <c r="A18" s="17"/>
      <c r="B18" s="1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  <c r="Q18" s="4"/>
      <c r="R18" s="39">
        <f>SUBTOTAL(9,R3:R17)</f>
        <v>186078.44</v>
      </c>
      <c r="S18" s="6"/>
      <c r="T18" s="4"/>
      <c r="U18" s="9"/>
    </row>
    <row r="19" spans="1:21">
      <c r="A19" s="17"/>
      <c r="B19" s="1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4"/>
      <c r="R19" s="20"/>
      <c r="S19" s="6"/>
      <c r="T19" s="4"/>
      <c r="U19" s="9"/>
    </row>
    <row r="20" spans="1:21">
      <c r="A20" s="17"/>
      <c r="B20" s="1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4"/>
      <c r="R20" s="20"/>
      <c r="S20" s="6"/>
      <c r="T20" s="4"/>
      <c r="U20" s="9"/>
    </row>
    <row r="21" spans="1:21" ht="15.75" thickBot="1">
      <c r="A21" s="18"/>
      <c r="B21" s="1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  <c r="Q21" s="12"/>
      <c r="R21" s="21"/>
      <c r="S21" s="11"/>
      <c r="T21" s="12"/>
      <c r="U21" s="13"/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Tokyo-Mitsubishi-2011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2012-07-03T08:29:16Z</dcterms:created>
  <dcterms:modified xsi:type="dcterms:W3CDTF">2012-07-13T07:40:03Z</dcterms:modified>
</cp:coreProperties>
</file>